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480" tabRatio="764"/>
  </bookViews>
  <sheets>
    <sheet name="Contents" sheetId="17" r:id="rId1"/>
    <sheet name="Figure 3.1" sheetId="18" r:id="rId2"/>
    <sheet name="Table 3.1" sheetId="4" r:id="rId3"/>
    <sheet name="Table 3.2" sheetId="14" r:id="rId4"/>
    <sheet name="Figure 3.3" sheetId="20" r:id="rId5"/>
    <sheet name="Table 3.3" sheetId="7" r:id="rId6"/>
    <sheet name="Table 3.4" sheetId="8" r:id="rId7"/>
    <sheet name="Table 3.5" sheetId="9" r:id="rId8"/>
    <sheet name="Table 3.6" sheetId="12" r:id="rId9"/>
    <sheet name="Table 3.7" sheetId="19" r:id="rId10"/>
  </sheets>
  <definedNames>
    <definedName name="_xlnm._FilterDatabase" localSheetId="3" hidden="1">'Table 3.2'!$A$3:$AI$3</definedName>
    <definedName name="_xlnm.Print_Area" localSheetId="2">'Table 3.1'!$A$1:$J$2</definedName>
    <definedName name="_xlnm.Print_Area" localSheetId="3">#REF!</definedName>
    <definedName name="_xlnm.Print_Area" localSheetId="8">#REF!</definedName>
    <definedName name="_xlnm.Print_Area" localSheetId="9">#REF!</definedName>
    <definedName name="_xlnm.Print_Area">#REF!</definedName>
    <definedName name="_xlnm.Print_Titles">#N/A</definedName>
  </definedNames>
  <calcPr calcId="162913"/>
</workbook>
</file>

<file path=xl/calcChain.xml><?xml version="1.0" encoding="utf-8"?>
<calcChain xmlns="http://schemas.openxmlformats.org/spreadsheetml/2006/main">
  <c r="M47" i="14" l="1"/>
  <c r="M16" i="14"/>
  <c r="C56" i="18"/>
  <c r="L8" i="4"/>
  <c r="N4" i="14" l="1"/>
  <c r="L22" i="7" l="1"/>
  <c r="L23" i="7"/>
  <c r="L24" i="7"/>
  <c r="L25" i="7"/>
  <c r="L26" i="7"/>
  <c r="L27" i="7"/>
  <c r="L21" i="7"/>
  <c r="L12" i="7"/>
  <c r="L4" i="7"/>
  <c r="L20" i="7" l="1"/>
  <c r="M5" i="7" s="1"/>
  <c r="M20" i="7"/>
  <c r="M12" i="7"/>
  <c r="M15" i="7"/>
  <c r="M6" i="7"/>
  <c r="M16" i="7"/>
  <c r="M27" i="7"/>
  <c r="M23" i="7"/>
  <c r="M19" i="7"/>
  <c r="M11" i="7"/>
  <c r="M7" i="7"/>
  <c r="M26" i="7"/>
  <c r="M22" i="7"/>
  <c r="M18" i="7"/>
  <c r="M14" i="7"/>
  <c r="M10" i="7"/>
  <c r="M25" i="7"/>
  <c r="M17" i="7"/>
  <c r="M13" i="7"/>
  <c r="M9" i="7"/>
  <c r="N47" i="14"/>
  <c r="N21" i="14"/>
  <c r="N22" i="14"/>
  <c r="N23" i="14"/>
  <c r="N24" i="14"/>
  <c r="N25" i="14"/>
  <c r="N26" i="14"/>
  <c r="N27" i="14"/>
  <c r="N28" i="14"/>
  <c r="N29" i="14"/>
  <c r="N30" i="14"/>
  <c r="N31" i="14"/>
  <c r="N32" i="14"/>
  <c r="N33" i="14"/>
  <c r="N34" i="14"/>
  <c r="N35" i="14"/>
  <c r="N36" i="14"/>
  <c r="N37" i="14"/>
  <c r="N38" i="14"/>
  <c r="N39" i="14"/>
  <c r="N40" i="14"/>
  <c r="N41" i="14"/>
  <c r="N42" i="14"/>
  <c r="N43" i="14"/>
  <c r="N44" i="14"/>
  <c r="N45" i="14"/>
  <c r="N20" i="14"/>
  <c r="M4" i="7" l="1"/>
  <c r="M24" i="7"/>
  <c r="M8" i="7"/>
  <c r="M21" i="7"/>
  <c r="N5" i="14"/>
  <c r="N9" i="14"/>
  <c r="N13" i="14"/>
  <c r="N11" i="14"/>
  <c r="N16" i="14"/>
  <c r="N12" i="14"/>
  <c r="N6" i="14"/>
  <c r="N10" i="14"/>
  <c r="N14" i="14"/>
  <c r="N7" i="14"/>
  <c r="N8" i="14"/>
</calcChain>
</file>

<file path=xl/sharedStrings.xml><?xml version="1.0" encoding="utf-8"?>
<sst xmlns="http://schemas.openxmlformats.org/spreadsheetml/2006/main" count="1916" uniqueCount="396">
  <si>
    <t>Time-period</t>
  </si>
  <si>
    <t>Jan-Mar'10</t>
  </si>
  <si>
    <t>Apr-Jun'10</t>
  </si>
  <si>
    <t>Jul-Sep'10</t>
  </si>
  <si>
    <t>Oct-Dec'10</t>
  </si>
  <si>
    <t>Jan-Mar'11</t>
  </si>
  <si>
    <t>Apr-Jun'11</t>
  </si>
  <si>
    <t>Jul-Sep'11</t>
  </si>
  <si>
    <t>Oct-Dec'11</t>
  </si>
  <si>
    <t>Jan-Mar'12</t>
  </si>
  <si>
    <t>Apr-Jun'12</t>
  </si>
  <si>
    <t>Jul-Sep'12</t>
  </si>
  <si>
    <t>Oct-Dec'12</t>
  </si>
  <si>
    <t>Jan-Mar'13</t>
  </si>
  <si>
    <t>Apr-Jun'13</t>
  </si>
  <si>
    <t>Jul-Sep'13</t>
  </si>
  <si>
    <t>Oct-Dec'13</t>
  </si>
  <si>
    <t>Jan-Mar'14</t>
  </si>
  <si>
    <t>Apr-Jun'14</t>
  </si>
  <si>
    <t>Antrim</t>
  </si>
  <si>
    <t>Ards</t>
  </si>
  <si>
    <t>Armagh</t>
  </si>
  <si>
    <t>Ballymena</t>
  </si>
  <si>
    <t>Ballymoney</t>
  </si>
  <si>
    <t>Banbridge</t>
  </si>
  <si>
    <t>Belfast</t>
  </si>
  <si>
    <t>Carrickfergus</t>
  </si>
  <si>
    <t>Castlereagh</t>
  </si>
  <si>
    <t>Coleraine</t>
  </si>
  <si>
    <t>Cookstown</t>
  </si>
  <si>
    <t>Craigavon</t>
  </si>
  <si>
    <t>Derry</t>
  </si>
  <si>
    <t>Down</t>
  </si>
  <si>
    <t>Dungannon</t>
  </si>
  <si>
    <t>Fermanagh</t>
  </si>
  <si>
    <t>Larne</t>
  </si>
  <si>
    <t>Limavady</t>
  </si>
  <si>
    <t>Lisburn</t>
  </si>
  <si>
    <t>Magherafelt</t>
  </si>
  <si>
    <t>Moyle</t>
  </si>
  <si>
    <t>Newry &amp; Mourne</t>
  </si>
  <si>
    <t>Newtownabbey</t>
  </si>
  <si>
    <t>North Down</t>
  </si>
  <si>
    <t>Omagh</t>
  </si>
  <si>
    <t>Strabane</t>
  </si>
  <si>
    <t>Unknown</t>
  </si>
  <si>
    <t>-</t>
  </si>
  <si>
    <t>Northern Ireland</t>
  </si>
  <si>
    <t>Gender / Age</t>
  </si>
  <si>
    <t xml:space="preserve">Male </t>
  </si>
  <si>
    <t>Female</t>
  </si>
  <si>
    <t>Less than 18 years</t>
  </si>
  <si>
    <t>18-24</t>
  </si>
  <si>
    <t>25-34</t>
  </si>
  <si>
    <t>35-44</t>
  </si>
  <si>
    <t>45-54</t>
  </si>
  <si>
    <t>55-64</t>
  </si>
  <si>
    <t>65 years and over</t>
  </si>
  <si>
    <t>Total</t>
  </si>
  <si>
    <t>200518-24</t>
  </si>
  <si>
    <t>200525-34</t>
  </si>
  <si>
    <t>200535-44</t>
  </si>
  <si>
    <t>200545-54</t>
  </si>
  <si>
    <t>200555-64</t>
  </si>
  <si>
    <t>200565 years and over</t>
  </si>
  <si>
    <t>2006Less than 18 years</t>
  </si>
  <si>
    <t>200618-24</t>
  </si>
  <si>
    <t>200625-34</t>
  </si>
  <si>
    <t>200635-44</t>
  </si>
  <si>
    <t>200645-54</t>
  </si>
  <si>
    <t>200655-64</t>
  </si>
  <si>
    <t>200665 years and over</t>
  </si>
  <si>
    <t>2007Less than 18 years</t>
  </si>
  <si>
    <t>200718-24</t>
  </si>
  <si>
    <t>200725-34</t>
  </si>
  <si>
    <t>200735-44</t>
  </si>
  <si>
    <t>200745-54</t>
  </si>
  <si>
    <t>200755-64</t>
  </si>
  <si>
    <t>200765 years and over</t>
  </si>
  <si>
    <t>2008Less than 18 years</t>
  </si>
  <si>
    <t>200818-24</t>
  </si>
  <si>
    <t>200825-34</t>
  </si>
  <si>
    <t>200835-44</t>
  </si>
  <si>
    <t>200845-54</t>
  </si>
  <si>
    <t>200855-64</t>
  </si>
  <si>
    <t>200865 years and over</t>
  </si>
  <si>
    <t>2009Less than 18 years</t>
  </si>
  <si>
    <t>200918-24</t>
  </si>
  <si>
    <t>200925-34</t>
  </si>
  <si>
    <t>200935-44</t>
  </si>
  <si>
    <t>200945-54</t>
  </si>
  <si>
    <t>200955-64</t>
  </si>
  <si>
    <t>200965 years and over</t>
  </si>
  <si>
    <t>2010Less than 18 years</t>
  </si>
  <si>
    <t>201018-24</t>
  </si>
  <si>
    <t>201025-34</t>
  </si>
  <si>
    <t>201035-44</t>
  </si>
  <si>
    <t>201045-54</t>
  </si>
  <si>
    <t>201055-64</t>
  </si>
  <si>
    <t>201065 years and over</t>
  </si>
  <si>
    <t>2011Less than 18 years</t>
  </si>
  <si>
    <t>201118-24</t>
  </si>
  <si>
    <t>201125-34</t>
  </si>
  <si>
    <t>201135-44</t>
  </si>
  <si>
    <t>201145-54</t>
  </si>
  <si>
    <t>201155-64</t>
  </si>
  <si>
    <t>201165 years and over</t>
  </si>
  <si>
    <t>2012Less than 18 years</t>
  </si>
  <si>
    <t>201218-24</t>
  </si>
  <si>
    <t>201225-34</t>
  </si>
  <si>
    <t>201235-44</t>
  </si>
  <si>
    <t>201245-54</t>
  </si>
  <si>
    <t>201255-64</t>
  </si>
  <si>
    <t>201265 years and over</t>
  </si>
  <si>
    <t>2013Less than 18 years</t>
  </si>
  <si>
    <t>201318-24</t>
  </si>
  <si>
    <t>201325-34</t>
  </si>
  <si>
    <t>201335-44</t>
  </si>
  <si>
    <t>201345-54</t>
  </si>
  <si>
    <t>201355-64</t>
  </si>
  <si>
    <t>201365 years and over</t>
  </si>
  <si>
    <t>2014Less than 18 years</t>
  </si>
  <si>
    <t>201418-24</t>
  </si>
  <si>
    <t>201425-34</t>
  </si>
  <si>
    <t>201435-44</t>
  </si>
  <si>
    <t>201445-54</t>
  </si>
  <si>
    <t>201455-64</t>
  </si>
  <si>
    <t>201465 years and over</t>
  </si>
  <si>
    <t>Omnibus Survey*</t>
  </si>
  <si>
    <t>Oct 2005 Survey</t>
  </si>
  <si>
    <t>Jan 2006 Survey</t>
  </si>
  <si>
    <t>Combined Results 2005/6</t>
  </si>
  <si>
    <t>Jan 2007 Survey</t>
  </si>
  <si>
    <t>April 2007 Survey</t>
  </si>
  <si>
    <t>May 2007 Survey</t>
  </si>
  <si>
    <t>Sep 2007 Survey</t>
  </si>
  <si>
    <t>Combine Results 2007</t>
  </si>
  <si>
    <t>Jan 2008 Survey</t>
  </si>
  <si>
    <t>April 2008 Survey</t>
  </si>
  <si>
    <t>Sep 2008 Survey</t>
  </si>
  <si>
    <t>Combined Results 2008</t>
  </si>
  <si>
    <t>Jan 2009 Survey</t>
  </si>
  <si>
    <t>April 2009 Survey</t>
  </si>
  <si>
    <t>Jun 2009 Survey</t>
  </si>
  <si>
    <t>Combined Results 2009</t>
  </si>
  <si>
    <t>Sep 2010 Survey</t>
  </si>
  <si>
    <t>2007/08 Survey</t>
  </si>
  <si>
    <t>2008/09 Survey</t>
  </si>
  <si>
    <t>2009/10 Survey</t>
  </si>
  <si>
    <t>2010/11 Survey</t>
  </si>
  <si>
    <t>2011/12 Survey</t>
  </si>
  <si>
    <t>2012/13 Survey</t>
  </si>
  <si>
    <t>2013/14 Survey</t>
  </si>
  <si>
    <t>Questions</t>
  </si>
  <si>
    <t>Has anyone in your household left/intend to leave, to live elsewhere?</t>
  </si>
  <si>
    <t>How many people left/intend to leave?</t>
  </si>
  <si>
    <t>How many of those people are male?</t>
  </si>
  <si>
    <t>Aged 0- 15?</t>
  </si>
  <si>
    <t>Aged 16- 24?</t>
  </si>
  <si>
    <t>Aged 25 - 34?</t>
  </si>
  <si>
    <t>Aged 35+?</t>
  </si>
  <si>
    <t>Move elsewhere in Northern Ireland</t>
  </si>
  <si>
    <t>Move to Great Britain</t>
  </si>
  <si>
    <t>Move to Republic of Ireland</t>
  </si>
  <si>
    <t>Move Elsewhere</t>
  </si>
  <si>
    <t>How many people have left/intend to leave for less than one year?</t>
  </si>
  <si>
    <t>School Census</t>
  </si>
  <si>
    <t>Table 3.1</t>
  </si>
  <si>
    <t>Table 3.2</t>
  </si>
  <si>
    <t>Table 3.3</t>
  </si>
  <si>
    <t>Table 3.4</t>
  </si>
  <si>
    <t>Table 3.5</t>
  </si>
  <si>
    <t>Source</t>
  </si>
  <si>
    <t>2014/15 Survey</t>
  </si>
  <si>
    <t>Table 3.4: Results from Omnibus Survey and Continuous Household Survey (2005/06 - 2014/15)</t>
  </si>
  <si>
    <t>Antrim &amp; Newtownabbey</t>
  </si>
  <si>
    <t>Causeway Coast &amp; Glens</t>
  </si>
  <si>
    <t>Fermanagh &amp; Omagh</t>
  </si>
  <si>
    <t>Lisburn &amp; Castlereagh</t>
  </si>
  <si>
    <t>Mid &amp; East Antrim</t>
  </si>
  <si>
    <t>Mid Ulster</t>
  </si>
  <si>
    <t>Newry, Mourne &amp; Down</t>
  </si>
  <si>
    <t>Medical Card Register</t>
  </si>
  <si>
    <t>Table 3.6</t>
  </si>
  <si>
    <t>Table 3.7</t>
  </si>
  <si>
    <t>N09000001</t>
  </si>
  <si>
    <t>N09000002</t>
  </si>
  <si>
    <t>N09000003</t>
  </si>
  <si>
    <t>N09000004</t>
  </si>
  <si>
    <t>N09000005</t>
  </si>
  <si>
    <t>N09000006</t>
  </si>
  <si>
    <t>N09000007</t>
  </si>
  <si>
    <t>N09000008</t>
  </si>
  <si>
    <t>N09000009</t>
  </si>
  <si>
    <t>N09000010</t>
  </si>
  <si>
    <t>N09000011</t>
  </si>
  <si>
    <t>95AA</t>
  </si>
  <si>
    <t>95BB</t>
  </si>
  <si>
    <t>95CC</t>
  </si>
  <si>
    <t>95DD</t>
  </si>
  <si>
    <t>95EE</t>
  </si>
  <si>
    <t>95FF</t>
  </si>
  <si>
    <t>95GG</t>
  </si>
  <si>
    <t>95HH</t>
  </si>
  <si>
    <t>95II</t>
  </si>
  <si>
    <t>95JJ</t>
  </si>
  <si>
    <t>95KK</t>
  </si>
  <si>
    <t>95LL</t>
  </si>
  <si>
    <t>95MM</t>
  </si>
  <si>
    <t>95NN</t>
  </si>
  <si>
    <t>95OO</t>
  </si>
  <si>
    <t>95PP</t>
  </si>
  <si>
    <t>95QQ</t>
  </si>
  <si>
    <t>95RR</t>
  </si>
  <si>
    <t>95SS</t>
  </si>
  <si>
    <t>95TT</t>
  </si>
  <si>
    <t>95UU</t>
  </si>
  <si>
    <t>95VV</t>
  </si>
  <si>
    <t>95WW</t>
  </si>
  <si>
    <t>95XX</t>
  </si>
  <si>
    <t>95YY</t>
  </si>
  <si>
    <t>95ZZ</t>
  </si>
  <si>
    <t>Jul-Sep'14</t>
  </si>
  <si>
    <t>Oct-Dec'14</t>
  </si>
  <si>
    <t>Jan-Mar'15</t>
  </si>
  <si>
    <t>Apr-Jun'15</t>
  </si>
  <si>
    <t>Oct-Dec'15</t>
  </si>
  <si>
    <t>Jul-Sep'15</t>
  </si>
  <si>
    <t>Continuous Household Survey (CHS)**</t>
  </si>
  <si>
    <t>Ards &amp; North Down</t>
  </si>
  <si>
    <t>Derry City &amp; Strabane</t>
  </si>
  <si>
    <t>Armagh City, Banbridge &amp; Craigavon</t>
  </si>
  <si>
    <t>Armagh City, Banbridge and Craigavon</t>
  </si>
  <si>
    <t>1. Figures include all pupils in Post-Primary Schools (up to and including sixth formers).</t>
  </si>
  <si>
    <t>Antrim and Newtownabbey</t>
  </si>
  <si>
    <t>Ards and North Down</t>
  </si>
  <si>
    <t>Causeway Coast and Glens</t>
  </si>
  <si>
    <t>Derry City and Strabane</t>
  </si>
  <si>
    <t>Fermanagh and Omagh</t>
  </si>
  <si>
    <t>Lisburn and Castlereagh</t>
  </si>
  <si>
    <t>Mid and East Antrim</t>
  </si>
  <si>
    <t>Newry, Mourne and Down</t>
  </si>
  <si>
    <t>Jan-Mar'16</t>
  </si>
  <si>
    <t>Apr-Jun'16</t>
  </si>
  <si>
    <t>Jul-Sep'16</t>
  </si>
  <si>
    <t>Oct-Dec'16</t>
  </si>
  <si>
    <t>Time Period</t>
  </si>
  <si>
    <t>Figure</t>
  </si>
  <si>
    <t>Notes on data :-</t>
  </si>
  <si>
    <t>Tables 3.4 and 3.5 have not been updated for this annual publication since the data is no longer available for them.</t>
  </si>
  <si>
    <t>Administrative data relating to migration out of Northern Ireland (Outflows)</t>
  </si>
  <si>
    <t>Figure 3.1</t>
  </si>
  <si>
    <t>*</t>
  </si>
  <si>
    <t>Local Government Districts</t>
  </si>
  <si>
    <t>Figure 3.3</t>
  </si>
  <si>
    <t>2005/06 - 2014/15</t>
  </si>
  <si>
    <t>CHS and Omnibus Survey</t>
  </si>
  <si>
    <t>Omnibus Survey</t>
  </si>
  <si>
    <t>Omnibus Survey individuals who left last year vs. those who intend to leave</t>
  </si>
  <si>
    <t>Data</t>
  </si>
  <si>
    <t>Jan-Mar'17</t>
  </si>
  <si>
    <t>Apr-Jun'17</t>
  </si>
  <si>
    <t>Jul-Sep'17</t>
  </si>
  <si>
    <t>Oct-Dec'17</t>
  </si>
  <si>
    <t xml:space="preserve"> Jan 2010 - Dec 2010</t>
  </si>
  <si>
    <t xml:space="preserve"> Jan 2011 - Dec 2011</t>
  </si>
  <si>
    <t xml:space="preserve"> Jan 2012 - Dec 2012</t>
  </si>
  <si>
    <t xml:space="preserve"> Jan 2013 - Dec 2013</t>
  </si>
  <si>
    <t xml:space="preserve"> Jan 2014 - Dec 2014</t>
  </si>
  <si>
    <t xml:space="preserve"> Jan 2015 - Dec 2015</t>
  </si>
  <si>
    <t xml:space="preserve"> Jan 2016 - Dec 2016</t>
  </si>
  <si>
    <t xml:space="preserve"> Jan 2017 - Dec 2017</t>
  </si>
  <si>
    <t xml:space="preserve">Jan - Mar </t>
  </si>
  <si>
    <t xml:space="preserve">Apr - Jun </t>
  </si>
  <si>
    <t xml:space="preserve">Jul - Sep </t>
  </si>
  <si>
    <t>Oct - Dec</t>
  </si>
  <si>
    <t>Area Code</t>
  </si>
  <si>
    <t>Local Government District</t>
  </si>
  <si>
    <t>N92000002</t>
  </si>
  <si>
    <t>Jan 2017 - Dec 2017</t>
  </si>
  <si>
    <t>Jan 2010 - Dec 2010</t>
  </si>
  <si>
    <t>Jan 2011 - Dec 2011</t>
  </si>
  <si>
    <t>Jan 2012 - Dec 2012</t>
  </si>
  <si>
    <t>Jan 2013 - Dec 2013</t>
  </si>
  <si>
    <t>Jan 2014 - Dec 2014</t>
  </si>
  <si>
    <t>Jan 2015 - Dec 2015</t>
  </si>
  <si>
    <t>Jan 2016 - Dec 2016</t>
  </si>
  <si>
    <t>Survey</t>
  </si>
  <si>
    <t>Schools Local Government District</t>
  </si>
  <si>
    <t>Primary School Pupils who left Northern Ireland by Local Government District of the School</t>
  </si>
  <si>
    <t>Post Primary School Pupils who left Northern Ireland by Local Government District of the School</t>
  </si>
  <si>
    <t>Outflows relate to those who have de-registered from the Medical Card register</t>
  </si>
  <si>
    <t>Notes:</t>
  </si>
  <si>
    <t>1. Outflows relate to those who have de-registered from the Medical Card register</t>
  </si>
  <si>
    <t>Former Local Government District</t>
  </si>
  <si>
    <t>1. International Outflows relate to those who have de-registered from the Medical Card register.</t>
  </si>
  <si>
    <t>2. '-' Depicts a missing value.</t>
  </si>
  <si>
    <t>1. The Omnibus Survey no longer provides the data used in this table.</t>
  </si>
  <si>
    <t>2. The Continuous Household Survey (CHS) no longer provides the data used in this table.</t>
  </si>
  <si>
    <t>Table 3.5: Results from September 2010 Omnibus Survey (individuals who left last year vs. those who intend to leave)</t>
  </si>
  <si>
    <t>Schools Former Local Government District</t>
  </si>
  <si>
    <t>2. Pupils counted as having English as an additional language where: - English is not their first language and they have difficulty with the English language and require additional support.</t>
  </si>
  <si>
    <t xml:space="preserve">4. '-' Depicts a count less than 5 </t>
  </si>
  <si>
    <t>5. '*' Depicts a number greater than 5 which has been suppressed to prevent disclousre of small numbers elsewhere.</t>
  </si>
  <si>
    <t>Table No.</t>
  </si>
  <si>
    <t>Table title</t>
  </si>
  <si>
    <t>Geography</t>
  </si>
  <si>
    <t>Oct 2010</t>
  </si>
  <si>
    <t>Oct 2011</t>
  </si>
  <si>
    <t>Oct 2012</t>
  </si>
  <si>
    <t>Oct 2013</t>
  </si>
  <si>
    <t>Oct 2014</t>
  </si>
  <si>
    <t>Oct 2015</t>
  </si>
  <si>
    <t>Oct 2016</t>
  </si>
  <si>
    <t>Oct 2017</t>
  </si>
  <si>
    <t>Results from Omnibus Survey and Continuous Household Survey</t>
  </si>
  <si>
    <t>September 2010</t>
  </si>
  <si>
    <t>3. Combined CHS, 
Travel Survey and 
Family Resources Survey no longer provides the data used in this table.</t>
  </si>
  <si>
    <t>International Outflows to destinations outside UK</t>
  </si>
  <si>
    <t>International Outflows to destinations outside UK by Local Government District</t>
  </si>
  <si>
    <t>International Outflows to destinations outside UK by Age and Gender</t>
  </si>
  <si>
    <t xml:space="preserve"> Jan 2018 - Dec 2018</t>
  </si>
  <si>
    <t>Jan-Mar'18</t>
  </si>
  <si>
    <t>Apr-Jun'18</t>
  </si>
  <si>
    <t>Jul-Sep'18</t>
  </si>
  <si>
    <t>Oct-Dec'18</t>
  </si>
  <si>
    <t>Jan 2018 - Dec 2018</t>
  </si>
  <si>
    <t>1. International Outflows relate to those who have de-registered from the Medical Card register</t>
  </si>
  <si>
    <t>Oct 2018</t>
  </si>
  <si>
    <t>Jan-Mar'19</t>
  </si>
  <si>
    <t>Apr-Jun'19</t>
  </si>
  <si>
    <t>Jul-Sep'19</t>
  </si>
  <si>
    <t>Oct-Dec'19</t>
  </si>
  <si>
    <t xml:space="preserve"> Jan 2019 - Dec 2019</t>
  </si>
  <si>
    <t>Jan 2019 - Dec 2019</t>
  </si>
  <si>
    <t>Oct 2019</t>
  </si>
  <si>
    <t xml:space="preserve">1. The Northern Ireland Statistics and Research Agency (NISRA) produces estimates for long-term international migration, from various administrative data sources. </t>
  </si>
  <si>
    <t xml:space="preserve">2. Migration is the most difficult component of population change to measure, as unlike births and deaths, there is no complete system for registering migration. </t>
  </si>
  <si>
    <t>Official migration estimates for Northern Ireland are largely based on GP registrations and de-registrations from the Medical Card Register, as described in the population and migration estimates methodology paper:</t>
  </si>
  <si>
    <t xml:space="preserve">3. In recent years NISRA has collected further information to assist with the measurement and quality assurance of international migration estimates in Northern Ireland. </t>
  </si>
  <si>
    <t xml:space="preserve">The information, which provided detail on the origins/destinations of migrants along with reasons for international migration,  was first published in July 2006 with the most recent report relating to the </t>
  </si>
  <si>
    <t>Left Last Year: 
Total</t>
  </si>
  <si>
    <t>Left Last Year: 
Percentage</t>
  </si>
  <si>
    <t>Intent - Next Year: 
Total</t>
  </si>
  <si>
    <t xml:space="preserve">Intent - Next Year: 
Percentage </t>
  </si>
  <si>
    <t xml:space="preserve">3. Children recorded as having English as an Additional Language are not necessarily new migrants. Some children who have English as an additional language will have moved to Northern Ireland </t>
  </si>
  <si>
    <t>a number of years ago and others who have English as an additional language will have been born and lived in Northern Ireland throughout their life.  Also, language is not necessarily an indicator</t>
  </si>
  <si>
    <t xml:space="preserve"> of nationality, for example, Portuguese is spoken in both Portugal and Brazil. </t>
  </si>
  <si>
    <t>Households - 
Households Surveyed</t>
  </si>
  <si>
    <t>Households - 
No. which had someone leave in last year</t>
  </si>
  <si>
    <t>People - 
Number of people who left</t>
  </si>
  <si>
    <t>People - 
Went elsewhere in Northern Ireland</t>
  </si>
  <si>
    <t>People - 
Went to Great Britain</t>
  </si>
  <si>
    <t>People - 
Went to Republic of Ireland</t>
  </si>
  <si>
    <t>People - 
Went outside UK and Ireland/Unknown</t>
  </si>
  <si>
    <t xml:space="preserve">Households - 
Percentage
</t>
  </si>
  <si>
    <t>Combined CHS, Travel Survey and Family Resources Survey***</t>
  </si>
  <si>
    <t>Source: School Census, Department of Education</t>
  </si>
  <si>
    <t>Source: Omnibus Survey</t>
  </si>
  <si>
    <t>Source: Omnibus Survey and Continuous Household Survey (CHS)</t>
  </si>
  <si>
    <t>Source: Business Services Organisation (BSO) Medical Card Register</t>
  </si>
  <si>
    <t>5. For further details contact NISRA Customers Services (Tel: 02890 255156 or e-mail: census@nisra.gov.uk).  Responsible Statistician: Jonathan Harvey.</t>
  </si>
  <si>
    <t xml:space="preserve"> Jan 2020 - Dec 2020</t>
  </si>
  <si>
    <t>Jan-Mar'20</t>
  </si>
  <si>
    <t>Apr-Jun'20</t>
  </si>
  <si>
    <t>Jul-Sep'20</t>
  </si>
  <si>
    <t>Oct-Dec'20</t>
  </si>
  <si>
    <t>Jan 2020 - Dec 2020</t>
  </si>
  <si>
    <t>As a percentage of NI
Jan 2020 - Dec 2020</t>
  </si>
  <si>
    <t>Per 1,000 resident population
Jan 2020 - Dec 2020</t>
  </si>
  <si>
    <t>Table 3.2: International Outflows to destinations outside UK by Local Government District of Last Residence (January 2010 - December 2020)</t>
  </si>
  <si>
    <t>Percentage
 Jan 2020 - Dec 2020</t>
  </si>
  <si>
    <t>Table 3.3: International Outflows to destinations outside UK by Age and Gender (January 2010 - December 2010)</t>
  </si>
  <si>
    <t>Oct 2020</t>
  </si>
  <si>
    <t>Primary Pupils Population (2020)</t>
  </si>
  <si>
    <t xml:space="preserve">Oct 2020 leavers as a percentage of Primary Pupil Population </t>
  </si>
  <si>
    <r>
      <t>Table 3.6: Number of Primary School Pupils</t>
    </r>
    <r>
      <rPr>
        <b/>
        <vertAlign val="superscript"/>
        <sz val="10"/>
        <rFont val="Arial"/>
        <family val="2"/>
      </rPr>
      <t xml:space="preserve"> </t>
    </r>
    <r>
      <rPr>
        <b/>
        <sz val="10"/>
        <rFont val="Arial"/>
        <family val="2"/>
      </rPr>
      <t>who Left Northern Ireland During the Last Academic Year by Local Government District of the School (October 2010 - October 2020)</t>
    </r>
  </si>
  <si>
    <t>Post Primary Pupils Population (2020)</t>
  </si>
  <si>
    <t xml:space="preserve">Oct 2020 leavers as a percentage of Post Primary Pupil Population </t>
  </si>
  <si>
    <t>Table 3.7: Number of Post Primary School Pupils who Left Northern Ireland During the Last Academic Year by Local Government District of the School (October 2010 - October 2020)</t>
  </si>
  <si>
    <t>Quarterly (2010 - 2020)</t>
  </si>
  <si>
    <t>Jan - Dec (2010 - 2020)</t>
  </si>
  <si>
    <t>Oct - Oct (2010 - 2020)</t>
  </si>
  <si>
    <t>Long-Term International Migration (2020)</t>
  </si>
  <si>
    <t xml:space="preserve">The latest official migration estimates relate to the period mid-2019 to mid-2020, and were released as part of the 2020 mid-year population estimates on 25 June 2021, see: </t>
  </si>
  <si>
    <t xml:space="preserve">period mid-2019 to mid-2020. The 2020 Long Term International Migration report is a tables only release, pre-2019 reports included a statistical bulletin:  </t>
  </si>
  <si>
    <t>4. International travel patterns have changed significantly throughout 2020 due to a combination of the coronavirus pandemic and EU Exit. It is expected that a combination of the two will impact migration</t>
  </si>
  <si>
    <t>levels in 2020 and beyond. However, the extent of the impact is unknown. Please see the population estimates background quality report for more details on how migration levels have been impacted.</t>
  </si>
  <si>
    <t>Background Quality Report</t>
  </si>
  <si>
    <t>2. Please refer to the mid-year population estimates background quality report for an assessment of the impact the coronavirus pandemic has had on medical card registration data.</t>
  </si>
  <si>
    <t>3. Per thousand population calculated based on mid-2020 population estimates</t>
  </si>
  <si>
    <t>4. Please refer to the mid-year population estimates background quality report for an assessment of the impact the coronavirus pandemic has had on medical card registration data.</t>
  </si>
  <si>
    <t>NISRA Mid-year Population Estimates webpage</t>
  </si>
  <si>
    <t>NISRA 2020 Mid-year estimates Methodology paper</t>
  </si>
  <si>
    <t>NISRA Long-term International Migration webpage</t>
  </si>
  <si>
    <t>Table 3.1: International Outflows to destinations outside UK by quarter (January 2010 – December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</si>
</sst>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_-* #,##0_-;\-* #,##0_-;_-* &quot;-&quot;??_-;_-@_-"/>
    <numFmt numFmtId="166" formatCode="0.0%"/>
    <numFmt numFmtId="167" formatCode="0.0"/>
    <numFmt numFmtId="168" formatCode="#,##0.0"/>
  </numFmts>
  <fonts count="29" x14ac:knownFonts="1">
    <font>
      <sz val="11"/>
      <color theme="1"/>
      <name val="Calibri"/>
      <family val="2"/>
      <scheme val="minor"/>
    </font>
    <font>
      <sz val="10"/>
      <name val="Arial"/>
      <family val="2"/>
    </font>
    <font>
      <sz val="12"/>
      <name val="Arial"/>
      <family val="2"/>
    </font>
    <font>
      <b/>
      <sz val="12"/>
      <name val="Arial"/>
      <family val="2"/>
    </font>
    <font>
      <u/>
      <sz val="10"/>
      <color indexed="12"/>
      <name val="Arial"/>
      <family val="2"/>
    </font>
    <font>
      <b/>
      <sz val="8"/>
      <name val="Arial"/>
      <family val="2"/>
    </font>
    <font>
      <sz val="8"/>
      <name val="Arial"/>
      <family val="2"/>
    </font>
    <font>
      <b/>
      <i/>
      <sz val="8"/>
      <name val="Arial"/>
      <family val="2"/>
    </font>
    <font>
      <i/>
      <sz val="8"/>
      <name val="Arial"/>
      <family val="2"/>
    </font>
    <font>
      <b/>
      <sz val="10"/>
      <name val="Arial"/>
      <family val="2"/>
    </font>
    <font>
      <sz val="10"/>
      <color indexed="10"/>
      <name val="Arial"/>
      <family val="2"/>
    </font>
    <font>
      <i/>
      <sz val="10"/>
      <name val="Arial"/>
      <family val="2"/>
    </font>
    <font>
      <b/>
      <sz val="16"/>
      <name val="Arial"/>
      <family val="2"/>
    </font>
    <font>
      <b/>
      <vertAlign val="superscript"/>
      <sz val="10"/>
      <name val="Arial"/>
      <family val="2"/>
    </font>
    <font>
      <sz val="10"/>
      <name val="Arial"/>
      <family val="2"/>
    </font>
    <font>
      <b/>
      <i/>
      <sz val="10"/>
      <name val="Arial"/>
      <family val="2"/>
    </font>
    <font>
      <vertAlign val="superscript"/>
      <sz val="10"/>
      <name val="Arial"/>
      <family val="2"/>
    </font>
    <font>
      <sz val="11"/>
      <color theme="1"/>
      <name val="Calibri"/>
      <family val="2"/>
      <scheme val="minor"/>
    </font>
    <font>
      <sz val="10"/>
      <color theme="0"/>
      <name val="Arial"/>
      <family val="2"/>
    </font>
    <font>
      <sz val="10"/>
      <color rgb="FFFF0000"/>
      <name val="Arial"/>
      <family val="2"/>
    </font>
    <font>
      <b/>
      <sz val="12"/>
      <color rgb="FFFF0000"/>
      <name val="Arial"/>
      <family val="2"/>
    </font>
    <font>
      <sz val="10"/>
      <color theme="1"/>
      <name val="Arial"/>
      <family val="2"/>
    </font>
    <font>
      <b/>
      <sz val="10"/>
      <color theme="1"/>
      <name val="Arial"/>
      <family val="2"/>
    </font>
    <font>
      <sz val="11"/>
      <color theme="0" tint="-4.9989318521683403E-2"/>
      <name val="Calibri"/>
      <family val="2"/>
      <scheme val="minor"/>
    </font>
    <font>
      <sz val="11"/>
      <name val="Calibri"/>
      <family val="2"/>
      <scheme val="minor"/>
    </font>
    <font>
      <sz val="11"/>
      <color rgb="FFFF0000"/>
      <name val="Calibri"/>
      <family val="2"/>
      <scheme val="minor"/>
    </font>
    <font>
      <u/>
      <sz val="10"/>
      <color theme="10"/>
      <name val="Arial"/>
      <family val="2"/>
    </font>
    <font>
      <b/>
      <u/>
      <sz val="10"/>
      <color rgb="FF0563C1"/>
      <name val="Arial"/>
      <family val="2"/>
    </font>
    <font>
      <u/>
      <sz val="10"/>
      <color rgb="FF0563C1"/>
      <name val="Arial"/>
      <family val="2"/>
    </font>
  </fonts>
  <fills count="8">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29">
    <border>
      <left/>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top/>
      <bottom style="dotted">
        <color indexed="64"/>
      </bottom>
      <diagonal/>
    </border>
    <border>
      <left/>
      <right style="thin">
        <color indexed="64"/>
      </right>
      <top/>
      <bottom style="dotted">
        <color indexed="64"/>
      </bottom>
      <diagonal/>
    </border>
    <border>
      <left style="dotted">
        <color indexed="64"/>
      </left>
      <right style="dotted">
        <color indexed="64"/>
      </right>
      <top/>
      <bottom/>
      <diagonal/>
    </border>
    <border>
      <left style="dotted">
        <color indexed="64"/>
      </left>
      <right/>
      <top/>
      <bottom/>
      <diagonal/>
    </border>
    <border>
      <left style="thin">
        <color indexed="64"/>
      </left>
      <right/>
      <top/>
      <bottom style="dotted">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dotted">
        <color indexed="64"/>
      </top>
      <bottom/>
      <diagonal/>
    </border>
  </borders>
  <cellStyleXfs count="54">
    <xf numFmtId="0" fontId="0" fillId="0" borderId="0"/>
    <xf numFmtId="0" fontId="1" fillId="2" borderId="0">
      <protection locked="0"/>
    </xf>
    <xf numFmtId="0" fontId="1" fillId="3" borderId="1">
      <alignment horizontal="center" vertical="center"/>
      <protection locked="0"/>
    </xf>
    <xf numFmtId="164" fontId="1" fillId="0" borderId="0" applyFont="0" applyFill="0" applyBorder="0" applyAlignment="0" applyProtection="0"/>
    <xf numFmtId="0" fontId="1" fillId="0" borderId="0"/>
    <xf numFmtId="0" fontId="9" fillId="3" borderId="0">
      <alignment vertical="center"/>
      <protection locked="0"/>
    </xf>
    <xf numFmtId="0" fontId="1"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2" fillId="0" borderId="0"/>
    <xf numFmtId="0" fontId="1" fillId="0" borderId="0"/>
    <xf numFmtId="0" fontId="17" fillId="0" borderId="0"/>
    <xf numFmtId="0" fontId="17" fillId="0" borderId="0"/>
    <xf numFmtId="0" fontId="17" fillId="0" borderId="0"/>
    <xf numFmtId="0" fontId="17" fillId="0" borderId="0"/>
    <xf numFmtId="0" fontId="1" fillId="0" borderId="0"/>
    <xf numFmtId="0" fontId="17" fillId="0" borderId="0"/>
    <xf numFmtId="0" fontId="17" fillId="0" borderId="0"/>
    <xf numFmtId="0" fontId="14" fillId="0" borderId="0"/>
    <xf numFmtId="0" fontId="2" fillId="0" borderId="0"/>
    <xf numFmtId="9" fontId="17" fillId="0" borderId="0" applyFont="0" applyFill="0" applyBorder="0" applyAlignment="0" applyProtection="0"/>
    <xf numFmtId="9" fontId="1" fillId="0" borderId="0" applyFont="0" applyFill="0" applyBorder="0" applyAlignment="0" applyProtection="0"/>
    <xf numFmtId="0" fontId="1" fillId="3" borderId="2">
      <alignment vertical="center"/>
      <protection locked="0"/>
    </xf>
    <xf numFmtId="0" fontId="5" fillId="0" borderId="0">
      <alignment horizontal="left"/>
    </xf>
    <xf numFmtId="0" fontId="6" fillId="0" borderId="0">
      <alignment horizontal="right"/>
    </xf>
    <xf numFmtId="0" fontId="7" fillId="0" borderId="0">
      <alignment horizontal="right"/>
    </xf>
    <xf numFmtId="0" fontId="7" fillId="0" borderId="0">
      <alignment horizontal="left" vertical="center" wrapText="1"/>
    </xf>
    <xf numFmtId="0" fontId="8" fillId="0" borderId="0">
      <alignment horizontal="left" vertical="center" wrapText="1"/>
    </xf>
    <xf numFmtId="0" fontId="7" fillId="0" borderId="0">
      <alignment horizontal="right"/>
    </xf>
    <xf numFmtId="0" fontId="8" fillId="0" borderId="0">
      <alignment horizontal="left" vertical="center" wrapText="1"/>
    </xf>
    <xf numFmtId="0" fontId="8" fillId="0" borderId="0">
      <alignment horizontal="right"/>
    </xf>
    <xf numFmtId="0" fontId="6" fillId="0" borderId="0">
      <alignment horizontal="left"/>
    </xf>
    <xf numFmtId="0" fontId="6" fillId="0" borderId="0">
      <alignment horizontal="center" vertical="center" wrapText="1"/>
    </xf>
    <xf numFmtId="0" fontId="5" fillId="0" borderId="0">
      <alignment horizontal="center" vertical="center" wrapText="1"/>
    </xf>
    <xf numFmtId="0" fontId="5" fillId="0" borderId="0">
      <alignment horizontal="left" vertical="center" wrapText="1"/>
    </xf>
    <xf numFmtId="0" fontId="5" fillId="0" borderId="0">
      <alignment horizontal="center" vertical="center" wrapText="1"/>
    </xf>
    <xf numFmtId="0" fontId="6" fillId="0" borderId="0">
      <alignment horizontal="center" vertical="center" wrapText="1"/>
    </xf>
    <xf numFmtId="0" fontId="5" fillId="0" borderId="0">
      <alignment horizontal="right"/>
    </xf>
    <xf numFmtId="0" fontId="6" fillId="0" borderId="0">
      <alignment horizontal="right"/>
    </xf>
    <xf numFmtId="0" fontId="5" fillId="0" borderId="0">
      <alignment horizontal="left" vertical="center" wrapText="1"/>
    </xf>
    <xf numFmtId="0" fontId="6" fillId="0" borderId="0">
      <alignment horizontal="left" vertical="center" wrapText="1"/>
    </xf>
    <xf numFmtId="0" fontId="6" fillId="0" borderId="0">
      <alignment horizontal="center" vertical="center" wrapText="1"/>
    </xf>
    <xf numFmtId="0" fontId="5" fillId="0" borderId="0">
      <alignment horizontal="right"/>
    </xf>
    <xf numFmtId="0" fontId="6" fillId="0" borderId="0">
      <alignment horizontal="right"/>
    </xf>
    <xf numFmtId="0" fontId="5" fillId="0" borderId="0">
      <alignment horizontal="left" vertical="center" wrapText="1"/>
    </xf>
    <xf numFmtId="0" fontId="6" fillId="0" borderId="0">
      <alignment horizontal="left" vertical="center" wrapText="1"/>
    </xf>
    <xf numFmtId="0" fontId="5" fillId="0" borderId="0">
      <alignment horizontal="right"/>
    </xf>
    <xf numFmtId="0" fontId="6" fillId="0" borderId="0">
      <alignment horizontal="left" vertical="center" wrapText="1"/>
    </xf>
    <xf numFmtId="0" fontId="7" fillId="0" borderId="0">
      <alignment horizontal="left" vertical="center" wrapText="1"/>
    </xf>
    <xf numFmtId="0" fontId="1" fillId="0" borderId="0"/>
  </cellStyleXfs>
  <cellXfs count="325">
    <xf numFmtId="0" fontId="0" fillId="0" borderId="0" xfId="0"/>
    <xf numFmtId="0" fontId="1" fillId="0" borderId="0" xfId="9" applyFont="1" applyFill="1"/>
    <xf numFmtId="0" fontId="1" fillId="0" borderId="0" xfId="9" applyFont="1"/>
    <xf numFmtId="0" fontId="9" fillId="0" borderId="0" xfId="9" applyFont="1" applyAlignment="1"/>
    <xf numFmtId="0" fontId="1" fillId="0" borderId="0" xfId="9" applyFont="1" applyAlignment="1"/>
    <xf numFmtId="0" fontId="10" fillId="0" borderId="0" xfId="9" applyFont="1"/>
    <xf numFmtId="0" fontId="1" fillId="0" borderId="0" xfId="9" applyFont="1" applyAlignment="1">
      <alignment horizontal="right"/>
    </xf>
    <xf numFmtId="0" fontId="10" fillId="0" borderId="0" xfId="9" applyFont="1" applyFill="1"/>
    <xf numFmtId="0" fontId="9" fillId="0" borderId="0" xfId="9" applyFont="1"/>
    <xf numFmtId="0" fontId="1" fillId="0" borderId="0" xfId="9" applyNumberFormat="1" applyFont="1"/>
    <xf numFmtId="165" fontId="1" fillId="0" borderId="0" xfId="9" applyNumberFormat="1" applyFont="1"/>
    <xf numFmtId="0" fontId="18" fillId="0" borderId="0" xfId="9" applyFont="1"/>
    <xf numFmtId="0" fontId="9" fillId="0" borderId="0" xfId="9" applyFont="1" applyAlignment="1">
      <alignment wrapText="1"/>
    </xf>
    <xf numFmtId="3" fontId="1" fillId="0" borderId="0" xfId="9" applyNumberFormat="1" applyFont="1" applyAlignment="1"/>
    <xf numFmtId="3" fontId="1" fillId="0" borderId="0" xfId="3" applyNumberFormat="1" applyFont="1"/>
    <xf numFmtId="164" fontId="1" fillId="0" borderId="0" xfId="3" applyFont="1"/>
    <xf numFmtId="0" fontId="1" fillId="0" borderId="0" xfId="9" applyFont="1" applyAlignment="1">
      <alignment horizontal="center"/>
    </xf>
    <xf numFmtId="0" fontId="1" fillId="0" borderId="0" xfId="9" applyFont="1" applyBorder="1"/>
    <xf numFmtId="165" fontId="9" fillId="0" borderId="0" xfId="3" applyNumberFormat="1" applyFont="1" applyBorder="1" applyAlignment="1">
      <alignment horizontal="center"/>
    </xf>
    <xf numFmtId="0" fontId="1" fillId="0" borderId="0" xfId="9" applyFont="1" applyBorder="1" applyAlignment="1">
      <alignment horizontal="center"/>
    </xf>
    <xf numFmtId="0" fontId="1" fillId="0" borderId="0" xfId="9" applyFont="1" applyFill="1" applyBorder="1"/>
    <xf numFmtId="3" fontId="1" fillId="0" borderId="0" xfId="9" applyNumberFormat="1" applyFont="1" applyBorder="1"/>
    <xf numFmtId="0" fontId="1" fillId="0" borderId="0" xfId="9" applyFont="1" applyFill="1" applyAlignment="1">
      <alignment horizontal="right"/>
    </xf>
    <xf numFmtId="3" fontId="1" fillId="0" borderId="0" xfId="9" applyNumberFormat="1" applyFont="1" applyAlignment="1">
      <alignment horizontal="right" vertical="center"/>
    </xf>
    <xf numFmtId="0" fontId="1" fillId="0" borderId="0" xfId="9" applyFont="1" applyFill="1" applyBorder="1" applyAlignment="1">
      <alignment horizontal="right"/>
    </xf>
    <xf numFmtId="0" fontId="1" fillId="0" borderId="0" xfId="9" applyFont="1" applyFill="1" applyAlignment="1">
      <alignment wrapText="1"/>
    </xf>
    <xf numFmtId="0" fontId="1" fillId="0" borderId="0" xfId="9" applyFont="1" applyFill="1" applyAlignment="1"/>
    <xf numFmtId="0" fontId="9" fillId="0" borderId="0" xfId="9" applyFont="1" applyFill="1" applyBorder="1" applyAlignment="1">
      <alignment horizontal="right" wrapText="1"/>
    </xf>
    <xf numFmtId="164" fontId="18" fillId="0" borderId="0" xfId="3" applyFont="1"/>
    <xf numFmtId="166" fontId="11" fillId="0" borderId="0" xfId="9" applyNumberFormat="1" applyFont="1" applyFill="1" applyBorder="1"/>
    <xf numFmtId="0" fontId="18" fillId="0" borderId="0" xfId="9" applyFont="1" applyFill="1"/>
    <xf numFmtId="0" fontId="19" fillId="0" borderId="0" xfId="9" applyFont="1" applyBorder="1"/>
    <xf numFmtId="1" fontId="1" fillId="0" borderId="0" xfId="9" applyNumberFormat="1" applyFont="1" applyBorder="1"/>
    <xf numFmtId="0" fontId="5" fillId="0" borderId="0" xfId="0" applyFont="1" applyBorder="1" applyAlignment="1" applyProtection="1">
      <alignment horizontal="left"/>
      <protection locked="0"/>
    </xf>
    <xf numFmtId="0" fontId="5" fillId="0" borderId="0" xfId="0" applyFont="1" applyBorder="1"/>
    <xf numFmtId="0" fontId="6" fillId="0" borderId="0" xfId="0" applyFont="1" applyBorder="1" applyAlignment="1" applyProtection="1">
      <alignment horizontal="left"/>
      <protection locked="0"/>
    </xf>
    <xf numFmtId="0" fontId="6" fillId="0" borderId="0" xfId="0" applyFont="1" applyBorder="1"/>
    <xf numFmtId="0" fontId="6" fillId="0" borderId="0"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0" xfId="0" applyFont="1" applyBorder="1" applyAlignment="1" applyProtection="1">
      <alignment horizontal="right"/>
      <protection locked="0"/>
    </xf>
    <xf numFmtId="1" fontId="9" fillId="0" borderId="0" xfId="9" applyNumberFormat="1" applyFont="1" applyBorder="1"/>
    <xf numFmtId="0" fontId="6" fillId="0" borderId="0" xfId="0" applyFont="1" applyBorder="1" applyAlignment="1" applyProtection="1">
      <alignment horizontal="right"/>
      <protection locked="0"/>
    </xf>
    <xf numFmtId="9" fontId="1" fillId="0" borderId="0" xfId="24" applyFont="1" applyBorder="1"/>
    <xf numFmtId="3" fontId="1" fillId="0" borderId="0" xfId="9" applyNumberFormat="1" applyFont="1" applyFill="1" applyBorder="1"/>
    <xf numFmtId="10" fontId="1" fillId="0" borderId="0" xfId="24" applyNumberFormat="1" applyFont="1" applyBorder="1"/>
    <xf numFmtId="166" fontId="1" fillId="0" borderId="0" xfId="9" applyNumberFormat="1" applyFont="1" applyBorder="1"/>
    <xf numFmtId="168" fontId="1" fillId="0" borderId="0" xfId="9" applyNumberFormat="1" applyFont="1"/>
    <xf numFmtId="0" fontId="9" fillId="0" borderId="0" xfId="0" applyFont="1" applyAlignment="1">
      <alignment wrapText="1"/>
    </xf>
    <xf numFmtId="0" fontId="1" fillId="0" borderId="0" xfId="9"/>
    <xf numFmtId="0" fontId="18" fillId="0" borderId="0" xfId="9" applyNumberFormat="1" applyFont="1"/>
    <xf numFmtId="0" fontId="1" fillId="0" borderId="0" xfId="9" applyFill="1"/>
    <xf numFmtId="0" fontId="14" fillId="0" borderId="0" xfId="22"/>
    <xf numFmtId="0" fontId="12" fillId="0" borderId="0" xfId="14" applyFont="1"/>
    <xf numFmtId="0" fontId="3" fillId="0" borderId="0" xfId="14" applyFont="1"/>
    <xf numFmtId="0" fontId="20" fillId="0" borderId="0" xfId="14" applyFont="1"/>
    <xf numFmtId="0" fontId="9" fillId="4" borderId="0" xfId="14" applyFont="1" applyFill="1"/>
    <xf numFmtId="0" fontId="14" fillId="4" borderId="0" xfId="22" applyFill="1"/>
    <xf numFmtId="0" fontId="9" fillId="4" borderId="0" xfId="22" applyFont="1" applyFill="1" applyAlignment="1">
      <alignment horizontal="center"/>
    </xf>
    <xf numFmtId="0" fontId="1" fillId="0" borderId="0" xfId="22" applyFont="1"/>
    <xf numFmtId="0" fontId="9" fillId="0" borderId="0" xfId="22" applyFont="1" applyAlignment="1">
      <alignment horizontal="left"/>
    </xf>
    <xf numFmtId="3" fontId="21" fillId="0" borderId="4" xfId="0" applyNumberFormat="1" applyFont="1" applyBorder="1" applyAlignment="1">
      <alignment horizontal="center"/>
    </xf>
    <xf numFmtId="3" fontId="21" fillId="0" borderId="7" xfId="0" applyNumberFormat="1" applyFont="1" applyBorder="1" applyAlignment="1">
      <alignment horizontal="center"/>
    </xf>
    <xf numFmtId="0" fontId="1" fillId="0" borderId="3" xfId="0" applyFont="1" applyFill="1" applyBorder="1"/>
    <xf numFmtId="3" fontId="1" fillId="0" borderId="4" xfId="0" applyNumberFormat="1" applyFont="1" applyFill="1" applyBorder="1" applyAlignment="1">
      <alignment horizontal="center"/>
    </xf>
    <xf numFmtId="0" fontId="1" fillId="0" borderId="6" xfId="0" applyFont="1" applyFill="1" applyBorder="1"/>
    <xf numFmtId="3" fontId="1" fillId="0" borderId="13" xfId="0" applyNumberFormat="1" applyFont="1" applyFill="1" applyBorder="1" applyAlignment="1">
      <alignment horizontal="center"/>
    </xf>
    <xf numFmtId="3" fontId="1" fillId="0" borderId="7" xfId="0" applyNumberFormat="1" applyFont="1" applyFill="1" applyBorder="1" applyAlignment="1">
      <alignment horizontal="center"/>
    </xf>
    <xf numFmtId="3" fontId="1" fillId="0" borderId="12" xfId="9" applyNumberFormat="1" applyFont="1" applyFill="1" applyBorder="1" applyAlignment="1">
      <alignment horizontal="center"/>
    </xf>
    <xf numFmtId="3" fontId="1" fillId="0" borderId="4" xfId="9" applyNumberFormat="1" applyFont="1" applyFill="1" applyBorder="1" applyAlignment="1">
      <alignment horizontal="center"/>
    </xf>
    <xf numFmtId="3" fontId="1" fillId="0" borderId="13" xfId="9" applyNumberFormat="1" applyFont="1" applyFill="1" applyBorder="1" applyAlignment="1">
      <alignment horizontal="center"/>
    </xf>
    <xf numFmtId="3" fontId="1" fillId="0" borderId="7" xfId="9" applyNumberFormat="1" applyFont="1" applyFill="1" applyBorder="1" applyAlignment="1">
      <alignment horizontal="center"/>
    </xf>
    <xf numFmtId="0" fontId="1" fillId="0" borderId="7" xfId="9" applyFont="1" applyFill="1" applyBorder="1" applyAlignment="1">
      <alignment horizontal="center"/>
    </xf>
    <xf numFmtId="165" fontId="9" fillId="0" borderId="0" xfId="3" applyNumberFormat="1" applyFont="1" applyFill="1" applyBorder="1" applyAlignment="1">
      <alignment horizontal="right" wrapText="1"/>
    </xf>
    <xf numFmtId="0" fontId="9" fillId="0" borderId="0" xfId="9" applyFont="1" applyFill="1" applyBorder="1" applyAlignment="1">
      <alignment horizontal="justify"/>
    </xf>
    <xf numFmtId="3" fontId="9" fillId="5" borderId="12" xfId="0" applyNumberFormat="1" applyFont="1" applyFill="1" applyBorder="1" applyAlignment="1">
      <alignment horizontal="center"/>
    </xf>
    <xf numFmtId="3" fontId="9" fillId="5" borderId="4" xfId="0" applyNumberFormat="1" applyFont="1" applyFill="1" applyBorder="1" applyAlignment="1">
      <alignment horizontal="center"/>
    </xf>
    <xf numFmtId="3" fontId="9" fillId="5" borderId="13" xfId="0" applyNumberFormat="1" applyFont="1" applyFill="1" applyBorder="1" applyAlignment="1">
      <alignment horizontal="center"/>
    </xf>
    <xf numFmtId="3" fontId="9" fillId="5" borderId="7" xfId="0" applyNumberFormat="1" applyFont="1" applyFill="1" applyBorder="1" applyAlignment="1">
      <alignment horizontal="center"/>
    </xf>
    <xf numFmtId="3" fontId="1" fillId="0" borderId="13" xfId="9" applyNumberFormat="1" applyFont="1" applyFill="1" applyBorder="1" applyAlignment="1">
      <alignment horizontal="center" wrapText="1"/>
    </xf>
    <xf numFmtId="3" fontId="1" fillId="0" borderId="7" xfId="9" applyNumberFormat="1" applyFont="1" applyFill="1" applyBorder="1" applyAlignment="1">
      <alignment horizontal="center" wrapText="1"/>
    </xf>
    <xf numFmtId="0" fontId="1" fillId="0" borderId="3" xfId="9" applyFont="1" applyFill="1" applyBorder="1" applyAlignment="1">
      <alignment wrapText="1"/>
    </xf>
    <xf numFmtId="0" fontId="1" fillId="0" borderId="6" xfId="9" applyFont="1" applyFill="1" applyBorder="1" applyAlignment="1">
      <alignment wrapText="1"/>
    </xf>
    <xf numFmtId="3" fontId="1" fillId="0" borderId="7" xfId="9" applyNumberFormat="1" applyFont="1" applyBorder="1" applyAlignment="1">
      <alignment horizontal="center"/>
    </xf>
    <xf numFmtId="0" fontId="1" fillId="0" borderId="7" xfId="9" applyFont="1" applyBorder="1" applyAlignment="1">
      <alignment horizontal="center"/>
    </xf>
    <xf numFmtId="0" fontId="1" fillId="0" borderId="13" xfId="9" applyFont="1" applyBorder="1" applyAlignment="1">
      <alignment horizontal="center"/>
    </xf>
    <xf numFmtId="3" fontId="9" fillId="5" borderId="7" xfId="9" applyNumberFormat="1" applyFont="1" applyFill="1" applyBorder="1" applyAlignment="1">
      <alignment horizontal="center"/>
    </xf>
    <xf numFmtId="0" fontId="9" fillId="5" borderId="7" xfId="9" applyFont="1" applyFill="1" applyBorder="1" applyAlignment="1">
      <alignment horizontal="center"/>
    </xf>
    <xf numFmtId="0" fontId="9" fillId="5" borderId="13" xfId="9" applyFont="1" applyFill="1" applyBorder="1" applyAlignment="1">
      <alignment horizontal="center"/>
    </xf>
    <xf numFmtId="0" fontId="1" fillId="0" borderId="13" xfId="9" applyFont="1" applyFill="1" applyBorder="1" applyAlignment="1">
      <alignment horizontal="center"/>
    </xf>
    <xf numFmtId="0" fontId="1" fillId="0" borderId="14" xfId="9" applyFont="1" applyFill="1" applyBorder="1" applyAlignment="1">
      <alignment wrapText="1"/>
    </xf>
    <xf numFmtId="3" fontId="1" fillId="0" borderId="21" xfId="9" applyNumberFormat="1" applyFont="1" applyFill="1" applyBorder="1" applyAlignment="1">
      <alignment horizontal="center"/>
    </xf>
    <xf numFmtId="0" fontId="1" fillId="0" borderId="21" xfId="9" applyFont="1" applyFill="1" applyBorder="1" applyAlignment="1">
      <alignment horizontal="center"/>
    </xf>
    <xf numFmtId="0" fontId="1" fillId="0" borderId="4" xfId="9" applyFont="1" applyFill="1" applyBorder="1" applyAlignment="1">
      <alignment horizontal="center"/>
    </xf>
    <xf numFmtId="0" fontId="1" fillId="0" borderId="12" xfId="9" applyFont="1" applyFill="1" applyBorder="1" applyAlignment="1">
      <alignment horizontal="center"/>
    </xf>
    <xf numFmtId="3" fontId="1" fillId="0" borderId="16" xfId="0" applyNumberFormat="1" applyFont="1" applyBorder="1" applyAlignment="1">
      <alignment horizontal="center"/>
    </xf>
    <xf numFmtId="0" fontId="1" fillId="0" borderId="16" xfId="0" applyFont="1" applyFill="1" applyBorder="1" applyAlignment="1">
      <alignment horizontal="center"/>
    </xf>
    <xf numFmtId="0" fontId="1" fillId="0" borderId="15" xfId="0" applyFont="1" applyFill="1" applyBorder="1" applyAlignment="1">
      <alignment horizontal="center"/>
    </xf>
    <xf numFmtId="0" fontId="1" fillId="0" borderId="16" xfId="0" applyFont="1" applyBorder="1" applyAlignment="1">
      <alignment horizontal="center"/>
    </xf>
    <xf numFmtId="0" fontId="1" fillId="0" borderId="4" xfId="9" applyFont="1" applyFill="1" applyBorder="1" applyAlignment="1">
      <alignment horizontal="center" vertical="center"/>
    </xf>
    <xf numFmtId="0" fontId="1" fillId="0" borderId="7" xfId="9" applyFont="1" applyFill="1" applyBorder="1" applyAlignment="1">
      <alignment horizontal="center" vertical="center"/>
    </xf>
    <xf numFmtId="0" fontId="1" fillId="0" borderId="3" xfId="12" quotePrefix="1" applyNumberFormat="1" applyFont="1" applyBorder="1"/>
    <xf numFmtId="3" fontId="21" fillId="0" borderId="4" xfId="11" applyNumberFormat="1" applyFont="1" applyBorder="1" applyAlignment="1">
      <alignment horizontal="center"/>
    </xf>
    <xf numFmtId="0" fontId="1" fillId="0" borderId="6" xfId="12" quotePrefix="1" applyNumberFormat="1" applyFont="1" applyBorder="1"/>
    <xf numFmtId="0" fontId="1" fillId="0" borderId="6" xfId="12" applyNumberFormat="1" applyFont="1" applyBorder="1"/>
    <xf numFmtId="3" fontId="21" fillId="0" borderId="7" xfId="11" applyNumberFormat="1" applyFont="1" applyBorder="1" applyAlignment="1">
      <alignment horizontal="center"/>
    </xf>
    <xf numFmtId="3" fontId="1" fillId="0" borderId="12" xfId="11" applyNumberFormat="1" applyFont="1" applyBorder="1" applyAlignment="1">
      <alignment horizontal="center"/>
    </xf>
    <xf numFmtId="3" fontId="1" fillId="0" borderId="13" xfId="11" applyNumberFormat="1" applyFont="1" applyBorder="1" applyAlignment="1">
      <alignment horizontal="center"/>
    </xf>
    <xf numFmtId="0" fontId="1" fillId="0" borderId="3" xfId="9" quotePrefix="1" applyNumberFormat="1" applyFont="1" applyFill="1" applyBorder="1"/>
    <xf numFmtId="3" fontId="1" fillId="0" borderId="4" xfId="10" applyNumberFormat="1" applyFont="1" applyFill="1" applyBorder="1" applyAlignment="1">
      <alignment horizontal="center"/>
    </xf>
    <xf numFmtId="3" fontId="1" fillId="0" borderId="4" xfId="11" applyNumberFormat="1" applyFont="1" applyFill="1" applyBorder="1" applyAlignment="1">
      <alignment horizontal="center"/>
    </xf>
    <xf numFmtId="0" fontId="1" fillId="0" borderId="6" xfId="9" quotePrefix="1" applyNumberFormat="1" applyFont="1" applyFill="1" applyBorder="1"/>
    <xf numFmtId="3" fontId="1" fillId="0" borderId="7" xfId="10" applyNumberFormat="1" applyFont="1" applyFill="1" applyBorder="1" applyAlignment="1">
      <alignment horizontal="center"/>
    </xf>
    <xf numFmtId="3" fontId="1" fillId="0" borderId="7" xfId="11" applyNumberFormat="1" applyFont="1" applyFill="1" applyBorder="1" applyAlignment="1">
      <alignment horizontal="center"/>
    </xf>
    <xf numFmtId="0" fontId="1" fillId="0" borderId="0" xfId="9" applyFont="1" applyFill="1" applyAlignment="1">
      <alignment horizontal="center"/>
    </xf>
    <xf numFmtId="0" fontId="1" fillId="0" borderId="23" xfId="22" applyFont="1" applyBorder="1" applyAlignment="1">
      <alignment horizontal="center"/>
    </xf>
    <xf numFmtId="0" fontId="9" fillId="0" borderId="24" xfId="22" applyFont="1" applyBorder="1" applyAlignment="1">
      <alignment horizontal="center"/>
    </xf>
    <xf numFmtId="0" fontId="21" fillId="0" borderId="23" xfId="0" applyFont="1" applyBorder="1" applyAlignment="1">
      <alignment horizontal="center"/>
    </xf>
    <xf numFmtId="0" fontId="0" fillId="6" borderId="0" xfId="0" applyFill="1"/>
    <xf numFmtId="0" fontId="23" fillId="6" borderId="0" xfId="0" applyFont="1" applyFill="1"/>
    <xf numFmtId="0" fontId="23" fillId="6" borderId="0" xfId="0" applyFont="1" applyFill="1" applyProtection="1">
      <protection locked="0"/>
    </xf>
    <xf numFmtId="0" fontId="11" fillId="0" borderId="8" xfId="9" applyFont="1" applyBorder="1" applyAlignment="1">
      <alignment horizontal="center"/>
    </xf>
    <xf numFmtId="0" fontId="11" fillId="5" borderId="8" xfId="9" applyFont="1" applyFill="1" applyBorder="1" applyAlignment="1">
      <alignment horizontal="center"/>
    </xf>
    <xf numFmtId="167" fontId="11" fillId="0" borderId="4" xfId="9" applyNumberFormat="1" applyFont="1" applyBorder="1" applyAlignment="1">
      <alignment horizontal="center"/>
    </xf>
    <xf numFmtId="167" fontId="11" fillId="0" borderId="7" xfId="9" applyNumberFormat="1" applyFont="1" applyBorder="1" applyAlignment="1">
      <alignment horizontal="center"/>
    </xf>
    <xf numFmtId="167" fontId="11" fillId="0" borderId="16" xfId="9" applyNumberFormat="1" applyFont="1" applyBorder="1" applyAlignment="1">
      <alignment horizontal="center"/>
    </xf>
    <xf numFmtId="167" fontId="11" fillId="0" borderId="22" xfId="9" applyNumberFormat="1" applyFont="1" applyBorder="1" applyAlignment="1">
      <alignment horizontal="center"/>
    </xf>
    <xf numFmtId="167" fontId="11" fillId="0" borderId="8" xfId="9" applyNumberFormat="1" applyFont="1" applyBorder="1" applyAlignment="1">
      <alignment horizontal="center"/>
    </xf>
    <xf numFmtId="167" fontId="11" fillId="0" borderId="5" xfId="9" applyNumberFormat="1" applyFont="1" applyFill="1" applyBorder="1" applyAlignment="1">
      <alignment horizontal="center" vertical="center"/>
    </xf>
    <xf numFmtId="167" fontId="11" fillId="0" borderId="8" xfId="9" applyNumberFormat="1" applyFont="1" applyFill="1" applyBorder="1" applyAlignment="1">
      <alignment horizontal="center" vertical="center"/>
    </xf>
    <xf numFmtId="0" fontId="21" fillId="0" borderId="0" xfId="0" applyFont="1" applyAlignment="1">
      <alignment horizontal="left" wrapText="1"/>
    </xf>
    <xf numFmtId="0" fontId="1" fillId="0" borderId="0" xfId="10"/>
    <xf numFmtId="0" fontId="1" fillId="0" borderId="0" xfId="11" applyFont="1"/>
    <xf numFmtId="0" fontId="1" fillId="0" borderId="0" xfId="11" applyFont="1" applyAlignment="1">
      <alignment horizontal="left" vertical="center"/>
    </xf>
    <xf numFmtId="0" fontId="16" fillId="0" borderId="0" xfId="10" applyFont="1" applyAlignment="1">
      <alignment horizontal="left" vertical="center"/>
    </xf>
    <xf numFmtId="0" fontId="1" fillId="0" borderId="0" xfId="10" applyNumberFormat="1" applyAlignment="1">
      <alignment horizontal="left" wrapText="1"/>
    </xf>
    <xf numFmtId="0" fontId="1" fillId="0" borderId="0" xfId="10" applyFont="1"/>
    <xf numFmtId="0" fontId="21" fillId="0" borderId="0" xfId="0" applyFont="1" applyAlignment="1">
      <alignment horizontal="left"/>
    </xf>
    <xf numFmtId="168" fontId="1" fillId="0" borderId="0" xfId="0" applyNumberFormat="1" applyFont="1" applyAlignment="1"/>
    <xf numFmtId="167" fontId="1" fillId="0" borderId="0" xfId="9" applyNumberFormat="1" applyFont="1"/>
    <xf numFmtId="3" fontId="1" fillId="0" borderId="25" xfId="11" applyNumberFormat="1" applyFont="1" applyBorder="1" applyAlignment="1">
      <alignment horizontal="center"/>
    </xf>
    <xf numFmtId="3" fontId="21" fillId="0" borderId="21" xfId="11" applyNumberFormat="1" applyFont="1" applyBorder="1" applyAlignment="1">
      <alignment horizontal="center"/>
    </xf>
    <xf numFmtId="0" fontId="1" fillId="0" borderId="0" xfId="9" applyFont="1" applyAlignment="1"/>
    <xf numFmtId="0" fontId="1" fillId="0" borderId="12" xfId="9" applyFont="1" applyFill="1" applyBorder="1"/>
    <xf numFmtId="0" fontId="1" fillId="0" borderId="13" xfId="9" applyFont="1" applyFill="1" applyBorder="1"/>
    <xf numFmtId="0" fontId="0" fillId="0" borderId="0" xfId="0" applyFill="1"/>
    <xf numFmtId="3" fontId="21" fillId="0" borderId="22" xfId="11" applyNumberFormat="1" applyFont="1" applyFill="1" applyBorder="1" applyAlignment="1">
      <alignment horizontal="center"/>
    </xf>
    <xf numFmtId="3" fontId="1" fillId="0" borderId="3" xfId="12" applyNumberFormat="1" applyFont="1" applyFill="1" applyBorder="1" applyAlignment="1">
      <alignment horizontal="center"/>
    </xf>
    <xf numFmtId="3" fontId="21" fillId="0" borderId="8" xfId="11" applyNumberFormat="1" applyFont="1" applyFill="1" applyBorder="1" applyAlignment="1">
      <alignment horizontal="center"/>
    </xf>
    <xf numFmtId="3" fontId="1" fillId="0" borderId="6" xfId="12" applyNumberFormat="1" applyFont="1" applyFill="1" applyBorder="1" applyAlignment="1">
      <alignment horizontal="center"/>
    </xf>
    <xf numFmtId="3" fontId="1" fillId="0" borderId="5" xfId="11" applyNumberFormat="1" applyFont="1" applyFill="1" applyBorder="1" applyAlignment="1">
      <alignment horizontal="center"/>
    </xf>
    <xf numFmtId="3" fontId="1" fillId="0" borderId="3" xfId="11" applyNumberFormat="1" applyFont="1" applyFill="1" applyBorder="1" applyAlignment="1">
      <alignment horizontal="center"/>
    </xf>
    <xf numFmtId="3" fontId="1" fillId="0" borderId="8" xfId="11" applyNumberFormat="1" applyFont="1" applyFill="1" applyBorder="1" applyAlignment="1">
      <alignment horizontal="center"/>
    </xf>
    <xf numFmtId="3" fontId="1" fillId="0" borderId="6" xfId="11" applyNumberFormat="1" applyFont="1" applyFill="1" applyBorder="1" applyAlignment="1">
      <alignment horizontal="center"/>
    </xf>
    <xf numFmtId="3" fontId="21" fillId="0" borderId="5" xfId="11" applyNumberFormat="1" applyFont="1" applyFill="1" applyBorder="1" applyAlignment="1">
      <alignment horizontal="center"/>
    </xf>
    <xf numFmtId="0" fontId="24" fillId="6" borderId="0" xfId="0" applyFont="1" applyFill="1"/>
    <xf numFmtId="3" fontId="23" fillId="6" borderId="0" xfId="0" applyNumberFormat="1" applyFont="1" applyFill="1"/>
    <xf numFmtId="0" fontId="23" fillId="6" borderId="0" xfId="0" applyFont="1" applyFill="1" applyProtection="1">
      <protection locked="0" hidden="1"/>
    </xf>
    <xf numFmtId="0" fontId="23" fillId="6" borderId="0" xfId="0" applyFont="1" applyFill="1" applyProtection="1">
      <protection hidden="1"/>
    </xf>
    <xf numFmtId="3" fontId="23" fillId="6" borderId="0" xfId="0" applyNumberFormat="1" applyFont="1" applyFill="1" applyAlignment="1" applyProtection="1">
      <alignment horizontal="right"/>
      <protection hidden="1"/>
    </xf>
    <xf numFmtId="0" fontId="23" fillId="6" borderId="0" xfId="0" applyFont="1" applyFill="1" applyAlignment="1" applyProtection="1">
      <alignment horizontal="left"/>
      <protection hidden="1"/>
    </xf>
    <xf numFmtId="0" fontId="23" fillId="6" borderId="0" xfId="0" applyFont="1" applyFill="1" applyAlignment="1" applyProtection="1">
      <alignment horizontal="right"/>
      <protection hidden="1"/>
    </xf>
    <xf numFmtId="3" fontId="23" fillId="6" borderId="0" xfId="0" applyNumberFormat="1" applyFont="1" applyFill="1" applyProtection="1">
      <protection hidden="1"/>
    </xf>
    <xf numFmtId="3" fontId="23" fillId="6" borderId="0" xfId="0" applyNumberFormat="1" applyFont="1" applyFill="1" applyProtection="1">
      <protection locked="0"/>
    </xf>
    <xf numFmtId="3" fontId="1" fillId="0" borderId="5" xfId="9" applyNumberFormat="1" applyFont="1" applyFill="1" applyBorder="1" applyAlignment="1">
      <alignment horizontal="center"/>
    </xf>
    <xf numFmtId="166" fontId="1" fillId="0" borderId="3" xfId="24" applyNumberFormat="1" applyFont="1" applyFill="1" applyBorder="1" applyAlignment="1">
      <alignment horizontal="center" wrapText="1"/>
    </xf>
    <xf numFmtId="3" fontId="1" fillId="0" borderId="8" xfId="9" applyNumberFormat="1" applyFont="1" applyFill="1" applyBorder="1" applyAlignment="1">
      <alignment horizontal="center"/>
    </xf>
    <xf numFmtId="166" fontId="1" fillId="0" borderId="6" xfId="24" applyNumberFormat="1" applyFont="1" applyFill="1" applyBorder="1" applyAlignment="1">
      <alignment horizontal="center" wrapText="1"/>
    </xf>
    <xf numFmtId="167" fontId="1" fillId="0" borderId="8" xfId="9" quotePrefix="1" applyNumberFormat="1" applyFont="1" applyFill="1" applyBorder="1" applyAlignment="1">
      <alignment horizontal="center" wrapText="1"/>
    </xf>
    <xf numFmtId="167" fontId="1" fillId="0" borderId="6" xfId="0" quotePrefix="1" applyNumberFormat="1" applyFont="1" applyFill="1" applyBorder="1" applyAlignment="1">
      <alignment horizontal="center" wrapText="1"/>
    </xf>
    <xf numFmtId="3" fontId="9" fillId="5" borderId="5" xfId="0" applyNumberFormat="1" applyFont="1" applyFill="1" applyBorder="1" applyAlignment="1">
      <alignment horizontal="center"/>
    </xf>
    <xf numFmtId="3" fontId="9" fillId="5" borderId="8" xfId="0" applyNumberFormat="1" applyFont="1" applyFill="1" applyBorder="1" applyAlignment="1">
      <alignment horizontal="center"/>
    </xf>
    <xf numFmtId="3" fontId="1" fillId="0" borderId="8" xfId="0" applyNumberFormat="1" applyFont="1" applyFill="1" applyBorder="1" applyAlignment="1">
      <alignment horizontal="center"/>
    </xf>
    <xf numFmtId="3" fontId="1" fillId="0" borderId="8" xfId="9" applyNumberFormat="1" applyFont="1" applyFill="1" applyBorder="1" applyAlignment="1">
      <alignment horizontal="center" wrapText="1"/>
    </xf>
    <xf numFmtId="0" fontId="1" fillId="0" borderId="0" xfId="22" applyFont="1" applyFill="1"/>
    <xf numFmtId="0" fontId="14" fillId="0" borderId="0" xfId="22" applyFill="1"/>
    <xf numFmtId="0" fontId="1" fillId="0" borderId="0" xfId="9" applyFont="1" applyAlignment="1"/>
    <xf numFmtId="0" fontId="1" fillId="0" borderId="3" xfId="9" applyFont="1" applyFill="1" applyBorder="1" applyAlignment="1">
      <alignment horizontal="center" vertical="center"/>
    </xf>
    <xf numFmtId="0" fontId="1" fillId="0" borderId="6" xfId="9" applyFont="1" applyFill="1" applyBorder="1" applyAlignment="1">
      <alignment horizontal="center" vertical="center"/>
    </xf>
    <xf numFmtId="0" fontId="21" fillId="0" borderId="0" xfId="0" applyFont="1" applyAlignment="1">
      <alignment wrapText="1"/>
    </xf>
    <xf numFmtId="0" fontId="21" fillId="0" borderId="0" xfId="0" applyFont="1" applyAlignment="1"/>
    <xf numFmtId="0" fontId="1" fillId="0" borderId="5" xfId="9" applyFont="1" applyFill="1" applyBorder="1" applyAlignment="1">
      <alignment wrapText="1"/>
    </xf>
    <xf numFmtId="0" fontId="1" fillId="0" borderId="8" xfId="9" applyFont="1" applyFill="1" applyBorder="1" applyAlignment="1">
      <alignment wrapText="1"/>
    </xf>
    <xf numFmtId="0" fontId="9" fillId="5" borderId="8" xfId="9" applyFont="1" applyFill="1" applyBorder="1" applyAlignment="1">
      <alignment wrapText="1"/>
    </xf>
    <xf numFmtId="0" fontId="1" fillId="0" borderId="19" xfId="9" applyFont="1" applyFill="1" applyBorder="1" applyAlignment="1">
      <alignment wrapText="1"/>
    </xf>
    <xf numFmtId="0" fontId="1" fillId="0" borderId="22" xfId="9" applyFont="1" applyFill="1" applyBorder="1" applyAlignment="1">
      <alignment wrapText="1"/>
    </xf>
    <xf numFmtId="0" fontId="25" fillId="6" borderId="0" xfId="0" applyFont="1" applyFill="1"/>
    <xf numFmtId="0" fontId="26" fillId="0" borderId="0" xfId="7" applyFont="1" applyAlignment="1" applyProtection="1"/>
    <xf numFmtId="0" fontId="27" fillId="0" borderId="0" xfId="7" applyFont="1" applyAlignment="1" applyProtection="1">
      <alignment horizontal="left"/>
    </xf>
    <xf numFmtId="0" fontId="27" fillId="0" borderId="24" xfId="7" applyFont="1" applyBorder="1" applyAlignment="1" applyProtection="1">
      <alignment horizontal="center"/>
    </xf>
    <xf numFmtId="0" fontId="27" fillId="0" borderId="0" xfId="7" applyFont="1" applyFill="1" applyAlignment="1" applyProtection="1">
      <alignment horizontal="left"/>
    </xf>
    <xf numFmtId="0" fontId="1" fillId="0" borderId="23" xfId="22" applyFont="1" applyFill="1" applyBorder="1" applyAlignment="1">
      <alignment horizontal="center"/>
    </xf>
    <xf numFmtId="0" fontId="9" fillId="0" borderId="24" xfId="22" applyFont="1" applyFill="1" applyBorder="1" applyAlignment="1">
      <alignment horizontal="center" vertical="center"/>
    </xf>
    <xf numFmtId="49" fontId="1" fillId="0" borderId="23" xfId="22" applyNumberFormat="1" applyFont="1" applyFill="1" applyBorder="1" applyAlignment="1">
      <alignment horizontal="center"/>
    </xf>
    <xf numFmtId="0" fontId="9" fillId="0" borderId="0" xfId="12" applyFont="1" applyFill="1" applyAlignment="1"/>
    <xf numFmtId="0" fontId="1" fillId="0" borderId="0" xfId="12" applyFill="1"/>
    <xf numFmtId="0" fontId="1" fillId="0" borderId="0" xfId="12" applyFont="1" applyFill="1" applyBorder="1"/>
    <xf numFmtId="0" fontId="1" fillId="0" borderId="0" xfId="12" applyFont="1" applyFill="1"/>
    <xf numFmtId="0" fontId="1" fillId="0" borderId="0" xfId="23" applyNumberFormat="1" applyFont="1" applyFill="1" applyAlignment="1"/>
    <xf numFmtId="0" fontId="1" fillId="0" borderId="0" xfId="23" applyNumberFormat="1" applyFont="1" applyFill="1" applyAlignment="1">
      <alignment wrapText="1"/>
    </xf>
    <xf numFmtId="0" fontId="4" fillId="0" borderId="0" xfId="7" applyNumberFormat="1" applyFill="1" applyAlignment="1" applyProtection="1">
      <alignment horizontal="left"/>
    </xf>
    <xf numFmtId="3" fontId="1" fillId="0" borderId="0" xfId="12" applyNumberFormat="1" applyFont="1" applyFill="1" applyBorder="1" applyAlignment="1">
      <alignment horizontal="right"/>
    </xf>
    <xf numFmtId="0" fontId="1" fillId="0" borderId="0" xfId="12" applyFill="1" applyAlignment="1"/>
    <xf numFmtId="0" fontId="4" fillId="0" borderId="0" xfId="7" applyNumberFormat="1" applyFill="1" applyAlignment="1" applyProtection="1">
      <alignment wrapText="1"/>
    </xf>
    <xf numFmtId="0" fontId="19" fillId="0" borderId="0" xfId="23" applyNumberFormat="1" applyFont="1" applyFill="1" applyAlignment="1"/>
    <xf numFmtId="0" fontId="1" fillId="0" borderId="0" xfId="23" applyNumberFormat="1" applyFont="1" applyFill="1" applyAlignment="1">
      <alignment horizontal="left" wrapText="1"/>
    </xf>
    <xf numFmtId="0" fontId="1" fillId="0" borderId="0" xfId="23" applyNumberFormat="1" applyFont="1" applyFill="1" applyAlignment="1">
      <alignment horizontal="left"/>
    </xf>
    <xf numFmtId="0" fontId="9" fillId="0" borderId="0" xfId="23" applyNumberFormat="1" applyFont="1" applyFill="1" applyAlignment="1">
      <alignment horizontal="left"/>
    </xf>
    <xf numFmtId="0" fontId="28" fillId="0" borderId="0" xfId="7" applyNumberFormat="1" applyFont="1" applyFill="1" applyAlignment="1" applyProtection="1">
      <alignment horizontal="left"/>
    </xf>
    <xf numFmtId="0" fontId="28" fillId="0" borderId="0" xfId="7" applyNumberFormat="1" applyFont="1" applyFill="1" applyAlignment="1" applyProtection="1"/>
    <xf numFmtId="0" fontId="1" fillId="0" borderId="5" xfId="0" applyFont="1" applyFill="1" applyBorder="1" applyAlignment="1">
      <alignment horizontal="left"/>
    </xf>
    <xf numFmtId="0" fontId="1" fillId="0" borderId="8" xfId="0" applyFont="1" applyFill="1" applyBorder="1" applyAlignment="1">
      <alignment horizontal="left"/>
    </xf>
    <xf numFmtId="3" fontId="21" fillId="0" borderId="4" xfId="0" applyNumberFormat="1" applyFont="1" applyFill="1" applyBorder="1" applyAlignment="1">
      <alignment horizontal="center"/>
    </xf>
    <xf numFmtId="3" fontId="21" fillId="0" borderId="7" xfId="0" applyNumberFormat="1" applyFont="1" applyFill="1" applyBorder="1" applyAlignment="1">
      <alignment horizontal="center"/>
    </xf>
    <xf numFmtId="0" fontId="9" fillId="4" borderId="11" xfId="0" applyFont="1" applyFill="1" applyBorder="1" applyAlignment="1">
      <alignment horizontal="justify"/>
    </xf>
    <xf numFmtId="0" fontId="9" fillId="4" borderId="10" xfId="9" applyFont="1" applyFill="1" applyBorder="1" applyAlignment="1">
      <alignment horizontal="center" wrapText="1"/>
    </xf>
    <xf numFmtId="0" fontId="9" fillId="4" borderId="10" xfId="0" applyFont="1" applyFill="1" applyBorder="1" applyAlignment="1">
      <alignment horizontal="center" wrapText="1"/>
    </xf>
    <xf numFmtId="0" fontId="9" fillId="0" borderId="26" xfId="0" applyFont="1" applyFill="1" applyBorder="1" applyAlignment="1">
      <alignment horizontal="left"/>
    </xf>
    <xf numFmtId="3" fontId="22" fillId="0" borderId="0" xfId="0" applyNumberFormat="1" applyFont="1" applyFill="1" applyBorder="1" applyAlignment="1">
      <alignment horizontal="center"/>
    </xf>
    <xf numFmtId="0" fontId="28" fillId="0" borderId="0" xfId="7" applyFont="1" applyAlignment="1" applyProtection="1"/>
    <xf numFmtId="0" fontId="1" fillId="0" borderId="5" xfId="0" applyFont="1" applyFill="1" applyBorder="1"/>
    <xf numFmtId="0" fontId="1" fillId="0" borderId="8" xfId="0" applyFont="1" applyFill="1" applyBorder="1"/>
    <xf numFmtId="167" fontId="1" fillId="0" borderId="12" xfId="0" applyNumberFormat="1" applyFont="1" applyFill="1" applyBorder="1" applyAlignment="1">
      <alignment horizontal="center" wrapText="1"/>
    </xf>
    <xf numFmtId="167" fontId="1" fillId="0" borderId="13" xfId="0" applyNumberFormat="1" applyFont="1" applyFill="1" applyBorder="1" applyAlignment="1">
      <alignment horizontal="center" wrapText="1"/>
    </xf>
    <xf numFmtId="167" fontId="1" fillId="0" borderId="7" xfId="9" quotePrefix="1" applyNumberFormat="1" applyFont="1" applyFill="1" applyBorder="1" applyAlignment="1">
      <alignment horizontal="center" wrapText="1"/>
    </xf>
    <xf numFmtId="0" fontId="9" fillId="4" borderId="11" xfId="9" applyFont="1" applyFill="1" applyBorder="1" applyAlignment="1">
      <alignment horizontal="justify"/>
    </xf>
    <xf numFmtId="0" fontId="9" fillId="4" borderId="9" xfId="0" applyFont="1" applyFill="1" applyBorder="1" applyAlignment="1">
      <alignment horizontal="justify"/>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27" xfId="0" applyFont="1" applyFill="1" applyBorder="1" applyAlignment="1">
      <alignment horizontal="center" vertical="center" wrapText="1"/>
    </xf>
    <xf numFmtId="0" fontId="9" fillId="0" borderId="19" xfId="0" applyFont="1" applyFill="1" applyBorder="1"/>
    <xf numFmtId="0" fontId="9" fillId="0" borderId="28" xfId="0" applyFont="1" applyFill="1" applyBorder="1"/>
    <xf numFmtId="3" fontId="9" fillId="0" borderId="18" xfId="0" applyNumberFormat="1" applyFont="1" applyFill="1" applyBorder="1" applyAlignment="1">
      <alignment horizontal="center"/>
    </xf>
    <xf numFmtId="3" fontId="9" fillId="0" borderId="18" xfId="9" applyNumberFormat="1" applyFont="1" applyFill="1" applyBorder="1" applyAlignment="1">
      <alignment horizontal="center"/>
    </xf>
    <xf numFmtId="3" fontId="9" fillId="0" borderId="19" xfId="9" applyNumberFormat="1" applyFont="1" applyFill="1" applyBorder="1" applyAlignment="1">
      <alignment horizontal="center"/>
    </xf>
    <xf numFmtId="166" fontId="9" fillId="0" borderId="28" xfId="24" applyNumberFormat="1" applyFont="1" applyFill="1" applyBorder="1" applyAlignment="1">
      <alignment horizontal="center" wrapText="1"/>
    </xf>
    <xf numFmtId="167" fontId="9" fillId="0" borderId="20" xfId="0" applyNumberFormat="1" applyFont="1" applyFill="1" applyBorder="1" applyAlignment="1">
      <alignment horizontal="center" wrapText="1"/>
    </xf>
    <xf numFmtId="0" fontId="1" fillId="0" borderId="5" xfId="9" applyFont="1" applyFill="1" applyBorder="1"/>
    <xf numFmtId="0" fontId="1" fillId="0" borderId="8" xfId="9" applyFont="1" applyFill="1" applyBorder="1"/>
    <xf numFmtId="0" fontId="9" fillId="0" borderId="19" xfId="9" applyFont="1" applyFill="1" applyBorder="1"/>
    <xf numFmtId="0" fontId="9" fillId="0" borderId="20" xfId="9" applyFont="1" applyFill="1" applyBorder="1"/>
    <xf numFmtId="3" fontId="9" fillId="0" borderId="20" xfId="9" applyNumberFormat="1" applyFont="1" applyFill="1" applyBorder="1" applyAlignment="1">
      <alignment horizontal="center"/>
    </xf>
    <xf numFmtId="0" fontId="9" fillId="5" borderId="5" xfId="0" applyNumberFormat="1" applyFont="1" applyFill="1" applyBorder="1"/>
    <xf numFmtId="0" fontId="1" fillId="0" borderId="8" xfId="0" applyFont="1" applyFill="1" applyBorder="1" applyAlignment="1">
      <alignment horizontal="right" wrapText="1"/>
    </xf>
    <xf numFmtId="0" fontId="9" fillId="5" borderId="8" xfId="0" applyNumberFormat="1" applyFont="1" applyFill="1" applyBorder="1"/>
    <xf numFmtId="166" fontId="9" fillId="5" borderId="12" xfId="24" applyNumberFormat="1" applyFont="1" applyFill="1" applyBorder="1" applyAlignment="1">
      <alignment horizontal="center"/>
    </xf>
    <xf numFmtId="166" fontId="9" fillId="0" borderId="13" xfId="24" applyNumberFormat="1" applyFont="1" applyFill="1" applyBorder="1" applyAlignment="1">
      <alignment horizontal="center"/>
    </xf>
    <xf numFmtId="166" fontId="9" fillId="5" borderId="13" xfId="24" applyNumberFormat="1" applyFont="1" applyFill="1" applyBorder="1" applyAlignment="1">
      <alignment horizontal="center"/>
    </xf>
    <xf numFmtId="0" fontId="9" fillId="4" borderId="27" xfId="9" applyFont="1" applyFill="1" applyBorder="1" applyAlignment="1">
      <alignment horizontal="center" wrapText="1"/>
    </xf>
    <xf numFmtId="165" fontId="9" fillId="4" borderId="10" xfId="3" applyNumberFormat="1" applyFont="1" applyFill="1" applyBorder="1" applyAlignment="1">
      <alignment horizontal="center" wrapText="1"/>
    </xf>
    <xf numFmtId="165" fontId="9" fillId="4" borderId="11" xfId="3" applyNumberFormat="1" applyFont="1" applyFill="1" applyBorder="1" applyAlignment="1">
      <alignment horizontal="center" wrapText="1"/>
    </xf>
    <xf numFmtId="0" fontId="1" fillId="0" borderId="19" xfId="0" applyFont="1" applyFill="1" applyBorder="1" applyAlignment="1">
      <alignment horizontal="right" wrapText="1"/>
    </xf>
    <xf numFmtId="3" fontId="1" fillId="0" borderId="20" xfId="9" applyNumberFormat="1" applyFont="1" applyFill="1" applyBorder="1" applyAlignment="1">
      <alignment horizontal="center" wrapText="1"/>
    </xf>
    <xf numFmtId="3" fontId="1" fillId="0" borderId="18" xfId="9" applyNumberFormat="1" applyFont="1" applyFill="1" applyBorder="1" applyAlignment="1">
      <alignment horizontal="center" wrapText="1"/>
    </xf>
    <xf numFmtId="3" fontId="1" fillId="0" borderId="19" xfId="9" applyNumberFormat="1" applyFont="1" applyFill="1" applyBorder="1" applyAlignment="1">
      <alignment horizontal="center" wrapText="1"/>
    </xf>
    <xf numFmtId="166" fontId="9" fillId="0" borderId="20" xfId="24" applyNumberFormat="1" applyFont="1" applyFill="1" applyBorder="1" applyAlignment="1">
      <alignment horizontal="center"/>
    </xf>
    <xf numFmtId="0" fontId="9" fillId="0" borderId="5" xfId="9" applyFont="1" applyFill="1" applyBorder="1" applyAlignment="1">
      <alignment vertical="center" wrapText="1"/>
    </xf>
    <xf numFmtId="0" fontId="9" fillId="0" borderId="8" xfId="9" applyFont="1" applyFill="1" applyBorder="1" applyAlignment="1">
      <alignment vertical="center" wrapText="1"/>
    </xf>
    <xf numFmtId="0" fontId="9" fillId="5" borderId="8" xfId="9" applyFont="1" applyFill="1" applyBorder="1" applyAlignment="1">
      <alignment vertical="center" wrapText="1"/>
    </xf>
    <xf numFmtId="0" fontId="9" fillId="0" borderId="17" xfId="9" applyFont="1" applyFill="1" applyBorder="1" applyAlignment="1">
      <alignment vertical="center" wrapText="1"/>
    </xf>
    <xf numFmtId="0" fontId="9" fillId="0" borderId="5" xfId="9" applyFont="1" applyFill="1" applyBorder="1" applyAlignment="1">
      <alignment wrapText="1"/>
    </xf>
    <xf numFmtId="0" fontId="9" fillId="0" borderId="22" xfId="9" applyFont="1" applyFill="1" applyBorder="1" applyAlignment="1">
      <alignment wrapText="1"/>
    </xf>
    <xf numFmtId="0" fontId="9" fillId="4" borderId="11" xfId="9" applyFont="1" applyFill="1" applyBorder="1" applyAlignment="1">
      <alignment horizontal="left"/>
    </xf>
    <xf numFmtId="0" fontId="9" fillId="4" borderId="9" xfId="9" applyFont="1" applyFill="1" applyBorder="1" applyAlignment="1">
      <alignment horizontal="center"/>
    </xf>
    <xf numFmtId="0" fontId="9" fillId="0" borderId="26" xfId="9" applyFont="1" applyFill="1" applyBorder="1" applyAlignment="1">
      <alignment wrapText="1"/>
    </xf>
    <xf numFmtId="3" fontId="1" fillId="0" borderId="18" xfId="9" applyNumberFormat="1" applyFont="1" applyFill="1" applyBorder="1" applyAlignment="1">
      <alignment horizontal="center"/>
    </xf>
    <xf numFmtId="0" fontId="1" fillId="0" borderId="18" xfId="9" applyFont="1" applyFill="1" applyBorder="1" applyAlignment="1">
      <alignment horizontal="center"/>
    </xf>
    <xf numFmtId="167" fontId="11" fillId="0" borderId="19" xfId="9" applyNumberFormat="1" applyFont="1" applyBorder="1" applyAlignment="1">
      <alignment horizontal="center"/>
    </xf>
    <xf numFmtId="0" fontId="9" fillId="7" borderId="5" xfId="9" applyFont="1" applyFill="1" applyBorder="1" applyAlignment="1">
      <alignment vertical="center" wrapText="1"/>
    </xf>
    <xf numFmtId="0" fontId="1" fillId="7" borderId="5" xfId="9" applyFont="1" applyFill="1" applyBorder="1" applyAlignment="1">
      <alignment wrapText="1"/>
    </xf>
    <xf numFmtId="3" fontId="1" fillId="7" borderId="4" xfId="9" applyNumberFormat="1" applyFont="1" applyFill="1" applyBorder="1" applyAlignment="1">
      <alignment horizontal="center"/>
    </xf>
    <xf numFmtId="0" fontId="1" fillId="7" borderId="4" xfId="9" applyFont="1" applyFill="1" applyBorder="1" applyAlignment="1">
      <alignment horizontal="center"/>
    </xf>
    <xf numFmtId="0" fontId="11" fillId="7" borderId="5" xfId="9" applyFont="1" applyFill="1" applyBorder="1" applyAlignment="1">
      <alignment horizontal="center"/>
    </xf>
    <xf numFmtId="0" fontId="1" fillId="7" borderId="12" xfId="9" applyFont="1" applyFill="1" applyBorder="1" applyAlignment="1">
      <alignment horizontal="center"/>
    </xf>
    <xf numFmtId="0" fontId="9" fillId="7" borderId="8" xfId="9" applyFont="1" applyFill="1" applyBorder="1" applyAlignment="1">
      <alignment vertical="center" wrapText="1"/>
    </xf>
    <xf numFmtId="0" fontId="1" fillId="7" borderId="8" xfId="9" applyFont="1" applyFill="1" applyBorder="1" applyAlignment="1">
      <alignment wrapText="1"/>
    </xf>
    <xf numFmtId="3" fontId="1" fillId="7" borderId="7" xfId="9" applyNumberFormat="1" applyFont="1" applyFill="1" applyBorder="1" applyAlignment="1">
      <alignment horizontal="center"/>
    </xf>
    <xf numFmtId="0" fontId="1" fillId="7" borderId="7" xfId="9" applyFont="1" applyFill="1" applyBorder="1" applyAlignment="1">
      <alignment horizontal="center"/>
    </xf>
    <xf numFmtId="0" fontId="11" fillId="7" borderId="8" xfId="9" applyFont="1" applyFill="1" applyBorder="1" applyAlignment="1">
      <alignment horizontal="center"/>
    </xf>
    <xf numFmtId="0" fontId="1" fillId="7" borderId="13" xfId="9" applyFont="1" applyFill="1" applyBorder="1" applyAlignment="1">
      <alignment horizontal="center"/>
    </xf>
    <xf numFmtId="0" fontId="9" fillId="7" borderId="17" xfId="9" applyFont="1" applyFill="1" applyBorder="1" applyAlignment="1">
      <alignment vertical="center" wrapText="1"/>
    </xf>
    <xf numFmtId="0" fontId="1" fillId="7" borderId="19" xfId="9" applyFont="1" applyFill="1" applyBorder="1" applyAlignment="1">
      <alignment wrapText="1"/>
    </xf>
    <xf numFmtId="3" fontId="1" fillId="7" borderId="18" xfId="9" applyNumberFormat="1" applyFont="1" applyFill="1" applyBorder="1" applyAlignment="1">
      <alignment horizontal="center"/>
    </xf>
    <xf numFmtId="0" fontId="1" fillId="7" borderId="18" xfId="9" applyFont="1" applyFill="1" applyBorder="1" applyAlignment="1">
      <alignment horizontal="center"/>
    </xf>
    <xf numFmtId="0" fontId="11" fillId="7" borderId="19" xfId="9" applyFont="1" applyFill="1" applyBorder="1" applyAlignment="1">
      <alignment horizontal="center"/>
    </xf>
    <xf numFmtId="0" fontId="1" fillId="7" borderId="20" xfId="9" applyFont="1" applyFill="1" applyBorder="1" applyAlignment="1">
      <alignment horizontal="center"/>
    </xf>
    <xf numFmtId="167" fontId="11" fillId="0" borderId="12" xfId="9" applyNumberFormat="1" applyFont="1" applyFill="1" applyBorder="1" applyAlignment="1">
      <alignment horizontal="center" vertical="center"/>
    </xf>
    <xf numFmtId="167" fontId="11" fillId="0" borderId="13" xfId="9" applyNumberFormat="1" applyFont="1" applyFill="1" applyBorder="1" applyAlignment="1">
      <alignment horizontal="center" vertical="center"/>
    </xf>
    <xf numFmtId="0" fontId="9" fillId="4" borderId="11" xfId="9" applyFont="1" applyFill="1" applyBorder="1"/>
    <xf numFmtId="0" fontId="9" fillId="4" borderId="9" xfId="9" applyFont="1" applyFill="1" applyBorder="1" applyAlignment="1">
      <alignment horizontal="center" wrapText="1"/>
    </xf>
    <xf numFmtId="0" fontId="9" fillId="4" borderId="11" xfId="9" applyFont="1" applyFill="1" applyBorder="1" applyAlignment="1">
      <alignment horizontal="center" wrapText="1"/>
    </xf>
    <xf numFmtId="0" fontId="1" fillId="0" borderId="18" xfId="9" applyFont="1" applyFill="1" applyBorder="1" applyAlignment="1">
      <alignment wrapText="1"/>
    </xf>
    <xf numFmtId="0" fontId="1" fillId="0" borderId="28" xfId="9" applyFont="1" applyFill="1" applyBorder="1" applyAlignment="1">
      <alignment horizontal="center" vertical="center"/>
    </xf>
    <xf numFmtId="167" fontId="11" fillId="0" borderId="19" xfId="9" applyNumberFormat="1" applyFont="1" applyFill="1" applyBorder="1" applyAlignment="1">
      <alignment horizontal="center" vertical="center"/>
    </xf>
    <xf numFmtId="0" fontId="1" fillId="0" borderId="18" xfId="9" applyFont="1" applyFill="1" applyBorder="1" applyAlignment="1">
      <alignment horizontal="center" vertical="center"/>
    </xf>
    <xf numFmtId="167" fontId="11" fillId="0" borderId="20" xfId="9" applyNumberFormat="1" applyFont="1" applyFill="1" applyBorder="1" applyAlignment="1">
      <alignment horizontal="center" vertical="center"/>
    </xf>
    <xf numFmtId="0" fontId="1" fillId="0" borderId="5" xfId="12" quotePrefix="1" applyNumberFormat="1" applyFont="1" applyBorder="1"/>
    <xf numFmtId="0" fontId="1" fillId="0" borderId="8" xfId="12" quotePrefix="1" applyNumberFormat="1" applyFont="1" applyBorder="1"/>
    <xf numFmtId="166" fontId="11" fillId="0" borderId="4" xfId="24" applyNumberFormat="1" applyFont="1" applyFill="1" applyBorder="1" applyAlignment="1">
      <alignment horizontal="center"/>
    </xf>
    <xf numFmtId="166" fontId="11" fillId="0" borderId="7" xfId="24" applyNumberFormat="1" applyFont="1" applyFill="1" applyBorder="1" applyAlignment="1">
      <alignment horizontal="center"/>
    </xf>
    <xf numFmtId="0" fontId="9" fillId="4" borderId="11" xfId="9" applyFont="1" applyFill="1" applyBorder="1" applyAlignment="1">
      <alignment wrapText="1"/>
    </xf>
    <xf numFmtId="0" fontId="9" fillId="4" borderId="9" xfId="9" applyFont="1" applyFill="1" applyBorder="1" applyAlignment="1">
      <alignment wrapText="1"/>
    </xf>
    <xf numFmtId="49" fontId="9" fillId="4" borderId="27" xfId="9" applyNumberFormat="1" applyFont="1" applyFill="1" applyBorder="1" applyAlignment="1">
      <alignment horizontal="center" wrapText="1"/>
    </xf>
    <xf numFmtId="49" fontId="9" fillId="4" borderId="10" xfId="9" applyNumberFormat="1" applyFont="1" applyFill="1" applyBorder="1" applyAlignment="1">
      <alignment horizontal="center" wrapText="1"/>
    </xf>
    <xf numFmtId="49" fontId="9" fillId="4" borderId="11" xfId="9" applyNumberFormat="1" applyFont="1" applyFill="1" applyBorder="1" applyAlignment="1">
      <alignment horizontal="center" wrapText="1"/>
    </xf>
    <xf numFmtId="0" fontId="9" fillId="4" borderId="1" xfId="11" applyFont="1" applyFill="1" applyBorder="1" applyAlignment="1">
      <alignment horizontal="center" wrapText="1"/>
    </xf>
    <xf numFmtId="0" fontId="9" fillId="4" borderId="0" xfId="11" applyFont="1" applyFill="1" applyBorder="1" applyAlignment="1">
      <alignment horizontal="center" wrapText="1"/>
    </xf>
    <xf numFmtId="0" fontId="9" fillId="0" borderId="28" xfId="9" applyFont="1" applyFill="1" applyBorder="1"/>
    <xf numFmtId="3" fontId="9" fillId="0" borderId="20" xfId="11" applyNumberFormat="1" applyFont="1" applyFill="1" applyBorder="1" applyAlignment="1">
      <alignment horizontal="center"/>
    </xf>
    <xf numFmtId="3" fontId="22" fillId="0" borderId="18" xfId="11" applyNumberFormat="1" applyFont="1" applyFill="1" applyBorder="1" applyAlignment="1">
      <alignment horizontal="center"/>
    </xf>
    <xf numFmtId="3" fontId="22" fillId="0" borderId="18" xfId="12" applyNumberFormat="1" applyFont="1" applyFill="1" applyBorder="1" applyAlignment="1">
      <alignment horizontal="center"/>
    </xf>
    <xf numFmtId="3" fontId="22" fillId="0" borderId="19" xfId="12" applyNumberFormat="1" applyFont="1" applyFill="1" applyBorder="1" applyAlignment="1">
      <alignment horizontal="center"/>
    </xf>
    <xf numFmtId="3" fontId="22" fillId="0" borderId="28" xfId="12" applyNumberFormat="1" applyFont="1" applyFill="1" applyBorder="1" applyAlignment="1">
      <alignment horizontal="center"/>
    </xf>
    <xf numFmtId="166" fontId="15" fillId="0" borderId="18" xfId="24" applyNumberFormat="1" applyFont="1" applyFill="1" applyBorder="1" applyAlignment="1">
      <alignment horizontal="center"/>
    </xf>
    <xf numFmtId="0" fontId="1" fillId="0" borderId="5" xfId="9" quotePrefix="1" applyNumberFormat="1" applyFont="1" applyFill="1" applyBorder="1"/>
    <xf numFmtId="0" fontId="1" fillId="0" borderId="8" xfId="9" quotePrefix="1" applyNumberFormat="1" applyFont="1" applyFill="1" applyBorder="1"/>
    <xf numFmtId="3" fontId="9" fillId="0" borderId="18" xfId="10" applyNumberFormat="1" applyFont="1" applyFill="1" applyBorder="1" applyAlignment="1">
      <alignment horizontal="center"/>
    </xf>
    <xf numFmtId="3" fontId="9" fillId="0" borderId="18" xfId="11" applyNumberFormat="1" applyFont="1" applyFill="1" applyBorder="1" applyAlignment="1">
      <alignment horizontal="center"/>
    </xf>
    <xf numFmtId="3" fontId="9" fillId="0" borderId="19" xfId="11" applyNumberFormat="1" applyFont="1" applyFill="1" applyBorder="1" applyAlignment="1">
      <alignment horizontal="center"/>
    </xf>
    <xf numFmtId="3" fontId="9" fillId="0" borderId="28" xfId="11" applyNumberFormat="1" applyFont="1" applyFill="1" applyBorder="1" applyAlignment="1">
      <alignment horizontal="center"/>
    </xf>
    <xf numFmtId="166" fontId="11" fillId="0" borderId="12" xfId="24" applyNumberFormat="1" applyFont="1" applyFill="1" applyBorder="1" applyAlignment="1">
      <alignment horizontal="center"/>
    </xf>
    <xf numFmtId="166" fontId="11" fillId="0" borderId="13" xfId="24" applyNumberFormat="1" applyFont="1" applyFill="1" applyBorder="1" applyAlignment="1">
      <alignment horizontal="center"/>
    </xf>
    <xf numFmtId="0" fontId="9" fillId="4" borderId="9" xfId="11" applyFont="1" applyFill="1" applyBorder="1" applyAlignment="1">
      <alignment horizontal="center" wrapText="1"/>
    </xf>
    <xf numFmtId="0" fontId="9" fillId="4" borderId="10" xfId="11" applyFont="1" applyFill="1" applyBorder="1" applyAlignment="1">
      <alignment horizontal="center" wrapText="1"/>
    </xf>
    <xf numFmtId="166" fontId="15" fillId="0" borderId="20" xfId="24" applyNumberFormat="1" applyFont="1" applyFill="1" applyBorder="1" applyAlignment="1">
      <alignment horizontal="center"/>
    </xf>
  </cellXfs>
  <cellStyles count="54">
    <cellStyle name="cells" xfId="1"/>
    <cellStyle name="column field" xfId="2"/>
    <cellStyle name="Comma 2" xfId="3"/>
    <cellStyle name="Data_Total" xfId="4"/>
    <cellStyle name="field names" xfId="5"/>
    <cellStyle name="Headings" xfId="6"/>
    <cellStyle name="Hyperlink" xfId="7" builtinId="8"/>
    <cellStyle name="Hyperlink 2" xfId="8"/>
    <cellStyle name="Normal" xfId="0" builtinId="0"/>
    <cellStyle name="Normal 2" xfId="9"/>
    <cellStyle name="Normal 2 2" xfId="10"/>
    <cellStyle name="Normal 2 2 2" xfId="11"/>
    <cellStyle name="Normal 2 3" xfId="12"/>
    <cellStyle name="Normal 3" xfId="13"/>
    <cellStyle name="Normal 3 2" xfId="14"/>
    <cellStyle name="Normal 4" xfId="15"/>
    <cellStyle name="Normal 4 2" xfId="16"/>
    <cellStyle name="Normal 4 2 2" xfId="17"/>
    <cellStyle name="Normal 5" xfId="18"/>
    <cellStyle name="Normal 6" xfId="19"/>
    <cellStyle name="Normal 7" xfId="20"/>
    <cellStyle name="Normal 8" xfId="21"/>
    <cellStyle name="Normal 9" xfId="22"/>
    <cellStyle name="Normal_Quinary Age Groups" xfId="23"/>
    <cellStyle name="Percent" xfId="24" builtinId="5"/>
    <cellStyle name="Percent 2" xfId="25"/>
    <cellStyle name="rowfield" xfId="26"/>
    <cellStyle name="Style1" xfId="27"/>
    <cellStyle name="Style10" xfId="28"/>
    <cellStyle name="Style10 2" xfId="29"/>
    <cellStyle name="Style11" xfId="30"/>
    <cellStyle name="Style11 2" xfId="31"/>
    <cellStyle name="Style12" xfId="32"/>
    <cellStyle name="Style13" xfId="33"/>
    <cellStyle name="Style14" xfId="34"/>
    <cellStyle name="Style2" xfId="35"/>
    <cellStyle name="Style3" xfId="36"/>
    <cellStyle name="Style3 2" xfId="37"/>
    <cellStyle name="Style4" xfId="38"/>
    <cellStyle name="Style4 2" xfId="39"/>
    <cellStyle name="Style4 3" xfId="40"/>
    <cellStyle name="Style5" xfId="41"/>
    <cellStyle name="Style5 2" xfId="42"/>
    <cellStyle name="Style5 3" xfId="43"/>
    <cellStyle name="Style6" xfId="44"/>
    <cellStyle name="Style6 2" xfId="45"/>
    <cellStyle name="Style6 3" xfId="46"/>
    <cellStyle name="Style7" xfId="47"/>
    <cellStyle name="Style7 2" xfId="48"/>
    <cellStyle name="Style7 3" xfId="49"/>
    <cellStyle name="Style8" xfId="50"/>
    <cellStyle name="Style9" xfId="51"/>
    <cellStyle name="Style9 2" xfId="52"/>
    <cellStyle name="Warnings" xfId="53"/>
  </cellStyles>
  <dxfs count="166">
    <dxf>
      <font>
        <b val="0"/>
        <i/>
        <strike val="0"/>
        <condense val="0"/>
        <extend val="0"/>
        <outline val="0"/>
        <shadow val="0"/>
        <u val="none"/>
        <vertAlign val="baseline"/>
        <sz val="10"/>
        <color auto="1"/>
        <name val="Arial"/>
        <scheme val="none"/>
      </font>
      <numFmt numFmtId="166" formatCode="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style="thin">
          <color indexed="64"/>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border diagonalUp="0" diagonalDown="0">
        <left style="thin">
          <color indexed="64"/>
        </left>
        <right style="thin">
          <color indexed="64"/>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border diagonalUp="0" diagonalDown="0">
        <left/>
        <right style="thin">
          <color indexed="64"/>
        </right>
        <top style="dotted">
          <color indexed="64"/>
        </top>
        <bottom style="dotted">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auto="1"/>
        <name val="Arial"/>
        <scheme val="none"/>
      </font>
      <numFmt numFmtId="30" formatCode="@"/>
      <fill>
        <patternFill patternType="solid">
          <fgColor indexed="64"/>
          <bgColor theme="3" tint="0.59999389629810485"/>
        </patternFill>
      </fill>
      <alignment horizontal="center" vertical="bottom" textRotation="0" wrapText="1" indent="0" justifyLastLine="0" shrinkToFit="0" readingOrder="0"/>
    </dxf>
    <dxf>
      <font>
        <b val="0"/>
        <i/>
        <strike val="0"/>
        <condense val="0"/>
        <extend val="0"/>
        <outline val="0"/>
        <shadow val="0"/>
        <u val="none"/>
        <vertAlign val="baseline"/>
        <sz val="10"/>
        <color auto="1"/>
        <name val="Arial"/>
        <scheme val="none"/>
      </font>
      <numFmt numFmtId="166" formatCode="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dotted">
          <color indexed="64"/>
        </top>
        <bottom style="dotted">
          <color indexed="64"/>
        </bottom>
        <vertical/>
        <horizontal/>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style="thin">
          <color indexed="64"/>
        </right>
        <top style="dotted">
          <color indexed="64"/>
        </top>
        <bottom style="dotted">
          <color indexed="64"/>
        </bottom>
        <vertical/>
        <horizontal/>
      </border>
    </dxf>
    <dxf>
      <font>
        <b val="0"/>
        <i val="0"/>
        <strike val="0"/>
        <condense val="0"/>
        <extend val="0"/>
        <outline val="0"/>
        <shadow val="0"/>
        <u val="none"/>
        <vertAlign val="baseline"/>
        <sz val="10"/>
        <color theme="1"/>
        <name val="Arial"/>
        <scheme val="none"/>
      </font>
      <numFmt numFmtId="3" formatCode="#,##0"/>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theme="1"/>
        <name val="Arial"/>
        <scheme val="none"/>
      </font>
      <numFmt numFmtId="3" formatCode="#,##0"/>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theme="1"/>
        <name val="Arial"/>
        <scheme val="none"/>
      </font>
      <numFmt numFmtId="3" formatCode="#,##0"/>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theme="1"/>
        <name val="Arial"/>
        <scheme val="none"/>
      </font>
      <numFmt numFmtId="3" formatCode="#,##0"/>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theme="1"/>
        <name val="Arial"/>
        <scheme val="none"/>
      </font>
      <numFmt numFmtId="3" formatCode="#,##0"/>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theme="1"/>
        <name val="Arial"/>
        <scheme val="none"/>
      </font>
      <numFmt numFmtId="3" formatCode="#,##0"/>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theme="1"/>
        <name val="Arial"/>
        <scheme val="none"/>
      </font>
      <numFmt numFmtId="3" formatCode="#,##0"/>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theme="1"/>
        <name val="Arial"/>
        <scheme val="none"/>
      </font>
      <numFmt numFmtId="3" formatCode="#,##0"/>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theme="1"/>
        <name val="Arial"/>
        <scheme val="none"/>
      </font>
      <numFmt numFmtId="3" formatCode="#,##0"/>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style="thin">
          <color indexed="64"/>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0" formatCode="General"/>
      <border diagonalUp="0" diagonalDown="0">
        <left style="thin">
          <color indexed="64"/>
        </left>
        <right style="thin">
          <color indexed="64"/>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0" formatCode="General"/>
      <border diagonalUp="0" diagonalDown="0">
        <left/>
        <right style="thin">
          <color indexed="64"/>
        </right>
        <top style="dotted">
          <color indexed="64"/>
        </top>
        <bottom style="dotted">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auto="1"/>
        <name val="Arial"/>
        <scheme val="none"/>
      </font>
      <numFmt numFmtId="30" formatCode="@"/>
      <fill>
        <patternFill patternType="solid">
          <fgColor indexed="64"/>
          <bgColor theme="3" tint="0.59999389629810485"/>
        </patternFill>
      </fill>
      <alignment horizontal="center" vertical="bottom" textRotation="0" wrapText="1" indent="0" justifyLastLine="0" shrinkToFit="0" readingOrder="0"/>
    </dxf>
    <dxf>
      <fill>
        <patternFill patternType="none">
          <bgColor indexed="65"/>
        </patternFill>
      </fill>
    </dxf>
    <dxf>
      <fill>
        <patternFill patternType="none">
          <bgColor indexed="65"/>
        </patternFill>
      </fill>
    </dxf>
    <dxf>
      <fill>
        <patternFill patternType="none">
          <bgColor indexed="65"/>
        </patternFill>
      </fill>
    </dxf>
    <dxf>
      <font>
        <b val="0"/>
        <i/>
        <strike val="0"/>
        <condense val="0"/>
        <extend val="0"/>
        <outline val="0"/>
        <shadow val="0"/>
        <u val="none"/>
        <vertAlign val="baseline"/>
        <sz val="10"/>
        <color auto="1"/>
        <name val="Arial"/>
        <scheme val="none"/>
      </font>
      <numFmt numFmtId="166" formatCode="0.0%"/>
      <fill>
        <patternFill patternType="none">
          <fgColor indexed="64"/>
          <bgColor indexed="65"/>
        </patternFill>
      </fill>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style="thin">
          <color indexed="64"/>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border diagonalUp="0" diagonalDown="0">
        <left style="thin">
          <color indexed="64"/>
        </left>
        <right style="thin">
          <color indexed="64"/>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border diagonalUp="0" diagonalDown="0">
        <left/>
        <right style="thin">
          <color indexed="64"/>
        </right>
        <top style="dotted">
          <color indexed="64"/>
        </top>
        <bottom style="dotted">
          <color indexed="64"/>
        </bottom>
        <vertical/>
        <horizontal/>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30" formatCode="@"/>
      <fill>
        <patternFill patternType="solid">
          <fgColor indexed="64"/>
          <bgColor theme="3" tint="0.59999389629810485"/>
        </patternFill>
      </fill>
      <alignment horizontal="center" vertical="bottom" textRotation="0" wrapText="1" indent="0" justifyLastLine="0" shrinkToFit="0" readingOrder="0"/>
    </dxf>
    <dxf>
      <font>
        <b val="0"/>
        <i/>
        <strike val="0"/>
        <condense val="0"/>
        <extend val="0"/>
        <outline val="0"/>
        <shadow val="0"/>
        <u val="none"/>
        <vertAlign val="baseline"/>
        <sz val="10"/>
        <color auto="1"/>
        <name val="Arial"/>
        <scheme val="none"/>
      </font>
      <numFmt numFmtId="166" formatCode="0.0%"/>
      <fill>
        <patternFill patternType="none">
          <fgColor indexed="64"/>
          <bgColor indexed="65"/>
        </patternFill>
      </fill>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dotted">
          <color indexed="64"/>
        </top>
        <bottom style="dotted">
          <color indexed="64"/>
        </bottom>
        <vertical/>
        <horizontal/>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style="thin">
          <color indexed="64"/>
        </right>
        <top style="dotted">
          <color indexed="64"/>
        </top>
        <bottom style="dotted">
          <color indexed="64"/>
        </bottom>
        <vertical/>
        <horizontal/>
      </border>
    </dxf>
    <dxf>
      <font>
        <b val="0"/>
        <i val="0"/>
        <strike val="0"/>
        <condense val="0"/>
        <extend val="0"/>
        <outline val="0"/>
        <shadow val="0"/>
        <u val="none"/>
        <vertAlign val="baseline"/>
        <sz val="10"/>
        <color theme="1"/>
        <name val="Arial"/>
        <scheme val="none"/>
      </font>
      <numFmt numFmtId="3" formatCode="#,##0"/>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theme="1"/>
        <name val="Arial"/>
        <scheme val="none"/>
      </font>
      <numFmt numFmtId="3" formatCode="#,##0"/>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theme="1"/>
        <name val="Arial"/>
        <scheme val="none"/>
      </font>
      <numFmt numFmtId="3" formatCode="#,##0"/>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theme="1"/>
        <name val="Arial"/>
        <scheme val="none"/>
      </font>
      <numFmt numFmtId="3" formatCode="#,##0"/>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theme="1"/>
        <name val="Arial"/>
        <scheme val="none"/>
      </font>
      <numFmt numFmtId="3" formatCode="#,##0"/>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theme="1"/>
        <name val="Arial"/>
        <scheme val="none"/>
      </font>
      <numFmt numFmtId="3" formatCode="#,##0"/>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theme="1"/>
        <name val="Arial"/>
        <scheme val="none"/>
      </font>
      <numFmt numFmtId="3" formatCode="#,##0"/>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theme="1"/>
        <name val="Arial"/>
        <scheme val="none"/>
      </font>
      <numFmt numFmtId="3" formatCode="#,##0"/>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theme="1"/>
        <name val="Arial"/>
        <scheme val="none"/>
      </font>
      <numFmt numFmtId="3" formatCode="#,##0"/>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style="thin">
          <color indexed="64"/>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0" formatCode="General"/>
      <border diagonalUp="0" diagonalDown="0">
        <left style="thin">
          <color indexed="64"/>
        </left>
        <right style="thin">
          <color indexed="64"/>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0" formatCode="General"/>
      <border diagonalUp="0" diagonalDown="0">
        <left/>
        <right style="thin">
          <color indexed="64"/>
        </right>
        <top style="dotted">
          <color indexed="64"/>
        </top>
        <bottom style="dotted">
          <color indexed="64"/>
        </bottom>
        <vertical/>
        <horizontal/>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30" formatCode="@"/>
      <fill>
        <patternFill patternType="solid">
          <fgColor indexed="64"/>
          <bgColor theme="3" tint="0.59999389629810485"/>
        </patternFill>
      </fill>
      <alignment horizontal="center" vertical="bottom" textRotation="0" wrapText="1" indent="0" justifyLastLine="0" shrinkToFit="0" readingOrder="0"/>
    </dxf>
    <dxf>
      <fill>
        <patternFill patternType="none">
          <bgColor indexed="65"/>
        </patternFill>
      </fill>
    </dxf>
    <dxf>
      <fill>
        <patternFill patternType="none">
          <bgColor indexed="65"/>
        </patternFill>
      </fill>
    </dxf>
    <dxf>
      <fill>
        <patternFill patternType="none">
          <bgColor indexed="65"/>
        </patternFill>
      </fill>
    </dxf>
    <dxf>
      <font>
        <b val="0"/>
        <i/>
        <strike val="0"/>
        <condense val="0"/>
        <extend val="0"/>
        <outline val="0"/>
        <shadow val="0"/>
        <u val="none"/>
        <vertAlign val="baseline"/>
        <sz val="10"/>
        <color auto="1"/>
        <name val="Arial"/>
        <scheme val="none"/>
      </font>
      <numFmt numFmtId="167" formatCode="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right/>
        <top style="dotted">
          <color indexed="64"/>
        </top>
        <bottom style="dotted">
          <color indexed="64"/>
        </bottom>
        <vertical/>
        <horizontal/>
      </border>
    </dxf>
    <dxf>
      <font>
        <b val="0"/>
        <i/>
        <strike val="0"/>
        <condense val="0"/>
        <extend val="0"/>
        <outline val="0"/>
        <shadow val="0"/>
        <u val="none"/>
        <vertAlign val="baseline"/>
        <sz val="10"/>
        <color auto="1"/>
        <name val="Arial"/>
        <scheme val="none"/>
      </font>
      <numFmt numFmtId="167" formatCode="0.0"/>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right style="thin">
          <color indexed="64"/>
        </right>
        <top style="dotted">
          <color indexed="64"/>
        </top>
        <bottom style="dotted">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strike val="0"/>
        <condense val="0"/>
        <extend val="0"/>
        <outline val="0"/>
        <shadow val="0"/>
        <u val="none"/>
        <vertAlign val="baseline"/>
        <sz val="10"/>
        <color auto="1"/>
        <name val="Arial"/>
        <scheme val="none"/>
      </font>
      <numFmt numFmtId="167" formatCode="0.0"/>
      <alignment horizontal="center" vertical="bottom" textRotation="0" wrapText="0" indent="0" justifyLastLine="0" shrinkToFit="0" readingOrder="0"/>
      <border diagonalUp="0" diagonalDown="0">
        <left/>
        <right style="thin">
          <color indexed="64"/>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right style="thin">
          <color indexed="64"/>
        </right>
        <top style="dotted">
          <color indexed="64"/>
        </top>
        <bottom style="dotted">
          <color indexed="64"/>
        </bottom>
        <vertical/>
        <horizontal/>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right style="thin">
          <color indexed="64"/>
        </right>
        <top/>
        <bottom style="dotted">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theme="3" tint="0.59999389629810485"/>
        </patternFill>
      </fill>
      <alignment horizontal="center" vertical="bottom" textRotation="0" wrapText="1" indent="0" justifyLastLine="0" shrinkToFit="0" readingOrder="0"/>
    </dxf>
    <dxf>
      <font>
        <b/>
        <i val="0"/>
        <strike val="0"/>
        <condense val="0"/>
        <extend val="0"/>
        <outline val="0"/>
        <shadow val="0"/>
        <u val="none"/>
        <vertAlign val="baseline"/>
        <sz val="10"/>
        <color auto="1"/>
        <name val="Arial"/>
        <scheme val="none"/>
      </font>
      <numFmt numFmtId="166" formatCode="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left/>
        <right style="thin">
          <color indexed="64"/>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border diagonalUp="0" diagonalDown="0">
        <left/>
        <right style="thin">
          <color indexed="64"/>
        </right>
        <top style="dotted">
          <color indexed="64"/>
        </top>
        <bottom style="dotted">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numFmt numFmtId="165" formatCode="_-* #,##0_-;\-* #,##0_-;_-* &quot;-&quot;??_-;_-@_-"/>
      <fill>
        <patternFill patternType="solid">
          <fgColor indexed="64"/>
          <bgColor theme="3" tint="0.59999389629810485"/>
        </patternFill>
      </fill>
      <alignment horizontal="center"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167" formatCode="0.0"/>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166" formatCode="0.0%"/>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style="thin">
          <color indexed="64"/>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style="thin">
          <color indexed="64"/>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right style="thin">
          <color indexed="64"/>
        </right>
        <top style="dotted">
          <color indexed="64"/>
        </top>
        <bottom style="dotted">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theme="3" tint="0.5999938962981048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7" formatCode="0.0"/>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166" formatCode="0.0%"/>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style="thin">
          <color indexed="64"/>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style="thin">
          <color indexed="64"/>
        </left>
        <right style="thin">
          <color indexed="64"/>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right style="thin">
          <color indexed="64"/>
        </right>
        <top style="dotted">
          <color indexed="64"/>
        </top>
        <bottom style="dotted">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theme="3" tint="0.5999938962981048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theme="1"/>
        <name val="Arial"/>
        <scheme val="none"/>
      </font>
      <numFmt numFmtId="3" formatCode="#,##0"/>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theme="1"/>
        <name val="Arial"/>
        <scheme val="none"/>
      </font>
      <numFmt numFmtId="3" formatCode="#,##0"/>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theme="1"/>
        <name val="Arial"/>
        <scheme val="none"/>
      </font>
      <numFmt numFmtId="3" formatCode="#,##0"/>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theme="1"/>
        <name val="Arial"/>
        <scheme val="none"/>
      </font>
      <numFmt numFmtId="3" formatCode="#,##0"/>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theme="1"/>
        <name val="Arial"/>
        <scheme val="none"/>
      </font>
      <numFmt numFmtId="3" formatCode="#,##0"/>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theme="1"/>
        <name val="Arial"/>
        <scheme val="none"/>
      </font>
      <numFmt numFmtId="3" formatCode="#,##0"/>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theme="1"/>
        <name val="Arial"/>
        <scheme val="none"/>
      </font>
      <numFmt numFmtId="3" formatCode="#,##0"/>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theme="1"/>
        <name val="Arial"/>
        <scheme val="none"/>
      </font>
      <numFmt numFmtId="3" formatCode="#,##0"/>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theme="1"/>
        <name val="Arial"/>
        <scheme val="none"/>
      </font>
      <numFmt numFmtId="3" formatCode="#,##0"/>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theme="1"/>
        <name val="Arial"/>
        <scheme val="none"/>
      </font>
      <numFmt numFmtId="3" formatCode="#,##0"/>
      <alignment horizontal="center" vertical="bottom"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style="dotted">
          <color indexed="64"/>
        </top>
        <bottom style="dotted">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theme="3" tint="0.59999389629810485"/>
        </patternFill>
      </fill>
      <alignment horizontal="center" vertical="bottom" textRotation="0" wrapText="1" indent="0" justifyLastLine="0" shrinkToFit="0" readingOrder="0"/>
    </dxf>
  </dxfs>
  <tableStyles count="0" defaultTableStyle="TableStyleMedium9"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636070645173462E-2"/>
          <c:y val="0.14019726027015339"/>
          <c:w val="0.87424501608756811"/>
          <c:h val="0.58863321189328943"/>
        </c:manualLayout>
      </c:layout>
      <c:barChart>
        <c:barDir val="col"/>
        <c:grouping val="clustered"/>
        <c:varyColors val="0"/>
        <c:ser>
          <c:idx val="0"/>
          <c:order val="0"/>
          <c:tx>
            <c:v>Quarterly Deregistrations</c:v>
          </c:tx>
          <c:spPr>
            <a:solidFill>
              <a:srgbClr val="7030A0"/>
            </a:solidFill>
            <a:ln w="25400">
              <a:noFill/>
            </a:ln>
          </c:spPr>
          <c:invertIfNegative val="0"/>
          <c:cat>
            <c:strRef>
              <c:f>'Figure 3.1'!$A$4:$A$57</c:f>
              <c:strCache>
                <c:ptCount val="54"/>
                <c:pt idx="0">
                  <c:v>Jan-Mar'10</c:v>
                </c:pt>
                <c:pt idx="1">
                  <c:v>Apr-Jun'10</c:v>
                </c:pt>
                <c:pt idx="2">
                  <c:v>Jul-Sep'10</c:v>
                </c:pt>
                <c:pt idx="3">
                  <c:v>Oct-Dec'10</c:v>
                </c:pt>
                <c:pt idx="5">
                  <c:v>Jan-Mar'11</c:v>
                </c:pt>
                <c:pt idx="6">
                  <c:v>Apr-Jun'11</c:v>
                </c:pt>
                <c:pt idx="7">
                  <c:v>Jul-Sep'11</c:v>
                </c:pt>
                <c:pt idx="8">
                  <c:v>Oct-Dec'11</c:v>
                </c:pt>
                <c:pt idx="10">
                  <c:v>Jan-Mar'12</c:v>
                </c:pt>
                <c:pt idx="11">
                  <c:v>Apr-Jun'12</c:v>
                </c:pt>
                <c:pt idx="12">
                  <c:v>Jul-Sep'12</c:v>
                </c:pt>
                <c:pt idx="13">
                  <c:v>Oct-Dec'12</c:v>
                </c:pt>
                <c:pt idx="15">
                  <c:v>Jan-Mar'13</c:v>
                </c:pt>
                <c:pt idx="16">
                  <c:v>Apr-Jun'13</c:v>
                </c:pt>
                <c:pt idx="17">
                  <c:v>Jul-Sep'13</c:v>
                </c:pt>
                <c:pt idx="18">
                  <c:v>Oct-Dec'13</c:v>
                </c:pt>
                <c:pt idx="20">
                  <c:v>Jan-Mar'14</c:v>
                </c:pt>
                <c:pt idx="21">
                  <c:v>Apr-Jun'14</c:v>
                </c:pt>
                <c:pt idx="22">
                  <c:v>Jul-Sep'14</c:v>
                </c:pt>
                <c:pt idx="23">
                  <c:v>Oct-Dec'14</c:v>
                </c:pt>
                <c:pt idx="25">
                  <c:v>Jan-Mar'15</c:v>
                </c:pt>
                <c:pt idx="26">
                  <c:v>Apr-Jun'15</c:v>
                </c:pt>
                <c:pt idx="27">
                  <c:v>Jul-Sep'15</c:v>
                </c:pt>
                <c:pt idx="28">
                  <c:v>Oct-Dec'15</c:v>
                </c:pt>
                <c:pt idx="30">
                  <c:v>Jan-Mar'16</c:v>
                </c:pt>
                <c:pt idx="31">
                  <c:v>Apr-Jun'16</c:v>
                </c:pt>
                <c:pt idx="32">
                  <c:v>Jul-Sep'16</c:v>
                </c:pt>
                <c:pt idx="33">
                  <c:v>Oct-Dec'16</c:v>
                </c:pt>
                <c:pt idx="35">
                  <c:v>Jan-Mar'17</c:v>
                </c:pt>
                <c:pt idx="36">
                  <c:v>Apr-Jun'17</c:v>
                </c:pt>
                <c:pt idx="37">
                  <c:v>Jul-Sep'17</c:v>
                </c:pt>
                <c:pt idx="38">
                  <c:v>Oct-Dec'17</c:v>
                </c:pt>
                <c:pt idx="40">
                  <c:v>Jan-Mar'18</c:v>
                </c:pt>
                <c:pt idx="41">
                  <c:v>Apr-Jun'18</c:v>
                </c:pt>
                <c:pt idx="42">
                  <c:v>Jul-Sep'18</c:v>
                </c:pt>
                <c:pt idx="43">
                  <c:v>Oct-Dec'18</c:v>
                </c:pt>
                <c:pt idx="45">
                  <c:v>Jan-Mar'19</c:v>
                </c:pt>
                <c:pt idx="46">
                  <c:v>Apr-Jun'19</c:v>
                </c:pt>
                <c:pt idx="47">
                  <c:v>Jul-Sep'19</c:v>
                </c:pt>
                <c:pt idx="48">
                  <c:v>Oct-Dec'19</c:v>
                </c:pt>
                <c:pt idx="50">
                  <c:v>Jan-Mar'20</c:v>
                </c:pt>
                <c:pt idx="51">
                  <c:v>Apr-Jun'20</c:v>
                </c:pt>
                <c:pt idx="52">
                  <c:v>Jul-Sep'20</c:v>
                </c:pt>
                <c:pt idx="53">
                  <c:v>Oct-Dec'20</c:v>
                </c:pt>
              </c:strCache>
            </c:strRef>
          </c:cat>
          <c:val>
            <c:numRef>
              <c:f>'Figure 3.1'!$B$4:$B$57</c:f>
              <c:numCache>
                <c:formatCode>#,##0</c:formatCode>
                <c:ptCount val="54"/>
                <c:pt idx="0">
                  <c:v>2022</c:v>
                </c:pt>
                <c:pt idx="1">
                  <c:v>1937</c:v>
                </c:pt>
                <c:pt idx="2">
                  <c:v>1392</c:v>
                </c:pt>
                <c:pt idx="3">
                  <c:v>2104</c:v>
                </c:pt>
                <c:pt idx="5">
                  <c:v>1993</c:v>
                </c:pt>
                <c:pt idx="6">
                  <c:v>1665</c:v>
                </c:pt>
                <c:pt idx="7">
                  <c:v>2709</c:v>
                </c:pt>
                <c:pt idx="8">
                  <c:v>1660</c:v>
                </c:pt>
                <c:pt idx="10">
                  <c:v>2118</c:v>
                </c:pt>
                <c:pt idx="11">
                  <c:v>1485</c:v>
                </c:pt>
                <c:pt idx="12">
                  <c:v>2240</c:v>
                </c:pt>
                <c:pt idx="13">
                  <c:v>2293</c:v>
                </c:pt>
                <c:pt idx="15">
                  <c:v>2448</c:v>
                </c:pt>
                <c:pt idx="16">
                  <c:v>1357</c:v>
                </c:pt>
                <c:pt idx="17">
                  <c:v>2076</c:v>
                </c:pt>
                <c:pt idx="18">
                  <c:v>1763</c:v>
                </c:pt>
                <c:pt idx="20">
                  <c:v>1638</c:v>
                </c:pt>
                <c:pt idx="21">
                  <c:v>1526</c:v>
                </c:pt>
                <c:pt idx="22">
                  <c:v>1711</c:v>
                </c:pt>
                <c:pt idx="23">
                  <c:v>1380</c:v>
                </c:pt>
                <c:pt idx="25">
                  <c:v>1710</c:v>
                </c:pt>
                <c:pt idx="26">
                  <c:v>1381</c:v>
                </c:pt>
                <c:pt idx="27">
                  <c:v>1708</c:v>
                </c:pt>
                <c:pt idx="28">
                  <c:v>1842</c:v>
                </c:pt>
                <c:pt idx="30">
                  <c:v>1958</c:v>
                </c:pt>
                <c:pt idx="31">
                  <c:v>1476</c:v>
                </c:pt>
                <c:pt idx="32">
                  <c:v>1648</c:v>
                </c:pt>
                <c:pt idx="33">
                  <c:v>1688</c:v>
                </c:pt>
                <c:pt idx="35">
                  <c:v>1758</c:v>
                </c:pt>
                <c:pt idx="36">
                  <c:v>1436</c:v>
                </c:pt>
                <c:pt idx="37">
                  <c:v>1554</c:v>
                </c:pt>
                <c:pt idx="38">
                  <c:v>1312</c:v>
                </c:pt>
                <c:pt idx="40">
                  <c:v>1597</c:v>
                </c:pt>
                <c:pt idx="41">
                  <c:v>1196</c:v>
                </c:pt>
                <c:pt idx="42">
                  <c:v>1404</c:v>
                </c:pt>
                <c:pt idx="43">
                  <c:v>1512</c:v>
                </c:pt>
                <c:pt idx="45">
                  <c:v>1588</c:v>
                </c:pt>
                <c:pt idx="46">
                  <c:v>1240</c:v>
                </c:pt>
                <c:pt idx="47">
                  <c:v>1947</c:v>
                </c:pt>
                <c:pt idx="48">
                  <c:v>1648</c:v>
                </c:pt>
                <c:pt idx="50">
                  <c:v>1642</c:v>
                </c:pt>
                <c:pt idx="51">
                  <c:v>1739</c:v>
                </c:pt>
                <c:pt idx="52">
                  <c:v>2730</c:v>
                </c:pt>
                <c:pt idx="53">
                  <c:v>1326</c:v>
                </c:pt>
              </c:numCache>
            </c:numRef>
          </c:val>
          <c:extLst>
            <c:ext xmlns:c16="http://schemas.microsoft.com/office/drawing/2014/chart" uri="{C3380CC4-5D6E-409C-BE32-E72D297353CC}">
              <c16:uniqueId val="{00000000-2AA0-4700-B038-0EAB37F4831B}"/>
            </c:ext>
          </c:extLst>
        </c:ser>
        <c:dLbls>
          <c:showLegendKey val="0"/>
          <c:showVal val="0"/>
          <c:showCatName val="0"/>
          <c:showSerName val="0"/>
          <c:showPercent val="0"/>
          <c:showBubbleSize val="0"/>
        </c:dLbls>
        <c:gapWidth val="80"/>
        <c:axId val="453259288"/>
        <c:axId val="449839360"/>
      </c:barChart>
      <c:lineChart>
        <c:grouping val="standard"/>
        <c:varyColors val="0"/>
        <c:ser>
          <c:idx val="1"/>
          <c:order val="1"/>
          <c:tx>
            <c:v>Annual Deregistrations</c:v>
          </c:tx>
          <c:spPr>
            <a:ln w="28575" cap="rnd">
              <a:solidFill>
                <a:srgbClr val="548235"/>
              </a:solidFill>
              <a:round/>
            </a:ln>
            <a:effectLst/>
          </c:spPr>
          <c:marker>
            <c:symbol val="circle"/>
            <c:size val="7"/>
            <c:spPr>
              <a:solidFill>
                <a:srgbClr val="548235"/>
              </a:solidFill>
              <a:ln w="9525">
                <a:solidFill>
                  <a:srgbClr val="548235"/>
                </a:solidFill>
              </a:ln>
              <a:effectLst/>
            </c:spPr>
          </c:marker>
          <c:dLbls>
            <c:dLbl>
              <c:idx val="0"/>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2AA0-4700-B038-0EAB37F4831B}"/>
                </c:ext>
              </c:extLst>
            </c:dLbl>
            <c:dLbl>
              <c:idx val="5"/>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2-2AA0-4700-B038-0EAB37F4831B}"/>
                </c:ext>
              </c:extLst>
            </c:dLbl>
            <c:dLbl>
              <c:idx val="10"/>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3-2AA0-4700-B038-0EAB37F4831B}"/>
                </c:ext>
              </c:extLst>
            </c:dLbl>
            <c:dLbl>
              <c:idx val="15"/>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4-2AA0-4700-B038-0EAB37F4831B}"/>
                </c:ext>
              </c:extLst>
            </c:dLbl>
            <c:dLbl>
              <c:idx val="20"/>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5-2AA0-4700-B038-0EAB37F4831B}"/>
                </c:ext>
              </c:extLst>
            </c:dLbl>
            <c:dLbl>
              <c:idx val="25"/>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6-2AA0-4700-B038-0EAB37F4831B}"/>
                </c:ext>
              </c:extLst>
            </c:dLbl>
            <c:dLbl>
              <c:idx val="30"/>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7-2AA0-4700-B038-0EAB37F4831B}"/>
                </c:ext>
              </c:extLst>
            </c:dLbl>
            <c:dLbl>
              <c:idx val="35"/>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8-2AA0-4700-B038-0EAB37F4831B}"/>
                </c:ext>
              </c:extLst>
            </c:dLbl>
            <c:dLbl>
              <c:idx val="40"/>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2AA0-4700-B038-0EAB37F4831B}"/>
                </c:ext>
              </c:extLst>
            </c:dLbl>
            <c:dLbl>
              <c:idx val="45"/>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2AA0-4700-B038-0EAB37F4831B}"/>
                </c:ext>
              </c:extLst>
            </c:dLbl>
            <c:dLbl>
              <c:idx val="50"/>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B-2AA0-4700-B038-0EAB37F4831B}"/>
                </c:ext>
              </c:extLst>
            </c:dLbl>
            <c:dLbl>
              <c:idx val="55"/>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C-2AA0-4700-B038-0EAB37F4831B}"/>
                </c:ext>
              </c:extLst>
            </c:dLbl>
            <c:dLbl>
              <c:idx val="60"/>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D-2AA0-4700-B038-0EAB37F4831B}"/>
                </c:ext>
              </c:extLst>
            </c:dLbl>
            <c:dLbl>
              <c:idx val="65"/>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E-2AA0-4700-B038-0EAB37F4831B}"/>
                </c:ext>
              </c:extLst>
            </c:dLbl>
            <c:dLbl>
              <c:idx val="70"/>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F-2AA0-4700-B038-0EAB37F4831B}"/>
                </c:ext>
              </c:extLst>
            </c:dLbl>
            <c:dLbl>
              <c:idx val="75"/>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10-2AA0-4700-B038-0EAB37F4831B}"/>
                </c:ext>
              </c:extLst>
            </c:dLbl>
            <c:dLbl>
              <c:idx val="80"/>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11-2AA0-4700-B038-0EAB37F4831B}"/>
                </c:ext>
              </c:extLst>
            </c:dLbl>
            <c:numFmt formatCode="#,##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'Figure 3.1'!$D$4:$D$57</c:f>
              <c:numCache>
                <c:formatCode>General</c:formatCode>
                <c:ptCount val="54"/>
                <c:pt idx="2">
                  <c:v>2010</c:v>
                </c:pt>
                <c:pt idx="7">
                  <c:v>2011</c:v>
                </c:pt>
                <c:pt idx="12">
                  <c:v>2012</c:v>
                </c:pt>
                <c:pt idx="17">
                  <c:v>2013</c:v>
                </c:pt>
                <c:pt idx="22">
                  <c:v>2014</c:v>
                </c:pt>
                <c:pt idx="27">
                  <c:v>2015</c:v>
                </c:pt>
                <c:pt idx="32">
                  <c:v>2016</c:v>
                </c:pt>
                <c:pt idx="37">
                  <c:v>2017</c:v>
                </c:pt>
                <c:pt idx="42">
                  <c:v>2018</c:v>
                </c:pt>
                <c:pt idx="47">
                  <c:v>2019</c:v>
                </c:pt>
                <c:pt idx="52">
                  <c:v>2020</c:v>
                </c:pt>
              </c:numCache>
            </c:numRef>
          </c:cat>
          <c:val>
            <c:numRef>
              <c:f>'Figure 3.1'!$C$4:$C$57</c:f>
              <c:numCache>
                <c:formatCode>General</c:formatCode>
                <c:ptCount val="54"/>
                <c:pt idx="2">
                  <c:v>7455</c:v>
                </c:pt>
                <c:pt idx="7">
                  <c:v>8027</c:v>
                </c:pt>
                <c:pt idx="12">
                  <c:v>8136</c:v>
                </c:pt>
                <c:pt idx="17">
                  <c:v>7644</c:v>
                </c:pt>
                <c:pt idx="22">
                  <c:v>6255</c:v>
                </c:pt>
                <c:pt idx="27">
                  <c:v>6641</c:v>
                </c:pt>
                <c:pt idx="32">
                  <c:v>6770</c:v>
                </c:pt>
                <c:pt idx="37">
                  <c:v>6060</c:v>
                </c:pt>
                <c:pt idx="42">
                  <c:v>5709</c:v>
                </c:pt>
                <c:pt idx="47">
                  <c:v>6423</c:v>
                </c:pt>
                <c:pt idx="52" formatCode="#,##0">
                  <c:v>7437</c:v>
                </c:pt>
              </c:numCache>
            </c:numRef>
          </c:val>
          <c:smooth val="0"/>
          <c:extLst>
            <c:ext xmlns:c16="http://schemas.microsoft.com/office/drawing/2014/chart" uri="{C3380CC4-5D6E-409C-BE32-E72D297353CC}">
              <c16:uniqueId val="{00000012-2AA0-4700-B038-0EAB37F4831B}"/>
            </c:ext>
          </c:extLst>
        </c:ser>
        <c:dLbls>
          <c:showLegendKey val="0"/>
          <c:showVal val="0"/>
          <c:showCatName val="0"/>
          <c:showSerName val="0"/>
          <c:showPercent val="0"/>
          <c:showBubbleSize val="0"/>
        </c:dLbls>
        <c:marker val="1"/>
        <c:smooth val="0"/>
        <c:axId val="449835048"/>
        <c:axId val="449835440"/>
      </c:lineChart>
      <c:catAx>
        <c:axId val="45325928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Year and Quarter of Deregistration</a:t>
                </a:r>
              </a:p>
            </c:rich>
          </c:tx>
          <c:layout>
            <c:manualLayout>
              <c:xMode val="edge"/>
              <c:yMode val="edge"/>
              <c:x val="0.40951231902463808"/>
              <c:y val="0.90442764306203016"/>
            </c:manualLayout>
          </c:layout>
          <c:overlay val="0"/>
          <c:spPr>
            <a:noFill/>
            <a:ln w="25400">
              <a:noFill/>
            </a:ln>
          </c:spPr>
        </c:title>
        <c:numFmt formatCode="General" sourceLinked="1"/>
        <c:majorTickMark val="out"/>
        <c:minorTickMark val="none"/>
        <c:tickLblPos val="nextTo"/>
        <c:spPr>
          <a:noFill/>
          <a:ln w="9525" cap="flat" cmpd="sng" algn="ctr">
            <a:solidFill>
              <a:schemeClr val="tx1"/>
            </a:solidFill>
            <a:round/>
          </a:ln>
          <a:effectLst/>
        </c:spPr>
        <c:txPr>
          <a:bodyPr rot="-5400000" vert="horz"/>
          <a:lstStyle/>
          <a:p>
            <a:pPr>
              <a:defRPr sz="1200" b="0" i="0" u="none" strike="noStrike" baseline="0">
                <a:solidFill>
                  <a:srgbClr val="000000"/>
                </a:solidFill>
                <a:latin typeface="Arial"/>
                <a:ea typeface="Arial"/>
                <a:cs typeface="Arial"/>
              </a:defRPr>
            </a:pPr>
            <a:endParaRPr lang="en-US"/>
          </a:p>
        </c:txPr>
        <c:crossAx val="449839360"/>
        <c:crosses val="autoZero"/>
        <c:auto val="1"/>
        <c:lblAlgn val="ctr"/>
        <c:lblOffset val="100"/>
        <c:noMultiLvlLbl val="0"/>
      </c:catAx>
      <c:valAx>
        <c:axId val="449839360"/>
        <c:scaling>
          <c:orientation val="minMax"/>
          <c:max val="10000"/>
        </c:scaling>
        <c:delete val="0"/>
        <c:axPos val="l"/>
        <c:title>
          <c:tx>
            <c:rich>
              <a:bodyPr/>
              <a:lstStyle/>
              <a:p>
                <a:pPr>
                  <a:defRPr sz="1200" b="1" i="0" u="none" strike="noStrike" baseline="0">
                    <a:solidFill>
                      <a:srgbClr val="000000"/>
                    </a:solidFill>
                    <a:latin typeface="Arial"/>
                    <a:ea typeface="Arial"/>
                    <a:cs typeface="Arial"/>
                  </a:defRPr>
                </a:pPr>
                <a:r>
                  <a:rPr lang="en-GB"/>
                  <a:t>Number of NI Health Card Deregistrations </a:t>
                </a:r>
              </a:p>
            </c:rich>
          </c:tx>
          <c:layout>
            <c:manualLayout>
              <c:xMode val="edge"/>
              <c:yMode val="edge"/>
              <c:x val="5.2362204724409446E-3"/>
              <c:y val="0.16748592993040048"/>
            </c:manualLayout>
          </c:layout>
          <c:overlay val="0"/>
          <c:spPr>
            <a:noFill/>
            <a:ln w="25400">
              <a:noFill/>
            </a:ln>
          </c:spPr>
        </c:title>
        <c:numFmt formatCode="#,##0" sourceLinked="1"/>
        <c:majorTickMark val="out"/>
        <c:minorTickMark val="none"/>
        <c:tickLblPos val="nextTo"/>
        <c:spPr>
          <a:noFill/>
          <a:ln>
            <a:solidFill>
              <a:schemeClr val="tx1"/>
            </a:solidFill>
          </a:ln>
          <a:effectLst/>
        </c:spPr>
        <c:txPr>
          <a:bodyPr rot="0" vert="horz"/>
          <a:lstStyle/>
          <a:p>
            <a:pPr>
              <a:defRPr sz="1200" b="0" i="0" u="none" strike="noStrike" baseline="0">
                <a:solidFill>
                  <a:srgbClr val="000000"/>
                </a:solidFill>
                <a:latin typeface="Arial"/>
                <a:ea typeface="Arial"/>
                <a:cs typeface="Arial"/>
              </a:defRPr>
            </a:pPr>
            <a:endParaRPr lang="en-US"/>
          </a:p>
        </c:txPr>
        <c:crossAx val="453259288"/>
        <c:crosses val="autoZero"/>
        <c:crossBetween val="between"/>
      </c:valAx>
      <c:catAx>
        <c:axId val="449835048"/>
        <c:scaling>
          <c:orientation val="minMax"/>
        </c:scaling>
        <c:delete val="1"/>
        <c:axPos val="t"/>
        <c:numFmt formatCode="General" sourceLinked="1"/>
        <c:majorTickMark val="out"/>
        <c:minorTickMark val="none"/>
        <c:tickLblPos val="nextTo"/>
        <c:crossAx val="449835440"/>
        <c:crosses val="max"/>
        <c:auto val="1"/>
        <c:lblAlgn val="ctr"/>
        <c:lblOffset val="100"/>
        <c:noMultiLvlLbl val="0"/>
      </c:catAx>
      <c:valAx>
        <c:axId val="449835440"/>
        <c:scaling>
          <c:orientation val="minMax"/>
          <c:max val="10000"/>
        </c:scaling>
        <c:delete val="1"/>
        <c:axPos val="r"/>
        <c:numFmt formatCode="General" sourceLinked="1"/>
        <c:majorTickMark val="out"/>
        <c:minorTickMark val="none"/>
        <c:tickLblPos val="nextTo"/>
        <c:crossAx val="449835048"/>
        <c:crosses val="max"/>
        <c:crossBetween val="midCat"/>
      </c:valAx>
      <c:spPr>
        <a:noFill/>
        <a:ln w="25400">
          <a:noFill/>
        </a:ln>
      </c:spPr>
    </c:plotArea>
    <c:legend>
      <c:legendPos val="r"/>
      <c:layout>
        <c:manualLayout>
          <c:xMode val="edge"/>
          <c:yMode val="edge"/>
          <c:x val="0.75339696851384097"/>
          <c:y val="8.229362989433113E-2"/>
          <c:w val="0.21980240877148424"/>
          <c:h val="0.11589715464671393"/>
        </c:manualLayout>
      </c:layout>
      <c:overlay val="0"/>
      <c:spPr>
        <a:noFill/>
        <a:ln w="25400">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span"/>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Figure 3.3: International Outflows to destinations outside UK by Age and Gender 
(January - December 2019)</a:t>
            </a:r>
          </a:p>
        </c:rich>
      </c:tx>
      <c:layout>
        <c:manualLayout>
          <c:xMode val="edge"/>
          <c:yMode val="edge"/>
          <c:x val="0.16124529334054974"/>
          <c:y val="1.7966081162931555E-2"/>
        </c:manualLayout>
      </c:layout>
      <c:overlay val="0"/>
      <c:spPr>
        <a:noFill/>
        <a:ln w="25400">
          <a:noFill/>
        </a:ln>
      </c:spPr>
    </c:title>
    <c:autoTitleDeleted val="0"/>
    <c:plotArea>
      <c:layout>
        <c:manualLayout>
          <c:layoutTarget val="inner"/>
          <c:xMode val="edge"/>
          <c:yMode val="edge"/>
          <c:x val="0.11018361064068764"/>
          <c:y val="9.5194068031071249E-2"/>
          <c:w val="0.8683136337447841"/>
          <c:h val="0.67285099939430648"/>
        </c:manualLayout>
      </c:layout>
      <c:barChart>
        <c:barDir val="col"/>
        <c:grouping val="clustered"/>
        <c:varyColors val="0"/>
        <c:ser>
          <c:idx val="0"/>
          <c:order val="0"/>
          <c:tx>
            <c:strRef>
              <c:f>'Table 3.3'!$A$4</c:f>
              <c:strCache>
                <c:ptCount val="1"/>
                <c:pt idx="0">
                  <c:v>Male </c:v>
                </c:pt>
              </c:strCache>
            </c:strRef>
          </c:tx>
          <c:spPr>
            <a:solidFill>
              <a:srgbClr val="7030A0"/>
            </a:solidFill>
            <a:ln w="25400">
              <a:noFill/>
            </a:ln>
          </c:spPr>
          <c:invertIfNegative val="0"/>
          <c:dLbls>
            <c:spPr>
              <a:noFill/>
              <a:ln w="25400">
                <a:noFill/>
              </a:ln>
            </c:spPr>
            <c:txPr>
              <a:bodyPr wrap="square" lIns="38100" tIns="19050" rIns="38100" bIns="19050" anchor="ctr">
                <a:spAutoFit/>
              </a:bodyPr>
              <a:lstStyle/>
              <a:p>
                <a:pPr>
                  <a:defRPr sz="11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3.3'!$A$5:$A$11</c:f>
              <c:strCache>
                <c:ptCount val="7"/>
                <c:pt idx="0">
                  <c:v>Less than 18 years</c:v>
                </c:pt>
                <c:pt idx="1">
                  <c:v>18-24</c:v>
                </c:pt>
                <c:pt idx="2">
                  <c:v>25-34</c:v>
                </c:pt>
                <c:pt idx="3">
                  <c:v>35-44</c:v>
                </c:pt>
                <c:pt idx="4">
                  <c:v>45-54</c:v>
                </c:pt>
                <c:pt idx="5">
                  <c:v>55-64</c:v>
                </c:pt>
                <c:pt idx="6">
                  <c:v>65 years and over</c:v>
                </c:pt>
              </c:strCache>
            </c:strRef>
          </c:cat>
          <c:val>
            <c:numRef>
              <c:f>'Table 3.3'!$L$5:$L$11</c:f>
              <c:numCache>
                <c:formatCode>#,##0</c:formatCode>
                <c:ptCount val="7"/>
                <c:pt idx="0">
                  <c:v>605</c:v>
                </c:pt>
                <c:pt idx="1">
                  <c:v>648</c:v>
                </c:pt>
                <c:pt idx="2">
                  <c:v>943</c:v>
                </c:pt>
                <c:pt idx="3">
                  <c:v>699</c:v>
                </c:pt>
                <c:pt idx="4">
                  <c:v>337</c:v>
                </c:pt>
                <c:pt idx="5">
                  <c:v>165</c:v>
                </c:pt>
                <c:pt idx="6">
                  <c:v>142</c:v>
                </c:pt>
              </c:numCache>
            </c:numRef>
          </c:val>
          <c:extLst>
            <c:ext xmlns:c16="http://schemas.microsoft.com/office/drawing/2014/chart" uri="{C3380CC4-5D6E-409C-BE32-E72D297353CC}">
              <c16:uniqueId val="{00000000-EC9C-47E7-9379-7A66F8FE04D1}"/>
            </c:ext>
          </c:extLst>
        </c:ser>
        <c:ser>
          <c:idx val="1"/>
          <c:order val="1"/>
          <c:tx>
            <c:strRef>
              <c:f>'Table 3.3'!$A$12</c:f>
              <c:strCache>
                <c:ptCount val="1"/>
                <c:pt idx="0">
                  <c:v>Female</c:v>
                </c:pt>
              </c:strCache>
            </c:strRef>
          </c:tx>
          <c:spPr>
            <a:solidFill>
              <a:srgbClr val="548235"/>
            </a:solidFill>
            <a:ln w="25400">
              <a:noFill/>
            </a:ln>
          </c:spPr>
          <c:invertIfNegative val="0"/>
          <c:dLbls>
            <c:spPr>
              <a:noFill/>
              <a:ln w="25400">
                <a:noFill/>
              </a:ln>
            </c:spPr>
            <c:txPr>
              <a:bodyPr wrap="square" lIns="38100" tIns="19050" rIns="38100" bIns="19050" anchor="ctr">
                <a:spAutoFit/>
              </a:bodyPr>
              <a:lstStyle/>
              <a:p>
                <a:pPr>
                  <a:defRPr sz="11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3.3'!$A$5:$A$11</c:f>
              <c:strCache>
                <c:ptCount val="7"/>
                <c:pt idx="0">
                  <c:v>Less than 18 years</c:v>
                </c:pt>
                <c:pt idx="1">
                  <c:v>18-24</c:v>
                </c:pt>
                <c:pt idx="2">
                  <c:v>25-34</c:v>
                </c:pt>
                <c:pt idx="3">
                  <c:v>35-44</c:v>
                </c:pt>
                <c:pt idx="4">
                  <c:v>45-54</c:v>
                </c:pt>
                <c:pt idx="5">
                  <c:v>55-64</c:v>
                </c:pt>
                <c:pt idx="6">
                  <c:v>65 years and over</c:v>
                </c:pt>
              </c:strCache>
            </c:strRef>
          </c:cat>
          <c:val>
            <c:numRef>
              <c:f>'Table 3.3'!$L$13:$L$19</c:f>
              <c:numCache>
                <c:formatCode>#,##0</c:formatCode>
                <c:ptCount val="7"/>
                <c:pt idx="0">
                  <c:v>557</c:v>
                </c:pt>
                <c:pt idx="1">
                  <c:v>903</c:v>
                </c:pt>
                <c:pt idx="2">
                  <c:v>1271.9999880799996</c:v>
                </c:pt>
                <c:pt idx="3">
                  <c:v>606</c:v>
                </c:pt>
                <c:pt idx="4">
                  <c:v>238</c:v>
                </c:pt>
                <c:pt idx="5">
                  <c:v>140</c:v>
                </c:pt>
                <c:pt idx="6">
                  <c:v>182</c:v>
                </c:pt>
              </c:numCache>
            </c:numRef>
          </c:val>
          <c:extLst>
            <c:ext xmlns:c16="http://schemas.microsoft.com/office/drawing/2014/chart" uri="{C3380CC4-5D6E-409C-BE32-E72D297353CC}">
              <c16:uniqueId val="{00000001-EC9C-47E7-9379-7A66F8FE04D1}"/>
            </c:ext>
          </c:extLst>
        </c:ser>
        <c:dLbls>
          <c:showLegendKey val="0"/>
          <c:showVal val="0"/>
          <c:showCatName val="0"/>
          <c:showSerName val="0"/>
          <c:showPercent val="0"/>
          <c:showBubbleSize val="0"/>
        </c:dLbls>
        <c:gapWidth val="150"/>
        <c:axId val="456319888"/>
        <c:axId val="456319496"/>
      </c:barChart>
      <c:catAx>
        <c:axId val="45631988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Age Group</a:t>
                </a:r>
              </a:p>
            </c:rich>
          </c:tx>
          <c:layout>
            <c:manualLayout>
              <c:xMode val="edge"/>
              <c:yMode val="edge"/>
              <c:x val="0.50418888326320632"/>
              <c:y val="0.8737758933979406"/>
            </c:manualLayout>
          </c:layout>
          <c:overlay val="0"/>
          <c:spPr>
            <a:noFill/>
            <a:ln w="25400">
              <a:noFill/>
            </a:ln>
          </c:spPr>
        </c:title>
        <c:numFmt formatCode="General" sourceLinked="1"/>
        <c:majorTickMark val="out"/>
        <c:minorTickMark val="none"/>
        <c:tickLblPos val="nextTo"/>
        <c:spPr>
          <a:solidFill>
            <a:schemeClr val="bg1"/>
          </a:solidFill>
          <a:ln w="9525" cap="flat" cmpd="sng" algn="ctr">
            <a:solidFill>
              <a:schemeClr val="tx1"/>
            </a:solidFill>
            <a:round/>
          </a:ln>
          <a:effectLst/>
        </c:spPr>
        <c:txPr>
          <a:bodyPr rot="0" vert="horz"/>
          <a:lstStyle/>
          <a:p>
            <a:pPr>
              <a:defRPr sz="1200" b="0" i="0" u="none" strike="noStrike" baseline="0">
                <a:solidFill>
                  <a:srgbClr val="000000"/>
                </a:solidFill>
                <a:latin typeface="Arial"/>
                <a:ea typeface="Arial"/>
                <a:cs typeface="Arial"/>
              </a:defRPr>
            </a:pPr>
            <a:endParaRPr lang="en-US"/>
          </a:p>
        </c:txPr>
        <c:crossAx val="456319496"/>
        <c:crosses val="autoZero"/>
        <c:auto val="1"/>
        <c:lblAlgn val="ctr"/>
        <c:lblOffset val="100"/>
        <c:noMultiLvlLbl val="0"/>
      </c:catAx>
      <c:valAx>
        <c:axId val="456319496"/>
        <c:scaling>
          <c:orientation val="minMax"/>
          <c:max val="1500"/>
        </c:scaling>
        <c:delete val="0"/>
        <c:axPos val="l"/>
        <c:title>
          <c:tx>
            <c:rich>
              <a:bodyPr/>
              <a:lstStyle/>
              <a:p>
                <a:pPr>
                  <a:defRPr sz="1200" b="1" i="0" u="none" strike="noStrike" baseline="0">
                    <a:solidFill>
                      <a:srgbClr val="000000"/>
                    </a:solidFill>
                    <a:latin typeface="Arial"/>
                    <a:ea typeface="Arial"/>
                    <a:cs typeface="Arial"/>
                  </a:defRPr>
                </a:pPr>
                <a:r>
                  <a:rPr lang="en-GB"/>
                  <a:t>Number of NI Health Card Deregistrations </a:t>
                </a:r>
              </a:p>
            </c:rich>
          </c:tx>
          <c:layout>
            <c:manualLayout>
              <c:xMode val="edge"/>
              <c:yMode val="edge"/>
              <c:x val="9.4604582409460458E-3"/>
              <c:y val="0.11925156470825762"/>
            </c:manualLayout>
          </c:layout>
          <c:overlay val="0"/>
          <c:spPr>
            <a:noFill/>
            <a:ln w="25400">
              <a:noFill/>
            </a:ln>
          </c:spPr>
        </c:title>
        <c:numFmt formatCode="#,##0" sourceLinked="1"/>
        <c:majorTickMark val="out"/>
        <c:minorTickMark val="none"/>
        <c:tickLblPos val="nextTo"/>
        <c:spPr>
          <a:noFill/>
          <a:ln>
            <a:solidFill>
              <a:schemeClr val="tx1"/>
            </a:solidFill>
          </a:ln>
          <a:effectLst/>
        </c:spPr>
        <c:txPr>
          <a:bodyPr rot="0" vert="horz"/>
          <a:lstStyle/>
          <a:p>
            <a:pPr>
              <a:defRPr sz="1200" b="0" i="0" u="none" strike="noStrike" baseline="0">
                <a:solidFill>
                  <a:srgbClr val="000000"/>
                </a:solidFill>
                <a:latin typeface="Arial"/>
                <a:ea typeface="Arial"/>
                <a:cs typeface="Arial"/>
              </a:defRPr>
            </a:pPr>
            <a:endParaRPr lang="en-US"/>
          </a:p>
        </c:txPr>
        <c:crossAx val="456319888"/>
        <c:crosses val="autoZero"/>
        <c:crossBetween val="between"/>
        <c:majorUnit val="500"/>
      </c:valAx>
      <c:spPr>
        <a:noFill/>
        <a:ln w="25400">
          <a:noFill/>
        </a:ln>
      </c:spPr>
    </c:plotArea>
    <c:legend>
      <c:legendPos val="r"/>
      <c:layout>
        <c:manualLayout>
          <c:xMode val="edge"/>
          <c:yMode val="edge"/>
          <c:x val="0.86535956841315009"/>
          <c:y val="0.17412033111245712"/>
          <c:w val="8.5859943781971815E-2"/>
          <c:h val="9.8850797496466802E-2"/>
        </c:manualLayout>
      </c:layout>
      <c:overlay val="0"/>
      <c:spPr>
        <a:noFill/>
        <a:ln w="25400">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absolute">
    <xdr:from>
      <xdr:col>9</xdr:col>
      <xdr:colOff>1352550</xdr:colOff>
      <xdr:row>0</xdr:row>
      <xdr:rowOff>76200</xdr:rowOff>
    </xdr:from>
    <xdr:to>
      <xdr:col>11</xdr:col>
      <xdr:colOff>838200</xdr:colOff>
      <xdr:row>5</xdr:row>
      <xdr:rowOff>9525</xdr:rowOff>
    </xdr:to>
    <xdr:grpSp>
      <xdr:nvGrpSpPr>
        <xdr:cNvPr id="52516" name="Group 1" title="Logos"/>
        <xdr:cNvGrpSpPr>
          <a:grpSpLocks/>
        </xdr:cNvGrpSpPr>
      </xdr:nvGrpSpPr>
      <xdr:grpSpPr bwMode="auto">
        <a:xfrm>
          <a:off x="10077450" y="76200"/>
          <a:ext cx="3009900" cy="923925"/>
          <a:chOff x="3771900" y="419099"/>
          <a:chExt cx="3076575" cy="1076801"/>
        </a:xfrm>
      </xdr:grpSpPr>
      <xdr:sp macro="" textlink="">
        <xdr:nvSpPr>
          <xdr:cNvPr id="52517" name="Object 1" title="National Statistics Logo"/>
          <xdr:cNvSpPr>
            <a:spLocks noChangeArrowheads="1"/>
          </xdr:cNvSpPr>
        </xdr:nvSpPr>
        <xdr:spPr bwMode="auto">
          <a:xfrm>
            <a:off x="3771900" y="419099"/>
            <a:ext cx="1115935" cy="1076801"/>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52518" name="Picture 11" title="NISRA Logo"/>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20664" y="504110"/>
            <a:ext cx="2127811" cy="982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190500</xdr:colOff>
      <xdr:row>3</xdr:row>
      <xdr:rowOff>142875</xdr:rowOff>
    </xdr:from>
    <xdr:to>
      <xdr:col>20</xdr:col>
      <xdr:colOff>495300</xdr:colOff>
      <xdr:row>33</xdr:row>
      <xdr:rowOff>171450</xdr:rowOff>
    </xdr:to>
    <xdr:graphicFrame macro="">
      <xdr:nvGraphicFramePr>
        <xdr:cNvPr id="53325" name="Chart 1" descr="International Outflows to destinations outside UK by Quarter" title="Figure 3.1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0.11593</cdr:x>
      <cdr:y>0.02156</cdr:y>
    </cdr:from>
    <cdr:to>
      <cdr:x>0.98589</cdr:x>
      <cdr:y>0.07629</cdr:y>
    </cdr:to>
    <cdr:sp macro="" textlink="">
      <cdr:nvSpPr>
        <cdr:cNvPr id="2" name="TextBox 1"/>
        <cdr:cNvSpPr txBox="1"/>
      </cdr:nvSpPr>
      <cdr:spPr>
        <a:xfrm xmlns:a="http://schemas.openxmlformats.org/drawingml/2006/main">
          <a:off x="1095374" y="123841"/>
          <a:ext cx="8220075" cy="3143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GB" sz="1200" b="1" i="0" baseline="0">
              <a:effectLst/>
              <a:latin typeface="Arial" panose="020B0604020202020204" pitchFamily="34" charset="0"/>
              <a:ea typeface="+mn-ea"/>
              <a:cs typeface="Arial" panose="020B0604020202020204" pitchFamily="34" charset="0"/>
            </a:rPr>
            <a:t>Figure 3.1 International Outflows to destinations outside UK by Quarter (January 2010 - December 2020)</a:t>
          </a:r>
          <a:endParaRPr lang="en-GB" sz="1200">
            <a:effectLst/>
            <a:latin typeface="Arial" panose="020B0604020202020204" pitchFamily="34" charset="0"/>
            <a:cs typeface="Arial" panose="020B0604020202020204" pitchFamily="34" charset="0"/>
          </a:endParaRPr>
        </a:p>
        <a:p xmlns:a="http://schemas.openxmlformats.org/drawingml/2006/main">
          <a:endParaRPr lang="en-GB" sz="1100"/>
        </a:p>
      </cdr:txBody>
    </cdr:sp>
  </cdr:relSizeAnchor>
  <cdr:relSizeAnchor xmlns:cdr="http://schemas.openxmlformats.org/drawingml/2006/chartDrawing">
    <cdr:from>
      <cdr:x>0.75101</cdr:x>
      <cdr:y>0.94528</cdr:y>
    </cdr:from>
    <cdr:to>
      <cdr:x>1</cdr:x>
      <cdr:y>1</cdr:y>
    </cdr:to>
    <cdr:sp macro="" textlink="">
      <cdr:nvSpPr>
        <cdr:cNvPr id="3" name="TextBox 1" title="Source: BSO Medical Card Register"/>
        <cdr:cNvSpPr txBox="1"/>
      </cdr:nvSpPr>
      <cdr:spPr>
        <a:xfrm xmlns:a="http://schemas.openxmlformats.org/drawingml/2006/main">
          <a:off x="7096143" y="5429287"/>
          <a:ext cx="2352657" cy="3142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100" b="1"/>
            <a:t>Source: BSO Medical Card Register</a:t>
          </a:r>
        </a:p>
      </cdr:txBody>
    </cdr:sp>
  </cdr:relSizeAnchor>
</c:userShapes>
</file>

<file path=xl/drawings/drawing4.xml><?xml version="1.0" encoding="utf-8"?>
<xdr:wsDr xmlns:xdr="http://schemas.openxmlformats.org/drawingml/2006/spreadsheetDrawing" xmlns:a="http://schemas.openxmlformats.org/drawingml/2006/main">
  <xdr:twoCellAnchor>
    <xdr:from>
      <xdr:col>7</xdr:col>
      <xdr:colOff>38100</xdr:colOff>
      <xdr:row>6</xdr:row>
      <xdr:rowOff>38100</xdr:rowOff>
    </xdr:from>
    <xdr:to>
      <xdr:col>21</xdr:col>
      <xdr:colOff>95250</xdr:colOff>
      <xdr:row>32</xdr:row>
      <xdr:rowOff>38100</xdr:rowOff>
    </xdr:to>
    <xdr:graphicFrame macro="">
      <xdr:nvGraphicFramePr>
        <xdr:cNvPr id="111638" name="Chart 1" descr="International Outflows to destinations outside UK by Age and Gender " title="Figure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0.72616</cdr:x>
      <cdr:y>0.93654</cdr:y>
    </cdr:from>
    <cdr:to>
      <cdr:x>1</cdr:x>
      <cdr:y>1</cdr:y>
    </cdr:to>
    <cdr:sp macro="" textlink="">
      <cdr:nvSpPr>
        <cdr:cNvPr id="2" name="TextBox 1" title="Source: BSO Medical Card Register"/>
        <cdr:cNvSpPr txBox="1"/>
      </cdr:nvSpPr>
      <cdr:spPr>
        <a:xfrm xmlns:a="http://schemas.openxmlformats.org/drawingml/2006/main">
          <a:off x="6238840" y="4638683"/>
          <a:ext cx="2352710" cy="3143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100" b="1"/>
            <a:t>Source: BSO Medical Card Register</a:t>
          </a:r>
        </a:p>
      </cdr:txBody>
    </cdr:sp>
  </cdr:relSizeAnchor>
</c:userShapes>
</file>

<file path=xl/tables/table1.xml><?xml version="1.0" encoding="utf-8"?>
<table xmlns="http://schemas.openxmlformats.org/spreadsheetml/2006/main" id="1" name="Table1" displayName="Table1" ref="A3:L8" totalsRowShown="0" headerRowDxfId="165" dataDxfId="163" headerRowBorderDxfId="164" tableBorderDxfId="162">
  <autoFilter ref="A3:L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Time-period" dataDxfId="161"/>
    <tableColumn id="2" name=" Jan 2010 - Dec 2010" dataDxfId="160"/>
    <tableColumn id="3" name=" Jan 2011 - Dec 2011" dataDxfId="159"/>
    <tableColumn id="4" name=" Jan 2012 - Dec 2012" dataDxfId="158"/>
    <tableColumn id="5" name=" Jan 2013 - Dec 2013" dataDxfId="157"/>
    <tableColumn id="6" name=" Jan 2014 - Dec 2014" dataDxfId="156"/>
    <tableColumn id="7" name=" Jan 2015 - Dec 2015" dataDxfId="155"/>
    <tableColumn id="8" name=" Jan 2016 - Dec 2016" dataDxfId="154"/>
    <tableColumn id="9" name=" Jan 2017 - Dec 2017" dataDxfId="153"/>
    <tableColumn id="10" name=" Jan 2018 - Dec 2018" dataDxfId="152"/>
    <tableColumn id="11" name=" Jan 2019 - Dec 2019" dataDxfId="151"/>
    <tableColumn id="12" name=" Jan 2020 - Dec 2020" dataDxfId="150"/>
  </tableColumns>
  <tableStyleInfo name="TableStyleMedium16" showFirstColumn="0" showLastColumn="0" showRowStripes="1" showColumnStripes="0"/>
  <extLst>
    <ext xmlns:x14="http://schemas.microsoft.com/office/spreadsheetml/2009/9/main" uri="{504A1905-F514-4f6f-8877-14C23A59335A}">
      <x14:table altText="International outflows to destinations outside UK by quarter"/>
    </ext>
  </extLst>
</table>
</file>

<file path=xl/tables/table10.xml><?xml version="1.0" encoding="utf-8"?>
<table xmlns="http://schemas.openxmlformats.org/spreadsheetml/2006/main" id="10" name="Table10" displayName="Table10" ref="A18:O45" totalsRowShown="0" headerRowDxfId="17" headerRowBorderDxfId="16" tableBorderDxfId="15" headerRowCellStyle="Normal 2">
  <autoFilter ref="A18:O4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Area Code" dataDxfId="14" dataCellStyle="Normal 2"/>
    <tableColumn id="2" name="Schools Former Local Government District" dataDxfId="13" dataCellStyle="Normal 2"/>
    <tableColumn id="3" name="Oct 2010" dataDxfId="12" dataCellStyle="Normal 2"/>
    <tableColumn id="4" name="Oct 2011" dataDxfId="11" dataCellStyle="Normal 2"/>
    <tableColumn id="5" name="Oct 2012" dataDxfId="10" dataCellStyle="Normal 2"/>
    <tableColumn id="6" name="Oct 2013" dataDxfId="9" dataCellStyle="Normal 2"/>
    <tableColumn id="7" name="Oct 2014" dataDxfId="8" dataCellStyle="Normal 2"/>
    <tableColumn id="8" name="Oct 2015" dataDxfId="7" dataCellStyle="Normal 2"/>
    <tableColumn id="9" name="Oct 2016" dataDxfId="6" dataCellStyle="Normal 2"/>
    <tableColumn id="10" name="Oct 2017" dataDxfId="5" dataCellStyle="Normal 2 2"/>
    <tableColumn id="11" name="Oct 2018" dataDxfId="4" dataCellStyle="Normal 2 2 2"/>
    <tableColumn id="12" name="Oct 2019" dataDxfId="3" dataCellStyle="Normal 2 2 2"/>
    <tableColumn id="13" name="Oct 2020" dataDxfId="2" dataCellStyle="Normal 2 2 2"/>
    <tableColumn id="14" name="Post Primary Pupils Population (2020)" dataDxfId="1" dataCellStyle="Normal 2 2 2"/>
    <tableColumn id="15" name="Oct 2020 leavers as a percentage of Post Primary Pupil Population " dataDxfId="0" dataCellStyle="Percent"/>
  </tableColumns>
  <tableStyleInfo name="TableStyleMedium16" showFirstColumn="0" showLastColumn="0" showRowStripes="1" showColumnStripes="0"/>
  <extLst>
    <ext xmlns:x14="http://schemas.microsoft.com/office/spreadsheetml/2009/9/main" uri="{504A1905-F514-4f6f-8877-14C23A59335A}">
      <x14:table altText="Number of Post Primary School Pupils who Left Northern Ireland During the Last Academic Year by Local Government District of the School"/>
    </ext>
  </extLst>
</table>
</file>

<file path=xl/tables/table2.xml><?xml version="1.0" encoding="utf-8"?>
<table xmlns="http://schemas.openxmlformats.org/spreadsheetml/2006/main" id="2" name="Table2" displayName="Table2" ref="A3:O16" totalsRowShown="0" headerRowDxfId="149" headerRowBorderDxfId="148" tableBorderDxfId="147">
  <autoFilter ref="A3:O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Area Code" dataDxfId="146"/>
    <tableColumn id="2" name="Local Government District" dataDxfId="145"/>
    <tableColumn id="3" name="Jan 2010 - Dec 2010" dataDxfId="144"/>
    <tableColumn id="4" name="Jan 2011 - Dec 2011" dataDxfId="143"/>
    <tableColumn id="5" name="Jan 2012 - Dec 2012" dataDxfId="142"/>
    <tableColumn id="6" name="Jan 2013 - Dec 2013" dataDxfId="141"/>
    <tableColumn id="7" name="Jan 2014 - Dec 2014" dataDxfId="140"/>
    <tableColumn id="8" name="Jan 2015 - Dec 2015" dataDxfId="139"/>
    <tableColumn id="9" name="Jan 2016 - Dec 2016" dataDxfId="138"/>
    <tableColumn id="10" name="Jan 2017 - Dec 2017" dataDxfId="137"/>
    <tableColumn id="11" name="Jan 2018 - Dec 2018" dataDxfId="136" dataCellStyle="Normal 2"/>
    <tableColumn id="12" name="Jan 2019 - Dec 2019" dataDxfId="135" dataCellStyle="Normal 2"/>
    <tableColumn id="13" name="Jan 2020 - Dec 2020" dataDxfId="134" dataCellStyle="Normal 2"/>
    <tableColumn id="14" name="As a percentage of NI_x000a_Jan 2020 - Dec 2020" dataDxfId="133" dataCellStyle="Percent"/>
    <tableColumn id="15" name="Per 1,000 resident population_x000a_Jan 2020 - Dec 2020" dataDxfId="132"/>
  </tableColumns>
  <tableStyleInfo name="TableStyleMedium16" showFirstColumn="0" showLastColumn="0" showRowStripes="1" showColumnStripes="0"/>
  <extLst>
    <ext xmlns:x14="http://schemas.microsoft.com/office/spreadsheetml/2009/9/main" uri="{504A1905-F514-4f6f-8877-14C23A59335A}">
      <x14:table altText="International outflows to destinations outside UK by LGD 2014"/>
    </ext>
  </extLst>
</table>
</file>

<file path=xl/tables/table3.xml><?xml version="1.0" encoding="utf-8"?>
<table xmlns="http://schemas.openxmlformats.org/spreadsheetml/2006/main" id="3" name="Table3" displayName="Table3" ref="A19:O47" totalsRowShown="0" headerRowDxfId="131" headerRowBorderDxfId="130" tableBorderDxfId="129">
  <autoFilter ref="A19:O4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Area Code" dataDxfId="128" dataCellStyle="Normal 2"/>
    <tableColumn id="2" name="Former Local Government District" dataDxfId="127" dataCellStyle="Normal 2"/>
    <tableColumn id="3" name="Jan 2010 - Dec 2010" dataDxfId="126" dataCellStyle="Normal 2"/>
    <tableColumn id="4" name="Jan 2011 - Dec 2011" dataDxfId="125" dataCellStyle="Normal 2"/>
    <tableColumn id="5" name="Jan 2012 - Dec 2012" dataDxfId="124" dataCellStyle="Normal 2"/>
    <tableColumn id="6" name="Jan 2013 - Dec 2013" dataDxfId="123" dataCellStyle="Normal 2"/>
    <tableColumn id="7" name="Jan 2014 - Dec 2014" dataDxfId="122" dataCellStyle="Normal 2"/>
    <tableColumn id="8" name="Jan 2015 - Dec 2015" dataDxfId="121" dataCellStyle="Normal 2"/>
    <tableColumn id="9" name="Jan 2016 - Dec 2016" dataDxfId="120" dataCellStyle="Normal 2"/>
    <tableColumn id="10" name="Jan 2017 - Dec 2017" dataDxfId="119" dataCellStyle="Normal 2"/>
    <tableColumn id="11" name="Jan 2018 - Dec 2018" dataDxfId="118" dataCellStyle="Normal 2"/>
    <tableColumn id="12" name="Jan 2019 - Dec 2019" dataDxfId="117" dataCellStyle="Normal 2"/>
    <tableColumn id="13" name="Jan 2020 - Dec 2020" dataDxfId="116" dataCellStyle="Normal 2"/>
    <tableColumn id="14" name="As a percentage of NI_x000a_Jan 2020 - Dec 2020" dataDxfId="115" dataCellStyle="Percent"/>
    <tableColumn id="15" name="Per 1,000 resident population_x000a_Jan 2020 - Dec 2020" dataDxfId="114"/>
  </tableColumns>
  <tableStyleInfo name="TableStyleMedium16" showFirstColumn="0" showLastColumn="0" showRowStripes="1" showColumnStripes="0"/>
  <extLst>
    <ext xmlns:x14="http://schemas.microsoft.com/office/spreadsheetml/2009/9/main" uri="{504A1905-F514-4f6f-8877-14C23A59335A}">
      <x14:table altText="International outflows to destinations outside UK by LGD 1992"/>
    </ext>
  </extLst>
</table>
</file>

<file path=xl/tables/table4.xml><?xml version="1.0" encoding="utf-8"?>
<table xmlns="http://schemas.openxmlformats.org/spreadsheetml/2006/main" id="4" name="Table4" displayName="Table4" ref="A3:M27" totalsRowShown="0" headerRowDxfId="113" dataDxfId="111" headerRowBorderDxfId="112" tableBorderDxfId="110" headerRowCellStyle="Comma 2" dataCellStyle="Normal 2">
  <autoFilter ref="A3:M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Gender / Age" dataDxfId="109"/>
    <tableColumn id="2" name=" Jan 2010 - Dec 2010" dataDxfId="108" dataCellStyle="Normal 2"/>
    <tableColumn id="3" name=" Jan 2011 - Dec 2011" dataDxfId="107" dataCellStyle="Normal 2"/>
    <tableColumn id="4" name=" Jan 2012 - Dec 2012" dataDxfId="106" dataCellStyle="Normal 2"/>
    <tableColumn id="5" name=" Jan 2013 - Dec 2013" dataDxfId="105" dataCellStyle="Normal 2"/>
    <tableColumn id="6" name=" Jan 2014 - Dec 2014" dataDxfId="104" dataCellStyle="Normal 2"/>
    <tableColumn id="7" name=" Jan 2015 - Dec 2015" dataDxfId="103" dataCellStyle="Normal 2"/>
    <tableColumn id="8" name=" Jan 2016 - Dec 2016" dataDxfId="102" dataCellStyle="Normal 2"/>
    <tableColumn id="9" name=" Jan 2017 - Dec 2017" dataDxfId="101" dataCellStyle="Normal 2"/>
    <tableColumn id="10" name=" Jan 2018 - Dec 2018" dataDxfId="100" dataCellStyle="Normal 2"/>
    <tableColumn id="11" name=" Jan 2019 - Dec 2019" dataDxfId="99" dataCellStyle="Normal 2"/>
    <tableColumn id="12" name=" Jan 2020 - Dec 2020" dataDxfId="98" dataCellStyle="Normal 2"/>
    <tableColumn id="13" name="Percentage_x000a_ Jan 2020 - Dec 2020" dataDxfId="97" dataCellStyle="Percent">
      <calculatedColumnFormula>L4/$L$20</calculatedColumnFormula>
    </tableColumn>
  </tableColumns>
  <tableStyleInfo name="TableStyleMedium16" showFirstColumn="0" showLastColumn="0" showRowStripes="1" showColumnStripes="0"/>
  <extLst>
    <ext xmlns:x14="http://schemas.microsoft.com/office/spreadsheetml/2009/9/main" uri="{504A1905-F514-4f6f-8877-14C23A59335A}">
      <x14:table altText="International outflows to destinations outside UK by age and gender"/>
    </ext>
  </extLst>
</table>
</file>

<file path=xl/tables/table5.xml><?xml version="1.0" encoding="utf-8"?>
<table xmlns="http://schemas.openxmlformats.org/spreadsheetml/2006/main" id="5" name="Table5" displayName="Table5" ref="A3:J35" totalsRowShown="0" headerRowDxfId="96" dataDxfId="94" headerRowBorderDxfId="95" tableBorderDxfId="93" headerRowCellStyle="Normal 2" dataCellStyle="Normal 2">
  <autoFilter ref="A3:J3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Survey" dataDxfId="92" dataCellStyle="Normal 2"/>
    <tableColumn id="2" name="Time Period" dataDxfId="91" dataCellStyle="Normal 2"/>
    <tableColumn id="3" name="Households - _x000a_Households Surveyed" dataDxfId="90" dataCellStyle="Normal 2"/>
    <tableColumn id="4" name="Households - _x000a_No. which had someone leave in last year" dataDxfId="89" dataCellStyle="Normal 2"/>
    <tableColumn id="5" name="Households - _x000a_Percentage_x000a_" dataDxfId="88" dataCellStyle="Normal 2"/>
    <tableColumn id="6" name="People - _x000a_Number of people who left" dataDxfId="87" dataCellStyle="Normal 2"/>
    <tableColumn id="7" name="People - _x000a_Went elsewhere in Northern Ireland" dataDxfId="86" dataCellStyle="Normal 2"/>
    <tableColumn id="8" name="People - _x000a_Went to Great Britain" dataDxfId="85" dataCellStyle="Normal 2"/>
    <tableColumn id="9" name="People - _x000a_Went to Republic of Ireland" dataDxfId="84" dataCellStyle="Normal 2"/>
    <tableColumn id="10" name="People - _x000a_Went outside UK and Ireland/Unknown" dataDxfId="83" dataCellStyle="Normal 2"/>
  </tableColumns>
  <tableStyleInfo name="TableStyleMedium16" showFirstColumn="0" showLastColumn="0" showRowStripes="1" showColumnStripes="0"/>
  <extLst>
    <ext xmlns:x14="http://schemas.microsoft.com/office/spreadsheetml/2009/9/main" uri="{504A1905-F514-4f6f-8877-14C23A59335A}">
      <x14:table altText="Omnibus Survey and Continuous Household Survey results"/>
    </ext>
  </extLst>
</table>
</file>

<file path=xl/tables/table6.xml><?xml version="1.0" encoding="utf-8"?>
<table xmlns="http://schemas.openxmlformats.org/spreadsheetml/2006/main" id="6" name="Table6" displayName="Table6" ref="A3:E15" totalsRowShown="0" headerRowBorderDxfId="82" tableBorderDxfId="81">
  <autoFilter ref="A3:E15">
    <filterColumn colId="0" hiddenButton="1"/>
    <filterColumn colId="1" hiddenButton="1"/>
    <filterColumn colId="2" hiddenButton="1"/>
    <filterColumn colId="3" hiddenButton="1"/>
    <filterColumn colId="4" hiddenButton="1"/>
  </autoFilter>
  <tableColumns count="5">
    <tableColumn id="1" name="Questions" dataDxfId="80" dataCellStyle="Normal 2"/>
    <tableColumn id="2" name="Left Last Year: _x000a_Total" dataDxfId="79" dataCellStyle="Normal 2"/>
    <tableColumn id="3" name="Left Last Year: _x000a_Percentage" dataDxfId="78" dataCellStyle="Normal 2"/>
    <tableColumn id="4" name="Intent - Next Year: _x000a_Total" dataDxfId="77" dataCellStyle="Normal 2"/>
    <tableColumn id="5" name="Intent - Next Year: _x000a_Percentage " dataDxfId="76" dataCellStyle="Normal 2"/>
  </tableColumns>
  <tableStyleInfo name="TableStyleMedium16" showFirstColumn="0" showLastColumn="0" showRowStripes="1" showColumnStripes="0"/>
  <extLst>
    <ext xmlns:x14="http://schemas.microsoft.com/office/spreadsheetml/2009/9/main" uri="{504A1905-F514-4f6f-8877-14C23A59335A}">
      <x14:table altText="Results from September 2010 Omnibus Survey"/>
    </ext>
  </extLst>
</table>
</file>

<file path=xl/tables/table7.xml><?xml version="1.0" encoding="utf-8"?>
<table xmlns="http://schemas.openxmlformats.org/spreadsheetml/2006/main" id="7" name="Table7" displayName="Table7" ref="A3:O15" totalsRowShown="0" headerRowDxfId="72" tableBorderDxfId="71" headerRowCellStyle="Normal 2">
  <autoFilter ref="A3:O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Area Code" dataDxfId="70" dataCellStyle="Normal 2 3"/>
    <tableColumn id="2" name="Schools Local Government District" dataDxfId="69" dataCellStyle="Normal 2 3"/>
    <tableColumn id="3" name="Oct 2010" dataDxfId="68" dataCellStyle="Normal 2 2 2"/>
    <tableColumn id="4" name="Oct 2011" dataDxfId="67" dataCellStyle="Normal 2 2 2"/>
    <tableColumn id="5" name="Oct 2012" dataDxfId="66" dataCellStyle="Normal 2 2 2"/>
    <tableColumn id="6" name="Oct 2013" dataDxfId="65" dataCellStyle="Normal 2 2 2"/>
    <tableColumn id="7" name="Oct 2014" dataDxfId="64" dataCellStyle="Normal 2 2 2"/>
    <tableColumn id="8" name="Oct 2015" dataDxfId="63" dataCellStyle="Normal 2 2 2"/>
    <tableColumn id="9" name="Oct 2016" dataDxfId="62" dataCellStyle="Normal 2 2 2"/>
    <tableColumn id="10" name="Oct 2017" dataDxfId="61" dataCellStyle="Normal 2 2 2"/>
    <tableColumn id="11" name="Oct 2018" dataDxfId="60" dataCellStyle="Normal 2 2 2"/>
    <tableColumn id="12" name="Oct 2019" dataDxfId="59" dataCellStyle="Normal 2 2 2"/>
    <tableColumn id="13" name="Oct 2020" dataDxfId="58" dataCellStyle="Normal 2 2 2"/>
    <tableColumn id="14" name="Primary Pupils Population (2020)" dataDxfId="57" dataCellStyle="Normal 2 3"/>
    <tableColumn id="15" name="Oct 2020 leavers as a percentage of Primary Pupil Population " dataDxfId="56" dataCellStyle="Percent"/>
  </tableColumns>
  <tableStyleInfo name="TableStyleMedium16" showFirstColumn="0" showLastColumn="0" showRowStripes="1" showColumnStripes="0"/>
  <extLst>
    <ext xmlns:x14="http://schemas.microsoft.com/office/spreadsheetml/2009/9/main" uri="{504A1905-F514-4f6f-8877-14C23A59335A}">
      <x14:table altText="Number of Primary School Pupils who Left Northern Ireland During the Last Academic Year by Local Government District of the School"/>
    </ext>
  </extLst>
</table>
</file>

<file path=xl/tables/table8.xml><?xml version="1.0" encoding="utf-8"?>
<table xmlns="http://schemas.openxmlformats.org/spreadsheetml/2006/main" id="8" name="Table8" displayName="Table8" ref="A18:O45" totalsRowShown="0" headerRowDxfId="55" tableBorderDxfId="54" headerRowCellStyle="Normal 2">
  <autoFilter ref="A18:O4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Area Code" dataDxfId="53" dataCellStyle="Normal 2"/>
    <tableColumn id="2" name="Schools Former Local Government District" dataDxfId="52" dataCellStyle="Normal 2"/>
    <tableColumn id="3" name="Oct 2010" dataDxfId="51" dataCellStyle="Normal 2"/>
    <tableColumn id="4" name="Oct 2011" dataDxfId="50" dataCellStyle="Normal 2"/>
    <tableColumn id="5" name="Oct 2012" dataDxfId="49" dataCellStyle="Normal 2"/>
    <tableColumn id="6" name="Oct 2013" dataDxfId="48" dataCellStyle="Normal 2"/>
    <tableColumn id="7" name="Oct 2014" dataDxfId="47" dataCellStyle="Normal 2"/>
    <tableColumn id="8" name="Oct 2015" dataDxfId="46" dataCellStyle="Normal 2"/>
    <tableColumn id="9" name="Oct 2016" dataDxfId="45" dataCellStyle="Normal 2"/>
    <tableColumn id="10" name="Oct 2017" dataDxfId="44" dataCellStyle="Normal 2 2"/>
    <tableColumn id="11" name="Oct 2018" dataDxfId="43" dataCellStyle="Normal 2 2 2"/>
    <tableColumn id="12" name="Oct 2019" dataDxfId="42" dataCellStyle="Normal 2 2 2"/>
    <tableColumn id="13" name="Oct 2020" dataDxfId="41" dataCellStyle="Normal 2 2 2"/>
    <tableColumn id="14" name="Primary Pupils Population (2020)" dataDxfId="40" dataCellStyle="Normal 2 2 2"/>
    <tableColumn id="15" name="Oct 2020 leavers as a percentage of Primary Pupil Population " dataDxfId="39" dataCellStyle="Percent"/>
  </tableColumns>
  <tableStyleInfo name="TableStyleMedium16" showFirstColumn="0" showLastColumn="0" showRowStripes="1" showColumnStripes="0"/>
  <extLst>
    <ext xmlns:x14="http://schemas.microsoft.com/office/spreadsheetml/2009/9/main" uri="{504A1905-F514-4f6f-8877-14C23A59335A}">
      <x14:table altText="Number of Primary School Pupils who Left Northern Ireland During the Last Academic Year by Local Government District of the School"/>
    </ext>
  </extLst>
</table>
</file>

<file path=xl/tables/table9.xml><?xml version="1.0" encoding="utf-8"?>
<table xmlns="http://schemas.openxmlformats.org/spreadsheetml/2006/main" id="9" name="Table9" displayName="Table9" ref="A3:O15" totalsRowShown="0" headerRowDxfId="35" headerRowBorderDxfId="34" tableBorderDxfId="33" headerRowCellStyle="Normal 2">
  <autoFilter ref="A3:O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Area Code" dataDxfId="32" dataCellStyle="Normal 2 3"/>
    <tableColumn id="2" name="Schools Local Government District" dataDxfId="31" dataCellStyle="Normal 2 3"/>
    <tableColumn id="3" name="Oct 2010" dataDxfId="30" dataCellStyle="Normal 2 2 2"/>
    <tableColumn id="4" name="Oct 2011" dataDxfId="29" dataCellStyle="Normal 2 2 2"/>
    <tableColumn id="5" name="Oct 2012" dataDxfId="28" dataCellStyle="Normal 2 2 2"/>
    <tableColumn id="6" name="Oct 2013" dataDxfId="27" dataCellStyle="Normal 2 2 2"/>
    <tableColumn id="7" name="Oct 2014" dataDxfId="26" dataCellStyle="Normal 2 2 2"/>
    <tableColumn id="8" name="Oct 2015" dataDxfId="25" dataCellStyle="Normal 2 2 2"/>
    <tableColumn id="9" name="Oct 2016" dataDxfId="24" dataCellStyle="Normal 2 2 2"/>
    <tableColumn id="10" name="Oct 2017" dataDxfId="23" dataCellStyle="Normal 2 2 2"/>
    <tableColumn id="11" name="Oct 2018" dataDxfId="22" dataCellStyle="Normal 2 2 2"/>
    <tableColumn id="12" name="Oct 2019" dataDxfId="21" dataCellStyle="Normal 2 2 2"/>
    <tableColumn id="13" name="Oct 2020" dataDxfId="20" dataCellStyle="Normal 2 2 2"/>
    <tableColumn id="14" name="Post Primary Pupils Population (2020)" dataDxfId="19" dataCellStyle="Normal 2 3"/>
    <tableColumn id="15" name="Oct 2020 leavers as a percentage of Post Primary Pupil Population " dataDxfId="18" dataCellStyle="Percent"/>
  </tableColumns>
  <tableStyleInfo name="TableStyleMedium16" showFirstColumn="0" showLastColumn="0" showRowStripes="1" showColumnStripes="0"/>
  <extLst>
    <ext xmlns:x14="http://schemas.microsoft.com/office/spreadsheetml/2009/9/main" uri="{504A1905-F514-4f6f-8877-14C23A59335A}">
      <x14:table altText="Number of Post Primary School Pupils who Left Northern Ireland During the Last Academic Year by Local Government District of the School"/>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isra.gov.uk/sites/nisra.gov.uk/files/publications/Methodology-2020.pdf" TargetMode="External"/><Relationship Id="rId2" Type="http://schemas.openxmlformats.org/officeDocument/2006/relationships/hyperlink" Target="https://www.nisra.gov.uk/statistics/population/long-term-international-migration-statistics" TargetMode="External"/><Relationship Id="rId1" Type="http://schemas.openxmlformats.org/officeDocument/2006/relationships/hyperlink" Target="https://www.nisra.gov.uk/statistics/population/mid-year-population-estimate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nisra.gov.uk/sites/nisra.gov.uk/files/publications/MYE20-Quality.pdf"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hyperlink" Target="https://www.nisra.gov.uk/sites/nisra.gov.uk/files/publications/MYE20-Quality.pdf"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4.bin"/><Relationship Id="rId1" Type="http://schemas.openxmlformats.org/officeDocument/2006/relationships/hyperlink" Target="https://www.nisra.gov.uk/sites/nisra.gov.uk/files/publications/MYE20-Quality.pdf" TargetMode="Externa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5.bin"/><Relationship Id="rId1" Type="http://schemas.openxmlformats.org/officeDocument/2006/relationships/hyperlink" Target="https://www.nisra.gov.uk/sites/nisra.gov.uk/files/publications/MYE20-Quality.pdf" TargetMode="External"/></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L58"/>
  <sheetViews>
    <sheetView showGridLines="0" tabSelected="1" workbookViewId="0"/>
  </sheetViews>
  <sheetFormatPr defaultColWidth="0" defaultRowHeight="12.75" customHeight="1" zeroHeight="1" x14ac:dyDescent="0.25"/>
  <cols>
    <col min="1" max="1" width="4.81640625" style="51" customWidth="1"/>
    <col min="2" max="2" width="10.7265625" style="51" customWidth="1"/>
    <col min="3" max="7" width="12.7265625" style="51" customWidth="1"/>
    <col min="8" max="8" width="21" style="51" customWidth="1"/>
    <col min="9" max="9" width="24.7265625" style="51" customWidth="1"/>
    <col min="10" max="10" width="25.7265625" style="51" customWidth="1"/>
    <col min="11" max="11" width="24.7265625" style="51" customWidth="1"/>
    <col min="12" max="12" width="12.7265625" style="51" customWidth="1"/>
    <col min="13" max="13" width="4.26953125" style="51" customWidth="1"/>
    <col min="14" max="16384" width="0" style="51" hidden="1"/>
  </cols>
  <sheetData>
    <row r="1" spans="2:12" ht="12.5" x14ac:dyDescent="0.25"/>
    <row r="2" spans="2:12" ht="20" x14ac:dyDescent="0.4">
      <c r="B2" s="52" t="s">
        <v>383</v>
      </c>
    </row>
    <row r="3" spans="2:12" ht="15.5" x14ac:dyDescent="0.35">
      <c r="B3" s="53" t="s">
        <v>250</v>
      </c>
    </row>
    <row r="4" spans="2:12" ht="15.5" x14ac:dyDescent="0.35">
      <c r="B4" s="53"/>
    </row>
    <row r="5" spans="2:12" ht="14.5" x14ac:dyDescent="0.35">
      <c r="B5" s="144"/>
      <c r="C5" s="144"/>
      <c r="D5" s="144"/>
      <c r="E5" s="144"/>
    </row>
    <row r="6" spans="2:12" ht="15.5" x14ac:dyDescent="0.35">
      <c r="B6" s="54"/>
    </row>
    <row r="7" spans="2:12" ht="15" customHeight="1" x14ac:dyDescent="0.3">
      <c r="B7" s="55" t="s">
        <v>304</v>
      </c>
      <c r="C7" s="55" t="s">
        <v>305</v>
      </c>
      <c r="D7" s="56"/>
      <c r="E7" s="55"/>
      <c r="F7" s="56"/>
      <c r="G7" s="56"/>
      <c r="H7" s="56"/>
      <c r="I7" s="57" t="s">
        <v>306</v>
      </c>
      <c r="J7" s="57" t="s">
        <v>246</v>
      </c>
      <c r="K7" s="57" t="s">
        <v>172</v>
      </c>
      <c r="L7" s="57" t="s">
        <v>247</v>
      </c>
    </row>
    <row r="8" spans="2:12" ht="15" customHeight="1" x14ac:dyDescent="0.3">
      <c r="B8" s="187" t="s">
        <v>167</v>
      </c>
      <c r="C8" s="173" t="s">
        <v>318</v>
      </c>
      <c r="D8" s="174"/>
      <c r="E8" s="174"/>
      <c r="F8" s="174"/>
      <c r="G8" s="174"/>
      <c r="H8" s="174"/>
      <c r="I8" s="114" t="s">
        <v>47</v>
      </c>
      <c r="J8" s="114" t="s">
        <v>380</v>
      </c>
      <c r="K8" s="114" t="s">
        <v>182</v>
      </c>
      <c r="L8" s="188" t="s">
        <v>251</v>
      </c>
    </row>
    <row r="9" spans="2:12" ht="15" customHeight="1" x14ac:dyDescent="0.3">
      <c r="B9" s="187" t="s">
        <v>168</v>
      </c>
      <c r="C9" s="173" t="s">
        <v>319</v>
      </c>
      <c r="D9" s="174"/>
      <c r="E9" s="174"/>
      <c r="F9" s="174"/>
      <c r="G9" s="174"/>
      <c r="H9" s="174"/>
      <c r="I9" s="114" t="s">
        <v>253</v>
      </c>
      <c r="J9" s="114" t="s">
        <v>381</v>
      </c>
      <c r="K9" s="114" t="s">
        <v>182</v>
      </c>
      <c r="L9" s="115" t="s">
        <v>252</v>
      </c>
    </row>
    <row r="10" spans="2:12" ht="15" customHeight="1" x14ac:dyDescent="0.3">
      <c r="B10" s="187" t="s">
        <v>169</v>
      </c>
      <c r="C10" s="173" t="s">
        <v>320</v>
      </c>
      <c r="D10" s="174"/>
      <c r="E10" s="174"/>
      <c r="F10" s="174"/>
      <c r="G10" s="174"/>
      <c r="H10" s="174"/>
      <c r="I10" s="114" t="s">
        <v>47</v>
      </c>
      <c r="J10" s="114" t="s">
        <v>381</v>
      </c>
      <c r="K10" s="114" t="s">
        <v>182</v>
      </c>
      <c r="L10" s="188" t="s">
        <v>254</v>
      </c>
    </row>
    <row r="11" spans="2:12" ht="15" customHeight="1" x14ac:dyDescent="0.3">
      <c r="B11" s="189" t="s">
        <v>170</v>
      </c>
      <c r="C11" s="173" t="s">
        <v>315</v>
      </c>
      <c r="D11" s="174"/>
      <c r="E11" s="174"/>
      <c r="F11" s="174"/>
      <c r="G11" s="174"/>
      <c r="H11" s="174"/>
      <c r="I11" s="190" t="s">
        <v>47</v>
      </c>
      <c r="J11" s="190" t="s">
        <v>255</v>
      </c>
      <c r="K11" s="190" t="s">
        <v>256</v>
      </c>
      <c r="L11" s="191" t="s">
        <v>252</v>
      </c>
    </row>
    <row r="12" spans="2:12" ht="15" customHeight="1" x14ac:dyDescent="0.3">
      <c r="B12" s="189" t="s">
        <v>171</v>
      </c>
      <c r="C12" s="173" t="s">
        <v>258</v>
      </c>
      <c r="D12" s="174"/>
      <c r="E12" s="174"/>
      <c r="F12" s="174"/>
      <c r="G12" s="174"/>
      <c r="H12" s="174"/>
      <c r="I12" s="190" t="s">
        <v>47</v>
      </c>
      <c r="J12" s="192" t="s">
        <v>316</v>
      </c>
      <c r="K12" s="190" t="s">
        <v>257</v>
      </c>
      <c r="L12" s="191" t="s">
        <v>252</v>
      </c>
    </row>
    <row r="13" spans="2:12" ht="15" customHeight="1" x14ac:dyDescent="0.3">
      <c r="B13" s="187" t="s">
        <v>183</v>
      </c>
      <c r="C13" s="58" t="s">
        <v>289</v>
      </c>
      <c r="I13" s="114" t="s">
        <v>253</v>
      </c>
      <c r="J13" s="116" t="s">
        <v>382</v>
      </c>
      <c r="K13" s="114" t="s">
        <v>166</v>
      </c>
      <c r="L13" s="115" t="s">
        <v>252</v>
      </c>
    </row>
    <row r="14" spans="2:12" ht="15" customHeight="1" x14ac:dyDescent="0.3">
      <c r="B14" s="187" t="s">
        <v>184</v>
      </c>
      <c r="C14" s="58" t="s">
        <v>290</v>
      </c>
      <c r="I14" s="114" t="s">
        <v>253</v>
      </c>
      <c r="J14" s="116" t="s">
        <v>382</v>
      </c>
      <c r="K14" s="114" t="s">
        <v>166</v>
      </c>
      <c r="L14" s="115" t="s">
        <v>252</v>
      </c>
    </row>
    <row r="15" spans="2:12" ht="15" customHeight="1" x14ac:dyDescent="0.3">
      <c r="B15" s="59"/>
    </row>
    <row r="16" spans="2:12" ht="15" customHeight="1" x14ac:dyDescent="0.3">
      <c r="B16" s="193" t="s">
        <v>248</v>
      </c>
      <c r="C16" s="194"/>
      <c r="D16" s="194"/>
      <c r="E16" s="195"/>
      <c r="F16" s="196"/>
      <c r="G16" s="194"/>
      <c r="H16" s="194"/>
      <c r="I16" s="194"/>
      <c r="J16" s="174"/>
      <c r="K16" s="174"/>
      <c r="L16" s="174"/>
    </row>
    <row r="17" spans="2:12" ht="15" customHeight="1" x14ac:dyDescent="0.25">
      <c r="B17" s="197" t="s">
        <v>336</v>
      </c>
      <c r="C17" s="198"/>
      <c r="D17" s="198"/>
      <c r="E17" s="198"/>
      <c r="F17" s="198"/>
      <c r="G17" s="198"/>
      <c r="H17" s="198"/>
      <c r="I17" s="198"/>
      <c r="J17" s="198"/>
      <c r="K17" s="198"/>
      <c r="L17" s="198"/>
    </row>
    <row r="18" spans="2:12" ht="15" customHeight="1" x14ac:dyDescent="0.25">
      <c r="B18" s="197" t="s">
        <v>384</v>
      </c>
      <c r="C18" s="198"/>
      <c r="D18" s="198"/>
      <c r="E18" s="198"/>
      <c r="F18" s="198"/>
      <c r="G18" s="198"/>
      <c r="H18" s="198"/>
      <c r="I18" s="198"/>
      <c r="J18" s="198"/>
      <c r="K18" s="198"/>
      <c r="L18" s="198"/>
    </row>
    <row r="19" spans="2:12" ht="15" customHeight="1" x14ac:dyDescent="0.25">
      <c r="B19" s="207" t="s">
        <v>392</v>
      </c>
      <c r="C19" s="194"/>
      <c r="D19" s="194"/>
      <c r="E19" s="200"/>
      <c r="F19" s="201"/>
      <c r="G19" s="194"/>
      <c r="H19" s="194"/>
      <c r="I19" s="194"/>
      <c r="J19" s="174"/>
      <c r="K19" s="174"/>
      <c r="L19" s="174"/>
    </row>
    <row r="20" spans="2:12" ht="15" customHeight="1" x14ac:dyDescent="0.25">
      <c r="B20" s="199"/>
      <c r="C20" s="194"/>
      <c r="D20" s="194"/>
      <c r="E20" s="200"/>
      <c r="F20" s="201"/>
      <c r="G20" s="194"/>
      <c r="H20" s="194"/>
      <c r="I20" s="194"/>
      <c r="J20" s="174"/>
      <c r="K20" s="174"/>
      <c r="L20" s="174"/>
    </row>
    <row r="21" spans="2:12" ht="15" customHeight="1" x14ac:dyDescent="0.25">
      <c r="B21" s="197" t="s">
        <v>337</v>
      </c>
      <c r="C21" s="198"/>
      <c r="D21" s="198"/>
      <c r="E21" s="198"/>
      <c r="F21" s="198"/>
      <c r="G21" s="198"/>
      <c r="H21" s="198"/>
      <c r="I21" s="198"/>
      <c r="J21" s="198"/>
      <c r="K21" s="198"/>
      <c r="L21" s="198"/>
    </row>
    <row r="22" spans="2:12" ht="15" customHeight="1" x14ac:dyDescent="0.25">
      <c r="B22" s="197" t="s">
        <v>338</v>
      </c>
      <c r="C22" s="198"/>
      <c r="D22" s="198"/>
      <c r="E22" s="198"/>
      <c r="F22" s="198"/>
      <c r="G22" s="198"/>
      <c r="H22" s="198"/>
      <c r="I22" s="198"/>
      <c r="J22" s="198"/>
      <c r="K22" s="198"/>
      <c r="L22" s="198"/>
    </row>
    <row r="23" spans="2:12" ht="15" customHeight="1" x14ac:dyDescent="0.25">
      <c r="B23" s="208" t="s">
        <v>393</v>
      </c>
      <c r="C23" s="202"/>
      <c r="D23" s="202"/>
      <c r="E23" s="202"/>
      <c r="F23" s="202"/>
      <c r="G23" s="202"/>
      <c r="H23" s="202"/>
      <c r="I23" s="202"/>
      <c r="J23" s="202"/>
      <c r="K23" s="202"/>
      <c r="L23" s="202"/>
    </row>
    <row r="24" spans="2:12" ht="15" customHeight="1" x14ac:dyDescent="0.25">
      <c r="B24" s="203"/>
      <c r="C24" s="198"/>
      <c r="D24" s="198"/>
      <c r="E24" s="198"/>
      <c r="F24" s="198"/>
      <c r="G24" s="198"/>
      <c r="H24" s="198"/>
      <c r="I24" s="198"/>
      <c r="J24" s="174"/>
      <c r="K24" s="174"/>
      <c r="L24" s="174"/>
    </row>
    <row r="25" spans="2:12" ht="15" customHeight="1" x14ac:dyDescent="0.25">
      <c r="B25" s="197" t="s">
        <v>339</v>
      </c>
      <c r="C25" s="198"/>
      <c r="D25" s="198"/>
      <c r="E25" s="198"/>
      <c r="F25" s="198"/>
      <c r="G25" s="198"/>
      <c r="H25" s="198"/>
      <c r="I25" s="198"/>
      <c r="J25" s="198"/>
      <c r="K25" s="198"/>
      <c r="L25" s="198"/>
    </row>
    <row r="26" spans="2:12" ht="15" customHeight="1" x14ac:dyDescent="0.25">
      <c r="B26" s="197" t="s">
        <v>340</v>
      </c>
      <c r="C26" s="198"/>
      <c r="D26" s="198"/>
      <c r="E26" s="198"/>
      <c r="F26" s="198"/>
      <c r="G26" s="198"/>
      <c r="H26" s="198"/>
      <c r="I26" s="198"/>
      <c r="J26" s="198"/>
      <c r="K26" s="198"/>
      <c r="L26" s="198"/>
    </row>
    <row r="27" spans="2:12" ht="15" customHeight="1" x14ac:dyDescent="0.25">
      <c r="B27" s="197" t="s">
        <v>385</v>
      </c>
      <c r="C27" s="198"/>
      <c r="D27" s="198"/>
      <c r="E27" s="198"/>
      <c r="F27" s="198"/>
      <c r="G27" s="198"/>
      <c r="H27" s="198"/>
      <c r="I27" s="198"/>
      <c r="J27" s="198"/>
      <c r="K27" s="198"/>
      <c r="L27" s="198"/>
    </row>
    <row r="28" spans="2:12" ht="15" customHeight="1" x14ac:dyDescent="0.25">
      <c r="B28" s="207" t="s">
        <v>394</v>
      </c>
      <c r="C28" s="204"/>
      <c r="D28" s="204"/>
      <c r="E28" s="204"/>
      <c r="F28" s="204"/>
      <c r="G28" s="204"/>
      <c r="H28" s="204"/>
      <c r="I28" s="204"/>
      <c r="J28" s="174"/>
      <c r="K28" s="174"/>
      <c r="L28" s="174"/>
    </row>
    <row r="29" spans="2:12" ht="15" customHeight="1" x14ac:dyDescent="0.25">
      <c r="B29" s="197"/>
      <c r="C29" s="198"/>
      <c r="D29" s="198"/>
      <c r="E29" s="198"/>
      <c r="F29" s="198"/>
      <c r="G29" s="198"/>
      <c r="H29" s="198"/>
      <c r="I29" s="198"/>
      <c r="J29" s="198"/>
      <c r="K29" s="198"/>
      <c r="L29" s="174"/>
    </row>
    <row r="30" spans="2:12" ht="15" customHeight="1" x14ac:dyDescent="0.25">
      <c r="B30" s="197" t="s">
        <v>386</v>
      </c>
      <c r="C30" s="198"/>
      <c r="D30" s="198"/>
      <c r="E30" s="198"/>
      <c r="F30" s="198"/>
      <c r="G30" s="198"/>
      <c r="H30" s="198"/>
      <c r="I30" s="198"/>
      <c r="J30" s="198"/>
      <c r="K30" s="198"/>
      <c r="L30" s="174"/>
    </row>
    <row r="31" spans="2:12" ht="15" customHeight="1" x14ac:dyDescent="0.25">
      <c r="B31" s="197" t="s">
        <v>387</v>
      </c>
      <c r="C31" s="198"/>
      <c r="D31" s="198"/>
      <c r="E31" s="198"/>
      <c r="F31" s="198"/>
      <c r="G31" s="198"/>
      <c r="H31" s="198"/>
      <c r="I31" s="198"/>
      <c r="J31" s="198"/>
      <c r="K31" s="198"/>
      <c r="L31" s="174"/>
    </row>
    <row r="32" spans="2:12" ht="15" customHeight="1" x14ac:dyDescent="0.25">
      <c r="B32" s="208" t="s">
        <v>388</v>
      </c>
      <c r="C32" s="198"/>
      <c r="D32" s="198"/>
      <c r="E32" s="198"/>
      <c r="F32" s="198"/>
      <c r="G32" s="198"/>
      <c r="H32" s="198"/>
      <c r="I32" s="198"/>
      <c r="J32" s="198"/>
      <c r="K32" s="198"/>
      <c r="L32" s="174"/>
    </row>
    <row r="33" spans="2:12" ht="15" customHeight="1" x14ac:dyDescent="0.25">
      <c r="B33" s="203"/>
      <c r="C33" s="198"/>
      <c r="D33" s="198"/>
      <c r="E33" s="198"/>
      <c r="F33" s="198"/>
      <c r="G33" s="198"/>
      <c r="H33" s="198"/>
      <c r="I33" s="198"/>
      <c r="J33" s="198"/>
      <c r="K33" s="198"/>
      <c r="L33" s="174"/>
    </row>
    <row r="34" spans="2:12" ht="15" customHeight="1" x14ac:dyDescent="0.25">
      <c r="B34" s="197" t="s">
        <v>361</v>
      </c>
      <c r="C34" s="197"/>
      <c r="D34" s="197"/>
      <c r="E34" s="197"/>
      <c r="F34" s="197"/>
      <c r="G34" s="197"/>
      <c r="H34" s="197"/>
      <c r="I34" s="197"/>
      <c r="J34" s="197"/>
      <c r="K34" s="197"/>
      <c r="L34" s="197"/>
    </row>
    <row r="35" spans="2:12" ht="15" customHeight="1" x14ac:dyDescent="0.25">
      <c r="B35" s="205"/>
      <c r="C35" s="205"/>
      <c r="D35" s="205"/>
      <c r="E35" s="205"/>
      <c r="F35" s="205"/>
      <c r="G35" s="205"/>
      <c r="H35" s="205"/>
      <c r="I35" s="205"/>
      <c r="J35" s="205"/>
      <c r="K35" s="205"/>
      <c r="L35" s="205"/>
    </row>
    <row r="36" spans="2:12" ht="15" customHeight="1" x14ac:dyDescent="0.3">
      <c r="B36" s="206" t="s">
        <v>249</v>
      </c>
      <c r="C36" s="205"/>
      <c r="D36" s="205"/>
      <c r="E36" s="205"/>
      <c r="F36" s="205"/>
      <c r="G36" s="205"/>
      <c r="H36" s="205"/>
      <c r="I36" s="205"/>
      <c r="J36" s="205"/>
      <c r="K36" s="205"/>
      <c r="L36" s="205"/>
    </row>
    <row r="37" spans="2:12" ht="15" customHeight="1" x14ac:dyDescent="0.25"/>
    <row r="38" spans="2:12" ht="12.5" hidden="1" x14ac:dyDescent="0.25"/>
    <row r="39" spans="2:12" ht="12.5" hidden="1" x14ac:dyDescent="0.25"/>
    <row r="40" spans="2:12" ht="12.5" hidden="1" x14ac:dyDescent="0.25"/>
    <row r="41" spans="2:12" ht="12.5" hidden="1" x14ac:dyDescent="0.25"/>
    <row r="42" spans="2:12" ht="12.5" hidden="1" x14ac:dyDescent="0.25"/>
    <row r="43" spans="2:12" ht="12.5" hidden="1" x14ac:dyDescent="0.25"/>
    <row r="44" spans="2:12" ht="12.5" hidden="1" x14ac:dyDescent="0.25"/>
    <row r="45" spans="2:12" ht="12.5" hidden="1" x14ac:dyDescent="0.25"/>
    <row r="46" spans="2:12" ht="12.5" hidden="1" x14ac:dyDescent="0.25"/>
    <row r="47" spans="2:12" ht="12.5" hidden="1" x14ac:dyDescent="0.25"/>
    <row r="48" spans="2:12" ht="12.5" hidden="1" x14ac:dyDescent="0.25"/>
    <row r="49" ht="12.5" hidden="1" x14ac:dyDescent="0.25"/>
    <row r="50" ht="12.5" hidden="1" x14ac:dyDescent="0.25"/>
    <row r="51" ht="12.5" hidden="1" x14ac:dyDescent="0.25"/>
    <row r="52" ht="12.5" hidden="1" x14ac:dyDescent="0.25"/>
    <row r="53" ht="12.5" hidden="1" x14ac:dyDescent="0.25"/>
    <row r="54" ht="12.5" hidden="1" x14ac:dyDescent="0.25"/>
    <row r="55" ht="12.75" hidden="1" customHeight="1" x14ac:dyDescent="0.25"/>
    <row r="56" ht="12.75" hidden="1" customHeight="1" x14ac:dyDescent="0.25"/>
    <row r="57" ht="12.75" hidden="1" customHeight="1" x14ac:dyDescent="0.25"/>
    <row r="58" ht="12.75" hidden="1" customHeight="1" x14ac:dyDescent="0.25"/>
  </sheetData>
  <hyperlinks>
    <hyperlink ref="B19" r:id="rId1"/>
    <hyperlink ref="B28" r:id="rId2"/>
    <hyperlink ref="B23" r:id="rId3"/>
    <hyperlink ref="B8" location="'Table 3.1'!A1" display="Table 3.1"/>
    <hyperlink ref="B9" location="'Table 3.2'!A1" display="Table 3.2"/>
    <hyperlink ref="B10" location="'Table 3.3'!A1" display="Table 3.3"/>
    <hyperlink ref="B11" location="'Table 3.4'!A1" display="Table 3.4"/>
    <hyperlink ref="B12" location="'Table 3.5'!A1" display="Table 3.5"/>
    <hyperlink ref="B13" location="'Table 3.6'!A1" display="Table 3.6"/>
    <hyperlink ref="B14" location="'Table 3.7'!A1" display="Table 3.7"/>
    <hyperlink ref="L8" location="'Figure 3.1'!A1" display="Figure 3.1"/>
    <hyperlink ref="L10" location="'Figure 3.3'!A1" display="Figure 3.3"/>
    <hyperlink ref="B32" r:id="rId4"/>
  </hyperlink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181"/>
  <sheetViews>
    <sheetView showGridLines="0" workbookViewId="0"/>
  </sheetViews>
  <sheetFormatPr defaultColWidth="0" defaultRowHeight="12.75" customHeight="1" zeroHeight="1" x14ac:dyDescent="0.25"/>
  <cols>
    <col min="1" max="1" width="17.26953125" style="2" customWidth="1"/>
    <col min="2" max="2" width="39.54296875" style="2" customWidth="1"/>
    <col min="3" max="13" width="11.26953125" style="2" customWidth="1"/>
    <col min="14" max="14" width="22.26953125" style="2" customWidth="1"/>
    <col min="15" max="15" width="31.81640625" style="2" customWidth="1"/>
    <col min="16" max="16" width="4.26953125" style="2" customWidth="1"/>
    <col min="17" max="18" width="9.26953125" style="2" hidden="1" customWidth="1"/>
    <col min="19" max="20" width="9.1796875" style="2" hidden="1" customWidth="1"/>
    <col min="21" max="21" width="16.7265625" style="2" hidden="1" customWidth="1"/>
    <col min="22" max="22" width="15.1796875" style="2" hidden="1" customWidth="1"/>
    <col min="23" max="23" width="11.54296875" style="2" hidden="1" customWidth="1"/>
    <col min="24" max="16384" width="9.1796875" style="2" hidden="1"/>
  </cols>
  <sheetData>
    <row r="1" spans="1:20" ht="15" customHeight="1" x14ac:dyDescent="0.3">
      <c r="A1" s="3" t="s">
        <v>379</v>
      </c>
      <c r="B1" s="3"/>
      <c r="C1" s="3"/>
      <c r="D1" s="3"/>
      <c r="E1" s="3"/>
      <c r="F1" s="4"/>
      <c r="G1" s="4"/>
      <c r="H1" s="4"/>
      <c r="I1" s="4"/>
      <c r="J1" s="4"/>
      <c r="K1" s="4"/>
      <c r="L1" s="4"/>
      <c r="M1" s="4"/>
      <c r="N1" s="4"/>
      <c r="O1" s="4"/>
      <c r="P1" s="4"/>
      <c r="Q1" s="4"/>
      <c r="R1" s="4"/>
      <c r="S1" s="4"/>
      <c r="T1" s="4"/>
    </row>
    <row r="2" spans="1:20" s="1" customFormat="1" ht="15" customHeight="1" x14ac:dyDescent="0.25">
      <c r="A2" s="48"/>
    </row>
    <row r="3" spans="1:20" ht="26" x14ac:dyDescent="0.3">
      <c r="A3" s="300" t="s">
        <v>276</v>
      </c>
      <c r="B3" s="301" t="s">
        <v>288</v>
      </c>
      <c r="C3" s="302" t="s">
        <v>307</v>
      </c>
      <c r="D3" s="303" t="s">
        <v>308</v>
      </c>
      <c r="E3" s="303" t="s">
        <v>309</v>
      </c>
      <c r="F3" s="303" t="s">
        <v>310</v>
      </c>
      <c r="G3" s="303" t="s">
        <v>311</v>
      </c>
      <c r="H3" s="303" t="s">
        <v>312</v>
      </c>
      <c r="I3" s="303" t="s">
        <v>313</v>
      </c>
      <c r="J3" s="303" t="s">
        <v>314</v>
      </c>
      <c r="K3" s="303" t="s">
        <v>328</v>
      </c>
      <c r="L3" s="303" t="s">
        <v>335</v>
      </c>
      <c r="M3" s="304" t="s">
        <v>373</v>
      </c>
      <c r="N3" s="322" t="s">
        <v>377</v>
      </c>
      <c r="O3" s="323" t="s">
        <v>378</v>
      </c>
    </row>
    <row r="4" spans="1:20" ht="15" customHeight="1" x14ac:dyDescent="0.3">
      <c r="A4" s="296" t="s">
        <v>185</v>
      </c>
      <c r="B4" s="100" t="s">
        <v>234</v>
      </c>
      <c r="C4" s="105">
        <v>28</v>
      </c>
      <c r="D4" s="101">
        <v>25</v>
      </c>
      <c r="E4" s="101">
        <v>30.000000000000004</v>
      </c>
      <c r="F4" s="101">
        <v>29</v>
      </c>
      <c r="G4" s="101">
        <v>22</v>
      </c>
      <c r="H4" s="101">
        <v>13</v>
      </c>
      <c r="I4" s="101">
        <v>14</v>
      </c>
      <c r="J4" s="101">
        <v>11</v>
      </c>
      <c r="K4" s="101">
        <v>19</v>
      </c>
      <c r="L4" s="101">
        <v>21</v>
      </c>
      <c r="M4" s="153">
        <v>18</v>
      </c>
      <c r="N4" s="146">
        <v>7820</v>
      </c>
      <c r="O4" s="320">
        <v>2.3017902813299231E-3</v>
      </c>
      <c r="P4" s="46"/>
      <c r="Q4" s="46"/>
      <c r="R4" s="46"/>
    </row>
    <row r="5" spans="1:20" ht="15" customHeight="1" x14ac:dyDescent="0.3">
      <c r="A5" s="297" t="s">
        <v>195</v>
      </c>
      <c r="B5" s="103" t="s">
        <v>235</v>
      </c>
      <c r="C5" s="106">
        <v>29.999999999999993</v>
      </c>
      <c r="D5" s="104">
        <v>29.999999999999993</v>
      </c>
      <c r="E5" s="104">
        <v>45</v>
      </c>
      <c r="F5" s="104">
        <v>44</v>
      </c>
      <c r="G5" s="104">
        <v>57</v>
      </c>
      <c r="H5" s="104">
        <v>25</v>
      </c>
      <c r="I5" s="104">
        <v>36</v>
      </c>
      <c r="J5" s="104">
        <v>22</v>
      </c>
      <c r="K5" s="104">
        <v>21</v>
      </c>
      <c r="L5" s="104">
        <v>15</v>
      </c>
      <c r="M5" s="147">
        <v>16</v>
      </c>
      <c r="N5" s="148">
        <v>10026</v>
      </c>
      <c r="O5" s="321">
        <v>1.5958507879513266E-3</v>
      </c>
      <c r="P5" s="46"/>
      <c r="Q5" s="46"/>
      <c r="R5" s="46"/>
    </row>
    <row r="6" spans="1:20" ht="15" customHeight="1" x14ac:dyDescent="0.3">
      <c r="A6" s="297" t="s">
        <v>186</v>
      </c>
      <c r="B6" s="102" t="s">
        <v>232</v>
      </c>
      <c r="C6" s="106">
        <v>31.000000000000011</v>
      </c>
      <c r="D6" s="104">
        <v>26</v>
      </c>
      <c r="E6" s="104">
        <v>29</v>
      </c>
      <c r="F6" s="104">
        <v>94.999999999999986</v>
      </c>
      <c r="G6" s="104">
        <v>33.000000000000014</v>
      </c>
      <c r="H6" s="104">
        <v>36</v>
      </c>
      <c r="I6" s="104">
        <v>37</v>
      </c>
      <c r="J6" s="104">
        <v>54</v>
      </c>
      <c r="K6" s="104">
        <v>40</v>
      </c>
      <c r="L6" s="104">
        <v>50</v>
      </c>
      <c r="M6" s="147">
        <v>43</v>
      </c>
      <c r="N6" s="148">
        <v>17099</v>
      </c>
      <c r="O6" s="321">
        <v>2.5147669454354056E-3</v>
      </c>
      <c r="P6" s="46"/>
      <c r="Q6" s="46"/>
      <c r="R6" s="46"/>
    </row>
    <row r="7" spans="1:20" ht="15" customHeight="1" x14ac:dyDescent="0.3">
      <c r="A7" s="297" t="s">
        <v>187</v>
      </c>
      <c r="B7" s="102" t="s">
        <v>25</v>
      </c>
      <c r="C7" s="106">
        <v>80.999999999999986</v>
      </c>
      <c r="D7" s="104">
        <v>102.00000000000001</v>
      </c>
      <c r="E7" s="104">
        <v>91.999999999999986</v>
      </c>
      <c r="F7" s="104">
        <v>53.999999999999993</v>
      </c>
      <c r="G7" s="104">
        <v>117</v>
      </c>
      <c r="H7" s="104">
        <v>144</v>
      </c>
      <c r="I7" s="104">
        <v>168</v>
      </c>
      <c r="J7" s="104">
        <v>137</v>
      </c>
      <c r="K7" s="104">
        <v>148</v>
      </c>
      <c r="L7" s="104">
        <v>212</v>
      </c>
      <c r="M7" s="147">
        <v>177</v>
      </c>
      <c r="N7" s="148">
        <v>32066</v>
      </c>
      <c r="O7" s="321">
        <v>5.5198652778644048E-3</v>
      </c>
      <c r="P7" s="46"/>
      <c r="Q7" s="46"/>
      <c r="R7" s="46"/>
    </row>
    <row r="8" spans="1:20" ht="15" customHeight="1" x14ac:dyDescent="0.3">
      <c r="A8" s="297" t="s">
        <v>188</v>
      </c>
      <c r="B8" s="102" t="s">
        <v>236</v>
      </c>
      <c r="C8" s="106">
        <v>14</v>
      </c>
      <c r="D8" s="104">
        <v>24</v>
      </c>
      <c r="E8" s="104">
        <v>18</v>
      </c>
      <c r="F8" s="104">
        <v>27.999999999999996</v>
      </c>
      <c r="G8" s="104">
        <v>15.000000000000004</v>
      </c>
      <c r="H8" s="104">
        <v>82</v>
      </c>
      <c r="I8" s="104">
        <v>18</v>
      </c>
      <c r="J8" s="104">
        <v>14</v>
      </c>
      <c r="K8" s="104">
        <v>13</v>
      </c>
      <c r="L8" s="104">
        <v>7</v>
      </c>
      <c r="M8" s="147">
        <v>23</v>
      </c>
      <c r="N8" s="148">
        <v>9436</v>
      </c>
      <c r="O8" s="321">
        <v>2.4374735057227639E-3</v>
      </c>
      <c r="P8" s="46"/>
      <c r="Q8" s="46"/>
      <c r="R8" s="46"/>
    </row>
    <row r="9" spans="1:20" ht="15" customHeight="1" x14ac:dyDescent="0.3">
      <c r="A9" s="297" t="s">
        <v>189</v>
      </c>
      <c r="B9" s="102" t="s">
        <v>237</v>
      </c>
      <c r="C9" s="106">
        <v>14</v>
      </c>
      <c r="D9" s="104">
        <v>19</v>
      </c>
      <c r="E9" s="104">
        <v>13</v>
      </c>
      <c r="F9" s="104">
        <v>12.999999999999998</v>
      </c>
      <c r="G9" s="104">
        <v>22</v>
      </c>
      <c r="H9" s="104">
        <v>20</v>
      </c>
      <c r="I9" s="104">
        <v>16</v>
      </c>
      <c r="J9" s="104">
        <v>21</v>
      </c>
      <c r="K9" s="104">
        <v>18</v>
      </c>
      <c r="L9" s="104">
        <v>9</v>
      </c>
      <c r="M9" s="147">
        <v>13</v>
      </c>
      <c r="N9" s="148">
        <v>12224</v>
      </c>
      <c r="O9" s="321">
        <v>1.0634816753926702E-3</v>
      </c>
      <c r="P9" s="46"/>
      <c r="Q9" s="46"/>
      <c r="R9" s="46"/>
    </row>
    <row r="10" spans="1:20" ht="15" customHeight="1" x14ac:dyDescent="0.3">
      <c r="A10" s="297" t="s">
        <v>190</v>
      </c>
      <c r="B10" s="102" t="s">
        <v>238</v>
      </c>
      <c r="C10" s="106">
        <v>17</v>
      </c>
      <c r="D10" s="104">
        <v>13</v>
      </c>
      <c r="E10" s="104">
        <v>21</v>
      </c>
      <c r="F10" s="104">
        <v>21.000000000000004</v>
      </c>
      <c r="G10" s="104">
        <v>25.000000000000004</v>
      </c>
      <c r="H10" s="104">
        <v>24</v>
      </c>
      <c r="I10" s="104">
        <v>43</v>
      </c>
      <c r="J10" s="104">
        <v>22</v>
      </c>
      <c r="K10" s="104">
        <v>34</v>
      </c>
      <c r="L10" s="104">
        <v>16</v>
      </c>
      <c r="M10" s="147">
        <v>28</v>
      </c>
      <c r="N10" s="148">
        <v>10113</v>
      </c>
      <c r="O10" s="321">
        <v>2.7687135370315437E-3</v>
      </c>
      <c r="P10" s="46"/>
      <c r="Q10" s="46"/>
      <c r="R10" s="46"/>
    </row>
    <row r="11" spans="1:20" ht="15" customHeight="1" x14ac:dyDescent="0.3">
      <c r="A11" s="297" t="s">
        <v>191</v>
      </c>
      <c r="B11" s="102" t="s">
        <v>239</v>
      </c>
      <c r="C11" s="106">
        <v>25</v>
      </c>
      <c r="D11" s="104">
        <v>36</v>
      </c>
      <c r="E11" s="104">
        <v>20</v>
      </c>
      <c r="F11" s="104">
        <v>34</v>
      </c>
      <c r="G11" s="104">
        <v>18</v>
      </c>
      <c r="H11" s="104">
        <v>11</v>
      </c>
      <c r="I11" s="104">
        <v>30</v>
      </c>
      <c r="J11" s="104">
        <v>19</v>
      </c>
      <c r="K11" s="104">
        <v>14</v>
      </c>
      <c r="L11" s="104">
        <v>29</v>
      </c>
      <c r="M11" s="147">
        <v>12</v>
      </c>
      <c r="N11" s="148">
        <v>7755</v>
      </c>
      <c r="O11" s="321">
        <v>1.5473887814313346E-3</v>
      </c>
      <c r="P11" s="46"/>
      <c r="Q11" s="46"/>
      <c r="R11" s="46"/>
    </row>
    <row r="12" spans="1:20" ht="15" customHeight="1" x14ac:dyDescent="0.3">
      <c r="A12" s="297" t="s">
        <v>192</v>
      </c>
      <c r="B12" s="102" t="s">
        <v>240</v>
      </c>
      <c r="C12" s="106">
        <v>23.000000000000004</v>
      </c>
      <c r="D12" s="104">
        <v>19.000000000000004</v>
      </c>
      <c r="E12" s="104">
        <v>18</v>
      </c>
      <c r="F12" s="104">
        <v>10.000000000000002</v>
      </c>
      <c r="G12" s="104">
        <v>23.000000000000004</v>
      </c>
      <c r="H12" s="104">
        <v>62</v>
      </c>
      <c r="I12" s="104">
        <v>26</v>
      </c>
      <c r="J12" s="104">
        <v>69</v>
      </c>
      <c r="K12" s="104">
        <v>48</v>
      </c>
      <c r="L12" s="104">
        <v>48</v>
      </c>
      <c r="M12" s="147">
        <v>19</v>
      </c>
      <c r="N12" s="148">
        <v>11125</v>
      </c>
      <c r="O12" s="321">
        <v>1.7078651685393258E-3</v>
      </c>
      <c r="P12" s="46"/>
      <c r="Q12" s="46"/>
      <c r="R12" s="46"/>
    </row>
    <row r="13" spans="1:20" ht="15" customHeight="1" x14ac:dyDescent="0.3">
      <c r="A13" s="297" t="s">
        <v>193</v>
      </c>
      <c r="B13" s="102" t="s">
        <v>180</v>
      </c>
      <c r="C13" s="106">
        <v>30.000000000000004</v>
      </c>
      <c r="D13" s="104">
        <v>31.999999999999996</v>
      </c>
      <c r="E13" s="104">
        <v>24</v>
      </c>
      <c r="F13" s="104">
        <v>27</v>
      </c>
      <c r="G13" s="104">
        <v>104</v>
      </c>
      <c r="H13" s="104">
        <v>27</v>
      </c>
      <c r="I13" s="104">
        <v>34</v>
      </c>
      <c r="J13" s="104">
        <v>35</v>
      </c>
      <c r="K13" s="104">
        <v>15</v>
      </c>
      <c r="L13" s="104">
        <v>21</v>
      </c>
      <c r="M13" s="147">
        <v>27</v>
      </c>
      <c r="N13" s="148">
        <v>14587</v>
      </c>
      <c r="O13" s="321">
        <v>1.8509631863988484E-3</v>
      </c>
      <c r="P13" s="46"/>
      <c r="Q13" s="46"/>
      <c r="R13" s="46"/>
    </row>
    <row r="14" spans="1:20" ht="15" customHeight="1" x14ac:dyDescent="0.3">
      <c r="A14" s="297" t="s">
        <v>194</v>
      </c>
      <c r="B14" s="102" t="s">
        <v>241</v>
      </c>
      <c r="C14" s="106">
        <v>32.000000000000007</v>
      </c>
      <c r="D14" s="104">
        <v>36.999999999999993</v>
      </c>
      <c r="E14" s="104">
        <v>64.999999999999986</v>
      </c>
      <c r="F14" s="104">
        <v>27.000000000000007</v>
      </c>
      <c r="G14" s="104">
        <v>43</v>
      </c>
      <c r="H14" s="104">
        <v>49</v>
      </c>
      <c r="I14" s="104">
        <v>36</v>
      </c>
      <c r="J14" s="104">
        <v>37</v>
      </c>
      <c r="K14" s="104">
        <v>31</v>
      </c>
      <c r="L14" s="104">
        <v>40</v>
      </c>
      <c r="M14" s="147">
        <v>35</v>
      </c>
      <c r="N14" s="148">
        <v>16667</v>
      </c>
      <c r="O14" s="321">
        <v>2.0999580008399833E-3</v>
      </c>
      <c r="P14" s="46"/>
      <c r="Q14" s="46"/>
      <c r="R14" s="46"/>
    </row>
    <row r="15" spans="1:20" ht="15" customHeight="1" x14ac:dyDescent="0.3">
      <c r="A15" s="239" t="s">
        <v>278</v>
      </c>
      <c r="B15" s="307" t="s">
        <v>47</v>
      </c>
      <c r="C15" s="308">
        <v>325.00000000000011</v>
      </c>
      <c r="D15" s="309">
        <v>362.99999999999989</v>
      </c>
      <c r="E15" s="309">
        <v>375.00000000000006</v>
      </c>
      <c r="F15" s="309">
        <v>381.99999999999994</v>
      </c>
      <c r="G15" s="309">
        <v>479</v>
      </c>
      <c r="H15" s="309">
        <v>493</v>
      </c>
      <c r="I15" s="309">
        <v>458</v>
      </c>
      <c r="J15" s="310">
        <v>441</v>
      </c>
      <c r="K15" s="310">
        <v>401</v>
      </c>
      <c r="L15" s="310">
        <v>468</v>
      </c>
      <c r="M15" s="311">
        <v>411</v>
      </c>
      <c r="N15" s="312">
        <v>148918</v>
      </c>
      <c r="O15" s="324">
        <v>2.759908137364187E-3</v>
      </c>
      <c r="P15" s="46"/>
      <c r="Q15" s="46"/>
      <c r="R15" s="46"/>
    </row>
    <row r="16" spans="1:20" ht="15" customHeight="1" x14ac:dyDescent="0.25">
      <c r="A16" s="23"/>
      <c r="B16" s="23"/>
      <c r="C16" s="23"/>
      <c r="D16" s="23"/>
      <c r="E16" s="23"/>
      <c r="F16" s="23"/>
      <c r="G16" s="23"/>
      <c r="H16" s="23"/>
      <c r="I16" s="23"/>
      <c r="J16" s="23"/>
      <c r="K16" s="23"/>
      <c r="L16" s="23"/>
      <c r="M16" s="23"/>
      <c r="N16" s="4"/>
      <c r="P16" s="46"/>
      <c r="Q16" s="46"/>
      <c r="R16" s="46"/>
    </row>
    <row r="17" spans="1:18" ht="15" customHeight="1" x14ac:dyDescent="0.25">
      <c r="P17" s="46"/>
      <c r="Q17" s="46"/>
      <c r="R17" s="46"/>
    </row>
    <row r="18" spans="1:18" ht="26" x14ac:dyDescent="0.3">
      <c r="A18" s="300" t="s">
        <v>276</v>
      </c>
      <c r="B18" s="301" t="s">
        <v>300</v>
      </c>
      <c r="C18" s="302" t="s">
        <v>307</v>
      </c>
      <c r="D18" s="303" t="s">
        <v>308</v>
      </c>
      <c r="E18" s="303" t="s">
        <v>309</v>
      </c>
      <c r="F18" s="303" t="s">
        <v>310</v>
      </c>
      <c r="G18" s="303" t="s">
        <v>311</v>
      </c>
      <c r="H18" s="303" t="s">
        <v>312</v>
      </c>
      <c r="I18" s="303" t="s">
        <v>313</v>
      </c>
      <c r="J18" s="303" t="s">
        <v>314</v>
      </c>
      <c r="K18" s="303" t="s">
        <v>328</v>
      </c>
      <c r="L18" s="303" t="s">
        <v>335</v>
      </c>
      <c r="M18" s="304" t="s">
        <v>373</v>
      </c>
      <c r="N18" s="322" t="s">
        <v>377</v>
      </c>
      <c r="O18" s="323" t="s">
        <v>378</v>
      </c>
      <c r="P18" s="46"/>
      <c r="Q18" s="46"/>
      <c r="R18" s="46"/>
    </row>
    <row r="19" spans="1:18" ht="15" customHeight="1" x14ac:dyDescent="0.3">
      <c r="A19" s="314" t="s">
        <v>196</v>
      </c>
      <c r="B19" s="107" t="s">
        <v>19</v>
      </c>
      <c r="C19" s="67">
        <v>23</v>
      </c>
      <c r="D19" s="68">
        <v>15</v>
      </c>
      <c r="E19" s="68">
        <v>24</v>
      </c>
      <c r="F19" s="68">
        <v>19</v>
      </c>
      <c r="G19" s="68" t="s">
        <v>252</v>
      </c>
      <c r="H19" s="68">
        <v>6</v>
      </c>
      <c r="I19" s="68">
        <v>8</v>
      </c>
      <c r="J19" s="108">
        <v>8</v>
      </c>
      <c r="K19" s="109">
        <v>10</v>
      </c>
      <c r="L19" s="109">
        <v>17</v>
      </c>
      <c r="M19" s="149">
        <v>13</v>
      </c>
      <c r="N19" s="150">
        <v>2317</v>
      </c>
      <c r="O19" s="320">
        <v>5.6107034958998705E-3</v>
      </c>
      <c r="P19" s="46"/>
      <c r="Q19" s="46"/>
      <c r="R19" s="46"/>
    </row>
    <row r="20" spans="1:18" ht="15" customHeight="1" x14ac:dyDescent="0.3">
      <c r="A20" s="315" t="s">
        <v>197</v>
      </c>
      <c r="B20" s="110" t="s">
        <v>20</v>
      </c>
      <c r="C20" s="69">
        <v>7</v>
      </c>
      <c r="D20" s="70">
        <v>14</v>
      </c>
      <c r="E20" s="70">
        <v>8</v>
      </c>
      <c r="F20" s="70">
        <v>15</v>
      </c>
      <c r="G20" s="70" t="s">
        <v>46</v>
      </c>
      <c r="H20" s="70">
        <v>10</v>
      </c>
      <c r="I20" s="70">
        <v>8</v>
      </c>
      <c r="J20" s="111">
        <v>9</v>
      </c>
      <c r="K20" s="112">
        <v>6</v>
      </c>
      <c r="L20" s="112" t="s">
        <v>46</v>
      </c>
      <c r="M20" s="151">
        <v>6</v>
      </c>
      <c r="N20" s="152">
        <v>3865</v>
      </c>
      <c r="O20" s="321">
        <v>1.5523932729624838E-3</v>
      </c>
      <c r="P20" s="46"/>
      <c r="Q20" s="46"/>
      <c r="R20" s="46"/>
    </row>
    <row r="21" spans="1:18" ht="15" customHeight="1" x14ac:dyDescent="0.3">
      <c r="A21" s="315" t="s">
        <v>198</v>
      </c>
      <c r="B21" s="110" t="s">
        <v>21</v>
      </c>
      <c r="C21" s="69">
        <v>13</v>
      </c>
      <c r="D21" s="70">
        <v>6</v>
      </c>
      <c r="E21" s="70">
        <v>11</v>
      </c>
      <c r="F21" s="70">
        <v>15</v>
      </c>
      <c r="G21" s="70">
        <v>6</v>
      </c>
      <c r="H21" s="70">
        <v>18</v>
      </c>
      <c r="I21" s="70">
        <v>11</v>
      </c>
      <c r="J21" s="111">
        <v>30</v>
      </c>
      <c r="K21" s="112">
        <v>22</v>
      </c>
      <c r="L21" s="112">
        <v>20</v>
      </c>
      <c r="M21" s="151">
        <v>17</v>
      </c>
      <c r="N21" s="152">
        <v>5036</v>
      </c>
      <c r="O21" s="321">
        <v>3.3756949960285941E-3</v>
      </c>
      <c r="P21" s="46"/>
      <c r="Q21" s="46"/>
      <c r="R21" s="46"/>
    </row>
    <row r="22" spans="1:18" ht="15" customHeight="1" x14ac:dyDescent="0.3">
      <c r="A22" s="315" t="s">
        <v>199</v>
      </c>
      <c r="B22" s="110" t="s">
        <v>22</v>
      </c>
      <c r="C22" s="69">
        <v>15</v>
      </c>
      <c r="D22" s="70">
        <v>11</v>
      </c>
      <c r="E22" s="70">
        <v>8</v>
      </c>
      <c r="F22" s="70" t="s">
        <v>46</v>
      </c>
      <c r="G22" s="70" t="s">
        <v>252</v>
      </c>
      <c r="H22" s="70">
        <v>15</v>
      </c>
      <c r="I22" s="70">
        <v>20</v>
      </c>
      <c r="J22" s="111">
        <v>17</v>
      </c>
      <c r="K22" s="112">
        <v>24</v>
      </c>
      <c r="L22" s="112">
        <v>23</v>
      </c>
      <c r="M22" s="151">
        <v>16</v>
      </c>
      <c r="N22" s="152">
        <v>6237</v>
      </c>
      <c r="O22" s="321">
        <v>2.5653358986692321E-3</v>
      </c>
      <c r="P22" s="46"/>
      <c r="Q22" s="46"/>
      <c r="R22" s="46"/>
    </row>
    <row r="23" spans="1:18" ht="15" customHeight="1" x14ac:dyDescent="0.3">
      <c r="A23" s="315" t="s">
        <v>200</v>
      </c>
      <c r="B23" s="110" t="s">
        <v>23</v>
      </c>
      <c r="C23" s="69">
        <v>5</v>
      </c>
      <c r="D23" s="70" t="s">
        <v>46</v>
      </c>
      <c r="E23" s="70" t="s">
        <v>46</v>
      </c>
      <c r="F23" s="70" t="s">
        <v>46</v>
      </c>
      <c r="G23" s="70">
        <v>0</v>
      </c>
      <c r="H23" s="70" t="s">
        <v>46</v>
      </c>
      <c r="I23" s="70">
        <v>3</v>
      </c>
      <c r="J23" s="111" t="s">
        <v>46</v>
      </c>
      <c r="K23" s="112" t="s">
        <v>46</v>
      </c>
      <c r="L23" s="112">
        <v>0</v>
      </c>
      <c r="M23" s="151" t="s">
        <v>46</v>
      </c>
      <c r="N23" s="152">
        <v>1860</v>
      </c>
      <c r="O23" s="321" t="s">
        <v>46</v>
      </c>
      <c r="P23" s="46"/>
      <c r="Q23" s="46"/>
      <c r="R23" s="46"/>
    </row>
    <row r="24" spans="1:18" ht="15" customHeight="1" x14ac:dyDescent="0.3">
      <c r="A24" s="315" t="s">
        <v>201</v>
      </c>
      <c r="B24" s="110" t="s">
        <v>24</v>
      </c>
      <c r="C24" s="69">
        <v>10</v>
      </c>
      <c r="D24" s="70">
        <v>7</v>
      </c>
      <c r="E24" s="70">
        <v>5</v>
      </c>
      <c r="F24" s="70">
        <v>61</v>
      </c>
      <c r="G24" s="70">
        <v>9</v>
      </c>
      <c r="H24" s="70" t="s">
        <v>46</v>
      </c>
      <c r="I24" s="70">
        <v>10</v>
      </c>
      <c r="J24" s="111">
        <v>8</v>
      </c>
      <c r="K24" s="112" t="s">
        <v>46</v>
      </c>
      <c r="L24" s="112">
        <v>6</v>
      </c>
      <c r="M24" s="151" t="s">
        <v>46</v>
      </c>
      <c r="N24" s="152">
        <v>4454</v>
      </c>
      <c r="O24" s="321" t="s">
        <v>46</v>
      </c>
      <c r="P24" s="46"/>
      <c r="Q24" s="46"/>
      <c r="R24" s="46"/>
    </row>
    <row r="25" spans="1:18" ht="15" customHeight="1" x14ac:dyDescent="0.3">
      <c r="A25" s="315" t="s">
        <v>202</v>
      </c>
      <c r="B25" s="110" t="s">
        <v>25</v>
      </c>
      <c r="C25" s="69">
        <v>76</v>
      </c>
      <c r="D25" s="70">
        <v>98</v>
      </c>
      <c r="E25" s="70">
        <v>84</v>
      </c>
      <c r="F25" s="70">
        <v>54</v>
      </c>
      <c r="G25" s="70">
        <v>115.00000000000001</v>
      </c>
      <c r="H25" s="70">
        <v>143</v>
      </c>
      <c r="I25" s="70">
        <v>167</v>
      </c>
      <c r="J25" s="111">
        <v>136</v>
      </c>
      <c r="K25" s="112">
        <v>148</v>
      </c>
      <c r="L25" s="112">
        <v>212</v>
      </c>
      <c r="M25" s="151">
        <v>176</v>
      </c>
      <c r="N25" s="152">
        <v>30201</v>
      </c>
      <c r="O25" s="321">
        <v>5.8276216019337111E-3</v>
      </c>
      <c r="P25" s="46"/>
      <c r="Q25" s="46"/>
      <c r="R25" s="46"/>
    </row>
    <row r="26" spans="1:18" ht="15" customHeight="1" x14ac:dyDescent="0.3">
      <c r="A26" s="315" t="s">
        <v>203</v>
      </c>
      <c r="B26" s="110" t="s">
        <v>26</v>
      </c>
      <c r="C26" s="69">
        <v>8</v>
      </c>
      <c r="D26" s="70" t="s">
        <v>46</v>
      </c>
      <c r="E26" s="70" t="s">
        <v>46</v>
      </c>
      <c r="F26" s="70" t="s">
        <v>46</v>
      </c>
      <c r="G26" s="70" t="s">
        <v>46</v>
      </c>
      <c r="H26" s="70">
        <v>43</v>
      </c>
      <c r="I26" s="70" t="s">
        <v>46</v>
      </c>
      <c r="J26" s="111">
        <v>46</v>
      </c>
      <c r="K26" s="112">
        <v>22</v>
      </c>
      <c r="L26" s="112">
        <v>24</v>
      </c>
      <c r="M26" s="151">
        <v>3</v>
      </c>
      <c r="N26" s="152">
        <v>2546</v>
      </c>
      <c r="O26" s="321">
        <v>1.178318931657502E-3</v>
      </c>
      <c r="P26" s="46"/>
      <c r="Q26" s="46"/>
      <c r="R26" s="46"/>
    </row>
    <row r="27" spans="1:18" ht="15" customHeight="1" x14ac:dyDescent="0.3">
      <c r="A27" s="315" t="s">
        <v>204</v>
      </c>
      <c r="B27" s="110" t="s">
        <v>27</v>
      </c>
      <c r="C27" s="69">
        <v>13</v>
      </c>
      <c r="D27" s="70">
        <v>17</v>
      </c>
      <c r="E27" s="70">
        <v>13</v>
      </c>
      <c r="F27" s="70">
        <v>12</v>
      </c>
      <c r="G27" s="70">
        <v>12</v>
      </c>
      <c r="H27" s="70">
        <v>7</v>
      </c>
      <c r="I27" s="70">
        <v>19</v>
      </c>
      <c r="J27" s="111">
        <v>7</v>
      </c>
      <c r="K27" s="112" t="s">
        <v>46</v>
      </c>
      <c r="L27" s="112">
        <v>6</v>
      </c>
      <c r="M27" s="151" t="s">
        <v>46</v>
      </c>
      <c r="N27" s="152">
        <v>4051</v>
      </c>
      <c r="O27" s="321" t="s">
        <v>46</v>
      </c>
      <c r="P27" s="46"/>
      <c r="Q27" s="46"/>
      <c r="R27" s="46"/>
    </row>
    <row r="28" spans="1:18" ht="15" customHeight="1" x14ac:dyDescent="0.3">
      <c r="A28" s="315" t="s">
        <v>205</v>
      </c>
      <c r="B28" s="110" t="s">
        <v>28</v>
      </c>
      <c r="C28" s="69" t="s">
        <v>46</v>
      </c>
      <c r="D28" s="70">
        <v>8</v>
      </c>
      <c r="E28" s="70">
        <v>5</v>
      </c>
      <c r="F28" s="70">
        <v>13</v>
      </c>
      <c r="G28" s="70" t="s">
        <v>46</v>
      </c>
      <c r="H28" s="70">
        <v>71</v>
      </c>
      <c r="I28" s="70">
        <v>6</v>
      </c>
      <c r="J28" s="111">
        <v>7</v>
      </c>
      <c r="K28" s="112" t="s">
        <v>46</v>
      </c>
      <c r="L28" s="112" t="s">
        <v>46</v>
      </c>
      <c r="M28" s="151">
        <v>9</v>
      </c>
      <c r="N28" s="152">
        <v>3422</v>
      </c>
      <c r="O28" s="321">
        <v>2.6300409117475162E-3</v>
      </c>
      <c r="P28" s="46"/>
      <c r="Q28" s="46"/>
      <c r="R28" s="46"/>
    </row>
    <row r="29" spans="1:18" ht="15" customHeight="1" x14ac:dyDescent="0.3">
      <c r="A29" s="315" t="s">
        <v>206</v>
      </c>
      <c r="B29" s="110" t="s">
        <v>29</v>
      </c>
      <c r="C29" s="69">
        <v>6</v>
      </c>
      <c r="D29" s="70" t="s">
        <v>46</v>
      </c>
      <c r="E29" s="70" t="s">
        <v>46</v>
      </c>
      <c r="F29" s="70" t="s">
        <v>46</v>
      </c>
      <c r="G29" s="70" t="s">
        <v>46</v>
      </c>
      <c r="H29" s="70" t="s">
        <v>46</v>
      </c>
      <c r="I29" s="70" t="s">
        <v>46</v>
      </c>
      <c r="J29" s="111" t="s">
        <v>46</v>
      </c>
      <c r="K29" s="112">
        <v>0</v>
      </c>
      <c r="L29" s="112">
        <v>0</v>
      </c>
      <c r="M29" s="151">
        <v>7</v>
      </c>
      <c r="N29" s="152">
        <v>1853</v>
      </c>
      <c r="O29" s="321">
        <v>3.7776578521316784E-3</v>
      </c>
      <c r="P29" s="46"/>
      <c r="Q29" s="46"/>
      <c r="R29" s="46"/>
    </row>
    <row r="30" spans="1:18" ht="15" customHeight="1" x14ac:dyDescent="0.3">
      <c r="A30" s="315" t="s">
        <v>207</v>
      </c>
      <c r="B30" s="110" t="s">
        <v>30</v>
      </c>
      <c r="C30" s="69">
        <v>8</v>
      </c>
      <c r="D30" s="70">
        <v>13</v>
      </c>
      <c r="E30" s="70">
        <v>13.000000000000002</v>
      </c>
      <c r="F30" s="70">
        <v>19</v>
      </c>
      <c r="G30" s="70">
        <v>18</v>
      </c>
      <c r="H30" s="70">
        <v>15</v>
      </c>
      <c r="I30" s="70">
        <v>16</v>
      </c>
      <c r="J30" s="111">
        <v>16</v>
      </c>
      <c r="K30" s="112">
        <v>14</v>
      </c>
      <c r="L30" s="112">
        <v>24</v>
      </c>
      <c r="M30" s="151">
        <v>21</v>
      </c>
      <c r="N30" s="152">
        <v>7609</v>
      </c>
      <c r="O30" s="321">
        <v>2.7598896044158236E-3</v>
      </c>
      <c r="P30" s="46"/>
      <c r="Q30" s="46"/>
      <c r="R30" s="46"/>
    </row>
    <row r="31" spans="1:18" ht="15" customHeight="1" x14ac:dyDescent="0.3">
      <c r="A31" s="315" t="s">
        <v>208</v>
      </c>
      <c r="B31" s="110" t="s">
        <v>31</v>
      </c>
      <c r="C31" s="69" t="s">
        <v>252</v>
      </c>
      <c r="D31" s="70" t="s">
        <v>252</v>
      </c>
      <c r="E31" s="70" t="s">
        <v>252</v>
      </c>
      <c r="F31" s="70">
        <v>13.000000000000002</v>
      </c>
      <c r="G31" s="70">
        <v>17.000000000000004</v>
      </c>
      <c r="H31" s="70">
        <v>17</v>
      </c>
      <c r="I31" s="70">
        <v>13</v>
      </c>
      <c r="J31" s="111">
        <v>18</v>
      </c>
      <c r="K31" s="112">
        <v>16</v>
      </c>
      <c r="L31" s="112">
        <v>8</v>
      </c>
      <c r="M31" s="151">
        <v>12</v>
      </c>
      <c r="N31" s="152">
        <v>9598</v>
      </c>
      <c r="O31" s="321">
        <v>1.250260470931444E-3</v>
      </c>
      <c r="P31" s="46"/>
      <c r="Q31" s="46"/>
      <c r="R31" s="46"/>
    </row>
    <row r="32" spans="1:18" ht="15" customHeight="1" x14ac:dyDescent="0.3">
      <c r="A32" s="315" t="s">
        <v>209</v>
      </c>
      <c r="B32" s="110" t="s">
        <v>32</v>
      </c>
      <c r="C32" s="69">
        <v>15</v>
      </c>
      <c r="D32" s="70">
        <v>22</v>
      </c>
      <c r="E32" s="70">
        <v>16</v>
      </c>
      <c r="F32" s="70">
        <v>10</v>
      </c>
      <c r="G32" s="70">
        <v>13.999999999999998</v>
      </c>
      <c r="H32" s="70">
        <v>8</v>
      </c>
      <c r="I32" s="70">
        <v>6</v>
      </c>
      <c r="J32" s="111">
        <v>7</v>
      </c>
      <c r="K32" s="112">
        <v>9</v>
      </c>
      <c r="L32" s="112">
        <v>6</v>
      </c>
      <c r="M32" s="151">
        <v>5</v>
      </c>
      <c r="N32" s="152">
        <v>6781</v>
      </c>
      <c r="O32" s="321">
        <v>7.37354372511429E-4</v>
      </c>
      <c r="P32" s="46"/>
      <c r="Q32" s="46"/>
      <c r="R32" s="46"/>
    </row>
    <row r="33" spans="1:18" ht="15" customHeight="1" x14ac:dyDescent="0.3">
      <c r="A33" s="315" t="s">
        <v>210</v>
      </c>
      <c r="B33" s="110" t="s">
        <v>33</v>
      </c>
      <c r="C33" s="69">
        <v>15</v>
      </c>
      <c r="D33" s="70">
        <v>25</v>
      </c>
      <c r="E33" s="70">
        <v>18</v>
      </c>
      <c r="F33" s="70">
        <v>19</v>
      </c>
      <c r="G33" s="70" t="s">
        <v>252</v>
      </c>
      <c r="H33" s="70">
        <v>18</v>
      </c>
      <c r="I33" s="70">
        <v>21</v>
      </c>
      <c r="J33" s="111">
        <v>30</v>
      </c>
      <c r="K33" s="112">
        <v>14</v>
      </c>
      <c r="L33" s="112">
        <v>17</v>
      </c>
      <c r="M33" s="151">
        <v>14</v>
      </c>
      <c r="N33" s="152">
        <v>6370</v>
      </c>
      <c r="O33" s="321">
        <v>2.1978021978021978E-3</v>
      </c>
      <c r="P33" s="46"/>
      <c r="Q33" s="46"/>
      <c r="R33" s="46"/>
    </row>
    <row r="34" spans="1:18" ht="15" customHeight="1" x14ac:dyDescent="0.3">
      <c r="A34" s="315" t="s">
        <v>211</v>
      </c>
      <c r="B34" s="110" t="s">
        <v>34</v>
      </c>
      <c r="C34" s="69">
        <v>12</v>
      </c>
      <c r="D34" s="70" t="s">
        <v>252</v>
      </c>
      <c r="E34" s="70" t="s">
        <v>252</v>
      </c>
      <c r="F34" s="70" t="s">
        <v>252</v>
      </c>
      <c r="G34" s="70">
        <v>7.9999999999999991</v>
      </c>
      <c r="H34" s="70">
        <v>10</v>
      </c>
      <c r="I34" s="70">
        <v>17</v>
      </c>
      <c r="J34" s="111">
        <v>17</v>
      </c>
      <c r="K34" s="112">
        <v>15</v>
      </c>
      <c r="L34" s="112">
        <v>14</v>
      </c>
      <c r="M34" s="151">
        <v>17</v>
      </c>
      <c r="N34" s="152">
        <v>5081</v>
      </c>
      <c r="O34" s="321">
        <v>3.3457980712458179E-3</v>
      </c>
      <c r="P34" s="46"/>
      <c r="Q34" s="46"/>
      <c r="R34" s="46"/>
    </row>
    <row r="35" spans="1:18" ht="15" customHeight="1" x14ac:dyDescent="0.3">
      <c r="A35" s="315" t="s">
        <v>212</v>
      </c>
      <c r="B35" s="110" t="s">
        <v>35</v>
      </c>
      <c r="C35" s="69">
        <v>0</v>
      </c>
      <c r="D35" s="70" t="s">
        <v>252</v>
      </c>
      <c r="E35" s="70" t="s">
        <v>252</v>
      </c>
      <c r="F35" s="70" t="s">
        <v>46</v>
      </c>
      <c r="G35" s="70" t="s">
        <v>46</v>
      </c>
      <c r="H35" s="70" t="s">
        <v>46</v>
      </c>
      <c r="I35" s="70" t="s">
        <v>46</v>
      </c>
      <c r="J35" s="111">
        <v>6</v>
      </c>
      <c r="K35" s="112" t="s">
        <v>46</v>
      </c>
      <c r="L35" s="112" t="s">
        <v>46</v>
      </c>
      <c r="M35" s="151">
        <v>0</v>
      </c>
      <c r="N35" s="152">
        <v>2342</v>
      </c>
      <c r="O35" s="321">
        <v>0</v>
      </c>
      <c r="P35" s="46"/>
      <c r="Q35" s="46"/>
      <c r="R35" s="46"/>
    </row>
    <row r="36" spans="1:18" ht="15" customHeight="1" x14ac:dyDescent="0.3">
      <c r="A36" s="315" t="s">
        <v>213</v>
      </c>
      <c r="B36" s="110" t="s">
        <v>36</v>
      </c>
      <c r="C36" s="69" t="s">
        <v>46</v>
      </c>
      <c r="D36" s="70" t="s">
        <v>252</v>
      </c>
      <c r="E36" s="70" t="s">
        <v>46</v>
      </c>
      <c r="F36" s="70" t="s">
        <v>46</v>
      </c>
      <c r="G36" s="70" t="s">
        <v>252</v>
      </c>
      <c r="H36" s="70">
        <v>7</v>
      </c>
      <c r="I36" s="70">
        <v>5</v>
      </c>
      <c r="J36" s="111" t="s">
        <v>46</v>
      </c>
      <c r="K36" s="112">
        <v>8</v>
      </c>
      <c r="L36" s="112" t="s">
        <v>46</v>
      </c>
      <c r="M36" s="151">
        <v>9</v>
      </c>
      <c r="N36" s="152">
        <v>2731</v>
      </c>
      <c r="O36" s="321">
        <v>3.2954961552544857E-3</v>
      </c>
      <c r="P36" s="46"/>
      <c r="Q36" s="46"/>
      <c r="R36" s="46"/>
    </row>
    <row r="37" spans="1:18" ht="15" customHeight="1" x14ac:dyDescent="0.3">
      <c r="A37" s="315" t="s">
        <v>214</v>
      </c>
      <c r="B37" s="110" t="s">
        <v>37</v>
      </c>
      <c r="C37" s="69">
        <v>17</v>
      </c>
      <c r="D37" s="70">
        <v>23</v>
      </c>
      <c r="E37" s="70">
        <v>15</v>
      </c>
      <c r="F37" s="70">
        <v>22</v>
      </c>
      <c r="G37" s="70">
        <v>8</v>
      </c>
      <c r="H37" s="70">
        <v>5</v>
      </c>
      <c r="I37" s="70">
        <v>12</v>
      </c>
      <c r="J37" s="111">
        <v>13</v>
      </c>
      <c r="K37" s="112">
        <v>10</v>
      </c>
      <c r="L37" s="112">
        <v>23</v>
      </c>
      <c r="M37" s="151">
        <v>9</v>
      </c>
      <c r="N37" s="152">
        <v>5569</v>
      </c>
      <c r="O37" s="321">
        <v>1.6160890644639971E-3</v>
      </c>
      <c r="P37" s="46"/>
      <c r="Q37" s="46"/>
      <c r="R37" s="46"/>
    </row>
    <row r="38" spans="1:18" ht="15" customHeight="1" x14ac:dyDescent="0.3">
      <c r="A38" s="315" t="s">
        <v>215</v>
      </c>
      <c r="B38" s="110" t="s">
        <v>38</v>
      </c>
      <c r="C38" s="69">
        <v>9</v>
      </c>
      <c r="D38" s="70" t="s">
        <v>46</v>
      </c>
      <c r="E38" s="70" t="s">
        <v>46</v>
      </c>
      <c r="F38" s="70" t="s">
        <v>252</v>
      </c>
      <c r="G38" s="70" t="s">
        <v>46</v>
      </c>
      <c r="H38" s="70">
        <v>5</v>
      </c>
      <c r="I38" s="70">
        <v>10</v>
      </c>
      <c r="J38" s="111" t="s">
        <v>46</v>
      </c>
      <c r="K38" s="112" t="s">
        <v>46</v>
      </c>
      <c r="L38" s="112" t="s">
        <v>46</v>
      </c>
      <c r="M38" s="151">
        <v>6</v>
      </c>
      <c r="N38" s="152">
        <v>6364</v>
      </c>
      <c r="O38" s="321">
        <v>9.4280326838466376E-4</v>
      </c>
      <c r="P38" s="46"/>
      <c r="Q38" s="46"/>
      <c r="R38" s="46"/>
    </row>
    <row r="39" spans="1:18" ht="15" customHeight="1" x14ac:dyDescent="0.3">
      <c r="A39" s="315" t="s">
        <v>216</v>
      </c>
      <c r="B39" s="110" t="s">
        <v>39</v>
      </c>
      <c r="C39" s="69" t="s">
        <v>46</v>
      </c>
      <c r="D39" s="70">
        <v>10</v>
      </c>
      <c r="E39" s="70">
        <v>5</v>
      </c>
      <c r="F39" s="70">
        <v>8</v>
      </c>
      <c r="G39" s="70" t="s">
        <v>46</v>
      </c>
      <c r="H39" s="70" t="s">
        <v>46</v>
      </c>
      <c r="I39" s="70" t="s">
        <v>46</v>
      </c>
      <c r="J39" s="111" t="s">
        <v>46</v>
      </c>
      <c r="K39" s="112" t="s">
        <v>46</v>
      </c>
      <c r="L39" s="112" t="s">
        <v>46</v>
      </c>
      <c r="M39" s="151" t="s">
        <v>46</v>
      </c>
      <c r="N39" s="152">
        <v>1423</v>
      </c>
      <c r="O39" s="321" t="s">
        <v>46</v>
      </c>
      <c r="P39" s="46"/>
      <c r="Q39" s="46"/>
      <c r="R39" s="46"/>
    </row>
    <row r="40" spans="1:18" ht="15" customHeight="1" x14ac:dyDescent="0.3">
      <c r="A40" s="315" t="s">
        <v>217</v>
      </c>
      <c r="B40" s="110" t="s">
        <v>40</v>
      </c>
      <c r="C40" s="69">
        <v>17</v>
      </c>
      <c r="D40" s="70">
        <v>15</v>
      </c>
      <c r="E40" s="70">
        <v>49</v>
      </c>
      <c r="F40" s="70">
        <v>17</v>
      </c>
      <c r="G40" s="70">
        <v>29.000000000000004</v>
      </c>
      <c r="H40" s="70">
        <v>41</v>
      </c>
      <c r="I40" s="70">
        <v>30</v>
      </c>
      <c r="J40" s="111">
        <v>30</v>
      </c>
      <c r="K40" s="112">
        <v>22</v>
      </c>
      <c r="L40" s="112">
        <v>34</v>
      </c>
      <c r="M40" s="151">
        <v>30</v>
      </c>
      <c r="N40" s="152">
        <v>9886</v>
      </c>
      <c r="O40" s="321">
        <v>3.0345943758850898E-3</v>
      </c>
      <c r="P40" s="46"/>
      <c r="Q40" s="46"/>
      <c r="R40" s="46"/>
    </row>
    <row r="41" spans="1:18" ht="15" customHeight="1" x14ac:dyDescent="0.3">
      <c r="A41" s="315" t="s">
        <v>218</v>
      </c>
      <c r="B41" s="110" t="s">
        <v>41</v>
      </c>
      <c r="C41" s="69">
        <v>5</v>
      </c>
      <c r="D41" s="70">
        <v>10</v>
      </c>
      <c r="E41" s="70">
        <v>6</v>
      </c>
      <c r="F41" s="70">
        <v>10</v>
      </c>
      <c r="G41" s="70" t="s">
        <v>46</v>
      </c>
      <c r="H41" s="70">
        <v>7</v>
      </c>
      <c r="I41" s="70">
        <v>6</v>
      </c>
      <c r="J41" s="111" t="s">
        <v>46</v>
      </c>
      <c r="K41" s="112">
        <v>9</v>
      </c>
      <c r="L41" s="112" t="s">
        <v>46</v>
      </c>
      <c r="M41" s="151">
        <v>5</v>
      </c>
      <c r="N41" s="152">
        <v>5503</v>
      </c>
      <c r="O41" s="321">
        <v>9.0859531164819184E-4</v>
      </c>
      <c r="P41" s="46"/>
      <c r="Q41" s="46"/>
      <c r="R41" s="46"/>
    </row>
    <row r="42" spans="1:18" ht="15" customHeight="1" x14ac:dyDescent="0.3">
      <c r="A42" s="315" t="s">
        <v>219</v>
      </c>
      <c r="B42" s="110" t="s">
        <v>42</v>
      </c>
      <c r="C42" s="69">
        <v>23</v>
      </c>
      <c r="D42" s="70">
        <v>16</v>
      </c>
      <c r="E42" s="70">
        <v>37</v>
      </c>
      <c r="F42" s="70">
        <v>29.000000000000004</v>
      </c>
      <c r="G42" s="70" t="s">
        <v>252</v>
      </c>
      <c r="H42" s="70">
        <v>15</v>
      </c>
      <c r="I42" s="70">
        <v>28</v>
      </c>
      <c r="J42" s="111">
        <v>13</v>
      </c>
      <c r="K42" s="112">
        <v>15</v>
      </c>
      <c r="L42" s="112">
        <v>12</v>
      </c>
      <c r="M42" s="151">
        <v>10</v>
      </c>
      <c r="N42" s="152">
        <v>6161</v>
      </c>
      <c r="O42" s="321">
        <v>1.6231131309852296E-3</v>
      </c>
      <c r="P42" s="46"/>
      <c r="Q42" s="46"/>
      <c r="R42" s="46"/>
    </row>
    <row r="43" spans="1:18" ht="15" customHeight="1" x14ac:dyDescent="0.3">
      <c r="A43" s="315" t="s">
        <v>220</v>
      </c>
      <c r="B43" s="110" t="s">
        <v>43</v>
      </c>
      <c r="C43" s="69">
        <v>5</v>
      </c>
      <c r="D43" s="70" t="s">
        <v>46</v>
      </c>
      <c r="E43" s="70" t="s">
        <v>46</v>
      </c>
      <c r="F43" s="70" t="s">
        <v>46</v>
      </c>
      <c r="G43" s="70">
        <v>17</v>
      </c>
      <c r="H43" s="70">
        <v>14</v>
      </c>
      <c r="I43" s="70">
        <v>26</v>
      </c>
      <c r="J43" s="111">
        <v>5</v>
      </c>
      <c r="K43" s="112">
        <v>19</v>
      </c>
      <c r="L43" s="112" t="s">
        <v>46</v>
      </c>
      <c r="M43" s="151">
        <v>11</v>
      </c>
      <c r="N43" s="152">
        <v>5032</v>
      </c>
      <c r="O43" s="321">
        <v>2.1860095389507153E-3</v>
      </c>
      <c r="P43" s="46"/>
      <c r="Q43" s="46"/>
      <c r="R43" s="46"/>
    </row>
    <row r="44" spans="1:18" ht="15" customHeight="1" x14ac:dyDescent="0.3">
      <c r="A44" s="315" t="s">
        <v>221</v>
      </c>
      <c r="B44" s="110" t="s">
        <v>44</v>
      </c>
      <c r="C44" s="69" t="s">
        <v>46</v>
      </c>
      <c r="D44" s="70" t="s">
        <v>46</v>
      </c>
      <c r="E44" s="70" t="s">
        <v>46</v>
      </c>
      <c r="F44" s="70">
        <v>0</v>
      </c>
      <c r="G44" s="70">
        <v>5</v>
      </c>
      <c r="H44" s="70" t="s">
        <v>46</v>
      </c>
      <c r="I44" s="70" t="s">
        <v>46</v>
      </c>
      <c r="J44" s="111" t="s">
        <v>46</v>
      </c>
      <c r="K44" s="112" t="s">
        <v>46</v>
      </c>
      <c r="L44" s="112" t="s">
        <v>46</v>
      </c>
      <c r="M44" s="151" t="s">
        <v>46</v>
      </c>
      <c r="N44" s="152">
        <v>2626</v>
      </c>
      <c r="O44" s="321" t="s">
        <v>46</v>
      </c>
      <c r="P44" s="46"/>
      <c r="Q44" s="46"/>
      <c r="R44" s="46"/>
    </row>
    <row r="45" spans="1:18" ht="15" customHeight="1" x14ac:dyDescent="0.3">
      <c r="A45" s="239" t="s">
        <v>278</v>
      </c>
      <c r="B45" s="307" t="s">
        <v>47</v>
      </c>
      <c r="C45" s="241">
        <v>325</v>
      </c>
      <c r="D45" s="233">
        <v>363</v>
      </c>
      <c r="E45" s="233">
        <v>375</v>
      </c>
      <c r="F45" s="233">
        <v>382.00000000000006</v>
      </c>
      <c r="G45" s="233">
        <v>479</v>
      </c>
      <c r="H45" s="233">
        <v>493</v>
      </c>
      <c r="I45" s="233">
        <v>458</v>
      </c>
      <c r="J45" s="316">
        <v>441</v>
      </c>
      <c r="K45" s="317">
        <v>401</v>
      </c>
      <c r="L45" s="317">
        <v>468</v>
      </c>
      <c r="M45" s="318">
        <v>411</v>
      </c>
      <c r="N45" s="319">
        <v>148918</v>
      </c>
      <c r="O45" s="324">
        <v>2.759908137364187E-3</v>
      </c>
      <c r="P45" s="46"/>
      <c r="Q45" s="46"/>
      <c r="R45" s="46"/>
    </row>
    <row r="46" spans="1:18" s="48" customFormat="1" ht="15" customHeight="1" x14ac:dyDescent="0.25"/>
    <row r="47" spans="1:18" s="48" customFormat="1" ht="15" customHeight="1" x14ac:dyDescent="0.25">
      <c r="A47" s="129" t="s">
        <v>292</v>
      </c>
      <c r="B47" s="130"/>
      <c r="C47" s="130"/>
      <c r="D47" s="130"/>
      <c r="E47" s="130"/>
      <c r="F47" s="130"/>
      <c r="G47" s="130"/>
      <c r="H47" s="130"/>
      <c r="I47" s="130"/>
      <c r="J47" s="130"/>
    </row>
    <row r="48" spans="1:18" ht="15" customHeight="1" x14ac:dyDescent="0.25">
      <c r="A48" s="131" t="s">
        <v>233</v>
      </c>
      <c r="B48" s="48"/>
      <c r="C48" s="48"/>
      <c r="D48" s="48"/>
      <c r="E48" s="48"/>
      <c r="F48" s="48"/>
      <c r="G48" s="48"/>
      <c r="H48" s="48"/>
      <c r="I48" s="48"/>
      <c r="J48" s="48"/>
    </row>
    <row r="49" spans="1:10" ht="15" customHeight="1" x14ac:dyDescent="0.25">
      <c r="A49" s="132" t="s">
        <v>301</v>
      </c>
      <c r="B49" s="133"/>
      <c r="C49" s="133"/>
      <c r="D49" s="133"/>
      <c r="E49" s="133"/>
      <c r="F49" s="134"/>
      <c r="G49" s="135"/>
      <c r="H49" s="135"/>
      <c r="I49" s="135"/>
      <c r="J49" s="135"/>
    </row>
    <row r="50" spans="1:10" ht="15" customHeight="1" x14ac:dyDescent="0.25">
      <c r="A50" s="179" t="s">
        <v>345</v>
      </c>
      <c r="B50" s="178"/>
      <c r="C50" s="178"/>
      <c r="D50" s="178"/>
      <c r="E50" s="178"/>
      <c r="F50" s="178"/>
      <c r="G50" s="178"/>
      <c r="H50" s="178"/>
      <c r="I50" s="178"/>
      <c r="J50" s="178"/>
    </row>
    <row r="51" spans="1:10" ht="15" customHeight="1" x14ac:dyDescent="0.25">
      <c r="A51" s="179" t="s">
        <v>346</v>
      </c>
      <c r="B51" s="178"/>
      <c r="C51" s="178"/>
      <c r="D51" s="178"/>
      <c r="E51" s="178"/>
      <c r="F51" s="178"/>
      <c r="G51" s="178"/>
      <c r="H51" s="178"/>
      <c r="I51" s="178"/>
      <c r="J51" s="178"/>
    </row>
    <row r="52" spans="1:10" ht="15" customHeight="1" x14ac:dyDescent="0.25">
      <c r="A52" s="179" t="s">
        <v>347</v>
      </c>
      <c r="B52" s="178"/>
      <c r="C52" s="178"/>
      <c r="D52" s="178"/>
      <c r="E52" s="178"/>
      <c r="F52" s="178"/>
      <c r="G52" s="178"/>
      <c r="H52" s="178"/>
      <c r="I52" s="178"/>
      <c r="J52" s="178"/>
    </row>
    <row r="53" spans="1:10" ht="15" customHeight="1" x14ac:dyDescent="0.25">
      <c r="A53" s="136" t="s">
        <v>302</v>
      </c>
      <c r="B53" s="129"/>
      <c r="C53" s="129"/>
      <c r="D53" s="129"/>
      <c r="E53" s="129"/>
      <c r="F53" s="129"/>
      <c r="G53" s="129"/>
      <c r="H53" s="129"/>
      <c r="I53" s="129"/>
      <c r="J53" s="129"/>
    </row>
    <row r="54" spans="1:10" ht="15" customHeight="1" x14ac:dyDescent="0.25">
      <c r="A54" s="136" t="s">
        <v>303</v>
      </c>
      <c r="B54" s="129"/>
      <c r="C54" s="129"/>
      <c r="D54" s="129"/>
      <c r="E54" s="129"/>
      <c r="F54" s="129"/>
      <c r="G54" s="129"/>
      <c r="H54" s="129"/>
      <c r="I54" s="129"/>
      <c r="J54" s="129"/>
    </row>
    <row r="55" spans="1:10" ht="15" customHeight="1" x14ac:dyDescent="0.25">
      <c r="A55" s="136"/>
      <c r="B55" s="129"/>
      <c r="C55" s="129"/>
      <c r="D55" s="129"/>
      <c r="E55" s="129"/>
      <c r="F55" s="129"/>
      <c r="G55" s="129"/>
      <c r="H55" s="129"/>
      <c r="I55" s="129"/>
      <c r="J55" s="129"/>
    </row>
    <row r="56" spans="1:10" ht="15" customHeight="1" x14ac:dyDescent="0.3">
      <c r="A56" s="8" t="s">
        <v>357</v>
      </c>
    </row>
    <row r="57" spans="1:10" ht="12.75" hidden="1" customHeight="1" x14ac:dyDescent="0.25"/>
    <row r="58" spans="1:10" ht="12.75" hidden="1" customHeight="1" x14ac:dyDescent="0.25"/>
    <row r="59" spans="1:10" ht="12.75" hidden="1" customHeight="1" x14ac:dyDescent="0.25"/>
    <row r="60" spans="1:10" ht="12.75" hidden="1" customHeight="1" x14ac:dyDescent="0.25"/>
    <row r="61" spans="1:10" ht="12.75" hidden="1" customHeight="1" x14ac:dyDescent="0.25"/>
    <row r="62" spans="1:10" ht="12.75" hidden="1" customHeight="1" x14ac:dyDescent="0.25"/>
    <row r="63" spans="1:10" ht="12.75" hidden="1" customHeight="1" x14ac:dyDescent="0.25"/>
    <row r="64" spans="1:10" ht="12.75" hidden="1" customHeight="1" x14ac:dyDescent="0.25"/>
    <row r="65" ht="12.75" hidden="1" customHeight="1" x14ac:dyDescent="0.25"/>
    <row r="66" ht="12.75" hidden="1" customHeight="1" x14ac:dyDescent="0.25"/>
    <row r="67" ht="12.75" hidden="1" customHeight="1" x14ac:dyDescent="0.25"/>
    <row r="68" ht="12.75" hidden="1" customHeight="1" x14ac:dyDescent="0.25"/>
    <row r="69" ht="12.75" hidden="1" customHeight="1" x14ac:dyDescent="0.25"/>
    <row r="70" ht="12.75" hidden="1" customHeight="1" x14ac:dyDescent="0.25"/>
    <row r="71" ht="12.75" hidden="1" customHeight="1" x14ac:dyDescent="0.25"/>
    <row r="72" ht="12.75" hidden="1" customHeight="1" x14ac:dyDescent="0.25"/>
    <row r="73" ht="12.75" hidden="1" customHeight="1" x14ac:dyDescent="0.25"/>
    <row r="74" ht="12.75" hidden="1" customHeight="1" x14ac:dyDescent="0.25"/>
    <row r="75" ht="12.75" hidden="1" customHeight="1" x14ac:dyDescent="0.25"/>
    <row r="76" ht="12.75" hidden="1" customHeight="1" x14ac:dyDescent="0.25"/>
    <row r="77" ht="12.75" hidden="1" customHeight="1" x14ac:dyDescent="0.25"/>
    <row r="78" ht="12.75" hidden="1" customHeight="1" x14ac:dyDescent="0.25"/>
    <row r="79" ht="12.75" hidden="1" customHeight="1" x14ac:dyDescent="0.25"/>
    <row r="80" ht="12.75" hidden="1" customHeight="1" x14ac:dyDescent="0.25"/>
    <row r="81" ht="12.75" hidden="1" customHeight="1" x14ac:dyDescent="0.25"/>
    <row r="82" ht="12.75" hidden="1" customHeight="1" x14ac:dyDescent="0.25"/>
    <row r="83" ht="12.75" hidden="1" customHeight="1" x14ac:dyDescent="0.25"/>
    <row r="84" ht="12.75" hidden="1" customHeight="1" x14ac:dyDescent="0.25"/>
    <row r="85" ht="12.75" hidden="1" customHeight="1" x14ac:dyDescent="0.25"/>
    <row r="86" ht="12.75" hidden="1" customHeight="1" x14ac:dyDescent="0.25"/>
    <row r="87" ht="12.75" hidden="1" customHeight="1" x14ac:dyDescent="0.25"/>
    <row r="88" ht="12.75" hidden="1" customHeight="1" x14ac:dyDescent="0.25"/>
    <row r="89" ht="12.75" hidden="1" customHeight="1" x14ac:dyDescent="0.25"/>
    <row r="90" ht="12.75" hidden="1" customHeight="1" x14ac:dyDescent="0.25"/>
    <row r="91" ht="12.75" hidden="1" customHeight="1" x14ac:dyDescent="0.25"/>
    <row r="92" ht="12.75" hidden="1" customHeight="1" x14ac:dyDescent="0.25"/>
    <row r="93" ht="12.75" hidden="1" customHeight="1" x14ac:dyDescent="0.25"/>
    <row r="94" ht="12.75" hidden="1" customHeight="1" x14ac:dyDescent="0.25"/>
    <row r="95" ht="12.75" hidden="1" customHeight="1" x14ac:dyDescent="0.25"/>
    <row r="96" ht="12.75" hidden="1" customHeight="1" x14ac:dyDescent="0.25"/>
    <row r="97" ht="12.75" hidden="1" customHeight="1" x14ac:dyDescent="0.25"/>
    <row r="98" ht="12.75" hidden="1" customHeight="1" x14ac:dyDescent="0.25"/>
    <row r="99" ht="12.75" hidden="1" customHeight="1" x14ac:dyDescent="0.25"/>
    <row r="100" ht="12.75" hidden="1" customHeight="1" x14ac:dyDescent="0.25"/>
    <row r="101" ht="12.75" hidden="1" customHeight="1" x14ac:dyDescent="0.25"/>
    <row r="102" ht="12.75" hidden="1" customHeight="1" x14ac:dyDescent="0.25"/>
    <row r="103" ht="12.75" hidden="1" customHeight="1" x14ac:dyDescent="0.25"/>
    <row r="104" ht="12.75" hidden="1" customHeight="1" x14ac:dyDescent="0.25"/>
    <row r="105" ht="12.75" hidden="1" customHeight="1" x14ac:dyDescent="0.25"/>
    <row r="106" ht="12.75" hidden="1" customHeight="1" x14ac:dyDescent="0.25"/>
    <row r="107" ht="12.75" hidden="1" customHeight="1" x14ac:dyDescent="0.25"/>
    <row r="108" ht="12.75" hidden="1" customHeight="1" x14ac:dyDescent="0.25"/>
    <row r="109" ht="12.75" hidden="1" customHeight="1" x14ac:dyDescent="0.25"/>
    <row r="110" ht="12.75" hidden="1" customHeight="1" x14ac:dyDescent="0.25"/>
    <row r="111" ht="12.75" hidden="1" customHeight="1" x14ac:dyDescent="0.25"/>
    <row r="112" ht="12.75" hidden="1" customHeight="1" x14ac:dyDescent="0.25"/>
    <row r="113" ht="12.75" hidden="1" customHeight="1" x14ac:dyDescent="0.25"/>
    <row r="114" ht="12.75" hidden="1" customHeight="1" x14ac:dyDescent="0.25"/>
    <row r="115" ht="12.75" hidden="1" customHeight="1" x14ac:dyDescent="0.25"/>
    <row r="116" ht="12.75" hidden="1" customHeight="1" x14ac:dyDescent="0.25"/>
    <row r="117" ht="12.75" hidden="1" customHeight="1" x14ac:dyDescent="0.25"/>
    <row r="118" ht="12.75" hidden="1" customHeight="1" x14ac:dyDescent="0.25"/>
    <row r="119" ht="12.75" hidden="1" customHeight="1" x14ac:dyDescent="0.25"/>
    <row r="120" ht="12.75" hidden="1" customHeight="1" x14ac:dyDescent="0.25"/>
    <row r="121" ht="12.75" hidden="1" customHeight="1" x14ac:dyDescent="0.25"/>
    <row r="122" ht="12.75" hidden="1" customHeight="1" x14ac:dyDescent="0.25"/>
    <row r="123" ht="12.75" hidden="1" customHeight="1" x14ac:dyDescent="0.25"/>
    <row r="124" ht="12.75" hidden="1" customHeight="1" x14ac:dyDescent="0.25"/>
    <row r="125" ht="12.75" hidden="1" customHeight="1" x14ac:dyDescent="0.25"/>
    <row r="126" ht="12.75" hidden="1" customHeight="1" x14ac:dyDescent="0.25"/>
    <row r="127" ht="12.75" hidden="1" customHeight="1" x14ac:dyDescent="0.25"/>
    <row r="128" ht="12.75" hidden="1" customHeight="1" x14ac:dyDescent="0.25"/>
    <row r="129" ht="12.75" hidden="1" customHeight="1" x14ac:dyDescent="0.25"/>
    <row r="130" ht="12.75" hidden="1" customHeight="1" x14ac:dyDescent="0.25"/>
    <row r="131" ht="12.75" hidden="1" customHeight="1" x14ac:dyDescent="0.25"/>
    <row r="132" ht="12.75" hidden="1" customHeight="1" x14ac:dyDescent="0.25"/>
    <row r="133" ht="12.75" hidden="1" customHeight="1" x14ac:dyDescent="0.25"/>
    <row r="134" ht="12.75" hidden="1" customHeight="1" x14ac:dyDescent="0.25"/>
    <row r="135" ht="12.75" hidden="1" customHeight="1" x14ac:dyDescent="0.25"/>
    <row r="136" ht="12.75" hidden="1" customHeight="1" x14ac:dyDescent="0.25"/>
    <row r="137" ht="12.75" hidden="1" customHeight="1" x14ac:dyDescent="0.25"/>
    <row r="138" ht="12.75" hidden="1" customHeight="1" x14ac:dyDescent="0.25"/>
    <row r="139" ht="12.75" hidden="1" customHeight="1" x14ac:dyDescent="0.25"/>
    <row r="140" ht="12.75" hidden="1" customHeight="1" x14ac:dyDescent="0.25"/>
    <row r="141" ht="12.75" hidden="1" customHeight="1" x14ac:dyDescent="0.25"/>
    <row r="142" ht="12.75" hidden="1" customHeight="1" x14ac:dyDescent="0.25"/>
    <row r="143" ht="12.75" hidden="1" customHeight="1" x14ac:dyDescent="0.25"/>
    <row r="144" ht="12.75" hidden="1" customHeight="1" x14ac:dyDescent="0.25"/>
    <row r="145" ht="12.75" hidden="1" customHeight="1" x14ac:dyDescent="0.25"/>
    <row r="146" ht="12.75" hidden="1" customHeight="1" x14ac:dyDescent="0.25"/>
    <row r="147" ht="12.75" hidden="1" customHeight="1" x14ac:dyDescent="0.25"/>
    <row r="148" ht="12.75" hidden="1" customHeight="1" x14ac:dyDescent="0.25"/>
    <row r="149" ht="12.75" hidden="1" customHeight="1" x14ac:dyDescent="0.25"/>
    <row r="150" ht="12.75" hidden="1" customHeight="1" x14ac:dyDescent="0.25"/>
    <row r="151" ht="12.75" hidden="1" customHeight="1" x14ac:dyDescent="0.25"/>
    <row r="152" ht="12.75" hidden="1" customHeight="1" x14ac:dyDescent="0.25"/>
    <row r="153" ht="12.75" hidden="1" customHeight="1" x14ac:dyDescent="0.25"/>
    <row r="154" ht="12.75" hidden="1" customHeight="1" x14ac:dyDescent="0.25"/>
    <row r="155" ht="12.75" hidden="1" customHeight="1" x14ac:dyDescent="0.25"/>
    <row r="156" ht="12.75" hidden="1" customHeight="1" x14ac:dyDescent="0.25"/>
    <row r="157" ht="12.75" hidden="1" customHeight="1" x14ac:dyDescent="0.25"/>
    <row r="158" ht="12.75" hidden="1" customHeight="1" x14ac:dyDescent="0.25"/>
    <row r="159" ht="12.75" hidden="1" customHeight="1" x14ac:dyDescent="0.25"/>
    <row r="160" ht="12.75" hidden="1" customHeight="1" x14ac:dyDescent="0.25"/>
    <row r="161" ht="12.75" hidden="1" customHeight="1" x14ac:dyDescent="0.25"/>
    <row r="162" ht="12.75" hidden="1" customHeight="1" x14ac:dyDescent="0.25"/>
    <row r="163" ht="12.75" hidden="1" customHeight="1" x14ac:dyDescent="0.25"/>
    <row r="164" ht="12.75" hidden="1" customHeight="1" x14ac:dyDescent="0.25"/>
    <row r="165" ht="12.75" hidden="1" customHeight="1" x14ac:dyDescent="0.25"/>
    <row r="166" ht="12.75" hidden="1" customHeight="1" x14ac:dyDescent="0.25"/>
    <row r="167" ht="12.75" hidden="1" customHeight="1" x14ac:dyDescent="0.25"/>
    <row r="168" ht="12.75" hidden="1" customHeight="1" x14ac:dyDescent="0.25"/>
    <row r="169" ht="12.75" hidden="1" customHeight="1" x14ac:dyDescent="0.25"/>
    <row r="170" ht="12.75" hidden="1" customHeight="1" x14ac:dyDescent="0.25"/>
    <row r="171" ht="12.75" hidden="1" customHeight="1" x14ac:dyDescent="0.25"/>
    <row r="172" ht="12.75" hidden="1" customHeight="1" x14ac:dyDescent="0.25"/>
    <row r="173" ht="12.75" hidden="1" customHeight="1" x14ac:dyDescent="0.25"/>
    <row r="174" ht="12.75" hidden="1" customHeight="1" x14ac:dyDescent="0.25"/>
    <row r="175" ht="12.75" hidden="1" customHeight="1" x14ac:dyDescent="0.25"/>
    <row r="176" ht="12.75" hidden="1" customHeight="1" x14ac:dyDescent="0.25"/>
    <row r="177" ht="12.75" hidden="1" customHeight="1" x14ac:dyDescent="0.25"/>
    <row r="178" ht="12.75" hidden="1" customHeight="1" x14ac:dyDescent="0.25"/>
    <row r="179" ht="12.75" hidden="1" customHeight="1" x14ac:dyDescent="0.25"/>
    <row r="180" ht="12.75" hidden="1" customHeight="1" x14ac:dyDescent="0.25"/>
    <row r="181" ht="12.75" hidden="1" customHeight="1" x14ac:dyDescent="0.25"/>
  </sheetData>
  <conditionalFormatting sqref="N15 N45:N47">
    <cfRule type="cellIs" dxfId="38" priority="3" stopIfTrue="1" operator="equal">
      <formula>3</formula>
    </cfRule>
  </conditionalFormatting>
  <conditionalFormatting sqref="J47">
    <cfRule type="cellIs" dxfId="37" priority="2" stopIfTrue="1" operator="equal">
      <formula>3</formula>
    </cfRule>
  </conditionalFormatting>
  <conditionalFormatting sqref="J47">
    <cfRule type="cellIs" dxfId="36" priority="1" stopIfTrue="1" operator="equal">
      <formula>3</formula>
    </cfRule>
  </conditionalFormatting>
  <pageMargins left="0.75" right="0.75" top="1" bottom="1" header="0.5" footer="0.5"/>
  <pageSetup paperSize="9" orientation="portrait" r:id="rId1"/>
  <headerFooter alignWithMargins="0"/>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58"/>
  <sheetViews>
    <sheetView showGridLines="0" showRowColHeaders="0" topLeftCell="E4" zoomScaleNormal="100" workbookViewId="0">
      <selection activeCell="E4" sqref="E4"/>
    </sheetView>
  </sheetViews>
  <sheetFormatPr defaultColWidth="9.1796875" defaultRowHeight="14.5" x14ac:dyDescent="0.35"/>
  <cols>
    <col min="1" max="1" width="11.81640625" style="119" customWidth="1"/>
    <col min="2" max="2" width="9.1796875" style="119"/>
    <col min="3" max="5" width="9.1796875" style="118"/>
    <col min="6" max="16384" width="9.1796875" style="117"/>
  </cols>
  <sheetData>
    <row r="1" spans="1:6" x14ac:dyDescent="0.35">
      <c r="A1" s="185"/>
      <c r="B1" s="185"/>
      <c r="C1" s="185"/>
      <c r="D1" s="185"/>
      <c r="E1" s="185"/>
      <c r="F1" s="154"/>
    </row>
    <row r="2" spans="1:6" x14ac:dyDescent="0.35">
      <c r="A2" s="156"/>
      <c r="B2" s="156"/>
    </row>
    <row r="3" spans="1:6" x14ac:dyDescent="0.35">
      <c r="A3" s="156" t="s">
        <v>259</v>
      </c>
      <c r="B3" s="156"/>
    </row>
    <row r="4" spans="1:6" x14ac:dyDescent="0.35">
      <c r="A4" s="157" t="s">
        <v>1</v>
      </c>
      <c r="B4" s="158">
        <v>2022</v>
      </c>
    </row>
    <row r="5" spans="1:6" x14ac:dyDescent="0.35">
      <c r="A5" s="157" t="s">
        <v>2</v>
      </c>
      <c r="B5" s="158">
        <v>1937</v>
      </c>
    </row>
    <row r="6" spans="1:6" x14ac:dyDescent="0.35">
      <c r="A6" s="157" t="s">
        <v>3</v>
      </c>
      <c r="B6" s="158">
        <v>1392</v>
      </c>
      <c r="C6" s="118">
        <v>7455</v>
      </c>
      <c r="D6" s="118">
        <v>2010</v>
      </c>
    </row>
    <row r="7" spans="1:6" x14ac:dyDescent="0.35">
      <c r="A7" s="157" t="s">
        <v>4</v>
      </c>
      <c r="B7" s="158">
        <v>2104</v>
      </c>
    </row>
    <row r="8" spans="1:6" x14ac:dyDescent="0.35">
      <c r="A8" s="157"/>
      <c r="B8" s="158"/>
      <c r="C8" s="155"/>
    </row>
    <row r="9" spans="1:6" x14ac:dyDescent="0.35">
      <c r="A9" s="157" t="s">
        <v>5</v>
      </c>
      <c r="B9" s="158">
        <v>1993</v>
      </c>
    </row>
    <row r="10" spans="1:6" x14ac:dyDescent="0.35">
      <c r="A10" s="157" t="s">
        <v>6</v>
      </c>
      <c r="B10" s="158">
        <v>1665</v>
      </c>
    </row>
    <row r="11" spans="1:6" x14ac:dyDescent="0.35">
      <c r="A11" s="157" t="s">
        <v>7</v>
      </c>
      <c r="B11" s="158">
        <v>2709</v>
      </c>
      <c r="C11" s="118">
        <v>8027</v>
      </c>
      <c r="D11" s="118">
        <v>2011</v>
      </c>
    </row>
    <row r="12" spans="1:6" x14ac:dyDescent="0.35">
      <c r="A12" s="157" t="s">
        <v>8</v>
      </c>
      <c r="B12" s="158">
        <v>1660</v>
      </c>
    </row>
    <row r="13" spans="1:6" x14ac:dyDescent="0.35">
      <c r="A13" s="157"/>
      <c r="B13" s="158"/>
      <c r="C13" s="155"/>
    </row>
    <row r="14" spans="1:6" x14ac:dyDescent="0.35">
      <c r="A14" s="157" t="s">
        <v>9</v>
      </c>
      <c r="B14" s="158">
        <v>2118</v>
      </c>
    </row>
    <row r="15" spans="1:6" x14ac:dyDescent="0.35">
      <c r="A15" s="157" t="s">
        <v>10</v>
      </c>
      <c r="B15" s="158">
        <v>1485</v>
      </c>
    </row>
    <row r="16" spans="1:6" x14ac:dyDescent="0.35">
      <c r="A16" s="157" t="s">
        <v>11</v>
      </c>
      <c r="B16" s="158">
        <v>2240</v>
      </c>
      <c r="C16" s="118">
        <v>8136</v>
      </c>
      <c r="D16" s="118">
        <v>2012</v>
      </c>
    </row>
    <row r="17" spans="1:4" x14ac:dyDescent="0.35">
      <c r="A17" s="157" t="s">
        <v>12</v>
      </c>
      <c r="B17" s="158">
        <v>2293</v>
      </c>
    </row>
    <row r="18" spans="1:4" x14ac:dyDescent="0.35">
      <c r="A18" s="157"/>
      <c r="B18" s="158"/>
      <c r="C18" s="155"/>
    </row>
    <row r="19" spans="1:4" x14ac:dyDescent="0.35">
      <c r="A19" s="157" t="s">
        <v>13</v>
      </c>
      <c r="B19" s="158">
        <v>2448</v>
      </c>
    </row>
    <row r="20" spans="1:4" x14ac:dyDescent="0.35">
      <c r="A20" s="157" t="s">
        <v>14</v>
      </c>
      <c r="B20" s="158">
        <v>1357</v>
      </c>
    </row>
    <row r="21" spans="1:4" x14ac:dyDescent="0.35">
      <c r="A21" s="157" t="s">
        <v>15</v>
      </c>
      <c r="B21" s="158">
        <v>2076</v>
      </c>
      <c r="C21" s="118">
        <v>7644</v>
      </c>
      <c r="D21" s="118">
        <v>2013</v>
      </c>
    </row>
    <row r="22" spans="1:4" x14ac:dyDescent="0.35">
      <c r="A22" s="157" t="s">
        <v>16</v>
      </c>
      <c r="B22" s="158">
        <v>1763</v>
      </c>
    </row>
    <row r="23" spans="1:4" x14ac:dyDescent="0.35">
      <c r="A23" s="157"/>
      <c r="B23" s="158"/>
      <c r="C23" s="155"/>
    </row>
    <row r="24" spans="1:4" x14ac:dyDescent="0.35">
      <c r="A24" s="157" t="s">
        <v>17</v>
      </c>
      <c r="B24" s="158">
        <v>1638</v>
      </c>
    </row>
    <row r="25" spans="1:4" x14ac:dyDescent="0.35">
      <c r="A25" s="157" t="s">
        <v>18</v>
      </c>
      <c r="B25" s="158">
        <v>1526</v>
      </c>
    </row>
    <row r="26" spans="1:4" x14ac:dyDescent="0.35">
      <c r="A26" s="157" t="s">
        <v>222</v>
      </c>
      <c r="B26" s="158">
        <v>1711</v>
      </c>
      <c r="C26" s="118">
        <v>6255</v>
      </c>
      <c r="D26" s="118">
        <v>2014</v>
      </c>
    </row>
    <row r="27" spans="1:4" x14ac:dyDescent="0.35">
      <c r="A27" s="157" t="s">
        <v>223</v>
      </c>
      <c r="B27" s="158">
        <v>1380</v>
      </c>
    </row>
    <row r="28" spans="1:4" x14ac:dyDescent="0.35">
      <c r="A28" s="157"/>
      <c r="B28" s="158"/>
      <c r="C28" s="155"/>
    </row>
    <row r="29" spans="1:4" x14ac:dyDescent="0.35">
      <c r="A29" s="157" t="s">
        <v>224</v>
      </c>
      <c r="B29" s="158">
        <v>1710</v>
      </c>
    </row>
    <row r="30" spans="1:4" x14ac:dyDescent="0.35">
      <c r="A30" s="157" t="s">
        <v>225</v>
      </c>
      <c r="B30" s="158">
        <v>1381</v>
      </c>
    </row>
    <row r="31" spans="1:4" x14ac:dyDescent="0.35">
      <c r="A31" s="157" t="s">
        <v>227</v>
      </c>
      <c r="B31" s="158">
        <v>1708</v>
      </c>
      <c r="C31" s="118">
        <v>6641</v>
      </c>
      <c r="D31" s="118">
        <v>2015</v>
      </c>
    </row>
    <row r="32" spans="1:4" x14ac:dyDescent="0.35">
      <c r="A32" s="157" t="s">
        <v>226</v>
      </c>
      <c r="B32" s="158">
        <v>1842</v>
      </c>
    </row>
    <row r="33" spans="1:4" x14ac:dyDescent="0.35">
      <c r="A33" s="157"/>
      <c r="B33" s="158"/>
      <c r="C33" s="155"/>
    </row>
    <row r="34" spans="1:4" x14ac:dyDescent="0.35">
      <c r="A34" s="157" t="s">
        <v>242</v>
      </c>
      <c r="B34" s="158">
        <v>1958</v>
      </c>
    </row>
    <row r="35" spans="1:4" x14ac:dyDescent="0.35">
      <c r="A35" s="157" t="s">
        <v>243</v>
      </c>
      <c r="B35" s="158">
        <v>1476</v>
      </c>
    </row>
    <row r="36" spans="1:4" x14ac:dyDescent="0.35">
      <c r="A36" s="159" t="s">
        <v>244</v>
      </c>
      <c r="B36" s="158">
        <v>1648</v>
      </c>
      <c r="C36" s="118">
        <v>6770</v>
      </c>
      <c r="D36" s="118">
        <v>2016</v>
      </c>
    </row>
    <row r="37" spans="1:4" x14ac:dyDescent="0.35">
      <c r="A37" s="157" t="s">
        <v>245</v>
      </c>
      <c r="B37" s="158">
        <v>1688</v>
      </c>
    </row>
    <row r="38" spans="1:4" x14ac:dyDescent="0.35">
      <c r="A38" s="160"/>
      <c r="B38" s="161"/>
      <c r="C38" s="155"/>
    </row>
    <row r="39" spans="1:4" x14ac:dyDescent="0.35">
      <c r="A39" s="157" t="s">
        <v>260</v>
      </c>
      <c r="B39" s="158">
        <v>1758</v>
      </c>
    </row>
    <row r="40" spans="1:4" x14ac:dyDescent="0.35">
      <c r="A40" s="157" t="s">
        <v>261</v>
      </c>
      <c r="B40" s="158">
        <v>1436</v>
      </c>
    </row>
    <row r="41" spans="1:4" x14ac:dyDescent="0.35">
      <c r="A41" s="159" t="s">
        <v>262</v>
      </c>
      <c r="B41" s="158">
        <v>1554</v>
      </c>
      <c r="C41" s="118">
        <v>6060</v>
      </c>
      <c r="D41" s="118">
        <v>2017</v>
      </c>
    </row>
    <row r="42" spans="1:4" x14ac:dyDescent="0.35">
      <c r="A42" s="157" t="s">
        <v>263</v>
      </c>
      <c r="B42" s="158">
        <v>1312</v>
      </c>
    </row>
    <row r="43" spans="1:4" x14ac:dyDescent="0.35">
      <c r="A43" s="157"/>
      <c r="B43" s="161"/>
      <c r="C43" s="155"/>
    </row>
    <row r="44" spans="1:4" x14ac:dyDescent="0.35">
      <c r="A44" s="157" t="s">
        <v>322</v>
      </c>
      <c r="B44" s="161">
        <v>1597</v>
      </c>
    </row>
    <row r="45" spans="1:4" x14ac:dyDescent="0.35">
      <c r="A45" s="157" t="s">
        <v>323</v>
      </c>
      <c r="B45" s="161">
        <v>1196</v>
      </c>
    </row>
    <row r="46" spans="1:4" x14ac:dyDescent="0.35">
      <c r="A46" s="159" t="s">
        <v>324</v>
      </c>
      <c r="B46" s="161">
        <v>1404</v>
      </c>
      <c r="C46" s="118">
        <v>5709</v>
      </c>
      <c r="D46" s="118">
        <v>2018</v>
      </c>
    </row>
    <row r="47" spans="1:4" x14ac:dyDescent="0.35">
      <c r="A47" s="119" t="s">
        <v>325</v>
      </c>
      <c r="B47" s="162">
        <v>1512</v>
      </c>
    </row>
    <row r="49" spans="1:4" x14ac:dyDescent="0.35">
      <c r="A49" s="157" t="s">
        <v>329</v>
      </c>
      <c r="B49" s="161">
        <v>1588</v>
      </c>
    </row>
    <row r="50" spans="1:4" x14ac:dyDescent="0.35">
      <c r="A50" s="157" t="s">
        <v>330</v>
      </c>
      <c r="B50" s="161">
        <v>1240</v>
      </c>
    </row>
    <row r="51" spans="1:4" x14ac:dyDescent="0.35">
      <c r="A51" s="159" t="s">
        <v>331</v>
      </c>
      <c r="B51" s="161">
        <v>1947</v>
      </c>
      <c r="C51" s="118">
        <v>6423</v>
      </c>
      <c r="D51" s="118">
        <v>2019</v>
      </c>
    </row>
    <row r="52" spans="1:4" x14ac:dyDescent="0.35">
      <c r="A52" s="119" t="s">
        <v>332</v>
      </c>
      <c r="B52" s="162">
        <v>1648</v>
      </c>
    </row>
    <row r="54" spans="1:4" x14ac:dyDescent="0.35">
      <c r="A54" s="157" t="s">
        <v>363</v>
      </c>
      <c r="B54" s="161">
        <v>1642</v>
      </c>
    </row>
    <row r="55" spans="1:4" x14ac:dyDescent="0.35">
      <c r="A55" s="157" t="s">
        <v>364</v>
      </c>
      <c r="B55" s="161">
        <v>1739</v>
      </c>
    </row>
    <row r="56" spans="1:4" x14ac:dyDescent="0.35">
      <c r="A56" s="159" t="s">
        <v>365</v>
      </c>
      <c r="B56" s="161">
        <v>2730</v>
      </c>
      <c r="C56" s="155">
        <f>SUM(B54:B57)</f>
        <v>7437</v>
      </c>
      <c r="D56" s="118">
        <v>2020</v>
      </c>
    </row>
    <row r="57" spans="1:4" x14ac:dyDescent="0.35">
      <c r="A57" s="119" t="s">
        <v>366</v>
      </c>
      <c r="B57" s="162">
        <v>1326</v>
      </c>
    </row>
    <row r="58" spans="1:4" x14ac:dyDescent="0.35">
      <c r="C58" s="155"/>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FD626"/>
  <sheetViews>
    <sheetView showGridLines="0" zoomScaleNormal="100" workbookViewId="0">
      <selection activeCell="A13" sqref="A13"/>
    </sheetView>
  </sheetViews>
  <sheetFormatPr defaultColWidth="0" defaultRowHeight="12.5" zeroHeight="1" x14ac:dyDescent="0.25"/>
  <cols>
    <col min="1" max="1" width="13.1796875" style="2" customWidth="1"/>
    <col min="2" max="7" width="13.54296875" style="11" customWidth="1"/>
    <col min="8" max="12" width="13.54296875" style="2" customWidth="1"/>
    <col min="13" max="13" width="4.26953125" style="2" customWidth="1"/>
    <col min="14" max="15" width="9" style="2" hidden="1" customWidth="1"/>
    <col min="16" max="16" width="15.26953125" style="5" hidden="1" customWidth="1"/>
    <col min="17" max="17" width="19.54296875" style="5" hidden="1" customWidth="1"/>
    <col min="18" max="26" width="9" style="2" hidden="1" customWidth="1"/>
    <col min="27" max="16384" width="9.1796875" style="2" hidden="1"/>
  </cols>
  <sheetData>
    <row r="1" spans="1:16384" ht="15" customHeight="1" x14ac:dyDescent="0.3">
      <c r="A1" s="3" t="s">
        <v>395</v>
      </c>
      <c r="R1" s="5"/>
      <c r="S1" s="5"/>
      <c r="T1" s="5"/>
      <c r="U1" s="5"/>
    </row>
    <row r="2" spans="1:16384" s="1" customFormat="1" ht="15" customHeight="1" x14ac:dyDescent="0.35">
      <c r="A2"/>
      <c r="B2" s="30"/>
      <c r="C2" s="30"/>
      <c r="D2" s="30"/>
      <c r="E2" s="30"/>
      <c r="F2" s="30"/>
      <c r="G2" s="30"/>
      <c r="P2" s="7"/>
      <c r="Q2" s="7"/>
      <c r="R2" s="7"/>
      <c r="S2" s="7"/>
      <c r="T2" s="7"/>
      <c r="U2" s="7"/>
    </row>
    <row r="3" spans="1:16384" ht="27" customHeight="1" x14ac:dyDescent="0.3">
      <c r="A3" s="213" t="s">
        <v>0</v>
      </c>
      <c r="B3" s="214" t="s">
        <v>264</v>
      </c>
      <c r="C3" s="214" t="s">
        <v>265</v>
      </c>
      <c r="D3" s="214" t="s">
        <v>266</v>
      </c>
      <c r="E3" s="214" t="s">
        <v>267</v>
      </c>
      <c r="F3" s="214" t="s">
        <v>268</v>
      </c>
      <c r="G3" s="214" t="s">
        <v>269</v>
      </c>
      <c r="H3" s="214" t="s">
        <v>270</v>
      </c>
      <c r="I3" s="215" t="s">
        <v>271</v>
      </c>
      <c r="J3" s="215" t="s">
        <v>321</v>
      </c>
      <c r="K3" s="215" t="s">
        <v>333</v>
      </c>
      <c r="L3" s="215" t="s">
        <v>362</v>
      </c>
      <c r="P3" s="2"/>
      <c r="Q3" s="2"/>
      <c r="S3" s="5"/>
      <c r="T3" s="5"/>
      <c r="U3" s="5"/>
    </row>
    <row r="4" spans="1:16384" ht="15" customHeight="1" x14ac:dyDescent="0.25">
      <c r="A4" s="209" t="s">
        <v>272</v>
      </c>
      <c r="B4" s="60">
        <v>2022</v>
      </c>
      <c r="C4" s="60">
        <v>1993</v>
      </c>
      <c r="D4" s="60">
        <v>2118</v>
      </c>
      <c r="E4" s="60">
        <v>2448</v>
      </c>
      <c r="F4" s="60">
        <v>1638</v>
      </c>
      <c r="G4" s="60">
        <v>1710</v>
      </c>
      <c r="H4" s="60">
        <v>1958</v>
      </c>
      <c r="I4" s="60">
        <v>1758</v>
      </c>
      <c r="J4" s="60">
        <v>1597</v>
      </c>
      <c r="K4" s="60">
        <v>1588</v>
      </c>
      <c r="L4" s="211">
        <v>1642</v>
      </c>
      <c r="P4" s="2"/>
      <c r="Q4" s="2"/>
      <c r="S4" s="5"/>
      <c r="T4" s="5"/>
      <c r="U4" s="5"/>
    </row>
    <row r="5" spans="1:16384" ht="15" customHeight="1" x14ac:dyDescent="0.25">
      <c r="A5" s="210" t="s">
        <v>273</v>
      </c>
      <c r="B5" s="61">
        <v>1937</v>
      </c>
      <c r="C5" s="61">
        <v>1665</v>
      </c>
      <c r="D5" s="61">
        <v>1485</v>
      </c>
      <c r="E5" s="61">
        <v>1357</v>
      </c>
      <c r="F5" s="61">
        <v>1526</v>
      </c>
      <c r="G5" s="61">
        <v>1381</v>
      </c>
      <c r="H5" s="61">
        <v>1476</v>
      </c>
      <c r="I5" s="61">
        <v>1436</v>
      </c>
      <c r="J5" s="61">
        <v>1196</v>
      </c>
      <c r="K5" s="61">
        <v>1240</v>
      </c>
      <c r="L5" s="212">
        <v>1739</v>
      </c>
      <c r="P5" s="2"/>
      <c r="Q5" s="2"/>
      <c r="S5" s="5"/>
      <c r="T5" s="5"/>
      <c r="U5" s="5"/>
    </row>
    <row r="6" spans="1:16384" ht="15" customHeight="1" x14ac:dyDescent="0.25">
      <c r="A6" s="210" t="s">
        <v>274</v>
      </c>
      <c r="B6" s="61">
        <v>1392</v>
      </c>
      <c r="C6" s="61">
        <v>2709</v>
      </c>
      <c r="D6" s="61">
        <v>2240</v>
      </c>
      <c r="E6" s="61">
        <v>2076</v>
      </c>
      <c r="F6" s="61">
        <v>1711</v>
      </c>
      <c r="G6" s="61">
        <v>1708</v>
      </c>
      <c r="H6" s="61">
        <v>1648</v>
      </c>
      <c r="I6" s="61">
        <v>1554</v>
      </c>
      <c r="J6" s="61">
        <v>1404</v>
      </c>
      <c r="K6" s="61">
        <v>1947</v>
      </c>
      <c r="L6" s="212">
        <v>2730</v>
      </c>
      <c r="P6" s="2"/>
      <c r="Q6" s="2"/>
      <c r="S6" s="5"/>
      <c r="T6" s="5"/>
      <c r="U6" s="5"/>
    </row>
    <row r="7" spans="1:16384" ht="15" customHeight="1" x14ac:dyDescent="0.25">
      <c r="A7" s="210" t="s">
        <v>275</v>
      </c>
      <c r="B7" s="61">
        <v>2104</v>
      </c>
      <c r="C7" s="61">
        <v>1660</v>
      </c>
      <c r="D7" s="61">
        <v>2293</v>
      </c>
      <c r="E7" s="61">
        <v>1763</v>
      </c>
      <c r="F7" s="61">
        <v>1380</v>
      </c>
      <c r="G7" s="61">
        <v>1842</v>
      </c>
      <c r="H7" s="61">
        <v>1688</v>
      </c>
      <c r="I7" s="61">
        <v>1312</v>
      </c>
      <c r="J7" s="61">
        <v>1512</v>
      </c>
      <c r="K7" s="61">
        <v>1648</v>
      </c>
      <c r="L7" s="212">
        <v>1326</v>
      </c>
      <c r="P7" s="2"/>
      <c r="Q7" s="2"/>
      <c r="S7" s="5"/>
      <c r="T7" s="5"/>
      <c r="U7" s="5"/>
    </row>
    <row r="8" spans="1:16384" ht="15" customHeight="1" x14ac:dyDescent="0.3">
      <c r="A8" s="216" t="s">
        <v>58</v>
      </c>
      <c r="B8" s="217">
        <v>7455</v>
      </c>
      <c r="C8" s="217">
        <v>8027</v>
      </c>
      <c r="D8" s="217">
        <v>8136</v>
      </c>
      <c r="E8" s="217">
        <v>7644</v>
      </c>
      <c r="F8" s="217">
        <v>6255</v>
      </c>
      <c r="G8" s="217">
        <v>6641</v>
      </c>
      <c r="H8" s="217">
        <v>6770</v>
      </c>
      <c r="I8" s="217">
        <v>6060</v>
      </c>
      <c r="J8" s="217">
        <v>5709</v>
      </c>
      <c r="K8" s="217">
        <v>6423</v>
      </c>
      <c r="L8" s="217">
        <f>SUM(L4:L7)</f>
        <v>7437</v>
      </c>
      <c r="P8" s="2"/>
      <c r="Q8" s="2"/>
      <c r="S8" s="5"/>
      <c r="T8" s="5"/>
      <c r="U8" s="5"/>
    </row>
    <row r="9" spans="1:16384" ht="15" customHeight="1" x14ac:dyDescent="0.25">
      <c r="D9" s="49"/>
      <c r="E9" s="49"/>
      <c r="F9" s="49"/>
      <c r="G9" s="49"/>
      <c r="H9" s="9"/>
      <c r="I9" s="10"/>
      <c r="L9" s="138"/>
      <c r="P9" s="2"/>
      <c r="Q9" s="2"/>
      <c r="S9" s="5"/>
      <c r="T9" s="5"/>
      <c r="U9" s="5"/>
    </row>
    <row r="10" spans="1:16384" ht="15" customHeight="1" x14ac:dyDescent="0.25">
      <c r="A10" s="2" t="s">
        <v>292</v>
      </c>
      <c r="D10" s="49"/>
      <c r="E10" s="49"/>
      <c r="F10" s="49"/>
      <c r="G10" s="49"/>
      <c r="H10" s="9"/>
      <c r="I10" s="10"/>
      <c r="P10" s="2"/>
      <c r="Q10" s="2"/>
      <c r="S10" s="5"/>
      <c r="T10" s="5"/>
      <c r="U10" s="5"/>
    </row>
    <row r="11" spans="1:16384" ht="15" customHeight="1" x14ac:dyDescent="0.25">
      <c r="A11" s="2" t="s">
        <v>293</v>
      </c>
      <c r="P11" s="2"/>
      <c r="Q11" s="2"/>
      <c r="S11" s="5"/>
      <c r="T11" s="5"/>
      <c r="U11" s="5"/>
    </row>
    <row r="12" spans="1:16384" ht="15" customHeight="1" x14ac:dyDescent="0.25">
      <c r="A12" s="175" t="s">
        <v>389</v>
      </c>
      <c r="B12" s="175"/>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175"/>
      <c r="AS12" s="175"/>
      <c r="AT12" s="175"/>
      <c r="AU12" s="175"/>
      <c r="AV12" s="175"/>
      <c r="AW12" s="175"/>
      <c r="AX12" s="175"/>
      <c r="AY12" s="175"/>
      <c r="AZ12" s="175"/>
      <c r="BA12" s="175"/>
      <c r="BB12" s="175"/>
      <c r="BC12" s="175"/>
      <c r="BD12" s="175"/>
      <c r="BE12" s="175"/>
      <c r="BF12" s="175"/>
      <c r="BG12" s="175"/>
      <c r="BH12" s="175"/>
      <c r="BI12" s="175"/>
      <c r="BJ12" s="175"/>
      <c r="BK12" s="175"/>
      <c r="BL12" s="175"/>
      <c r="BM12" s="175"/>
      <c r="BN12" s="175"/>
      <c r="BO12" s="175"/>
      <c r="BP12" s="175"/>
      <c r="BQ12" s="175"/>
      <c r="BR12" s="175"/>
      <c r="BS12" s="175"/>
      <c r="BT12" s="175"/>
      <c r="BU12" s="175"/>
      <c r="BV12" s="175"/>
      <c r="BW12" s="175"/>
      <c r="BX12" s="175"/>
      <c r="BY12" s="175"/>
      <c r="BZ12" s="175"/>
      <c r="CA12" s="175"/>
      <c r="CB12" s="175"/>
      <c r="CC12" s="175"/>
      <c r="CD12" s="175"/>
      <c r="CE12" s="175"/>
      <c r="CF12" s="175"/>
      <c r="CG12" s="175"/>
      <c r="CH12" s="175"/>
      <c r="CI12" s="175"/>
      <c r="CJ12" s="175"/>
      <c r="CK12" s="175"/>
      <c r="CL12" s="175"/>
      <c r="CM12" s="175"/>
      <c r="CN12" s="175"/>
      <c r="CO12" s="175"/>
      <c r="CP12" s="175"/>
      <c r="CQ12" s="175"/>
      <c r="CR12" s="175"/>
      <c r="CS12" s="175"/>
      <c r="CT12" s="175"/>
      <c r="CU12" s="175"/>
      <c r="CV12" s="175"/>
      <c r="CW12" s="175"/>
      <c r="CX12" s="175"/>
      <c r="CY12" s="175"/>
      <c r="CZ12" s="175"/>
      <c r="DA12" s="175"/>
      <c r="DB12" s="175"/>
      <c r="DC12" s="175"/>
      <c r="DD12" s="175"/>
      <c r="DE12" s="175"/>
      <c r="DF12" s="175"/>
      <c r="DG12" s="175"/>
      <c r="DH12" s="175"/>
      <c r="DI12" s="175"/>
      <c r="DJ12" s="175"/>
      <c r="DK12" s="175"/>
      <c r="DL12" s="175"/>
      <c r="DM12" s="175"/>
      <c r="DN12" s="175"/>
      <c r="DO12" s="175"/>
      <c r="DP12" s="175"/>
      <c r="DQ12" s="175"/>
      <c r="DR12" s="175"/>
      <c r="DS12" s="175"/>
      <c r="DT12" s="175"/>
      <c r="DU12" s="175"/>
      <c r="DV12" s="175"/>
      <c r="DW12" s="175"/>
      <c r="DX12" s="175"/>
      <c r="DY12" s="175"/>
      <c r="DZ12" s="175"/>
      <c r="EA12" s="175"/>
      <c r="EB12" s="175"/>
      <c r="EC12" s="175"/>
      <c r="ED12" s="175"/>
      <c r="EE12" s="175"/>
      <c r="EF12" s="175"/>
      <c r="EG12" s="175"/>
      <c r="EH12" s="175"/>
      <c r="EI12" s="175"/>
      <c r="EJ12" s="175"/>
      <c r="EK12" s="175"/>
      <c r="EL12" s="175"/>
      <c r="EM12" s="175"/>
      <c r="EN12" s="175"/>
      <c r="EO12" s="175"/>
      <c r="EP12" s="175"/>
      <c r="EQ12" s="175"/>
      <c r="ER12" s="175"/>
      <c r="ES12" s="175"/>
      <c r="ET12" s="175"/>
      <c r="EU12" s="175"/>
      <c r="EV12" s="175"/>
      <c r="EW12" s="175"/>
      <c r="EX12" s="175"/>
      <c r="EY12" s="175"/>
      <c r="EZ12" s="175"/>
      <c r="FA12" s="175"/>
      <c r="FB12" s="175"/>
      <c r="FC12" s="175"/>
      <c r="FD12" s="175"/>
      <c r="FE12" s="175"/>
      <c r="FF12" s="175"/>
      <c r="FG12" s="175"/>
      <c r="FH12" s="175"/>
      <c r="FI12" s="175"/>
      <c r="FJ12" s="175"/>
      <c r="FK12" s="175"/>
      <c r="FL12" s="175"/>
      <c r="FM12" s="175"/>
      <c r="FN12" s="175"/>
      <c r="FO12" s="175"/>
      <c r="FP12" s="175"/>
      <c r="FQ12" s="175"/>
      <c r="FR12" s="175"/>
      <c r="FS12" s="175"/>
      <c r="FT12" s="175"/>
      <c r="FU12" s="175"/>
      <c r="FV12" s="175"/>
      <c r="FW12" s="175"/>
      <c r="FX12" s="175"/>
      <c r="FY12" s="175"/>
      <c r="FZ12" s="175"/>
      <c r="GA12" s="175"/>
      <c r="GB12" s="175"/>
      <c r="GC12" s="175"/>
      <c r="GD12" s="175"/>
      <c r="GE12" s="175"/>
      <c r="GF12" s="175"/>
      <c r="GG12" s="175"/>
      <c r="GH12" s="175"/>
      <c r="GI12" s="175"/>
      <c r="GJ12" s="175"/>
      <c r="GK12" s="175"/>
      <c r="GL12" s="175"/>
      <c r="GM12" s="175"/>
      <c r="GN12" s="175"/>
      <c r="GO12" s="175"/>
      <c r="GP12" s="175"/>
      <c r="GQ12" s="175"/>
      <c r="GR12" s="175"/>
      <c r="GS12" s="175"/>
      <c r="GT12" s="175"/>
      <c r="GU12" s="175"/>
      <c r="GV12" s="175"/>
      <c r="GW12" s="175"/>
      <c r="GX12" s="175"/>
      <c r="GY12" s="175"/>
      <c r="GZ12" s="175"/>
      <c r="HA12" s="175"/>
      <c r="HB12" s="175"/>
      <c r="HC12" s="175"/>
      <c r="HD12" s="175"/>
      <c r="HE12" s="175"/>
      <c r="HF12" s="175"/>
      <c r="HG12" s="175"/>
      <c r="HH12" s="175"/>
      <c r="HI12" s="175"/>
      <c r="HJ12" s="175"/>
      <c r="HK12" s="175"/>
      <c r="HL12" s="175"/>
      <c r="HM12" s="175"/>
      <c r="HN12" s="175"/>
      <c r="HO12" s="175"/>
      <c r="HP12" s="175"/>
      <c r="HQ12" s="175"/>
      <c r="HR12" s="175"/>
      <c r="HS12" s="175"/>
      <c r="HT12" s="175"/>
      <c r="HU12" s="175"/>
      <c r="HV12" s="175"/>
      <c r="HW12" s="175"/>
      <c r="HX12" s="175"/>
      <c r="HY12" s="175"/>
      <c r="HZ12" s="175"/>
      <c r="IA12" s="175"/>
      <c r="IB12" s="175"/>
      <c r="IC12" s="175"/>
      <c r="ID12" s="175"/>
      <c r="IE12" s="175"/>
      <c r="IF12" s="175"/>
      <c r="IG12" s="175"/>
      <c r="IH12" s="175"/>
      <c r="II12" s="175"/>
      <c r="IJ12" s="175"/>
      <c r="IK12" s="175"/>
      <c r="IL12" s="175"/>
      <c r="IM12" s="175"/>
      <c r="IN12" s="175"/>
      <c r="IO12" s="175"/>
      <c r="IP12" s="175"/>
      <c r="IQ12" s="175"/>
      <c r="IR12" s="175"/>
      <c r="IS12" s="175"/>
      <c r="IT12" s="175"/>
      <c r="IU12" s="175"/>
      <c r="IV12" s="175"/>
      <c r="IW12" s="175"/>
      <c r="IX12" s="175"/>
      <c r="IY12" s="175"/>
      <c r="IZ12" s="175"/>
      <c r="JA12" s="175"/>
      <c r="JB12" s="175"/>
      <c r="JC12" s="175"/>
      <c r="JD12" s="175"/>
      <c r="JE12" s="175"/>
      <c r="JF12" s="175"/>
      <c r="JG12" s="175"/>
      <c r="JH12" s="175"/>
      <c r="JI12" s="175"/>
      <c r="JJ12" s="175"/>
      <c r="JK12" s="175"/>
      <c r="JL12" s="175"/>
      <c r="JM12" s="175"/>
      <c r="JN12" s="175"/>
      <c r="JO12" s="175"/>
      <c r="JP12" s="175"/>
      <c r="JQ12" s="175"/>
      <c r="JR12" s="175"/>
      <c r="JS12" s="175"/>
      <c r="JT12" s="175"/>
      <c r="JU12" s="175"/>
      <c r="JV12" s="175"/>
      <c r="JW12" s="175"/>
      <c r="JX12" s="175"/>
      <c r="JY12" s="175"/>
      <c r="JZ12" s="175"/>
      <c r="KA12" s="175"/>
      <c r="KB12" s="175"/>
      <c r="KC12" s="175"/>
      <c r="KD12" s="175"/>
      <c r="KE12" s="175"/>
      <c r="KF12" s="175"/>
      <c r="KG12" s="175"/>
      <c r="KH12" s="175"/>
      <c r="KI12" s="175"/>
      <c r="KJ12" s="175"/>
      <c r="KK12" s="175"/>
      <c r="KL12" s="175"/>
      <c r="KM12" s="175"/>
      <c r="KN12" s="175"/>
      <c r="KO12" s="175"/>
      <c r="KP12" s="175"/>
      <c r="KQ12" s="175"/>
      <c r="KR12" s="175"/>
      <c r="KS12" s="175"/>
      <c r="KT12" s="175"/>
      <c r="KU12" s="175"/>
      <c r="KV12" s="175"/>
      <c r="KW12" s="175"/>
      <c r="KX12" s="175"/>
      <c r="KY12" s="175"/>
      <c r="KZ12" s="175"/>
      <c r="LA12" s="175"/>
      <c r="LB12" s="175"/>
      <c r="LC12" s="175"/>
      <c r="LD12" s="175"/>
      <c r="LE12" s="175"/>
      <c r="LF12" s="175"/>
      <c r="LG12" s="175"/>
      <c r="LH12" s="175"/>
      <c r="LI12" s="175"/>
      <c r="LJ12" s="175"/>
      <c r="LK12" s="175"/>
      <c r="LL12" s="175"/>
      <c r="LM12" s="175"/>
      <c r="LN12" s="175"/>
      <c r="LO12" s="175"/>
      <c r="LP12" s="175"/>
      <c r="LQ12" s="175"/>
      <c r="LR12" s="175"/>
      <c r="LS12" s="175"/>
      <c r="LT12" s="175"/>
      <c r="LU12" s="175"/>
      <c r="LV12" s="175"/>
      <c r="LW12" s="175"/>
      <c r="LX12" s="175"/>
      <c r="LY12" s="175"/>
      <c r="LZ12" s="175"/>
      <c r="MA12" s="175"/>
      <c r="MB12" s="175"/>
      <c r="MC12" s="175"/>
      <c r="MD12" s="175"/>
      <c r="ME12" s="175"/>
      <c r="MF12" s="175"/>
      <c r="MG12" s="175"/>
      <c r="MH12" s="175"/>
      <c r="MI12" s="175"/>
      <c r="MJ12" s="175"/>
      <c r="MK12" s="175"/>
      <c r="ML12" s="175"/>
      <c r="MM12" s="175"/>
      <c r="MN12" s="175"/>
      <c r="MO12" s="175"/>
      <c r="MP12" s="175"/>
      <c r="MQ12" s="175"/>
      <c r="MR12" s="175"/>
      <c r="MS12" s="175"/>
      <c r="MT12" s="175"/>
      <c r="MU12" s="175"/>
      <c r="MV12" s="175"/>
      <c r="MW12" s="175"/>
      <c r="MX12" s="175"/>
      <c r="MY12" s="175"/>
      <c r="MZ12" s="175"/>
      <c r="NA12" s="175"/>
      <c r="NB12" s="175"/>
      <c r="NC12" s="175"/>
      <c r="ND12" s="175"/>
      <c r="NE12" s="175"/>
      <c r="NF12" s="175"/>
      <c r="NG12" s="175"/>
      <c r="NH12" s="175"/>
      <c r="NI12" s="175"/>
      <c r="NJ12" s="175"/>
      <c r="NK12" s="175"/>
      <c r="NL12" s="175"/>
      <c r="NM12" s="175"/>
      <c r="NN12" s="175"/>
      <c r="NO12" s="175"/>
      <c r="NP12" s="175"/>
      <c r="NQ12" s="175"/>
      <c r="NR12" s="175"/>
      <c r="NS12" s="175"/>
      <c r="NT12" s="175"/>
      <c r="NU12" s="175"/>
      <c r="NV12" s="175"/>
      <c r="NW12" s="175"/>
      <c r="NX12" s="175"/>
      <c r="NY12" s="175"/>
      <c r="NZ12" s="175"/>
      <c r="OA12" s="175"/>
      <c r="OB12" s="175"/>
      <c r="OC12" s="175"/>
      <c r="OD12" s="175"/>
      <c r="OE12" s="175"/>
      <c r="OF12" s="175"/>
      <c r="OG12" s="175"/>
      <c r="OH12" s="175"/>
      <c r="OI12" s="175"/>
      <c r="OJ12" s="175"/>
      <c r="OK12" s="175"/>
      <c r="OL12" s="175"/>
      <c r="OM12" s="175"/>
      <c r="ON12" s="175"/>
      <c r="OO12" s="175"/>
      <c r="OP12" s="175"/>
      <c r="OQ12" s="175"/>
      <c r="OR12" s="175"/>
      <c r="OS12" s="175"/>
      <c r="OT12" s="175"/>
      <c r="OU12" s="175"/>
      <c r="OV12" s="175"/>
      <c r="OW12" s="175"/>
      <c r="OX12" s="175"/>
      <c r="OY12" s="175"/>
      <c r="OZ12" s="175"/>
      <c r="PA12" s="175"/>
      <c r="PB12" s="175"/>
      <c r="PC12" s="175"/>
      <c r="PD12" s="175"/>
      <c r="PE12" s="175"/>
      <c r="PF12" s="175"/>
      <c r="PG12" s="175"/>
      <c r="PH12" s="175"/>
      <c r="PI12" s="175"/>
      <c r="PJ12" s="175"/>
      <c r="PK12" s="175"/>
      <c r="PL12" s="175"/>
      <c r="PM12" s="175"/>
      <c r="PN12" s="175"/>
      <c r="PO12" s="175"/>
      <c r="PP12" s="175"/>
      <c r="PQ12" s="175"/>
      <c r="PR12" s="175"/>
      <c r="PS12" s="175"/>
      <c r="PT12" s="175"/>
      <c r="PU12" s="175"/>
      <c r="PV12" s="175"/>
      <c r="PW12" s="175"/>
      <c r="PX12" s="175"/>
      <c r="PY12" s="175"/>
      <c r="PZ12" s="175"/>
      <c r="QA12" s="175"/>
      <c r="QB12" s="175"/>
      <c r="QC12" s="175"/>
      <c r="QD12" s="175"/>
      <c r="QE12" s="175"/>
      <c r="QF12" s="175"/>
      <c r="QG12" s="175"/>
      <c r="QH12" s="175"/>
      <c r="QI12" s="175"/>
      <c r="QJ12" s="175"/>
      <c r="QK12" s="175"/>
      <c r="QL12" s="175"/>
      <c r="QM12" s="175"/>
      <c r="QN12" s="175"/>
      <c r="QO12" s="175"/>
      <c r="QP12" s="175"/>
      <c r="QQ12" s="175"/>
      <c r="QR12" s="175"/>
      <c r="QS12" s="175"/>
      <c r="QT12" s="175"/>
      <c r="QU12" s="175"/>
      <c r="QV12" s="175"/>
      <c r="QW12" s="175"/>
      <c r="QX12" s="175"/>
      <c r="QY12" s="175"/>
      <c r="QZ12" s="175"/>
      <c r="RA12" s="175"/>
      <c r="RB12" s="175"/>
      <c r="RC12" s="175"/>
      <c r="RD12" s="175"/>
      <c r="RE12" s="175"/>
      <c r="RF12" s="175"/>
      <c r="RG12" s="175"/>
      <c r="RH12" s="175"/>
      <c r="RI12" s="175"/>
      <c r="RJ12" s="175"/>
      <c r="RK12" s="175"/>
      <c r="RL12" s="175"/>
      <c r="RM12" s="175"/>
      <c r="RN12" s="175"/>
      <c r="RO12" s="175"/>
      <c r="RP12" s="175"/>
      <c r="RQ12" s="175"/>
      <c r="RR12" s="175"/>
      <c r="RS12" s="175"/>
      <c r="RT12" s="175"/>
      <c r="RU12" s="175"/>
      <c r="RV12" s="175"/>
      <c r="RW12" s="175"/>
      <c r="RX12" s="175"/>
      <c r="RY12" s="175"/>
      <c r="RZ12" s="175"/>
      <c r="SA12" s="175"/>
      <c r="SB12" s="175"/>
      <c r="SC12" s="175"/>
      <c r="SD12" s="175"/>
      <c r="SE12" s="175"/>
      <c r="SF12" s="175"/>
      <c r="SG12" s="175"/>
      <c r="SH12" s="175"/>
      <c r="SI12" s="175"/>
      <c r="SJ12" s="175"/>
      <c r="SK12" s="175"/>
      <c r="SL12" s="175"/>
      <c r="SM12" s="175"/>
      <c r="SN12" s="175"/>
      <c r="SO12" s="175"/>
      <c r="SP12" s="175"/>
      <c r="SQ12" s="175"/>
      <c r="SR12" s="175"/>
      <c r="SS12" s="175"/>
      <c r="ST12" s="175"/>
      <c r="SU12" s="175"/>
      <c r="SV12" s="175"/>
      <c r="SW12" s="175"/>
      <c r="SX12" s="175"/>
      <c r="SY12" s="175"/>
      <c r="SZ12" s="175"/>
      <c r="TA12" s="175"/>
      <c r="TB12" s="175"/>
      <c r="TC12" s="175"/>
      <c r="TD12" s="175"/>
      <c r="TE12" s="175"/>
      <c r="TF12" s="175"/>
      <c r="TG12" s="175"/>
      <c r="TH12" s="175"/>
      <c r="TI12" s="175"/>
      <c r="TJ12" s="175"/>
      <c r="TK12" s="175"/>
      <c r="TL12" s="175"/>
      <c r="TM12" s="175"/>
      <c r="TN12" s="175"/>
      <c r="TO12" s="175"/>
      <c r="TP12" s="175"/>
      <c r="TQ12" s="175"/>
      <c r="TR12" s="175"/>
      <c r="TS12" s="175"/>
      <c r="TT12" s="175"/>
      <c r="TU12" s="175"/>
      <c r="TV12" s="175"/>
      <c r="TW12" s="175"/>
      <c r="TX12" s="175"/>
      <c r="TY12" s="175"/>
      <c r="TZ12" s="175"/>
      <c r="UA12" s="175"/>
      <c r="UB12" s="175"/>
      <c r="UC12" s="175"/>
      <c r="UD12" s="175"/>
      <c r="UE12" s="175"/>
      <c r="UF12" s="175"/>
      <c r="UG12" s="175"/>
      <c r="UH12" s="175"/>
      <c r="UI12" s="175"/>
      <c r="UJ12" s="175"/>
      <c r="UK12" s="175"/>
      <c r="UL12" s="175"/>
      <c r="UM12" s="175"/>
      <c r="UN12" s="175"/>
      <c r="UO12" s="175"/>
      <c r="UP12" s="175"/>
      <c r="UQ12" s="175"/>
      <c r="UR12" s="175"/>
      <c r="US12" s="175"/>
      <c r="UT12" s="175"/>
      <c r="UU12" s="175"/>
      <c r="UV12" s="175"/>
      <c r="UW12" s="175"/>
      <c r="UX12" s="175"/>
      <c r="UY12" s="175"/>
      <c r="UZ12" s="175"/>
      <c r="VA12" s="175"/>
      <c r="VB12" s="175"/>
      <c r="VC12" s="175"/>
      <c r="VD12" s="175"/>
      <c r="VE12" s="175"/>
      <c r="VF12" s="175"/>
      <c r="VG12" s="175"/>
      <c r="VH12" s="175"/>
      <c r="VI12" s="175"/>
      <c r="VJ12" s="175"/>
      <c r="VK12" s="175"/>
      <c r="VL12" s="175"/>
      <c r="VM12" s="175"/>
      <c r="VN12" s="175"/>
      <c r="VO12" s="175"/>
      <c r="VP12" s="175"/>
      <c r="VQ12" s="175"/>
      <c r="VR12" s="175"/>
      <c r="VS12" s="175"/>
      <c r="VT12" s="175"/>
      <c r="VU12" s="175"/>
      <c r="VV12" s="175"/>
      <c r="VW12" s="175"/>
      <c r="VX12" s="175"/>
      <c r="VY12" s="175"/>
      <c r="VZ12" s="175"/>
      <c r="WA12" s="175"/>
      <c r="WB12" s="175"/>
      <c r="WC12" s="175"/>
      <c r="WD12" s="175"/>
      <c r="WE12" s="175"/>
      <c r="WF12" s="175"/>
      <c r="WG12" s="175"/>
      <c r="WH12" s="175"/>
      <c r="WI12" s="175"/>
      <c r="WJ12" s="175"/>
      <c r="WK12" s="175"/>
      <c r="WL12" s="175"/>
      <c r="WM12" s="175"/>
      <c r="WN12" s="175"/>
      <c r="WO12" s="175"/>
      <c r="WP12" s="175"/>
      <c r="WQ12" s="175"/>
      <c r="WR12" s="175"/>
      <c r="WS12" s="175"/>
      <c r="WT12" s="175"/>
      <c r="WU12" s="175"/>
      <c r="WV12" s="175"/>
      <c r="WW12" s="175"/>
      <c r="WX12" s="175"/>
      <c r="WY12" s="175"/>
      <c r="WZ12" s="175"/>
      <c r="XA12" s="175"/>
      <c r="XB12" s="175"/>
      <c r="XC12" s="175"/>
      <c r="XD12" s="175"/>
      <c r="XE12" s="175"/>
      <c r="XF12" s="175"/>
      <c r="XG12" s="175"/>
      <c r="XH12" s="175"/>
      <c r="XI12" s="175"/>
      <c r="XJ12" s="175"/>
      <c r="XK12" s="175"/>
      <c r="XL12" s="175"/>
      <c r="XM12" s="175"/>
      <c r="XN12" s="175"/>
      <c r="XO12" s="175"/>
      <c r="XP12" s="175"/>
      <c r="XQ12" s="175"/>
      <c r="XR12" s="175"/>
      <c r="XS12" s="175"/>
      <c r="XT12" s="175"/>
      <c r="XU12" s="175"/>
      <c r="XV12" s="175"/>
      <c r="XW12" s="175"/>
      <c r="XX12" s="175"/>
      <c r="XY12" s="175"/>
      <c r="XZ12" s="175"/>
      <c r="YA12" s="175"/>
      <c r="YB12" s="175"/>
      <c r="YC12" s="175"/>
      <c r="YD12" s="175"/>
      <c r="YE12" s="175"/>
      <c r="YF12" s="175"/>
      <c r="YG12" s="175"/>
      <c r="YH12" s="175"/>
      <c r="YI12" s="175"/>
      <c r="YJ12" s="175"/>
      <c r="YK12" s="175"/>
      <c r="YL12" s="175"/>
      <c r="YM12" s="175"/>
      <c r="YN12" s="175"/>
      <c r="YO12" s="175"/>
      <c r="YP12" s="175"/>
      <c r="YQ12" s="175"/>
      <c r="YR12" s="175"/>
      <c r="YS12" s="175"/>
      <c r="YT12" s="175"/>
      <c r="YU12" s="175"/>
      <c r="YV12" s="175"/>
      <c r="YW12" s="175"/>
      <c r="YX12" s="175"/>
      <c r="YY12" s="175"/>
      <c r="YZ12" s="175"/>
      <c r="ZA12" s="175"/>
      <c r="ZB12" s="175"/>
      <c r="ZC12" s="175"/>
      <c r="ZD12" s="175"/>
      <c r="ZE12" s="175"/>
      <c r="ZF12" s="175"/>
      <c r="ZG12" s="175"/>
      <c r="ZH12" s="175"/>
      <c r="ZI12" s="175"/>
      <c r="ZJ12" s="175"/>
      <c r="ZK12" s="175"/>
      <c r="ZL12" s="175"/>
      <c r="ZM12" s="175"/>
      <c r="ZN12" s="175"/>
      <c r="ZO12" s="175"/>
      <c r="ZP12" s="175"/>
      <c r="ZQ12" s="175"/>
      <c r="ZR12" s="175"/>
      <c r="ZS12" s="175"/>
      <c r="ZT12" s="175"/>
      <c r="ZU12" s="175"/>
      <c r="ZV12" s="175"/>
      <c r="ZW12" s="175"/>
      <c r="ZX12" s="175"/>
      <c r="ZY12" s="175"/>
      <c r="ZZ12" s="175"/>
      <c r="AAA12" s="175"/>
      <c r="AAB12" s="175"/>
      <c r="AAC12" s="175"/>
      <c r="AAD12" s="175"/>
      <c r="AAE12" s="175"/>
      <c r="AAF12" s="175"/>
      <c r="AAG12" s="175"/>
      <c r="AAH12" s="175"/>
      <c r="AAI12" s="175"/>
      <c r="AAJ12" s="175"/>
      <c r="AAK12" s="175"/>
      <c r="AAL12" s="175"/>
      <c r="AAM12" s="175"/>
      <c r="AAN12" s="175"/>
      <c r="AAO12" s="175"/>
      <c r="AAP12" s="175"/>
      <c r="AAQ12" s="175"/>
      <c r="AAR12" s="175"/>
      <c r="AAS12" s="175"/>
      <c r="AAT12" s="175"/>
      <c r="AAU12" s="175"/>
      <c r="AAV12" s="175"/>
      <c r="AAW12" s="175"/>
      <c r="AAX12" s="175"/>
      <c r="AAY12" s="175"/>
      <c r="AAZ12" s="175"/>
      <c r="ABA12" s="175"/>
      <c r="ABB12" s="175"/>
      <c r="ABC12" s="175"/>
      <c r="ABD12" s="175"/>
      <c r="ABE12" s="175"/>
      <c r="ABF12" s="175"/>
      <c r="ABG12" s="175"/>
      <c r="ABH12" s="175"/>
      <c r="ABI12" s="175"/>
      <c r="ABJ12" s="175"/>
      <c r="ABK12" s="175"/>
      <c r="ABL12" s="175"/>
      <c r="ABM12" s="175"/>
      <c r="ABN12" s="175"/>
      <c r="ABO12" s="175"/>
      <c r="ABP12" s="175"/>
      <c r="ABQ12" s="175"/>
      <c r="ABR12" s="175"/>
      <c r="ABS12" s="175"/>
      <c r="ABT12" s="175"/>
      <c r="ABU12" s="175"/>
      <c r="ABV12" s="175"/>
      <c r="ABW12" s="175"/>
      <c r="ABX12" s="175"/>
      <c r="ABY12" s="175"/>
      <c r="ABZ12" s="175"/>
      <c r="ACA12" s="175"/>
      <c r="ACB12" s="175"/>
      <c r="ACC12" s="175"/>
      <c r="ACD12" s="175"/>
      <c r="ACE12" s="175"/>
      <c r="ACF12" s="175"/>
      <c r="ACG12" s="175"/>
      <c r="ACH12" s="175"/>
      <c r="ACI12" s="175"/>
      <c r="ACJ12" s="175"/>
      <c r="ACK12" s="175"/>
      <c r="ACL12" s="175"/>
      <c r="ACM12" s="175"/>
      <c r="ACN12" s="175"/>
      <c r="ACO12" s="175"/>
      <c r="ACP12" s="175"/>
      <c r="ACQ12" s="175"/>
      <c r="ACR12" s="175"/>
      <c r="ACS12" s="175"/>
      <c r="ACT12" s="175"/>
      <c r="ACU12" s="175"/>
      <c r="ACV12" s="175"/>
      <c r="ACW12" s="175"/>
      <c r="ACX12" s="175"/>
      <c r="ACY12" s="175"/>
      <c r="ACZ12" s="175"/>
      <c r="ADA12" s="175"/>
      <c r="ADB12" s="175"/>
      <c r="ADC12" s="175"/>
      <c r="ADD12" s="175"/>
      <c r="ADE12" s="175"/>
      <c r="ADF12" s="175"/>
      <c r="ADG12" s="175"/>
      <c r="ADH12" s="175"/>
      <c r="ADI12" s="175"/>
      <c r="ADJ12" s="175"/>
      <c r="ADK12" s="175"/>
      <c r="ADL12" s="175"/>
      <c r="ADM12" s="175"/>
      <c r="ADN12" s="175"/>
      <c r="ADO12" s="175"/>
      <c r="ADP12" s="175"/>
      <c r="ADQ12" s="175"/>
      <c r="ADR12" s="175"/>
      <c r="ADS12" s="175"/>
      <c r="ADT12" s="175"/>
      <c r="ADU12" s="175"/>
      <c r="ADV12" s="175"/>
      <c r="ADW12" s="175"/>
      <c r="ADX12" s="175"/>
      <c r="ADY12" s="175"/>
      <c r="ADZ12" s="175"/>
      <c r="AEA12" s="175"/>
      <c r="AEB12" s="175"/>
      <c r="AEC12" s="175"/>
      <c r="AED12" s="175"/>
      <c r="AEE12" s="175"/>
      <c r="AEF12" s="175"/>
      <c r="AEG12" s="175"/>
      <c r="AEH12" s="175"/>
      <c r="AEI12" s="175"/>
      <c r="AEJ12" s="175"/>
      <c r="AEK12" s="175"/>
      <c r="AEL12" s="175"/>
      <c r="AEM12" s="175"/>
      <c r="AEN12" s="175"/>
      <c r="AEO12" s="175"/>
      <c r="AEP12" s="175"/>
      <c r="AEQ12" s="175"/>
      <c r="AER12" s="175"/>
      <c r="AES12" s="175"/>
      <c r="AET12" s="175"/>
      <c r="AEU12" s="175"/>
      <c r="AEV12" s="175"/>
      <c r="AEW12" s="175"/>
      <c r="AEX12" s="175"/>
      <c r="AEY12" s="175"/>
      <c r="AEZ12" s="175"/>
      <c r="AFA12" s="175"/>
      <c r="AFB12" s="175"/>
      <c r="AFC12" s="175"/>
      <c r="AFD12" s="175"/>
      <c r="AFE12" s="175"/>
      <c r="AFF12" s="175"/>
      <c r="AFG12" s="175"/>
      <c r="AFH12" s="175"/>
      <c r="AFI12" s="175"/>
      <c r="AFJ12" s="175"/>
      <c r="AFK12" s="175"/>
      <c r="AFL12" s="175"/>
      <c r="AFM12" s="175"/>
      <c r="AFN12" s="175"/>
      <c r="AFO12" s="175"/>
      <c r="AFP12" s="175"/>
      <c r="AFQ12" s="175"/>
      <c r="AFR12" s="175"/>
      <c r="AFS12" s="175"/>
      <c r="AFT12" s="175"/>
      <c r="AFU12" s="175"/>
      <c r="AFV12" s="175"/>
      <c r="AFW12" s="175"/>
      <c r="AFX12" s="175"/>
      <c r="AFY12" s="175"/>
      <c r="AFZ12" s="175"/>
      <c r="AGA12" s="175"/>
      <c r="AGB12" s="175"/>
      <c r="AGC12" s="175"/>
      <c r="AGD12" s="175"/>
      <c r="AGE12" s="175"/>
      <c r="AGF12" s="175"/>
      <c r="AGG12" s="175"/>
      <c r="AGH12" s="175"/>
      <c r="AGI12" s="175"/>
      <c r="AGJ12" s="175"/>
      <c r="AGK12" s="175"/>
      <c r="AGL12" s="175"/>
      <c r="AGM12" s="175"/>
      <c r="AGN12" s="175"/>
      <c r="AGO12" s="175"/>
      <c r="AGP12" s="175"/>
      <c r="AGQ12" s="175"/>
      <c r="AGR12" s="175"/>
      <c r="AGS12" s="175"/>
      <c r="AGT12" s="175"/>
      <c r="AGU12" s="175"/>
      <c r="AGV12" s="175"/>
      <c r="AGW12" s="175"/>
      <c r="AGX12" s="175"/>
      <c r="AGY12" s="175"/>
      <c r="AGZ12" s="175"/>
      <c r="AHA12" s="175"/>
      <c r="AHB12" s="175"/>
      <c r="AHC12" s="175"/>
      <c r="AHD12" s="175"/>
      <c r="AHE12" s="175"/>
      <c r="AHF12" s="175"/>
      <c r="AHG12" s="175"/>
      <c r="AHH12" s="175"/>
      <c r="AHI12" s="175"/>
      <c r="AHJ12" s="175"/>
      <c r="AHK12" s="175"/>
      <c r="AHL12" s="175"/>
      <c r="AHM12" s="175"/>
      <c r="AHN12" s="175"/>
      <c r="AHO12" s="175"/>
      <c r="AHP12" s="175"/>
      <c r="AHQ12" s="175"/>
      <c r="AHR12" s="175"/>
      <c r="AHS12" s="175"/>
      <c r="AHT12" s="175"/>
      <c r="AHU12" s="175"/>
      <c r="AHV12" s="175"/>
      <c r="AHW12" s="175"/>
      <c r="AHX12" s="175"/>
      <c r="AHY12" s="175"/>
      <c r="AHZ12" s="175"/>
      <c r="AIA12" s="175"/>
      <c r="AIB12" s="175"/>
      <c r="AIC12" s="175"/>
      <c r="AID12" s="175"/>
      <c r="AIE12" s="175"/>
      <c r="AIF12" s="175"/>
      <c r="AIG12" s="175"/>
      <c r="AIH12" s="175"/>
      <c r="AII12" s="175"/>
      <c r="AIJ12" s="175"/>
      <c r="AIK12" s="175"/>
      <c r="AIL12" s="175"/>
      <c r="AIM12" s="175"/>
      <c r="AIN12" s="175"/>
      <c r="AIO12" s="175"/>
      <c r="AIP12" s="175"/>
      <c r="AIQ12" s="175"/>
      <c r="AIR12" s="175"/>
      <c r="AIS12" s="175"/>
      <c r="AIT12" s="175"/>
      <c r="AIU12" s="175"/>
      <c r="AIV12" s="175"/>
      <c r="AIW12" s="175"/>
      <c r="AIX12" s="175"/>
      <c r="AIY12" s="175"/>
      <c r="AIZ12" s="175"/>
      <c r="AJA12" s="175"/>
      <c r="AJB12" s="175"/>
      <c r="AJC12" s="175"/>
      <c r="AJD12" s="175"/>
      <c r="AJE12" s="175"/>
      <c r="AJF12" s="175"/>
      <c r="AJG12" s="175"/>
      <c r="AJH12" s="175"/>
      <c r="AJI12" s="175"/>
      <c r="AJJ12" s="175"/>
      <c r="AJK12" s="175"/>
      <c r="AJL12" s="175"/>
      <c r="AJM12" s="175"/>
      <c r="AJN12" s="175"/>
      <c r="AJO12" s="175"/>
      <c r="AJP12" s="175"/>
      <c r="AJQ12" s="175"/>
      <c r="AJR12" s="175"/>
      <c r="AJS12" s="175"/>
      <c r="AJT12" s="175"/>
      <c r="AJU12" s="175"/>
      <c r="AJV12" s="175"/>
      <c r="AJW12" s="175"/>
      <c r="AJX12" s="175"/>
      <c r="AJY12" s="175"/>
      <c r="AJZ12" s="175"/>
      <c r="AKA12" s="175"/>
      <c r="AKB12" s="175"/>
      <c r="AKC12" s="175"/>
      <c r="AKD12" s="175"/>
      <c r="AKE12" s="175"/>
      <c r="AKF12" s="175"/>
      <c r="AKG12" s="175"/>
      <c r="AKH12" s="175"/>
      <c r="AKI12" s="175"/>
      <c r="AKJ12" s="175"/>
      <c r="AKK12" s="175"/>
      <c r="AKL12" s="175"/>
      <c r="AKM12" s="175"/>
      <c r="AKN12" s="175"/>
      <c r="AKO12" s="175"/>
      <c r="AKP12" s="175"/>
      <c r="AKQ12" s="175"/>
      <c r="AKR12" s="175"/>
      <c r="AKS12" s="175"/>
      <c r="AKT12" s="175"/>
      <c r="AKU12" s="175"/>
      <c r="AKV12" s="175"/>
      <c r="AKW12" s="175"/>
      <c r="AKX12" s="175"/>
      <c r="AKY12" s="175"/>
      <c r="AKZ12" s="175"/>
      <c r="ALA12" s="175"/>
      <c r="ALB12" s="175"/>
      <c r="ALC12" s="175"/>
      <c r="ALD12" s="175"/>
      <c r="ALE12" s="175"/>
      <c r="ALF12" s="175"/>
      <c r="ALG12" s="175"/>
      <c r="ALH12" s="175"/>
      <c r="ALI12" s="175"/>
      <c r="ALJ12" s="175"/>
      <c r="ALK12" s="175"/>
      <c r="ALL12" s="175"/>
      <c r="ALM12" s="175"/>
      <c r="ALN12" s="175"/>
      <c r="ALO12" s="175"/>
      <c r="ALP12" s="175"/>
      <c r="ALQ12" s="175"/>
      <c r="ALR12" s="175"/>
      <c r="ALS12" s="175"/>
      <c r="ALT12" s="175"/>
      <c r="ALU12" s="175"/>
      <c r="ALV12" s="175"/>
      <c r="ALW12" s="175"/>
      <c r="ALX12" s="175"/>
      <c r="ALY12" s="175"/>
      <c r="ALZ12" s="175"/>
      <c r="AMA12" s="175"/>
      <c r="AMB12" s="175"/>
      <c r="AMC12" s="175"/>
      <c r="AMD12" s="175"/>
      <c r="AME12" s="175"/>
      <c r="AMF12" s="175"/>
      <c r="AMG12" s="175"/>
      <c r="AMH12" s="175"/>
      <c r="AMI12" s="175"/>
      <c r="AMJ12" s="175"/>
      <c r="AMK12" s="175"/>
      <c r="AML12" s="175"/>
      <c r="AMM12" s="175"/>
      <c r="AMN12" s="175"/>
      <c r="AMO12" s="175"/>
      <c r="AMP12" s="175"/>
      <c r="AMQ12" s="175"/>
      <c r="AMR12" s="175"/>
      <c r="AMS12" s="175"/>
      <c r="AMT12" s="175"/>
      <c r="AMU12" s="175"/>
      <c r="AMV12" s="175"/>
      <c r="AMW12" s="175"/>
      <c r="AMX12" s="175"/>
      <c r="AMY12" s="175"/>
      <c r="AMZ12" s="175"/>
      <c r="ANA12" s="175"/>
      <c r="ANB12" s="175"/>
      <c r="ANC12" s="175"/>
      <c r="AND12" s="175"/>
      <c r="ANE12" s="175"/>
      <c r="ANF12" s="175"/>
      <c r="ANG12" s="175"/>
      <c r="ANH12" s="175"/>
      <c r="ANI12" s="175"/>
      <c r="ANJ12" s="175"/>
      <c r="ANK12" s="175"/>
      <c r="ANL12" s="175"/>
      <c r="ANM12" s="175"/>
      <c r="ANN12" s="175"/>
      <c r="ANO12" s="175"/>
      <c r="ANP12" s="175"/>
      <c r="ANQ12" s="175"/>
      <c r="ANR12" s="175"/>
      <c r="ANS12" s="175"/>
      <c r="ANT12" s="175"/>
      <c r="ANU12" s="175"/>
      <c r="ANV12" s="175"/>
      <c r="ANW12" s="175"/>
      <c r="ANX12" s="175"/>
      <c r="ANY12" s="175"/>
      <c r="ANZ12" s="175"/>
      <c r="AOA12" s="175"/>
      <c r="AOB12" s="175"/>
      <c r="AOC12" s="175"/>
      <c r="AOD12" s="175"/>
      <c r="AOE12" s="175"/>
      <c r="AOF12" s="175"/>
      <c r="AOG12" s="175"/>
      <c r="AOH12" s="175"/>
      <c r="AOI12" s="175"/>
      <c r="AOJ12" s="175"/>
      <c r="AOK12" s="175"/>
      <c r="AOL12" s="175"/>
      <c r="AOM12" s="175"/>
      <c r="AON12" s="175"/>
      <c r="AOO12" s="175"/>
      <c r="AOP12" s="175"/>
      <c r="AOQ12" s="175"/>
      <c r="AOR12" s="175"/>
      <c r="AOS12" s="175"/>
      <c r="AOT12" s="175"/>
      <c r="AOU12" s="175"/>
      <c r="AOV12" s="175"/>
      <c r="AOW12" s="175"/>
      <c r="AOX12" s="175"/>
      <c r="AOY12" s="175"/>
      <c r="AOZ12" s="175"/>
      <c r="APA12" s="175"/>
      <c r="APB12" s="175"/>
      <c r="APC12" s="175"/>
      <c r="APD12" s="175"/>
      <c r="APE12" s="175"/>
      <c r="APF12" s="175"/>
      <c r="APG12" s="175"/>
      <c r="APH12" s="175"/>
      <c r="API12" s="175"/>
      <c r="APJ12" s="175"/>
      <c r="APK12" s="175"/>
      <c r="APL12" s="175"/>
      <c r="APM12" s="175"/>
      <c r="APN12" s="175"/>
      <c r="APO12" s="175"/>
      <c r="APP12" s="175"/>
      <c r="APQ12" s="175"/>
      <c r="APR12" s="175"/>
      <c r="APS12" s="175"/>
      <c r="APT12" s="175"/>
      <c r="APU12" s="175"/>
      <c r="APV12" s="175"/>
      <c r="APW12" s="175"/>
      <c r="APX12" s="175"/>
      <c r="APY12" s="175"/>
      <c r="APZ12" s="175"/>
      <c r="AQA12" s="175"/>
      <c r="AQB12" s="175"/>
      <c r="AQC12" s="175"/>
      <c r="AQD12" s="175"/>
      <c r="AQE12" s="175"/>
      <c r="AQF12" s="175"/>
      <c r="AQG12" s="175"/>
      <c r="AQH12" s="175"/>
      <c r="AQI12" s="175"/>
      <c r="AQJ12" s="175"/>
      <c r="AQK12" s="175"/>
      <c r="AQL12" s="175"/>
      <c r="AQM12" s="175"/>
      <c r="AQN12" s="175"/>
      <c r="AQO12" s="175"/>
      <c r="AQP12" s="175"/>
      <c r="AQQ12" s="175"/>
      <c r="AQR12" s="175"/>
      <c r="AQS12" s="175"/>
      <c r="AQT12" s="175"/>
      <c r="AQU12" s="175"/>
      <c r="AQV12" s="175"/>
      <c r="AQW12" s="175"/>
      <c r="AQX12" s="175"/>
      <c r="AQY12" s="175"/>
      <c r="AQZ12" s="175"/>
      <c r="ARA12" s="175"/>
      <c r="ARB12" s="175"/>
      <c r="ARC12" s="175"/>
      <c r="ARD12" s="175"/>
      <c r="ARE12" s="175"/>
      <c r="ARF12" s="175"/>
      <c r="ARG12" s="175"/>
      <c r="ARH12" s="175"/>
      <c r="ARI12" s="175"/>
      <c r="ARJ12" s="175"/>
      <c r="ARK12" s="175"/>
      <c r="ARL12" s="175"/>
      <c r="ARM12" s="175"/>
      <c r="ARN12" s="175"/>
      <c r="ARO12" s="175"/>
      <c r="ARP12" s="175"/>
      <c r="ARQ12" s="175"/>
      <c r="ARR12" s="175"/>
      <c r="ARS12" s="175"/>
      <c r="ART12" s="175"/>
      <c r="ARU12" s="175"/>
      <c r="ARV12" s="175"/>
      <c r="ARW12" s="175"/>
      <c r="ARX12" s="175"/>
      <c r="ARY12" s="175"/>
      <c r="ARZ12" s="175"/>
      <c r="ASA12" s="175"/>
      <c r="ASB12" s="175"/>
      <c r="ASC12" s="175"/>
      <c r="ASD12" s="175"/>
      <c r="ASE12" s="175"/>
      <c r="ASF12" s="175"/>
      <c r="ASG12" s="175"/>
      <c r="ASH12" s="175"/>
      <c r="ASI12" s="175"/>
      <c r="ASJ12" s="175"/>
      <c r="ASK12" s="175"/>
      <c r="ASL12" s="175"/>
      <c r="ASM12" s="175"/>
      <c r="ASN12" s="175"/>
      <c r="ASO12" s="175"/>
      <c r="ASP12" s="175"/>
      <c r="ASQ12" s="175"/>
      <c r="ASR12" s="175"/>
      <c r="ASS12" s="175"/>
      <c r="AST12" s="175"/>
      <c r="ASU12" s="175"/>
      <c r="ASV12" s="175"/>
      <c r="ASW12" s="175"/>
      <c r="ASX12" s="175"/>
      <c r="ASY12" s="175"/>
      <c r="ASZ12" s="175"/>
      <c r="ATA12" s="175"/>
      <c r="ATB12" s="175"/>
      <c r="ATC12" s="175"/>
      <c r="ATD12" s="175"/>
      <c r="ATE12" s="175"/>
      <c r="ATF12" s="175"/>
      <c r="ATG12" s="175"/>
      <c r="ATH12" s="175"/>
      <c r="ATI12" s="175"/>
      <c r="ATJ12" s="175"/>
      <c r="ATK12" s="175"/>
      <c r="ATL12" s="175"/>
      <c r="ATM12" s="175"/>
      <c r="ATN12" s="175"/>
      <c r="ATO12" s="175"/>
      <c r="ATP12" s="175"/>
      <c r="ATQ12" s="175"/>
      <c r="ATR12" s="175"/>
      <c r="ATS12" s="175"/>
      <c r="ATT12" s="175"/>
      <c r="ATU12" s="175"/>
      <c r="ATV12" s="175"/>
      <c r="ATW12" s="175"/>
      <c r="ATX12" s="175"/>
      <c r="ATY12" s="175"/>
      <c r="ATZ12" s="175"/>
      <c r="AUA12" s="175"/>
      <c r="AUB12" s="175"/>
      <c r="AUC12" s="175"/>
      <c r="AUD12" s="175"/>
      <c r="AUE12" s="175"/>
      <c r="AUF12" s="175"/>
      <c r="AUG12" s="175"/>
      <c r="AUH12" s="175"/>
      <c r="AUI12" s="175"/>
      <c r="AUJ12" s="175"/>
      <c r="AUK12" s="175"/>
      <c r="AUL12" s="175"/>
      <c r="AUM12" s="175"/>
      <c r="AUN12" s="175"/>
      <c r="AUO12" s="175"/>
      <c r="AUP12" s="175"/>
      <c r="AUQ12" s="175"/>
      <c r="AUR12" s="175"/>
      <c r="AUS12" s="175"/>
      <c r="AUT12" s="175"/>
      <c r="AUU12" s="175"/>
      <c r="AUV12" s="175"/>
      <c r="AUW12" s="175"/>
      <c r="AUX12" s="175"/>
      <c r="AUY12" s="175"/>
      <c r="AUZ12" s="175"/>
      <c r="AVA12" s="175"/>
      <c r="AVB12" s="175"/>
      <c r="AVC12" s="175"/>
      <c r="AVD12" s="175"/>
      <c r="AVE12" s="175"/>
      <c r="AVF12" s="175"/>
      <c r="AVG12" s="175"/>
      <c r="AVH12" s="175"/>
      <c r="AVI12" s="175"/>
      <c r="AVJ12" s="175"/>
      <c r="AVK12" s="175"/>
      <c r="AVL12" s="175"/>
      <c r="AVM12" s="175"/>
      <c r="AVN12" s="175"/>
      <c r="AVO12" s="175"/>
      <c r="AVP12" s="175"/>
      <c r="AVQ12" s="175"/>
      <c r="AVR12" s="175"/>
      <c r="AVS12" s="175"/>
      <c r="AVT12" s="175"/>
      <c r="AVU12" s="175"/>
      <c r="AVV12" s="175"/>
      <c r="AVW12" s="175"/>
      <c r="AVX12" s="175"/>
      <c r="AVY12" s="175"/>
      <c r="AVZ12" s="175"/>
      <c r="AWA12" s="175"/>
      <c r="AWB12" s="175"/>
      <c r="AWC12" s="175"/>
      <c r="AWD12" s="175"/>
      <c r="AWE12" s="175"/>
      <c r="AWF12" s="175"/>
      <c r="AWG12" s="175"/>
      <c r="AWH12" s="175"/>
      <c r="AWI12" s="175"/>
      <c r="AWJ12" s="175"/>
      <c r="AWK12" s="175"/>
      <c r="AWL12" s="175"/>
      <c r="AWM12" s="175"/>
      <c r="AWN12" s="175"/>
      <c r="AWO12" s="175"/>
      <c r="AWP12" s="175"/>
      <c r="AWQ12" s="175"/>
      <c r="AWR12" s="175"/>
      <c r="AWS12" s="175"/>
      <c r="AWT12" s="175"/>
      <c r="AWU12" s="175"/>
      <c r="AWV12" s="175"/>
      <c r="AWW12" s="175"/>
      <c r="AWX12" s="175"/>
      <c r="AWY12" s="175"/>
      <c r="AWZ12" s="175"/>
      <c r="AXA12" s="175"/>
      <c r="AXB12" s="175"/>
      <c r="AXC12" s="175"/>
      <c r="AXD12" s="175"/>
      <c r="AXE12" s="175"/>
      <c r="AXF12" s="175"/>
      <c r="AXG12" s="175"/>
      <c r="AXH12" s="175"/>
      <c r="AXI12" s="175"/>
      <c r="AXJ12" s="175"/>
      <c r="AXK12" s="175"/>
      <c r="AXL12" s="175"/>
      <c r="AXM12" s="175"/>
      <c r="AXN12" s="175"/>
      <c r="AXO12" s="175"/>
      <c r="AXP12" s="175"/>
      <c r="AXQ12" s="175"/>
      <c r="AXR12" s="175"/>
      <c r="AXS12" s="175"/>
      <c r="AXT12" s="175"/>
      <c r="AXU12" s="175"/>
      <c r="AXV12" s="175"/>
      <c r="AXW12" s="175"/>
      <c r="AXX12" s="175"/>
      <c r="AXY12" s="175"/>
      <c r="AXZ12" s="175"/>
      <c r="AYA12" s="175"/>
      <c r="AYB12" s="175"/>
      <c r="AYC12" s="175"/>
      <c r="AYD12" s="175"/>
      <c r="AYE12" s="175"/>
      <c r="AYF12" s="175"/>
      <c r="AYG12" s="175"/>
      <c r="AYH12" s="175"/>
      <c r="AYI12" s="175"/>
      <c r="AYJ12" s="175"/>
      <c r="AYK12" s="175"/>
      <c r="AYL12" s="175"/>
      <c r="AYM12" s="175"/>
      <c r="AYN12" s="175"/>
      <c r="AYO12" s="175"/>
      <c r="AYP12" s="175"/>
      <c r="AYQ12" s="175"/>
      <c r="AYR12" s="175"/>
      <c r="AYS12" s="175"/>
      <c r="AYT12" s="175"/>
      <c r="AYU12" s="175"/>
      <c r="AYV12" s="175"/>
      <c r="AYW12" s="175"/>
      <c r="AYX12" s="175"/>
      <c r="AYY12" s="175"/>
      <c r="AYZ12" s="175"/>
      <c r="AZA12" s="175"/>
      <c r="AZB12" s="175"/>
      <c r="AZC12" s="175"/>
      <c r="AZD12" s="175"/>
      <c r="AZE12" s="175"/>
      <c r="AZF12" s="175"/>
      <c r="AZG12" s="175"/>
      <c r="AZH12" s="175"/>
      <c r="AZI12" s="175"/>
      <c r="AZJ12" s="175"/>
      <c r="AZK12" s="175"/>
      <c r="AZL12" s="175"/>
      <c r="AZM12" s="175"/>
      <c r="AZN12" s="175"/>
      <c r="AZO12" s="175"/>
      <c r="AZP12" s="175"/>
      <c r="AZQ12" s="175"/>
      <c r="AZR12" s="175"/>
      <c r="AZS12" s="175"/>
      <c r="AZT12" s="175"/>
      <c r="AZU12" s="175"/>
      <c r="AZV12" s="175"/>
      <c r="AZW12" s="175"/>
      <c r="AZX12" s="175"/>
      <c r="AZY12" s="175"/>
      <c r="AZZ12" s="175"/>
      <c r="BAA12" s="175"/>
      <c r="BAB12" s="175"/>
      <c r="BAC12" s="175"/>
      <c r="BAD12" s="175"/>
      <c r="BAE12" s="175"/>
      <c r="BAF12" s="175"/>
      <c r="BAG12" s="175"/>
      <c r="BAH12" s="175"/>
      <c r="BAI12" s="175"/>
      <c r="BAJ12" s="175"/>
      <c r="BAK12" s="175"/>
      <c r="BAL12" s="175"/>
      <c r="BAM12" s="175"/>
      <c r="BAN12" s="175"/>
      <c r="BAO12" s="175"/>
      <c r="BAP12" s="175"/>
      <c r="BAQ12" s="175"/>
      <c r="BAR12" s="175"/>
      <c r="BAS12" s="175"/>
      <c r="BAT12" s="175"/>
      <c r="BAU12" s="175"/>
      <c r="BAV12" s="175"/>
      <c r="BAW12" s="175"/>
      <c r="BAX12" s="175"/>
      <c r="BAY12" s="175"/>
      <c r="BAZ12" s="175"/>
      <c r="BBA12" s="175"/>
      <c r="BBB12" s="175"/>
      <c r="BBC12" s="175"/>
      <c r="BBD12" s="175"/>
      <c r="BBE12" s="175"/>
      <c r="BBF12" s="175"/>
      <c r="BBG12" s="175"/>
      <c r="BBH12" s="175"/>
      <c r="BBI12" s="175"/>
      <c r="BBJ12" s="175"/>
      <c r="BBK12" s="175"/>
      <c r="BBL12" s="175"/>
      <c r="BBM12" s="175"/>
      <c r="BBN12" s="175"/>
      <c r="BBO12" s="175"/>
      <c r="BBP12" s="175"/>
      <c r="BBQ12" s="175"/>
      <c r="BBR12" s="175"/>
      <c r="BBS12" s="175"/>
      <c r="BBT12" s="175"/>
      <c r="BBU12" s="175"/>
      <c r="BBV12" s="175"/>
      <c r="BBW12" s="175"/>
      <c r="BBX12" s="175"/>
      <c r="BBY12" s="175"/>
      <c r="BBZ12" s="175"/>
      <c r="BCA12" s="175"/>
      <c r="BCB12" s="175"/>
      <c r="BCC12" s="175"/>
      <c r="BCD12" s="175"/>
      <c r="BCE12" s="175"/>
      <c r="BCF12" s="175"/>
      <c r="BCG12" s="175"/>
      <c r="BCH12" s="175"/>
      <c r="BCI12" s="175"/>
      <c r="BCJ12" s="175"/>
      <c r="BCK12" s="175"/>
      <c r="BCL12" s="175"/>
      <c r="BCM12" s="175"/>
      <c r="BCN12" s="175"/>
      <c r="BCO12" s="175"/>
      <c r="BCP12" s="175"/>
      <c r="BCQ12" s="175"/>
      <c r="BCR12" s="175"/>
      <c r="BCS12" s="175"/>
      <c r="BCT12" s="175"/>
      <c r="BCU12" s="175"/>
      <c r="BCV12" s="175"/>
      <c r="BCW12" s="175"/>
      <c r="BCX12" s="175"/>
      <c r="BCY12" s="175"/>
      <c r="BCZ12" s="175"/>
      <c r="BDA12" s="175"/>
      <c r="BDB12" s="175"/>
      <c r="BDC12" s="175"/>
      <c r="BDD12" s="175"/>
      <c r="BDE12" s="175"/>
      <c r="BDF12" s="175"/>
      <c r="BDG12" s="175"/>
      <c r="BDH12" s="175"/>
      <c r="BDI12" s="175"/>
      <c r="BDJ12" s="175"/>
      <c r="BDK12" s="175"/>
      <c r="BDL12" s="175"/>
      <c r="BDM12" s="175"/>
      <c r="BDN12" s="175"/>
      <c r="BDO12" s="175"/>
      <c r="BDP12" s="175"/>
      <c r="BDQ12" s="175"/>
      <c r="BDR12" s="175"/>
      <c r="BDS12" s="175"/>
      <c r="BDT12" s="175"/>
      <c r="BDU12" s="175"/>
      <c r="BDV12" s="175"/>
      <c r="BDW12" s="175"/>
      <c r="BDX12" s="175"/>
      <c r="BDY12" s="175"/>
      <c r="BDZ12" s="175"/>
      <c r="BEA12" s="175"/>
      <c r="BEB12" s="175"/>
      <c r="BEC12" s="175"/>
      <c r="BED12" s="175"/>
      <c r="BEE12" s="175"/>
      <c r="BEF12" s="175"/>
      <c r="BEG12" s="175"/>
      <c r="BEH12" s="175"/>
      <c r="BEI12" s="175"/>
      <c r="BEJ12" s="175"/>
      <c r="BEK12" s="175"/>
      <c r="BEL12" s="175"/>
      <c r="BEM12" s="175"/>
      <c r="BEN12" s="175"/>
      <c r="BEO12" s="175"/>
      <c r="BEP12" s="175"/>
      <c r="BEQ12" s="175"/>
      <c r="BER12" s="175"/>
      <c r="BES12" s="175"/>
      <c r="BET12" s="175"/>
      <c r="BEU12" s="175"/>
      <c r="BEV12" s="175"/>
      <c r="BEW12" s="175"/>
      <c r="BEX12" s="175"/>
      <c r="BEY12" s="175"/>
      <c r="BEZ12" s="175"/>
      <c r="BFA12" s="175"/>
      <c r="BFB12" s="175"/>
      <c r="BFC12" s="175"/>
      <c r="BFD12" s="175"/>
      <c r="BFE12" s="175"/>
      <c r="BFF12" s="175"/>
      <c r="BFG12" s="175"/>
      <c r="BFH12" s="175"/>
      <c r="BFI12" s="175"/>
      <c r="BFJ12" s="175"/>
      <c r="BFK12" s="175"/>
      <c r="BFL12" s="175"/>
      <c r="BFM12" s="175"/>
      <c r="BFN12" s="175"/>
      <c r="BFO12" s="175"/>
      <c r="BFP12" s="175"/>
      <c r="BFQ12" s="175"/>
      <c r="BFR12" s="175"/>
      <c r="BFS12" s="175"/>
      <c r="BFT12" s="175"/>
      <c r="BFU12" s="175"/>
      <c r="BFV12" s="175"/>
      <c r="BFW12" s="175"/>
      <c r="BFX12" s="175"/>
      <c r="BFY12" s="175"/>
      <c r="BFZ12" s="175"/>
      <c r="BGA12" s="175"/>
      <c r="BGB12" s="175"/>
      <c r="BGC12" s="175"/>
      <c r="BGD12" s="175"/>
      <c r="BGE12" s="175"/>
      <c r="BGF12" s="175"/>
      <c r="BGG12" s="175"/>
      <c r="BGH12" s="175"/>
      <c r="BGI12" s="175"/>
      <c r="BGJ12" s="175"/>
      <c r="BGK12" s="175"/>
      <c r="BGL12" s="175"/>
      <c r="BGM12" s="175"/>
      <c r="BGN12" s="175"/>
      <c r="BGO12" s="175"/>
      <c r="BGP12" s="175"/>
      <c r="BGQ12" s="175"/>
      <c r="BGR12" s="175"/>
      <c r="BGS12" s="175"/>
      <c r="BGT12" s="175"/>
      <c r="BGU12" s="175"/>
      <c r="BGV12" s="175"/>
      <c r="BGW12" s="175"/>
      <c r="BGX12" s="175"/>
      <c r="BGY12" s="175"/>
      <c r="BGZ12" s="175"/>
      <c r="BHA12" s="175"/>
      <c r="BHB12" s="175"/>
      <c r="BHC12" s="175"/>
      <c r="BHD12" s="175"/>
      <c r="BHE12" s="175"/>
      <c r="BHF12" s="175"/>
      <c r="BHG12" s="175"/>
      <c r="BHH12" s="175"/>
      <c r="BHI12" s="175"/>
      <c r="BHJ12" s="175"/>
      <c r="BHK12" s="175"/>
      <c r="BHL12" s="175"/>
      <c r="BHM12" s="175"/>
      <c r="BHN12" s="175"/>
      <c r="BHO12" s="175"/>
      <c r="BHP12" s="175"/>
      <c r="BHQ12" s="175"/>
      <c r="BHR12" s="175"/>
      <c r="BHS12" s="175"/>
      <c r="BHT12" s="175"/>
      <c r="BHU12" s="175"/>
      <c r="BHV12" s="175"/>
      <c r="BHW12" s="175"/>
      <c r="BHX12" s="175"/>
      <c r="BHY12" s="175"/>
      <c r="BHZ12" s="175"/>
      <c r="BIA12" s="175"/>
      <c r="BIB12" s="175"/>
      <c r="BIC12" s="175"/>
      <c r="BID12" s="175"/>
      <c r="BIE12" s="175"/>
      <c r="BIF12" s="175"/>
      <c r="BIG12" s="175"/>
      <c r="BIH12" s="175"/>
      <c r="BII12" s="175"/>
      <c r="BIJ12" s="175"/>
      <c r="BIK12" s="175"/>
      <c r="BIL12" s="175"/>
      <c r="BIM12" s="175"/>
      <c r="BIN12" s="175"/>
      <c r="BIO12" s="175"/>
      <c r="BIP12" s="175"/>
      <c r="BIQ12" s="175"/>
      <c r="BIR12" s="175"/>
      <c r="BIS12" s="175"/>
      <c r="BIT12" s="175"/>
      <c r="BIU12" s="175"/>
      <c r="BIV12" s="175"/>
      <c r="BIW12" s="175"/>
      <c r="BIX12" s="175"/>
      <c r="BIY12" s="175"/>
      <c r="BIZ12" s="175"/>
      <c r="BJA12" s="175"/>
      <c r="BJB12" s="175"/>
      <c r="BJC12" s="175"/>
      <c r="BJD12" s="175"/>
      <c r="BJE12" s="175"/>
      <c r="BJF12" s="175"/>
      <c r="BJG12" s="175"/>
      <c r="BJH12" s="175"/>
      <c r="BJI12" s="175"/>
      <c r="BJJ12" s="175"/>
      <c r="BJK12" s="175"/>
      <c r="BJL12" s="175"/>
      <c r="BJM12" s="175"/>
      <c r="BJN12" s="175"/>
      <c r="BJO12" s="175"/>
      <c r="BJP12" s="175"/>
      <c r="BJQ12" s="175"/>
      <c r="BJR12" s="175"/>
      <c r="BJS12" s="175"/>
      <c r="BJT12" s="175"/>
      <c r="BJU12" s="175"/>
      <c r="BJV12" s="175"/>
      <c r="BJW12" s="175"/>
      <c r="BJX12" s="175"/>
      <c r="BJY12" s="175"/>
      <c r="BJZ12" s="175"/>
      <c r="BKA12" s="175"/>
      <c r="BKB12" s="175"/>
      <c r="BKC12" s="175"/>
      <c r="BKD12" s="175"/>
      <c r="BKE12" s="175"/>
      <c r="BKF12" s="175"/>
      <c r="BKG12" s="175"/>
      <c r="BKH12" s="175"/>
      <c r="BKI12" s="175"/>
      <c r="BKJ12" s="175"/>
      <c r="BKK12" s="175"/>
      <c r="BKL12" s="175"/>
      <c r="BKM12" s="175"/>
      <c r="BKN12" s="175"/>
      <c r="BKO12" s="175"/>
      <c r="BKP12" s="175"/>
      <c r="BKQ12" s="175"/>
      <c r="BKR12" s="175"/>
      <c r="BKS12" s="175"/>
      <c r="BKT12" s="175"/>
      <c r="BKU12" s="175"/>
      <c r="BKV12" s="175"/>
      <c r="BKW12" s="175"/>
      <c r="BKX12" s="175"/>
      <c r="BKY12" s="175"/>
      <c r="BKZ12" s="175"/>
      <c r="BLA12" s="175"/>
      <c r="BLB12" s="175"/>
      <c r="BLC12" s="175"/>
      <c r="BLD12" s="175"/>
      <c r="BLE12" s="175"/>
      <c r="BLF12" s="175"/>
      <c r="BLG12" s="175"/>
      <c r="BLH12" s="175"/>
      <c r="BLI12" s="175"/>
      <c r="BLJ12" s="175"/>
      <c r="BLK12" s="175"/>
      <c r="BLL12" s="175"/>
      <c r="BLM12" s="175"/>
      <c r="BLN12" s="175"/>
      <c r="BLO12" s="175"/>
      <c r="BLP12" s="175"/>
      <c r="BLQ12" s="175"/>
      <c r="BLR12" s="175"/>
      <c r="BLS12" s="175"/>
      <c r="BLT12" s="175"/>
      <c r="BLU12" s="175"/>
      <c r="BLV12" s="175"/>
      <c r="BLW12" s="175"/>
      <c r="BLX12" s="175"/>
      <c r="BLY12" s="175"/>
      <c r="BLZ12" s="175"/>
      <c r="BMA12" s="175"/>
      <c r="BMB12" s="175"/>
      <c r="BMC12" s="175"/>
      <c r="BMD12" s="175"/>
      <c r="BME12" s="175"/>
      <c r="BMF12" s="175"/>
      <c r="BMG12" s="175"/>
      <c r="BMH12" s="175"/>
      <c r="BMI12" s="175"/>
      <c r="BMJ12" s="175"/>
      <c r="BMK12" s="175"/>
      <c r="BML12" s="175"/>
      <c r="BMM12" s="175"/>
      <c r="BMN12" s="175"/>
      <c r="BMO12" s="175"/>
      <c r="BMP12" s="175"/>
      <c r="BMQ12" s="175"/>
      <c r="BMR12" s="175"/>
      <c r="BMS12" s="175"/>
      <c r="BMT12" s="175"/>
      <c r="BMU12" s="175"/>
      <c r="BMV12" s="175"/>
      <c r="BMW12" s="175"/>
      <c r="BMX12" s="175"/>
      <c r="BMY12" s="175"/>
      <c r="BMZ12" s="175"/>
      <c r="BNA12" s="175"/>
      <c r="BNB12" s="175"/>
      <c r="BNC12" s="175"/>
      <c r="BND12" s="175"/>
      <c r="BNE12" s="175"/>
      <c r="BNF12" s="175"/>
      <c r="BNG12" s="175"/>
      <c r="BNH12" s="175"/>
      <c r="BNI12" s="175"/>
      <c r="BNJ12" s="175"/>
      <c r="BNK12" s="175"/>
      <c r="BNL12" s="175"/>
      <c r="BNM12" s="175"/>
      <c r="BNN12" s="175"/>
      <c r="BNO12" s="175"/>
      <c r="BNP12" s="175"/>
      <c r="BNQ12" s="175"/>
      <c r="BNR12" s="175"/>
      <c r="BNS12" s="175"/>
      <c r="BNT12" s="175"/>
      <c r="BNU12" s="175"/>
      <c r="BNV12" s="175"/>
      <c r="BNW12" s="175"/>
      <c r="BNX12" s="175"/>
      <c r="BNY12" s="175"/>
      <c r="BNZ12" s="175"/>
      <c r="BOA12" s="175"/>
      <c r="BOB12" s="175"/>
      <c r="BOC12" s="175"/>
      <c r="BOD12" s="175"/>
      <c r="BOE12" s="175"/>
      <c r="BOF12" s="175"/>
      <c r="BOG12" s="175"/>
      <c r="BOH12" s="175"/>
      <c r="BOI12" s="175"/>
      <c r="BOJ12" s="175"/>
      <c r="BOK12" s="175"/>
      <c r="BOL12" s="175"/>
      <c r="BOM12" s="175"/>
      <c r="BON12" s="175"/>
      <c r="BOO12" s="175"/>
      <c r="BOP12" s="175"/>
      <c r="BOQ12" s="175"/>
      <c r="BOR12" s="175"/>
      <c r="BOS12" s="175"/>
      <c r="BOT12" s="175"/>
      <c r="BOU12" s="175"/>
      <c r="BOV12" s="175"/>
      <c r="BOW12" s="175"/>
      <c r="BOX12" s="175"/>
      <c r="BOY12" s="175"/>
      <c r="BOZ12" s="175"/>
      <c r="BPA12" s="175"/>
      <c r="BPB12" s="175"/>
      <c r="BPC12" s="175"/>
      <c r="BPD12" s="175"/>
      <c r="BPE12" s="175"/>
      <c r="BPF12" s="175"/>
      <c r="BPG12" s="175"/>
      <c r="BPH12" s="175"/>
      <c r="BPI12" s="175"/>
      <c r="BPJ12" s="175"/>
      <c r="BPK12" s="175"/>
      <c r="BPL12" s="175"/>
      <c r="BPM12" s="175"/>
      <c r="BPN12" s="175"/>
      <c r="BPO12" s="175"/>
      <c r="BPP12" s="175"/>
      <c r="BPQ12" s="175"/>
      <c r="BPR12" s="175"/>
      <c r="BPS12" s="175"/>
      <c r="BPT12" s="175"/>
      <c r="BPU12" s="175"/>
      <c r="BPV12" s="175"/>
      <c r="BPW12" s="175"/>
      <c r="BPX12" s="175"/>
      <c r="BPY12" s="175"/>
      <c r="BPZ12" s="175"/>
      <c r="BQA12" s="175"/>
      <c r="BQB12" s="175"/>
      <c r="BQC12" s="175"/>
      <c r="BQD12" s="175"/>
      <c r="BQE12" s="175"/>
      <c r="BQF12" s="175"/>
      <c r="BQG12" s="175"/>
      <c r="BQH12" s="175"/>
      <c r="BQI12" s="175"/>
      <c r="BQJ12" s="175"/>
      <c r="BQK12" s="175"/>
      <c r="BQL12" s="175"/>
      <c r="BQM12" s="175"/>
      <c r="BQN12" s="175"/>
      <c r="BQO12" s="175"/>
      <c r="BQP12" s="175"/>
      <c r="BQQ12" s="175"/>
      <c r="BQR12" s="175"/>
      <c r="BQS12" s="175"/>
      <c r="BQT12" s="175"/>
      <c r="BQU12" s="175"/>
      <c r="BQV12" s="175"/>
      <c r="BQW12" s="175"/>
      <c r="BQX12" s="175"/>
      <c r="BQY12" s="175"/>
      <c r="BQZ12" s="175"/>
      <c r="BRA12" s="175"/>
      <c r="BRB12" s="175"/>
      <c r="BRC12" s="175"/>
      <c r="BRD12" s="175"/>
      <c r="BRE12" s="175"/>
      <c r="BRF12" s="175"/>
      <c r="BRG12" s="175"/>
      <c r="BRH12" s="175"/>
      <c r="BRI12" s="175"/>
      <c r="BRJ12" s="175"/>
      <c r="BRK12" s="175"/>
      <c r="BRL12" s="175"/>
      <c r="BRM12" s="175"/>
      <c r="BRN12" s="175"/>
      <c r="BRO12" s="175"/>
      <c r="BRP12" s="175"/>
      <c r="BRQ12" s="175"/>
      <c r="BRR12" s="175"/>
      <c r="BRS12" s="175"/>
      <c r="BRT12" s="175"/>
      <c r="BRU12" s="175"/>
      <c r="BRV12" s="175"/>
      <c r="BRW12" s="175"/>
      <c r="BRX12" s="175"/>
      <c r="BRY12" s="175"/>
      <c r="BRZ12" s="175"/>
      <c r="BSA12" s="175"/>
      <c r="BSB12" s="175"/>
      <c r="BSC12" s="175"/>
      <c r="BSD12" s="175"/>
      <c r="BSE12" s="175"/>
      <c r="BSF12" s="175"/>
      <c r="BSG12" s="175"/>
      <c r="BSH12" s="175"/>
      <c r="BSI12" s="175"/>
      <c r="BSJ12" s="175"/>
      <c r="BSK12" s="175"/>
      <c r="BSL12" s="175"/>
      <c r="BSM12" s="175"/>
      <c r="BSN12" s="175"/>
      <c r="BSO12" s="175"/>
      <c r="BSP12" s="175"/>
      <c r="BSQ12" s="175"/>
      <c r="BSR12" s="175"/>
      <c r="BSS12" s="175"/>
      <c r="BST12" s="175"/>
      <c r="BSU12" s="175"/>
      <c r="BSV12" s="175"/>
      <c r="BSW12" s="175"/>
      <c r="BSX12" s="175"/>
      <c r="BSY12" s="175"/>
      <c r="BSZ12" s="175"/>
      <c r="BTA12" s="175"/>
      <c r="BTB12" s="175"/>
      <c r="BTC12" s="175"/>
      <c r="BTD12" s="175"/>
      <c r="BTE12" s="175"/>
      <c r="BTF12" s="175"/>
      <c r="BTG12" s="175"/>
      <c r="BTH12" s="175"/>
      <c r="BTI12" s="175"/>
      <c r="BTJ12" s="175"/>
      <c r="BTK12" s="175"/>
      <c r="BTL12" s="175"/>
      <c r="BTM12" s="175"/>
      <c r="BTN12" s="175"/>
      <c r="BTO12" s="175"/>
      <c r="BTP12" s="175"/>
      <c r="BTQ12" s="175"/>
      <c r="BTR12" s="175"/>
      <c r="BTS12" s="175"/>
      <c r="BTT12" s="175"/>
      <c r="BTU12" s="175"/>
      <c r="BTV12" s="175"/>
      <c r="BTW12" s="175"/>
      <c r="BTX12" s="175"/>
      <c r="BTY12" s="175"/>
      <c r="BTZ12" s="175"/>
      <c r="BUA12" s="175"/>
      <c r="BUB12" s="175"/>
      <c r="BUC12" s="175"/>
      <c r="BUD12" s="175"/>
      <c r="BUE12" s="175"/>
      <c r="BUF12" s="175"/>
      <c r="BUG12" s="175"/>
      <c r="BUH12" s="175"/>
      <c r="BUI12" s="175"/>
      <c r="BUJ12" s="175"/>
      <c r="BUK12" s="175"/>
      <c r="BUL12" s="175"/>
      <c r="BUM12" s="175"/>
      <c r="BUN12" s="175"/>
      <c r="BUO12" s="175"/>
      <c r="BUP12" s="175"/>
      <c r="BUQ12" s="175"/>
      <c r="BUR12" s="175"/>
      <c r="BUS12" s="175"/>
      <c r="BUT12" s="175"/>
      <c r="BUU12" s="175"/>
      <c r="BUV12" s="175"/>
      <c r="BUW12" s="175"/>
      <c r="BUX12" s="175"/>
      <c r="BUY12" s="175"/>
      <c r="BUZ12" s="175"/>
      <c r="BVA12" s="175"/>
      <c r="BVB12" s="175"/>
      <c r="BVC12" s="175"/>
      <c r="BVD12" s="175"/>
      <c r="BVE12" s="175"/>
      <c r="BVF12" s="175"/>
      <c r="BVG12" s="175"/>
      <c r="BVH12" s="175"/>
      <c r="BVI12" s="175"/>
      <c r="BVJ12" s="175"/>
      <c r="BVK12" s="175"/>
      <c r="BVL12" s="175"/>
      <c r="BVM12" s="175"/>
      <c r="BVN12" s="175"/>
      <c r="BVO12" s="175"/>
      <c r="BVP12" s="175"/>
      <c r="BVQ12" s="175"/>
      <c r="BVR12" s="175"/>
      <c r="BVS12" s="175"/>
      <c r="BVT12" s="175"/>
      <c r="BVU12" s="175"/>
      <c r="BVV12" s="175"/>
      <c r="BVW12" s="175"/>
      <c r="BVX12" s="175"/>
      <c r="BVY12" s="175"/>
      <c r="BVZ12" s="175"/>
      <c r="BWA12" s="175"/>
      <c r="BWB12" s="175"/>
      <c r="BWC12" s="175"/>
      <c r="BWD12" s="175"/>
      <c r="BWE12" s="175"/>
      <c r="BWF12" s="175"/>
      <c r="BWG12" s="175"/>
      <c r="BWH12" s="175"/>
      <c r="BWI12" s="175"/>
      <c r="BWJ12" s="175"/>
      <c r="BWK12" s="175"/>
      <c r="BWL12" s="175"/>
      <c r="BWM12" s="175"/>
      <c r="BWN12" s="175"/>
      <c r="BWO12" s="175"/>
      <c r="BWP12" s="175"/>
      <c r="BWQ12" s="175"/>
      <c r="BWR12" s="175"/>
      <c r="BWS12" s="175"/>
      <c r="BWT12" s="175"/>
      <c r="BWU12" s="175"/>
      <c r="BWV12" s="175"/>
      <c r="BWW12" s="175"/>
      <c r="BWX12" s="175"/>
      <c r="BWY12" s="175"/>
      <c r="BWZ12" s="175"/>
      <c r="BXA12" s="175"/>
      <c r="BXB12" s="175"/>
      <c r="BXC12" s="175"/>
      <c r="BXD12" s="175"/>
      <c r="BXE12" s="175"/>
      <c r="BXF12" s="175"/>
      <c r="BXG12" s="175"/>
      <c r="BXH12" s="175"/>
      <c r="BXI12" s="175"/>
      <c r="BXJ12" s="175"/>
      <c r="BXK12" s="175"/>
      <c r="BXL12" s="175"/>
      <c r="BXM12" s="175"/>
      <c r="BXN12" s="175"/>
      <c r="BXO12" s="175"/>
      <c r="BXP12" s="175"/>
      <c r="BXQ12" s="175"/>
      <c r="BXR12" s="175"/>
      <c r="BXS12" s="175"/>
      <c r="BXT12" s="175"/>
      <c r="BXU12" s="175"/>
      <c r="BXV12" s="175"/>
      <c r="BXW12" s="175"/>
      <c r="BXX12" s="175"/>
      <c r="BXY12" s="175"/>
      <c r="BXZ12" s="175"/>
      <c r="BYA12" s="175"/>
      <c r="BYB12" s="175"/>
      <c r="BYC12" s="175"/>
      <c r="BYD12" s="175"/>
      <c r="BYE12" s="175"/>
      <c r="BYF12" s="175"/>
      <c r="BYG12" s="175"/>
      <c r="BYH12" s="175"/>
      <c r="BYI12" s="175"/>
      <c r="BYJ12" s="175"/>
      <c r="BYK12" s="175"/>
      <c r="BYL12" s="175"/>
      <c r="BYM12" s="175"/>
      <c r="BYN12" s="175"/>
      <c r="BYO12" s="175"/>
      <c r="BYP12" s="175"/>
      <c r="BYQ12" s="175"/>
      <c r="BYR12" s="175"/>
      <c r="BYS12" s="175"/>
      <c r="BYT12" s="175"/>
      <c r="BYU12" s="175"/>
      <c r="BYV12" s="175"/>
      <c r="BYW12" s="175"/>
      <c r="BYX12" s="175"/>
      <c r="BYY12" s="175"/>
      <c r="BYZ12" s="175"/>
      <c r="BZA12" s="175"/>
      <c r="BZB12" s="175"/>
      <c r="BZC12" s="175"/>
      <c r="BZD12" s="175"/>
      <c r="BZE12" s="175"/>
      <c r="BZF12" s="175"/>
      <c r="BZG12" s="175"/>
      <c r="BZH12" s="175"/>
      <c r="BZI12" s="175"/>
      <c r="BZJ12" s="175"/>
      <c r="BZK12" s="175"/>
      <c r="BZL12" s="175"/>
      <c r="BZM12" s="175"/>
      <c r="BZN12" s="175"/>
      <c r="BZO12" s="175"/>
      <c r="BZP12" s="175"/>
      <c r="BZQ12" s="175"/>
      <c r="BZR12" s="175"/>
      <c r="BZS12" s="175"/>
      <c r="BZT12" s="175"/>
      <c r="BZU12" s="175"/>
      <c r="BZV12" s="175"/>
      <c r="BZW12" s="175"/>
      <c r="BZX12" s="175"/>
      <c r="BZY12" s="175"/>
      <c r="BZZ12" s="175"/>
      <c r="CAA12" s="175"/>
      <c r="CAB12" s="175"/>
      <c r="CAC12" s="175"/>
      <c r="CAD12" s="175"/>
      <c r="CAE12" s="175"/>
      <c r="CAF12" s="175"/>
      <c r="CAG12" s="175"/>
      <c r="CAH12" s="175"/>
      <c r="CAI12" s="175"/>
      <c r="CAJ12" s="175"/>
      <c r="CAK12" s="175"/>
      <c r="CAL12" s="175"/>
      <c r="CAM12" s="175"/>
      <c r="CAN12" s="175"/>
      <c r="CAO12" s="175"/>
      <c r="CAP12" s="175"/>
      <c r="CAQ12" s="175"/>
      <c r="CAR12" s="175"/>
      <c r="CAS12" s="175"/>
      <c r="CAT12" s="175"/>
      <c r="CAU12" s="175"/>
      <c r="CAV12" s="175"/>
      <c r="CAW12" s="175"/>
      <c r="CAX12" s="175"/>
      <c r="CAY12" s="175"/>
      <c r="CAZ12" s="175"/>
      <c r="CBA12" s="175"/>
      <c r="CBB12" s="175"/>
      <c r="CBC12" s="175"/>
      <c r="CBD12" s="175"/>
      <c r="CBE12" s="175"/>
      <c r="CBF12" s="175"/>
      <c r="CBG12" s="175"/>
      <c r="CBH12" s="175"/>
      <c r="CBI12" s="175"/>
      <c r="CBJ12" s="175"/>
      <c r="CBK12" s="175"/>
      <c r="CBL12" s="175"/>
      <c r="CBM12" s="175"/>
      <c r="CBN12" s="175"/>
      <c r="CBO12" s="175"/>
      <c r="CBP12" s="175"/>
      <c r="CBQ12" s="175"/>
      <c r="CBR12" s="175"/>
      <c r="CBS12" s="175"/>
      <c r="CBT12" s="175"/>
      <c r="CBU12" s="175"/>
      <c r="CBV12" s="175"/>
      <c r="CBW12" s="175"/>
      <c r="CBX12" s="175"/>
      <c r="CBY12" s="175"/>
      <c r="CBZ12" s="175"/>
      <c r="CCA12" s="175"/>
      <c r="CCB12" s="175"/>
      <c r="CCC12" s="175"/>
      <c r="CCD12" s="175"/>
      <c r="CCE12" s="175"/>
      <c r="CCF12" s="175"/>
      <c r="CCG12" s="175"/>
      <c r="CCH12" s="175"/>
      <c r="CCI12" s="175"/>
      <c r="CCJ12" s="175"/>
      <c r="CCK12" s="175"/>
      <c r="CCL12" s="175"/>
      <c r="CCM12" s="175"/>
      <c r="CCN12" s="175"/>
      <c r="CCO12" s="175"/>
      <c r="CCP12" s="175"/>
      <c r="CCQ12" s="175"/>
      <c r="CCR12" s="175"/>
      <c r="CCS12" s="175"/>
      <c r="CCT12" s="175"/>
      <c r="CCU12" s="175"/>
      <c r="CCV12" s="175"/>
      <c r="CCW12" s="175"/>
      <c r="CCX12" s="175"/>
      <c r="CCY12" s="175"/>
      <c r="CCZ12" s="175"/>
      <c r="CDA12" s="175"/>
      <c r="CDB12" s="175"/>
      <c r="CDC12" s="175"/>
      <c r="CDD12" s="175"/>
      <c r="CDE12" s="175"/>
      <c r="CDF12" s="175"/>
      <c r="CDG12" s="175"/>
      <c r="CDH12" s="175"/>
      <c r="CDI12" s="175"/>
      <c r="CDJ12" s="175"/>
      <c r="CDK12" s="175"/>
      <c r="CDL12" s="175"/>
      <c r="CDM12" s="175"/>
      <c r="CDN12" s="175"/>
      <c r="CDO12" s="175"/>
      <c r="CDP12" s="175"/>
      <c r="CDQ12" s="175"/>
      <c r="CDR12" s="175"/>
      <c r="CDS12" s="175"/>
      <c r="CDT12" s="175"/>
      <c r="CDU12" s="175"/>
      <c r="CDV12" s="175"/>
      <c r="CDW12" s="175"/>
      <c r="CDX12" s="175"/>
      <c r="CDY12" s="175"/>
      <c r="CDZ12" s="175"/>
      <c r="CEA12" s="175"/>
      <c r="CEB12" s="175"/>
      <c r="CEC12" s="175"/>
      <c r="CED12" s="175"/>
      <c r="CEE12" s="175"/>
      <c r="CEF12" s="175"/>
      <c r="CEG12" s="175"/>
      <c r="CEH12" s="175"/>
      <c r="CEI12" s="175"/>
      <c r="CEJ12" s="175"/>
      <c r="CEK12" s="175"/>
      <c r="CEL12" s="175"/>
      <c r="CEM12" s="175"/>
      <c r="CEN12" s="175"/>
      <c r="CEO12" s="175"/>
      <c r="CEP12" s="175"/>
      <c r="CEQ12" s="175"/>
      <c r="CER12" s="175"/>
      <c r="CES12" s="175"/>
      <c r="CET12" s="175"/>
      <c r="CEU12" s="175"/>
      <c r="CEV12" s="175"/>
      <c r="CEW12" s="175"/>
      <c r="CEX12" s="175"/>
      <c r="CEY12" s="175"/>
      <c r="CEZ12" s="175"/>
      <c r="CFA12" s="175"/>
      <c r="CFB12" s="175"/>
      <c r="CFC12" s="175"/>
      <c r="CFD12" s="175"/>
      <c r="CFE12" s="175"/>
      <c r="CFF12" s="175"/>
      <c r="CFG12" s="175"/>
      <c r="CFH12" s="175"/>
      <c r="CFI12" s="175"/>
      <c r="CFJ12" s="175"/>
      <c r="CFK12" s="175"/>
      <c r="CFL12" s="175"/>
      <c r="CFM12" s="175"/>
      <c r="CFN12" s="175"/>
      <c r="CFO12" s="175"/>
      <c r="CFP12" s="175"/>
      <c r="CFQ12" s="175"/>
      <c r="CFR12" s="175"/>
      <c r="CFS12" s="175"/>
      <c r="CFT12" s="175"/>
      <c r="CFU12" s="175"/>
      <c r="CFV12" s="175"/>
      <c r="CFW12" s="175"/>
      <c r="CFX12" s="175"/>
      <c r="CFY12" s="175"/>
      <c r="CFZ12" s="175"/>
      <c r="CGA12" s="175"/>
      <c r="CGB12" s="175"/>
      <c r="CGC12" s="175"/>
      <c r="CGD12" s="175"/>
      <c r="CGE12" s="175"/>
      <c r="CGF12" s="175"/>
      <c r="CGG12" s="175"/>
      <c r="CGH12" s="175"/>
      <c r="CGI12" s="175"/>
      <c r="CGJ12" s="175"/>
      <c r="CGK12" s="175"/>
      <c r="CGL12" s="175"/>
      <c r="CGM12" s="175"/>
      <c r="CGN12" s="175"/>
      <c r="CGO12" s="175"/>
      <c r="CGP12" s="175"/>
      <c r="CGQ12" s="175"/>
      <c r="CGR12" s="175"/>
      <c r="CGS12" s="175"/>
      <c r="CGT12" s="175"/>
      <c r="CGU12" s="175"/>
      <c r="CGV12" s="175"/>
      <c r="CGW12" s="175"/>
      <c r="CGX12" s="175"/>
      <c r="CGY12" s="175"/>
      <c r="CGZ12" s="175"/>
      <c r="CHA12" s="175"/>
      <c r="CHB12" s="175"/>
      <c r="CHC12" s="175"/>
      <c r="CHD12" s="175"/>
      <c r="CHE12" s="175"/>
      <c r="CHF12" s="175"/>
      <c r="CHG12" s="175"/>
      <c r="CHH12" s="175"/>
      <c r="CHI12" s="175"/>
      <c r="CHJ12" s="175"/>
      <c r="CHK12" s="175"/>
      <c r="CHL12" s="175"/>
      <c r="CHM12" s="175"/>
      <c r="CHN12" s="175"/>
      <c r="CHO12" s="175"/>
      <c r="CHP12" s="175"/>
      <c r="CHQ12" s="175"/>
      <c r="CHR12" s="175"/>
      <c r="CHS12" s="175"/>
      <c r="CHT12" s="175"/>
      <c r="CHU12" s="175"/>
      <c r="CHV12" s="175"/>
      <c r="CHW12" s="175"/>
      <c r="CHX12" s="175"/>
      <c r="CHY12" s="175"/>
      <c r="CHZ12" s="175"/>
      <c r="CIA12" s="175"/>
      <c r="CIB12" s="175"/>
      <c r="CIC12" s="175"/>
      <c r="CID12" s="175"/>
      <c r="CIE12" s="175"/>
      <c r="CIF12" s="175"/>
      <c r="CIG12" s="175"/>
      <c r="CIH12" s="175"/>
      <c r="CII12" s="175"/>
      <c r="CIJ12" s="175"/>
      <c r="CIK12" s="175"/>
      <c r="CIL12" s="175"/>
      <c r="CIM12" s="175"/>
      <c r="CIN12" s="175"/>
      <c r="CIO12" s="175"/>
      <c r="CIP12" s="175"/>
      <c r="CIQ12" s="175"/>
      <c r="CIR12" s="175"/>
      <c r="CIS12" s="175"/>
      <c r="CIT12" s="175"/>
      <c r="CIU12" s="175"/>
      <c r="CIV12" s="175"/>
      <c r="CIW12" s="175"/>
      <c r="CIX12" s="175"/>
      <c r="CIY12" s="175"/>
      <c r="CIZ12" s="175"/>
      <c r="CJA12" s="175"/>
      <c r="CJB12" s="175"/>
      <c r="CJC12" s="175"/>
      <c r="CJD12" s="175"/>
      <c r="CJE12" s="175"/>
      <c r="CJF12" s="175"/>
      <c r="CJG12" s="175"/>
      <c r="CJH12" s="175"/>
      <c r="CJI12" s="175"/>
      <c r="CJJ12" s="175"/>
      <c r="CJK12" s="175"/>
      <c r="CJL12" s="175"/>
      <c r="CJM12" s="175"/>
      <c r="CJN12" s="175"/>
      <c r="CJO12" s="175"/>
      <c r="CJP12" s="175"/>
      <c r="CJQ12" s="175"/>
      <c r="CJR12" s="175"/>
      <c r="CJS12" s="175"/>
      <c r="CJT12" s="175"/>
      <c r="CJU12" s="175"/>
      <c r="CJV12" s="175"/>
      <c r="CJW12" s="175"/>
      <c r="CJX12" s="175"/>
      <c r="CJY12" s="175"/>
      <c r="CJZ12" s="175"/>
      <c r="CKA12" s="175"/>
      <c r="CKB12" s="175"/>
      <c r="CKC12" s="175"/>
      <c r="CKD12" s="175"/>
      <c r="CKE12" s="175"/>
      <c r="CKF12" s="175"/>
      <c r="CKG12" s="175"/>
      <c r="CKH12" s="175"/>
      <c r="CKI12" s="175"/>
      <c r="CKJ12" s="175"/>
      <c r="CKK12" s="175"/>
      <c r="CKL12" s="175"/>
      <c r="CKM12" s="175"/>
      <c r="CKN12" s="175"/>
      <c r="CKO12" s="175"/>
      <c r="CKP12" s="175"/>
      <c r="CKQ12" s="175"/>
      <c r="CKR12" s="175"/>
      <c r="CKS12" s="175"/>
      <c r="CKT12" s="175"/>
      <c r="CKU12" s="175"/>
      <c r="CKV12" s="175"/>
      <c r="CKW12" s="175"/>
      <c r="CKX12" s="175"/>
      <c r="CKY12" s="175"/>
      <c r="CKZ12" s="175"/>
      <c r="CLA12" s="175"/>
      <c r="CLB12" s="175"/>
      <c r="CLC12" s="175"/>
      <c r="CLD12" s="175"/>
      <c r="CLE12" s="175"/>
      <c r="CLF12" s="175"/>
      <c r="CLG12" s="175"/>
      <c r="CLH12" s="175"/>
      <c r="CLI12" s="175"/>
      <c r="CLJ12" s="175"/>
      <c r="CLK12" s="175"/>
      <c r="CLL12" s="175"/>
      <c r="CLM12" s="175"/>
      <c r="CLN12" s="175"/>
      <c r="CLO12" s="175"/>
      <c r="CLP12" s="175"/>
      <c r="CLQ12" s="175"/>
      <c r="CLR12" s="175"/>
      <c r="CLS12" s="175"/>
      <c r="CLT12" s="175"/>
      <c r="CLU12" s="175"/>
      <c r="CLV12" s="175"/>
      <c r="CLW12" s="175"/>
      <c r="CLX12" s="175"/>
      <c r="CLY12" s="175"/>
      <c r="CLZ12" s="175"/>
      <c r="CMA12" s="175"/>
      <c r="CMB12" s="175"/>
      <c r="CMC12" s="175"/>
      <c r="CMD12" s="175"/>
      <c r="CME12" s="175"/>
      <c r="CMF12" s="175"/>
      <c r="CMG12" s="175"/>
      <c r="CMH12" s="175"/>
      <c r="CMI12" s="175"/>
      <c r="CMJ12" s="175"/>
      <c r="CMK12" s="175"/>
      <c r="CML12" s="175"/>
      <c r="CMM12" s="175"/>
      <c r="CMN12" s="175"/>
      <c r="CMO12" s="175"/>
      <c r="CMP12" s="175"/>
      <c r="CMQ12" s="175"/>
      <c r="CMR12" s="175"/>
      <c r="CMS12" s="175"/>
      <c r="CMT12" s="175"/>
      <c r="CMU12" s="175"/>
      <c r="CMV12" s="175"/>
      <c r="CMW12" s="175"/>
      <c r="CMX12" s="175"/>
      <c r="CMY12" s="175"/>
      <c r="CMZ12" s="175"/>
      <c r="CNA12" s="175"/>
      <c r="CNB12" s="175"/>
      <c r="CNC12" s="175"/>
      <c r="CND12" s="175"/>
      <c r="CNE12" s="175"/>
      <c r="CNF12" s="175"/>
      <c r="CNG12" s="175"/>
      <c r="CNH12" s="175"/>
      <c r="CNI12" s="175"/>
      <c r="CNJ12" s="175"/>
      <c r="CNK12" s="175"/>
      <c r="CNL12" s="175"/>
      <c r="CNM12" s="175"/>
      <c r="CNN12" s="175"/>
      <c r="CNO12" s="175"/>
      <c r="CNP12" s="175"/>
      <c r="CNQ12" s="175"/>
      <c r="CNR12" s="175"/>
      <c r="CNS12" s="175"/>
      <c r="CNT12" s="175"/>
      <c r="CNU12" s="175"/>
      <c r="CNV12" s="175"/>
      <c r="CNW12" s="175"/>
      <c r="CNX12" s="175"/>
      <c r="CNY12" s="175"/>
      <c r="CNZ12" s="175"/>
      <c r="COA12" s="175"/>
      <c r="COB12" s="175"/>
      <c r="COC12" s="175"/>
      <c r="COD12" s="175"/>
      <c r="COE12" s="175"/>
      <c r="COF12" s="175"/>
      <c r="COG12" s="175"/>
      <c r="COH12" s="175"/>
      <c r="COI12" s="175"/>
      <c r="COJ12" s="175"/>
      <c r="COK12" s="175"/>
      <c r="COL12" s="175"/>
      <c r="COM12" s="175"/>
      <c r="CON12" s="175"/>
      <c r="COO12" s="175"/>
      <c r="COP12" s="175"/>
      <c r="COQ12" s="175"/>
      <c r="COR12" s="175"/>
      <c r="COS12" s="175"/>
      <c r="COT12" s="175"/>
      <c r="COU12" s="175"/>
      <c r="COV12" s="175"/>
      <c r="COW12" s="175"/>
      <c r="COX12" s="175"/>
      <c r="COY12" s="175"/>
      <c r="COZ12" s="175"/>
      <c r="CPA12" s="175"/>
      <c r="CPB12" s="175"/>
      <c r="CPC12" s="175"/>
      <c r="CPD12" s="175"/>
      <c r="CPE12" s="175"/>
      <c r="CPF12" s="175"/>
      <c r="CPG12" s="175"/>
      <c r="CPH12" s="175"/>
      <c r="CPI12" s="175"/>
      <c r="CPJ12" s="175"/>
      <c r="CPK12" s="175"/>
      <c r="CPL12" s="175"/>
      <c r="CPM12" s="175"/>
      <c r="CPN12" s="175"/>
      <c r="CPO12" s="175"/>
      <c r="CPP12" s="175"/>
      <c r="CPQ12" s="175"/>
      <c r="CPR12" s="175"/>
      <c r="CPS12" s="175"/>
      <c r="CPT12" s="175"/>
      <c r="CPU12" s="175"/>
      <c r="CPV12" s="175"/>
      <c r="CPW12" s="175"/>
      <c r="CPX12" s="175"/>
      <c r="CPY12" s="175"/>
      <c r="CPZ12" s="175"/>
      <c r="CQA12" s="175"/>
      <c r="CQB12" s="175"/>
      <c r="CQC12" s="175"/>
      <c r="CQD12" s="175"/>
      <c r="CQE12" s="175"/>
      <c r="CQF12" s="175"/>
      <c r="CQG12" s="175"/>
      <c r="CQH12" s="175"/>
      <c r="CQI12" s="175"/>
      <c r="CQJ12" s="175"/>
      <c r="CQK12" s="175"/>
      <c r="CQL12" s="175"/>
      <c r="CQM12" s="175"/>
      <c r="CQN12" s="175"/>
      <c r="CQO12" s="175"/>
      <c r="CQP12" s="175"/>
      <c r="CQQ12" s="175"/>
      <c r="CQR12" s="175"/>
      <c r="CQS12" s="175"/>
      <c r="CQT12" s="175"/>
      <c r="CQU12" s="175"/>
      <c r="CQV12" s="175"/>
      <c r="CQW12" s="175"/>
      <c r="CQX12" s="175"/>
      <c r="CQY12" s="175"/>
      <c r="CQZ12" s="175"/>
      <c r="CRA12" s="175"/>
      <c r="CRB12" s="175"/>
      <c r="CRC12" s="175"/>
      <c r="CRD12" s="175"/>
      <c r="CRE12" s="175"/>
      <c r="CRF12" s="175"/>
      <c r="CRG12" s="175"/>
      <c r="CRH12" s="175"/>
      <c r="CRI12" s="175"/>
      <c r="CRJ12" s="175"/>
      <c r="CRK12" s="175"/>
      <c r="CRL12" s="175"/>
      <c r="CRM12" s="175"/>
      <c r="CRN12" s="175"/>
      <c r="CRO12" s="175"/>
      <c r="CRP12" s="175"/>
      <c r="CRQ12" s="175"/>
      <c r="CRR12" s="175"/>
      <c r="CRS12" s="175"/>
      <c r="CRT12" s="175"/>
      <c r="CRU12" s="175"/>
      <c r="CRV12" s="175"/>
      <c r="CRW12" s="175"/>
      <c r="CRX12" s="175"/>
      <c r="CRY12" s="175"/>
      <c r="CRZ12" s="175"/>
      <c r="CSA12" s="175"/>
      <c r="CSB12" s="175"/>
      <c r="CSC12" s="175"/>
      <c r="CSD12" s="175"/>
      <c r="CSE12" s="175"/>
      <c r="CSF12" s="175"/>
      <c r="CSG12" s="175"/>
      <c r="CSH12" s="175"/>
      <c r="CSI12" s="175"/>
      <c r="CSJ12" s="175"/>
      <c r="CSK12" s="175"/>
      <c r="CSL12" s="175"/>
      <c r="CSM12" s="175"/>
      <c r="CSN12" s="175"/>
      <c r="CSO12" s="175"/>
      <c r="CSP12" s="175"/>
      <c r="CSQ12" s="175"/>
      <c r="CSR12" s="175"/>
      <c r="CSS12" s="175"/>
      <c r="CST12" s="175"/>
      <c r="CSU12" s="175"/>
      <c r="CSV12" s="175"/>
      <c r="CSW12" s="175"/>
      <c r="CSX12" s="175"/>
      <c r="CSY12" s="175"/>
      <c r="CSZ12" s="175"/>
      <c r="CTA12" s="175"/>
      <c r="CTB12" s="175"/>
      <c r="CTC12" s="175"/>
      <c r="CTD12" s="175"/>
      <c r="CTE12" s="175"/>
      <c r="CTF12" s="175"/>
      <c r="CTG12" s="175"/>
      <c r="CTH12" s="175"/>
      <c r="CTI12" s="175"/>
      <c r="CTJ12" s="175"/>
      <c r="CTK12" s="175"/>
      <c r="CTL12" s="175"/>
      <c r="CTM12" s="175"/>
      <c r="CTN12" s="175"/>
      <c r="CTO12" s="175"/>
      <c r="CTP12" s="175"/>
      <c r="CTQ12" s="175"/>
      <c r="CTR12" s="175"/>
      <c r="CTS12" s="175"/>
      <c r="CTT12" s="175"/>
      <c r="CTU12" s="175"/>
      <c r="CTV12" s="175"/>
      <c r="CTW12" s="175"/>
      <c r="CTX12" s="175"/>
      <c r="CTY12" s="175"/>
      <c r="CTZ12" s="175"/>
      <c r="CUA12" s="175"/>
      <c r="CUB12" s="175"/>
      <c r="CUC12" s="175"/>
      <c r="CUD12" s="175"/>
      <c r="CUE12" s="175"/>
      <c r="CUF12" s="175"/>
      <c r="CUG12" s="175"/>
      <c r="CUH12" s="175"/>
      <c r="CUI12" s="175"/>
      <c r="CUJ12" s="175"/>
      <c r="CUK12" s="175"/>
      <c r="CUL12" s="175"/>
      <c r="CUM12" s="175"/>
      <c r="CUN12" s="175"/>
      <c r="CUO12" s="175"/>
      <c r="CUP12" s="175"/>
      <c r="CUQ12" s="175"/>
      <c r="CUR12" s="175"/>
      <c r="CUS12" s="175"/>
      <c r="CUT12" s="175"/>
      <c r="CUU12" s="175"/>
      <c r="CUV12" s="175"/>
      <c r="CUW12" s="175"/>
      <c r="CUX12" s="175"/>
      <c r="CUY12" s="175"/>
      <c r="CUZ12" s="175"/>
      <c r="CVA12" s="175"/>
      <c r="CVB12" s="175"/>
      <c r="CVC12" s="175"/>
      <c r="CVD12" s="175"/>
      <c r="CVE12" s="175"/>
      <c r="CVF12" s="175"/>
      <c r="CVG12" s="175"/>
      <c r="CVH12" s="175"/>
      <c r="CVI12" s="175"/>
      <c r="CVJ12" s="175"/>
      <c r="CVK12" s="175"/>
      <c r="CVL12" s="175"/>
      <c r="CVM12" s="175"/>
      <c r="CVN12" s="175"/>
      <c r="CVO12" s="175"/>
      <c r="CVP12" s="175"/>
      <c r="CVQ12" s="175"/>
      <c r="CVR12" s="175"/>
      <c r="CVS12" s="175"/>
      <c r="CVT12" s="175"/>
      <c r="CVU12" s="175"/>
      <c r="CVV12" s="175"/>
      <c r="CVW12" s="175"/>
      <c r="CVX12" s="175"/>
      <c r="CVY12" s="175"/>
      <c r="CVZ12" s="175"/>
      <c r="CWA12" s="175"/>
      <c r="CWB12" s="175"/>
      <c r="CWC12" s="175"/>
      <c r="CWD12" s="175"/>
      <c r="CWE12" s="175"/>
      <c r="CWF12" s="175"/>
      <c r="CWG12" s="175"/>
      <c r="CWH12" s="175"/>
      <c r="CWI12" s="175"/>
      <c r="CWJ12" s="175"/>
      <c r="CWK12" s="175"/>
      <c r="CWL12" s="175"/>
      <c r="CWM12" s="175"/>
      <c r="CWN12" s="175"/>
      <c r="CWO12" s="175"/>
      <c r="CWP12" s="175"/>
      <c r="CWQ12" s="175"/>
      <c r="CWR12" s="175"/>
      <c r="CWS12" s="175"/>
      <c r="CWT12" s="175"/>
      <c r="CWU12" s="175"/>
      <c r="CWV12" s="175"/>
      <c r="CWW12" s="175"/>
      <c r="CWX12" s="175"/>
      <c r="CWY12" s="175"/>
      <c r="CWZ12" s="175"/>
      <c r="CXA12" s="175"/>
      <c r="CXB12" s="175"/>
      <c r="CXC12" s="175"/>
      <c r="CXD12" s="175"/>
      <c r="CXE12" s="175"/>
      <c r="CXF12" s="175"/>
      <c r="CXG12" s="175"/>
      <c r="CXH12" s="175"/>
      <c r="CXI12" s="175"/>
      <c r="CXJ12" s="175"/>
      <c r="CXK12" s="175"/>
      <c r="CXL12" s="175"/>
      <c r="CXM12" s="175"/>
      <c r="CXN12" s="175"/>
      <c r="CXO12" s="175"/>
      <c r="CXP12" s="175"/>
      <c r="CXQ12" s="175"/>
      <c r="CXR12" s="175"/>
      <c r="CXS12" s="175"/>
      <c r="CXT12" s="175"/>
      <c r="CXU12" s="175"/>
      <c r="CXV12" s="175"/>
      <c r="CXW12" s="175"/>
      <c r="CXX12" s="175"/>
      <c r="CXY12" s="175"/>
      <c r="CXZ12" s="175"/>
      <c r="CYA12" s="175"/>
      <c r="CYB12" s="175"/>
      <c r="CYC12" s="175"/>
      <c r="CYD12" s="175"/>
      <c r="CYE12" s="175"/>
      <c r="CYF12" s="175"/>
      <c r="CYG12" s="175"/>
      <c r="CYH12" s="175"/>
      <c r="CYI12" s="175"/>
      <c r="CYJ12" s="175"/>
      <c r="CYK12" s="175"/>
      <c r="CYL12" s="175"/>
      <c r="CYM12" s="175"/>
      <c r="CYN12" s="175"/>
      <c r="CYO12" s="175"/>
      <c r="CYP12" s="175"/>
      <c r="CYQ12" s="175"/>
      <c r="CYR12" s="175"/>
      <c r="CYS12" s="175"/>
      <c r="CYT12" s="175"/>
      <c r="CYU12" s="175"/>
      <c r="CYV12" s="175"/>
      <c r="CYW12" s="175"/>
      <c r="CYX12" s="175"/>
      <c r="CYY12" s="175"/>
      <c r="CYZ12" s="175"/>
      <c r="CZA12" s="175"/>
      <c r="CZB12" s="175"/>
      <c r="CZC12" s="175"/>
      <c r="CZD12" s="175"/>
      <c r="CZE12" s="175"/>
      <c r="CZF12" s="175"/>
      <c r="CZG12" s="175"/>
      <c r="CZH12" s="175"/>
      <c r="CZI12" s="175"/>
      <c r="CZJ12" s="175"/>
      <c r="CZK12" s="175"/>
      <c r="CZL12" s="175"/>
      <c r="CZM12" s="175"/>
      <c r="CZN12" s="175"/>
      <c r="CZO12" s="175"/>
      <c r="CZP12" s="175"/>
      <c r="CZQ12" s="175"/>
      <c r="CZR12" s="175"/>
      <c r="CZS12" s="175"/>
      <c r="CZT12" s="175"/>
      <c r="CZU12" s="175"/>
      <c r="CZV12" s="175"/>
      <c r="CZW12" s="175"/>
      <c r="CZX12" s="175"/>
      <c r="CZY12" s="175"/>
      <c r="CZZ12" s="175"/>
      <c r="DAA12" s="175"/>
      <c r="DAB12" s="175"/>
      <c r="DAC12" s="175"/>
      <c r="DAD12" s="175"/>
      <c r="DAE12" s="175"/>
      <c r="DAF12" s="175"/>
      <c r="DAG12" s="175"/>
      <c r="DAH12" s="175"/>
      <c r="DAI12" s="175"/>
      <c r="DAJ12" s="175"/>
      <c r="DAK12" s="175"/>
      <c r="DAL12" s="175"/>
      <c r="DAM12" s="175"/>
      <c r="DAN12" s="175"/>
      <c r="DAO12" s="175"/>
      <c r="DAP12" s="175"/>
      <c r="DAQ12" s="175"/>
      <c r="DAR12" s="175"/>
      <c r="DAS12" s="175"/>
      <c r="DAT12" s="175"/>
      <c r="DAU12" s="175"/>
      <c r="DAV12" s="175"/>
      <c r="DAW12" s="175"/>
      <c r="DAX12" s="175"/>
      <c r="DAY12" s="175"/>
      <c r="DAZ12" s="175"/>
      <c r="DBA12" s="175"/>
      <c r="DBB12" s="175"/>
      <c r="DBC12" s="175"/>
      <c r="DBD12" s="175"/>
      <c r="DBE12" s="175"/>
      <c r="DBF12" s="175"/>
      <c r="DBG12" s="175"/>
      <c r="DBH12" s="175"/>
      <c r="DBI12" s="175"/>
      <c r="DBJ12" s="175"/>
      <c r="DBK12" s="175"/>
      <c r="DBL12" s="175"/>
      <c r="DBM12" s="175"/>
      <c r="DBN12" s="175"/>
      <c r="DBO12" s="175"/>
      <c r="DBP12" s="175"/>
      <c r="DBQ12" s="175"/>
      <c r="DBR12" s="175"/>
      <c r="DBS12" s="175"/>
      <c r="DBT12" s="175"/>
      <c r="DBU12" s="175"/>
      <c r="DBV12" s="175"/>
      <c r="DBW12" s="175"/>
      <c r="DBX12" s="175"/>
      <c r="DBY12" s="175"/>
      <c r="DBZ12" s="175"/>
      <c r="DCA12" s="175"/>
      <c r="DCB12" s="175"/>
      <c r="DCC12" s="175"/>
      <c r="DCD12" s="175"/>
      <c r="DCE12" s="175"/>
      <c r="DCF12" s="175"/>
      <c r="DCG12" s="175"/>
      <c r="DCH12" s="175"/>
      <c r="DCI12" s="175"/>
      <c r="DCJ12" s="175"/>
      <c r="DCK12" s="175"/>
      <c r="DCL12" s="175"/>
      <c r="DCM12" s="175"/>
      <c r="DCN12" s="175"/>
      <c r="DCO12" s="175"/>
      <c r="DCP12" s="175"/>
      <c r="DCQ12" s="175"/>
      <c r="DCR12" s="175"/>
      <c r="DCS12" s="175"/>
      <c r="DCT12" s="175"/>
      <c r="DCU12" s="175"/>
      <c r="DCV12" s="175"/>
      <c r="DCW12" s="175"/>
      <c r="DCX12" s="175"/>
      <c r="DCY12" s="175"/>
      <c r="DCZ12" s="175"/>
      <c r="DDA12" s="175"/>
      <c r="DDB12" s="175"/>
      <c r="DDC12" s="175"/>
      <c r="DDD12" s="175"/>
      <c r="DDE12" s="175"/>
      <c r="DDF12" s="175"/>
      <c r="DDG12" s="175"/>
      <c r="DDH12" s="175"/>
      <c r="DDI12" s="175"/>
      <c r="DDJ12" s="175"/>
      <c r="DDK12" s="175"/>
      <c r="DDL12" s="175"/>
      <c r="DDM12" s="175"/>
      <c r="DDN12" s="175"/>
      <c r="DDO12" s="175"/>
      <c r="DDP12" s="175"/>
      <c r="DDQ12" s="175"/>
      <c r="DDR12" s="175"/>
      <c r="DDS12" s="175"/>
      <c r="DDT12" s="175"/>
      <c r="DDU12" s="175"/>
      <c r="DDV12" s="175"/>
      <c r="DDW12" s="175"/>
      <c r="DDX12" s="175"/>
      <c r="DDY12" s="175"/>
      <c r="DDZ12" s="175"/>
      <c r="DEA12" s="175"/>
      <c r="DEB12" s="175"/>
      <c r="DEC12" s="175"/>
      <c r="DED12" s="175"/>
      <c r="DEE12" s="175"/>
      <c r="DEF12" s="175"/>
      <c r="DEG12" s="175"/>
      <c r="DEH12" s="175"/>
      <c r="DEI12" s="175"/>
      <c r="DEJ12" s="175"/>
      <c r="DEK12" s="175"/>
      <c r="DEL12" s="175"/>
      <c r="DEM12" s="175"/>
      <c r="DEN12" s="175"/>
      <c r="DEO12" s="175"/>
      <c r="DEP12" s="175"/>
      <c r="DEQ12" s="175"/>
      <c r="DER12" s="175"/>
      <c r="DES12" s="175"/>
      <c r="DET12" s="175"/>
      <c r="DEU12" s="175"/>
      <c r="DEV12" s="175"/>
      <c r="DEW12" s="175"/>
      <c r="DEX12" s="175"/>
      <c r="DEY12" s="175"/>
      <c r="DEZ12" s="175"/>
      <c r="DFA12" s="175"/>
      <c r="DFB12" s="175"/>
      <c r="DFC12" s="175"/>
      <c r="DFD12" s="175"/>
      <c r="DFE12" s="175"/>
      <c r="DFF12" s="175"/>
      <c r="DFG12" s="175"/>
      <c r="DFH12" s="175"/>
      <c r="DFI12" s="175"/>
      <c r="DFJ12" s="175"/>
      <c r="DFK12" s="175"/>
      <c r="DFL12" s="175"/>
      <c r="DFM12" s="175"/>
      <c r="DFN12" s="175"/>
      <c r="DFO12" s="175"/>
      <c r="DFP12" s="175"/>
      <c r="DFQ12" s="175"/>
      <c r="DFR12" s="175"/>
      <c r="DFS12" s="175"/>
      <c r="DFT12" s="175"/>
      <c r="DFU12" s="175"/>
      <c r="DFV12" s="175"/>
      <c r="DFW12" s="175"/>
      <c r="DFX12" s="175"/>
      <c r="DFY12" s="175"/>
      <c r="DFZ12" s="175"/>
      <c r="DGA12" s="175"/>
      <c r="DGB12" s="175"/>
      <c r="DGC12" s="175"/>
      <c r="DGD12" s="175"/>
      <c r="DGE12" s="175"/>
      <c r="DGF12" s="175"/>
      <c r="DGG12" s="175"/>
      <c r="DGH12" s="175"/>
      <c r="DGI12" s="175"/>
      <c r="DGJ12" s="175"/>
      <c r="DGK12" s="175"/>
      <c r="DGL12" s="175"/>
      <c r="DGM12" s="175"/>
      <c r="DGN12" s="175"/>
      <c r="DGO12" s="175"/>
      <c r="DGP12" s="175"/>
      <c r="DGQ12" s="175"/>
      <c r="DGR12" s="175"/>
      <c r="DGS12" s="175"/>
      <c r="DGT12" s="175"/>
      <c r="DGU12" s="175"/>
      <c r="DGV12" s="175"/>
      <c r="DGW12" s="175"/>
      <c r="DGX12" s="175"/>
      <c r="DGY12" s="175"/>
      <c r="DGZ12" s="175"/>
      <c r="DHA12" s="175"/>
      <c r="DHB12" s="175"/>
      <c r="DHC12" s="175"/>
      <c r="DHD12" s="175"/>
      <c r="DHE12" s="175"/>
      <c r="DHF12" s="175"/>
      <c r="DHG12" s="175"/>
      <c r="DHH12" s="175"/>
      <c r="DHI12" s="175"/>
      <c r="DHJ12" s="175"/>
      <c r="DHK12" s="175"/>
      <c r="DHL12" s="175"/>
      <c r="DHM12" s="175"/>
      <c r="DHN12" s="175"/>
      <c r="DHO12" s="175"/>
      <c r="DHP12" s="175"/>
      <c r="DHQ12" s="175"/>
      <c r="DHR12" s="175"/>
      <c r="DHS12" s="175"/>
      <c r="DHT12" s="175"/>
      <c r="DHU12" s="175"/>
      <c r="DHV12" s="175"/>
      <c r="DHW12" s="175"/>
      <c r="DHX12" s="175"/>
      <c r="DHY12" s="175"/>
      <c r="DHZ12" s="175"/>
      <c r="DIA12" s="175"/>
      <c r="DIB12" s="175"/>
      <c r="DIC12" s="175"/>
      <c r="DID12" s="175"/>
      <c r="DIE12" s="175"/>
      <c r="DIF12" s="175"/>
      <c r="DIG12" s="175"/>
      <c r="DIH12" s="175"/>
      <c r="DII12" s="175"/>
      <c r="DIJ12" s="175"/>
      <c r="DIK12" s="175"/>
      <c r="DIL12" s="175"/>
      <c r="DIM12" s="175"/>
      <c r="DIN12" s="175"/>
      <c r="DIO12" s="175"/>
      <c r="DIP12" s="175"/>
      <c r="DIQ12" s="175"/>
      <c r="DIR12" s="175"/>
      <c r="DIS12" s="175"/>
      <c r="DIT12" s="175"/>
      <c r="DIU12" s="175"/>
      <c r="DIV12" s="175"/>
      <c r="DIW12" s="175"/>
      <c r="DIX12" s="175"/>
      <c r="DIY12" s="175"/>
      <c r="DIZ12" s="175"/>
      <c r="DJA12" s="175"/>
      <c r="DJB12" s="175"/>
      <c r="DJC12" s="175"/>
      <c r="DJD12" s="175"/>
      <c r="DJE12" s="175"/>
      <c r="DJF12" s="175"/>
      <c r="DJG12" s="175"/>
      <c r="DJH12" s="175"/>
      <c r="DJI12" s="175"/>
      <c r="DJJ12" s="175"/>
      <c r="DJK12" s="175"/>
      <c r="DJL12" s="175"/>
      <c r="DJM12" s="175"/>
      <c r="DJN12" s="175"/>
      <c r="DJO12" s="175"/>
      <c r="DJP12" s="175"/>
      <c r="DJQ12" s="175"/>
      <c r="DJR12" s="175"/>
      <c r="DJS12" s="175"/>
      <c r="DJT12" s="175"/>
      <c r="DJU12" s="175"/>
      <c r="DJV12" s="175"/>
      <c r="DJW12" s="175"/>
      <c r="DJX12" s="175"/>
      <c r="DJY12" s="175"/>
      <c r="DJZ12" s="175"/>
      <c r="DKA12" s="175"/>
      <c r="DKB12" s="175"/>
      <c r="DKC12" s="175"/>
      <c r="DKD12" s="175"/>
      <c r="DKE12" s="175"/>
      <c r="DKF12" s="175"/>
      <c r="DKG12" s="175"/>
      <c r="DKH12" s="175"/>
      <c r="DKI12" s="175"/>
      <c r="DKJ12" s="175"/>
      <c r="DKK12" s="175"/>
      <c r="DKL12" s="175"/>
      <c r="DKM12" s="175"/>
      <c r="DKN12" s="175"/>
      <c r="DKO12" s="175"/>
      <c r="DKP12" s="175"/>
      <c r="DKQ12" s="175"/>
      <c r="DKR12" s="175"/>
      <c r="DKS12" s="175"/>
      <c r="DKT12" s="175"/>
      <c r="DKU12" s="175"/>
      <c r="DKV12" s="175"/>
      <c r="DKW12" s="175"/>
      <c r="DKX12" s="175"/>
      <c r="DKY12" s="175"/>
      <c r="DKZ12" s="175"/>
      <c r="DLA12" s="175"/>
      <c r="DLB12" s="175"/>
      <c r="DLC12" s="175"/>
      <c r="DLD12" s="175"/>
      <c r="DLE12" s="175"/>
      <c r="DLF12" s="175"/>
      <c r="DLG12" s="175"/>
      <c r="DLH12" s="175"/>
      <c r="DLI12" s="175"/>
      <c r="DLJ12" s="175"/>
      <c r="DLK12" s="175"/>
      <c r="DLL12" s="175"/>
      <c r="DLM12" s="175"/>
      <c r="DLN12" s="175"/>
      <c r="DLO12" s="175"/>
      <c r="DLP12" s="175"/>
      <c r="DLQ12" s="175"/>
      <c r="DLR12" s="175"/>
      <c r="DLS12" s="175"/>
      <c r="DLT12" s="175"/>
      <c r="DLU12" s="175"/>
      <c r="DLV12" s="175"/>
      <c r="DLW12" s="175"/>
      <c r="DLX12" s="175"/>
      <c r="DLY12" s="175"/>
      <c r="DLZ12" s="175"/>
      <c r="DMA12" s="175"/>
      <c r="DMB12" s="175"/>
      <c r="DMC12" s="175"/>
      <c r="DMD12" s="175"/>
      <c r="DME12" s="175"/>
      <c r="DMF12" s="175"/>
      <c r="DMG12" s="175"/>
      <c r="DMH12" s="175"/>
      <c r="DMI12" s="175"/>
      <c r="DMJ12" s="175"/>
      <c r="DMK12" s="175"/>
      <c r="DML12" s="175"/>
      <c r="DMM12" s="175"/>
      <c r="DMN12" s="175"/>
      <c r="DMO12" s="175"/>
      <c r="DMP12" s="175"/>
      <c r="DMQ12" s="175"/>
      <c r="DMR12" s="175"/>
      <c r="DMS12" s="175"/>
      <c r="DMT12" s="175"/>
      <c r="DMU12" s="175"/>
      <c r="DMV12" s="175"/>
      <c r="DMW12" s="175"/>
      <c r="DMX12" s="175"/>
      <c r="DMY12" s="175"/>
      <c r="DMZ12" s="175"/>
      <c r="DNA12" s="175"/>
      <c r="DNB12" s="175"/>
      <c r="DNC12" s="175"/>
      <c r="DND12" s="175"/>
      <c r="DNE12" s="175"/>
      <c r="DNF12" s="175"/>
      <c r="DNG12" s="175"/>
      <c r="DNH12" s="175"/>
      <c r="DNI12" s="175"/>
      <c r="DNJ12" s="175"/>
      <c r="DNK12" s="175"/>
      <c r="DNL12" s="175"/>
      <c r="DNM12" s="175"/>
      <c r="DNN12" s="175"/>
      <c r="DNO12" s="175"/>
      <c r="DNP12" s="175"/>
      <c r="DNQ12" s="175"/>
      <c r="DNR12" s="175"/>
      <c r="DNS12" s="175"/>
      <c r="DNT12" s="175"/>
      <c r="DNU12" s="175"/>
      <c r="DNV12" s="175"/>
      <c r="DNW12" s="175"/>
      <c r="DNX12" s="175"/>
      <c r="DNY12" s="175"/>
      <c r="DNZ12" s="175"/>
      <c r="DOA12" s="175"/>
      <c r="DOB12" s="175"/>
      <c r="DOC12" s="175"/>
      <c r="DOD12" s="175"/>
      <c r="DOE12" s="175"/>
      <c r="DOF12" s="175"/>
      <c r="DOG12" s="175"/>
      <c r="DOH12" s="175"/>
      <c r="DOI12" s="175"/>
      <c r="DOJ12" s="175"/>
      <c r="DOK12" s="175"/>
      <c r="DOL12" s="175"/>
      <c r="DOM12" s="175"/>
      <c r="DON12" s="175"/>
      <c r="DOO12" s="175"/>
      <c r="DOP12" s="175"/>
      <c r="DOQ12" s="175"/>
      <c r="DOR12" s="175"/>
      <c r="DOS12" s="175"/>
      <c r="DOT12" s="175"/>
      <c r="DOU12" s="175"/>
      <c r="DOV12" s="175"/>
      <c r="DOW12" s="175"/>
      <c r="DOX12" s="175"/>
      <c r="DOY12" s="175"/>
      <c r="DOZ12" s="175"/>
      <c r="DPA12" s="175"/>
      <c r="DPB12" s="175"/>
      <c r="DPC12" s="175"/>
      <c r="DPD12" s="175"/>
      <c r="DPE12" s="175"/>
      <c r="DPF12" s="175"/>
      <c r="DPG12" s="175"/>
      <c r="DPH12" s="175"/>
      <c r="DPI12" s="175"/>
      <c r="DPJ12" s="175"/>
      <c r="DPK12" s="175"/>
      <c r="DPL12" s="175"/>
      <c r="DPM12" s="175"/>
      <c r="DPN12" s="175"/>
      <c r="DPO12" s="175"/>
      <c r="DPP12" s="175"/>
      <c r="DPQ12" s="175"/>
      <c r="DPR12" s="175"/>
      <c r="DPS12" s="175"/>
      <c r="DPT12" s="175"/>
      <c r="DPU12" s="175"/>
      <c r="DPV12" s="175"/>
      <c r="DPW12" s="175"/>
      <c r="DPX12" s="175"/>
      <c r="DPY12" s="175"/>
      <c r="DPZ12" s="175"/>
      <c r="DQA12" s="175"/>
      <c r="DQB12" s="175"/>
      <c r="DQC12" s="175"/>
      <c r="DQD12" s="175"/>
      <c r="DQE12" s="175"/>
      <c r="DQF12" s="175"/>
      <c r="DQG12" s="175"/>
      <c r="DQH12" s="175"/>
      <c r="DQI12" s="175"/>
      <c r="DQJ12" s="175"/>
      <c r="DQK12" s="175"/>
      <c r="DQL12" s="175"/>
      <c r="DQM12" s="175"/>
      <c r="DQN12" s="175"/>
      <c r="DQO12" s="175"/>
      <c r="DQP12" s="175"/>
      <c r="DQQ12" s="175"/>
      <c r="DQR12" s="175"/>
      <c r="DQS12" s="175"/>
      <c r="DQT12" s="175"/>
      <c r="DQU12" s="175"/>
      <c r="DQV12" s="175"/>
      <c r="DQW12" s="175"/>
      <c r="DQX12" s="175"/>
      <c r="DQY12" s="175"/>
      <c r="DQZ12" s="175"/>
      <c r="DRA12" s="175"/>
      <c r="DRB12" s="175"/>
      <c r="DRC12" s="175"/>
      <c r="DRD12" s="175"/>
      <c r="DRE12" s="175"/>
      <c r="DRF12" s="175"/>
      <c r="DRG12" s="175"/>
      <c r="DRH12" s="175"/>
      <c r="DRI12" s="175"/>
      <c r="DRJ12" s="175"/>
      <c r="DRK12" s="175"/>
      <c r="DRL12" s="175"/>
      <c r="DRM12" s="175"/>
      <c r="DRN12" s="175"/>
      <c r="DRO12" s="175"/>
      <c r="DRP12" s="175"/>
      <c r="DRQ12" s="175"/>
      <c r="DRR12" s="175"/>
      <c r="DRS12" s="175"/>
      <c r="DRT12" s="175"/>
      <c r="DRU12" s="175"/>
      <c r="DRV12" s="175"/>
      <c r="DRW12" s="175"/>
      <c r="DRX12" s="175"/>
      <c r="DRY12" s="175"/>
      <c r="DRZ12" s="175"/>
      <c r="DSA12" s="175"/>
      <c r="DSB12" s="175"/>
      <c r="DSC12" s="175"/>
      <c r="DSD12" s="175"/>
      <c r="DSE12" s="175"/>
      <c r="DSF12" s="175"/>
      <c r="DSG12" s="175"/>
      <c r="DSH12" s="175"/>
      <c r="DSI12" s="175"/>
      <c r="DSJ12" s="175"/>
      <c r="DSK12" s="175"/>
      <c r="DSL12" s="175"/>
      <c r="DSM12" s="175"/>
      <c r="DSN12" s="175"/>
      <c r="DSO12" s="175"/>
      <c r="DSP12" s="175"/>
      <c r="DSQ12" s="175"/>
      <c r="DSR12" s="175"/>
      <c r="DSS12" s="175"/>
      <c r="DST12" s="175"/>
      <c r="DSU12" s="175"/>
      <c r="DSV12" s="175"/>
      <c r="DSW12" s="175"/>
      <c r="DSX12" s="175"/>
      <c r="DSY12" s="175"/>
      <c r="DSZ12" s="175"/>
      <c r="DTA12" s="175"/>
      <c r="DTB12" s="175"/>
      <c r="DTC12" s="175"/>
      <c r="DTD12" s="175"/>
      <c r="DTE12" s="175"/>
      <c r="DTF12" s="175"/>
      <c r="DTG12" s="175"/>
      <c r="DTH12" s="175"/>
      <c r="DTI12" s="175"/>
      <c r="DTJ12" s="175"/>
      <c r="DTK12" s="175"/>
      <c r="DTL12" s="175"/>
      <c r="DTM12" s="175"/>
      <c r="DTN12" s="175"/>
      <c r="DTO12" s="175"/>
      <c r="DTP12" s="175"/>
      <c r="DTQ12" s="175"/>
      <c r="DTR12" s="175"/>
      <c r="DTS12" s="175"/>
      <c r="DTT12" s="175"/>
      <c r="DTU12" s="175"/>
      <c r="DTV12" s="175"/>
      <c r="DTW12" s="175"/>
      <c r="DTX12" s="175"/>
      <c r="DTY12" s="175"/>
      <c r="DTZ12" s="175"/>
      <c r="DUA12" s="175"/>
      <c r="DUB12" s="175"/>
      <c r="DUC12" s="175"/>
      <c r="DUD12" s="175"/>
      <c r="DUE12" s="175"/>
      <c r="DUF12" s="175"/>
      <c r="DUG12" s="175"/>
      <c r="DUH12" s="175"/>
      <c r="DUI12" s="175"/>
      <c r="DUJ12" s="175"/>
      <c r="DUK12" s="175"/>
      <c r="DUL12" s="175"/>
      <c r="DUM12" s="175"/>
      <c r="DUN12" s="175"/>
      <c r="DUO12" s="175"/>
      <c r="DUP12" s="175"/>
      <c r="DUQ12" s="175"/>
      <c r="DUR12" s="175"/>
      <c r="DUS12" s="175"/>
      <c r="DUT12" s="175"/>
      <c r="DUU12" s="175"/>
      <c r="DUV12" s="175"/>
      <c r="DUW12" s="175"/>
      <c r="DUX12" s="175"/>
      <c r="DUY12" s="175"/>
      <c r="DUZ12" s="175"/>
      <c r="DVA12" s="175"/>
      <c r="DVB12" s="175"/>
      <c r="DVC12" s="175"/>
      <c r="DVD12" s="175"/>
      <c r="DVE12" s="175"/>
      <c r="DVF12" s="175"/>
      <c r="DVG12" s="175"/>
      <c r="DVH12" s="175"/>
      <c r="DVI12" s="175"/>
      <c r="DVJ12" s="175"/>
      <c r="DVK12" s="175"/>
      <c r="DVL12" s="175"/>
      <c r="DVM12" s="175"/>
      <c r="DVN12" s="175"/>
      <c r="DVO12" s="175"/>
      <c r="DVP12" s="175"/>
      <c r="DVQ12" s="175"/>
      <c r="DVR12" s="175"/>
      <c r="DVS12" s="175"/>
      <c r="DVT12" s="175"/>
      <c r="DVU12" s="175"/>
      <c r="DVV12" s="175"/>
      <c r="DVW12" s="175"/>
      <c r="DVX12" s="175"/>
      <c r="DVY12" s="175"/>
      <c r="DVZ12" s="175"/>
      <c r="DWA12" s="175"/>
      <c r="DWB12" s="175"/>
      <c r="DWC12" s="175"/>
      <c r="DWD12" s="175"/>
      <c r="DWE12" s="175"/>
      <c r="DWF12" s="175"/>
      <c r="DWG12" s="175"/>
      <c r="DWH12" s="175"/>
      <c r="DWI12" s="175"/>
      <c r="DWJ12" s="175"/>
      <c r="DWK12" s="175"/>
      <c r="DWL12" s="175"/>
      <c r="DWM12" s="175"/>
      <c r="DWN12" s="175"/>
      <c r="DWO12" s="175"/>
      <c r="DWP12" s="175"/>
      <c r="DWQ12" s="175"/>
      <c r="DWR12" s="175"/>
      <c r="DWS12" s="175"/>
      <c r="DWT12" s="175"/>
      <c r="DWU12" s="175"/>
      <c r="DWV12" s="175"/>
      <c r="DWW12" s="175"/>
      <c r="DWX12" s="175"/>
      <c r="DWY12" s="175"/>
      <c r="DWZ12" s="175"/>
      <c r="DXA12" s="175"/>
      <c r="DXB12" s="175"/>
      <c r="DXC12" s="175"/>
      <c r="DXD12" s="175"/>
      <c r="DXE12" s="175"/>
      <c r="DXF12" s="175"/>
      <c r="DXG12" s="175"/>
      <c r="DXH12" s="175"/>
      <c r="DXI12" s="175"/>
      <c r="DXJ12" s="175"/>
      <c r="DXK12" s="175"/>
      <c r="DXL12" s="175"/>
      <c r="DXM12" s="175"/>
      <c r="DXN12" s="175"/>
      <c r="DXO12" s="175"/>
      <c r="DXP12" s="175"/>
      <c r="DXQ12" s="175"/>
      <c r="DXR12" s="175"/>
      <c r="DXS12" s="175"/>
      <c r="DXT12" s="175"/>
      <c r="DXU12" s="175"/>
      <c r="DXV12" s="175"/>
      <c r="DXW12" s="175"/>
      <c r="DXX12" s="175"/>
      <c r="DXY12" s="175"/>
      <c r="DXZ12" s="175"/>
      <c r="DYA12" s="175"/>
      <c r="DYB12" s="175"/>
      <c r="DYC12" s="175"/>
      <c r="DYD12" s="175"/>
      <c r="DYE12" s="175"/>
      <c r="DYF12" s="175"/>
      <c r="DYG12" s="175"/>
      <c r="DYH12" s="175"/>
      <c r="DYI12" s="175"/>
      <c r="DYJ12" s="175"/>
      <c r="DYK12" s="175"/>
      <c r="DYL12" s="175"/>
      <c r="DYM12" s="175"/>
      <c r="DYN12" s="175"/>
      <c r="DYO12" s="175"/>
      <c r="DYP12" s="175"/>
      <c r="DYQ12" s="175"/>
      <c r="DYR12" s="175"/>
      <c r="DYS12" s="175"/>
      <c r="DYT12" s="175"/>
      <c r="DYU12" s="175"/>
      <c r="DYV12" s="175"/>
      <c r="DYW12" s="175"/>
      <c r="DYX12" s="175"/>
      <c r="DYY12" s="175"/>
      <c r="DYZ12" s="175"/>
      <c r="DZA12" s="175"/>
      <c r="DZB12" s="175"/>
      <c r="DZC12" s="175"/>
      <c r="DZD12" s="175"/>
      <c r="DZE12" s="175"/>
      <c r="DZF12" s="175"/>
      <c r="DZG12" s="175"/>
      <c r="DZH12" s="175"/>
      <c r="DZI12" s="175"/>
      <c r="DZJ12" s="175"/>
      <c r="DZK12" s="175"/>
      <c r="DZL12" s="175"/>
      <c r="DZM12" s="175"/>
      <c r="DZN12" s="175"/>
      <c r="DZO12" s="175"/>
      <c r="DZP12" s="175"/>
      <c r="DZQ12" s="175"/>
      <c r="DZR12" s="175"/>
      <c r="DZS12" s="175"/>
      <c r="DZT12" s="175"/>
      <c r="DZU12" s="175"/>
      <c r="DZV12" s="175"/>
      <c r="DZW12" s="175"/>
      <c r="DZX12" s="175"/>
      <c r="DZY12" s="175"/>
      <c r="DZZ12" s="175"/>
      <c r="EAA12" s="175"/>
      <c r="EAB12" s="175"/>
      <c r="EAC12" s="175"/>
      <c r="EAD12" s="175"/>
      <c r="EAE12" s="175"/>
      <c r="EAF12" s="175"/>
      <c r="EAG12" s="175"/>
      <c r="EAH12" s="175"/>
      <c r="EAI12" s="175"/>
      <c r="EAJ12" s="175"/>
      <c r="EAK12" s="175"/>
      <c r="EAL12" s="175"/>
      <c r="EAM12" s="175"/>
      <c r="EAN12" s="175"/>
      <c r="EAO12" s="175"/>
      <c r="EAP12" s="175"/>
      <c r="EAQ12" s="175"/>
      <c r="EAR12" s="175"/>
      <c r="EAS12" s="175"/>
      <c r="EAT12" s="175"/>
      <c r="EAU12" s="175"/>
      <c r="EAV12" s="175"/>
      <c r="EAW12" s="175"/>
      <c r="EAX12" s="175"/>
      <c r="EAY12" s="175"/>
      <c r="EAZ12" s="175"/>
      <c r="EBA12" s="175"/>
      <c r="EBB12" s="175"/>
      <c r="EBC12" s="175"/>
      <c r="EBD12" s="175"/>
      <c r="EBE12" s="175"/>
      <c r="EBF12" s="175"/>
      <c r="EBG12" s="175"/>
      <c r="EBH12" s="175"/>
      <c r="EBI12" s="175"/>
      <c r="EBJ12" s="175"/>
      <c r="EBK12" s="175"/>
      <c r="EBL12" s="175"/>
      <c r="EBM12" s="175"/>
      <c r="EBN12" s="175"/>
      <c r="EBO12" s="175"/>
      <c r="EBP12" s="175"/>
      <c r="EBQ12" s="175"/>
      <c r="EBR12" s="175"/>
      <c r="EBS12" s="175"/>
      <c r="EBT12" s="175"/>
      <c r="EBU12" s="175"/>
      <c r="EBV12" s="175"/>
      <c r="EBW12" s="175"/>
      <c r="EBX12" s="175"/>
      <c r="EBY12" s="175"/>
      <c r="EBZ12" s="175"/>
      <c r="ECA12" s="175"/>
      <c r="ECB12" s="175"/>
      <c r="ECC12" s="175"/>
      <c r="ECD12" s="175"/>
      <c r="ECE12" s="175"/>
      <c r="ECF12" s="175"/>
      <c r="ECG12" s="175"/>
      <c r="ECH12" s="175"/>
      <c r="ECI12" s="175"/>
      <c r="ECJ12" s="175"/>
      <c r="ECK12" s="175"/>
      <c r="ECL12" s="175"/>
      <c r="ECM12" s="175"/>
      <c r="ECN12" s="175"/>
      <c r="ECO12" s="175"/>
      <c r="ECP12" s="175"/>
      <c r="ECQ12" s="175"/>
      <c r="ECR12" s="175"/>
      <c r="ECS12" s="175"/>
      <c r="ECT12" s="175"/>
      <c r="ECU12" s="175"/>
      <c r="ECV12" s="175"/>
      <c r="ECW12" s="175"/>
      <c r="ECX12" s="175"/>
      <c r="ECY12" s="175"/>
      <c r="ECZ12" s="175"/>
      <c r="EDA12" s="175"/>
      <c r="EDB12" s="175"/>
      <c r="EDC12" s="175"/>
      <c r="EDD12" s="175"/>
      <c r="EDE12" s="175"/>
      <c r="EDF12" s="175"/>
      <c r="EDG12" s="175"/>
      <c r="EDH12" s="175"/>
      <c r="EDI12" s="175"/>
      <c r="EDJ12" s="175"/>
      <c r="EDK12" s="175"/>
      <c r="EDL12" s="175"/>
      <c r="EDM12" s="175"/>
      <c r="EDN12" s="175"/>
      <c r="EDO12" s="175"/>
      <c r="EDP12" s="175"/>
      <c r="EDQ12" s="175"/>
      <c r="EDR12" s="175"/>
      <c r="EDS12" s="175"/>
      <c r="EDT12" s="175"/>
      <c r="EDU12" s="175"/>
      <c r="EDV12" s="175"/>
      <c r="EDW12" s="175"/>
      <c r="EDX12" s="175"/>
      <c r="EDY12" s="175"/>
      <c r="EDZ12" s="175"/>
      <c r="EEA12" s="175"/>
      <c r="EEB12" s="175"/>
      <c r="EEC12" s="175"/>
      <c r="EED12" s="175"/>
      <c r="EEE12" s="175"/>
      <c r="EEF12" s="175"/>
      <c r="EEG12" s="175"/>
      <c r="EEH12" s="175"/>
      <c r="EEI12" s="175"/>
      <c r="EEJ12" s="175"/>
      <c r="EEK12" s="175"/>
      <c r="EEL12" s="175"/>
      <c r="EEM12" s="175"/>
      <c r="EEN12" s="175"/>
      <c r="EEO12" s="175"/>
      <c r="EEP12" s="175"/>
      <c r="EEQ12" s="175"/>
      <c r="EER12" s="175"/>
      <c r="EES12" s="175"/>
      <c r="EET12" s="175"/>
      <c r="EEU12" s="175"/>
      <c r="EEV12" s="175"/>
      <c r="EEW12" s="175"/>
      <c r="EEX12" s="175"/>
      <c r="EEY12" s="175"/>
      <c r="EEZ12" s="175"/>
      <c r="EFA12" s="175"/>
      <c r="EFB12" s="175"/>
      <c r="EFC12" s="175"/>
      <c r="EFD12" s="175"/>
      <c r="EFE12" s="175"/>
      <c r="EFF12" s="175"/>
      <c r="EFG12" s="175"/>
      <c r="EFH12" s="175"/>
      <c r="EFI12" s="175"/>
      <c r="EFJ12" s="175"/>
      <c r="EFK12" s="175"/>
      <c r="EFL12" s="175"/>
      <c r="EFM12" s="175"/>
      <c r="EFN12" s="175"/>
      <c r="EFO12" s="175"/>
      <c r="EFP12" s="175"/>
      <c r="EFQ12" s="175"/>
      <c r="EFR12" s="175"/>
      <c r="EFS12" s="175"/>
      <c r="EFT12" s="175"/>
      <c r="EFU12" s="175"/>
      <c r="EFV12" s="175"/>
      <c r="EFW12" s="175"/>
      <c r="EFX12" s="175"/>
      <c r="EFY12" s="175"/>
      <c r="EFZ12" s="175"/>
      <c r="EGA12" s="175"/>
      <c r="EGB12" s="175"/>
      <c r="EGC12" s="175"/>
      <c r="EGD12" s="175"/>
      <c r="EGE12" s="175"/>
      <c r="EGF12" s="175"/>
      <c r="EGG12" s="175"/>
      <c r="EGH12" s="175"/>
      <c r="EGI12" s="175"/>
      <c r="EGJ12" s="175"/>
      <c r="EGK12" s="175"/>
      <c r="EGL12" s="175"/>
      <c r="EGM12" s="175"/>
      <c r="EGN12" s="175"/>
      <c r="EGO12" s="175"/>
      <c r="EGP12" s="175"/>
      <c r="EGQ12" s="175"/>
      <c r="EGR12" s="175"/>
      <c r="EGS12" s="175"/>
      <c r="EGT12" s="175"/>
      <c r="EGU12" s="175"/>
      <c r="EGV12" s="175"/>
      <c r="EGW12" s="175"/>
      <c r="EGX12" s="175"/>
      <c r="EGY12" s="175"/>
      <c r="EGZ12" s="175"/>
      <c r="EHA12" s="175"/>
      <c r="EHB12" s="175"/>
      <c r="EHC12" s="175"/>
      <c r="EHD12" s="175"/>
      <c r="EHE12" s="175"/>
      <c r="EHF12" s="175"/>
      <c r="EHG12" s="175"/>
      <c r="EHH12" s="175"/>
      <c r="EHI12" s="175"/>
      <c r="EHJ12" s="175"/>
      <c r="EHK12" s="175"/>
      <c r="EHL12" s="175"/>
      <c r="EHM12" s="175"/>
      <c r="EHN12" s="175"/>
      <c r="EHO12" s="175"/>
      <c r="EHP12" s="175"/>
      <c r="EHQ12" s="175"/>
      <c r="EHR12" s="175"/>
      <c r="EHS12" s="175"/>
      <c r="EHT12" s="175"/>
      <c r="EHU12" s="175"/>
      <c r="EHV12" s="175"/>
      <c r="EHW12" s="175"/>
      <c r="EHX12" s="175"/>
      <c r="EHY12" s="175"/>
      <c r="EHZ12" s="175"/>
      <c r="EIA12" s="175"/>
      <c r="EIB12" s="175"/>
      <c r="EIC12" s="175"/>
      <c r="EID12" s="175"/>
      <c r="EIE12" s="175"/>
      <c r="EIF12" s="175"/>
      <c r="EIG12" s="175"/>
      <c r="EIH12" s="175"/>
      <c r="EII12" s="175"/>
      <c r="EIJ12" s="175"/>
      <c r="EIK12" s="175"/>
      <c r="EIL12" s="175"/>
      <c r="EIM12" s="175"/>
      <c r="EIN12" s="175"/>
      <c r="EIO12" s="175"/>
      <c r="EIP12" s="175"/>
      <c r="EIQ12" s="175"/>
      <c r="EIR12" s="175"/>
      <c r="EIS12" s="175"/>
      <c r="EIT12" s="175"/>
      <c r="EIU12" s="175"/>
      <c r="EIV12" s="175"/>
      <c r="EIW12" s="175"/>
      <c r="EIX12" s="175"/>
      <c r="EIY12" s="175"/>
      <c r="EIZ12" s="175"/>
      <c r="EJA12" s="175"/>
      <c r="EJB12" s="175"/>
      <c r="EJC12" s="175"/>
      <c r="EJD12" s="175"/>
      <c r="EJE12" s="175"/>
      <c r="EJF12" s="175"/>
      <c r="EJG12" s="175"/>
      <c r="EJH12" s="175"/>
      <c r="EJI12" s="175"/>
      <c r="EJJ12" s="175"/>
      <c r="EJK12" s="175"/>
      <c r="EJL12" s="175"/>
      <c r="EJM12" s="175"/>
      <c r="EJN12" s="175"/>
      <c r="EJO12" s="175"/>
      <c r="EJP12" s="175"/>
      <c r="EJQ12" s="175"/>
      <c r="EJR12" s="175"/>
      <c r="EJS12" s="175"/>
      <c r="EJT12" s="175"/>
      <c r="EJU12" s="175"/>
      <c r="EJV12" s="175"/>
      <c r="EJW12" s="175"/>
      <c r="EJX12" s="175"/>
      <c r="EJY12" s="175"/>
      <c r="EJZ12" s="175"/>
      <c r="EKA12" s="175"/>
      <c r="EKB12" s="175"/>
      <c r="EKC12" s="175"/>
      <c r="EKD12" s="175"/>
      <c r="EKE12" s="175"/>
      <c r="EKF12" s="175"/>
      <c r="EKG12" s="175"/>
      <c r="EKH12" s="175"/>
      <c r="EKI12" s="175"/>
      <c r="EKJ12" s="175"/>
      <c r="EKK12" s="175"/>
      <c r="EKL12" s="175"/>
      <c r="EKM12" s="175"/>
      <c r="EKN12" s="175"/>
      <c r="EKO12" s="175"/>
      <c r="EKP12" s="175"/>
      <c r="EKQ12" s="175"/>
      <c r="EKR12" s="175"/>
      <c r="EKS12" s="175"/>
      <c r="EKT12" s="175"/>
      <c r="EKU12" s="175"/>
      <c r="EKV12" s="175"/>
      <c r="EKW12" s="175"/>
      <c r="EKX12" s="175"/>
      <c r="EKY12" s="175"/>
      <c r="EKZ12" s="175"/>
      <c r="ELA12" s="175"/>
      <c r="ELB12" s="175"/>
      <c r="ELC12" s="175"/>
      <c r="ELD12" s="175"/>
      <c r="ELE12" s="175"/>
      <c r="ELF12" s="175"/>
      <c r="ELG12" s="175"/>
      <c r="ELH12" s="175"/>
      <c r="ELI12" s="175"/>
      <c r="ELJ12" s="175"/>
      <c r="ELK12" s="175"/>
      <c r="ELL12" s="175"/>
      <c r="ELM12" s="175"/>
      <c r="ELN12" s="175"/>
      <c r="ELO12" s="175"/>
      <c r="ELP12" s="175"/>
      <c r="ELQ12" s="175"/>
      <c r="ELR12" s="175"/>
      <c r="ELS12" s="175"/>
      <c r="ELT12" s="175"/>
      <c r="ELU12" s="175"/>
      <c r="ELV12" s="175"/>
      <c r="ELW12" s="175"/>
      <c r="ELX12" s="175"/>
      <c r="ELY12" s="175"/>
      <c r="ELZ12" s="175"/>
      <c r="EMA12" s="175"/>
      <c r="EMB12" s="175"/>
      <c r="EMC12" s="175"/>
      <c r="EMD12" s="175"/>
      <c r="EME12" s="175"/>
      <c r="EMF12" s="175"/>
      <c r="EMG12" s="175"/>
      <c r="EMH12" s="175"/>
      <c r="EMI12" s="175"/>
      <c r="EMJ12" s="175"/>
      <c r="EMK12" s="175"/>
      <c r="EML12" s="175"/>
      <c r="EMM12" s="175"/>
      <c r="EMN12" s="175"/>
      <c r="EMO12" s="175"/>
      <c r="EMP12" s="175"/>
      <c r="EMQ12" s="175"/>
      <c r="EMR12" s="175"/>
      <c r="EMS12" s="175"/>
      <c r="EMT12" s="175"/>
      <c r="EMU12" s="175"/>
      <c r="EMV12" s="175"/>
      <c r="EMW12" s="175"/>
      <c r="EMX12" s="175"/>
      <c r="EMY12" s="175"/>
      <c r="EMZ12" s="175"/>
      <c r="ENA12" s="175"/>
      <c r="ENB12" s="175"/>
      <c r="ENC12" s="175"/>
      <c r="END12" s="175"/>
      <c r="ENE12" s="175"/>
      <c r="ENF12" s="175"/>
      <c r="ENG12" s="175"/>
      <c r="ENH12" s="175"/>
      <c r="ENI12" s="175"/>
      <c r="ENJ12" s="175"/>
      <c r="ENK12" s="175"/>
      <c r="ENL12" s="175"/>
      <c r="ENM12" s="175"/>
      <c r="ENN12" s="175"/>
      <c r="ENO12" s="175"/>
      <c r="ENP12" s="175"/>
      <c r="ENQ12" s="175"/>
      <c r="ENR12" s="175"/>
      <c r="ENS12" s="175"/>
      <c r="ENT12" s="175"/>
      <c r="ENU12" s="175"/>
      <c r="ENV12" s="175"/>
      <c r="ENW12" s="175"/>
      <c r="ENX12" s="175"/>
      <c r="ENY12" s="175"/>
      <c r="ENZ12" s="175"/>
      <c r="EOA12" s="175"/>
      <c r="EOB12" s="175"/>
      <c r="EOC12" s="175"/>
      <c r="EOD12" s="175"/>
      <c r="EOE12" s="175"/>
      <c r="EOF12" s="175"/>
      <c r="EOG12" s="175"/>
      <c r="EOH12" s="175"/>
      <c r="EOI12" s="175"/>
      <c r="EOJ12" s="175"/>
      <c r="EOK12" s="175"/>
      <c r="EOL12" s="175"/>
      <c r="EOM12" s="175"/>
      <c r="EON12" s="175"/>
      <c r="EOO12" s="175"/>
      <c r="EOP12" s="175"/>
      <c r="EOQ12" s="175"/>
      <c r="EOR12" s="175"/>
      <c r="EOS12" s="175"/>
      <c r="EOT12" s="175"/>
      <c r="EOU12" s="175"/>
      <c r="EOV12" s="175"/>
      <c r="EOW12" s="175"/>
      <c r="EOX12" s="175"/>
      <c r="EOY12" s="175"/>
      <c r="EOZ12" s="175"/>
      <c r="EPA12" s="175"/>
      <c r="EPB12" s="175"/>
      <c r="EPC12" s="175"/>
      <c r="EPD12" s="175"/>
      <c r="EPE12" s="175"/>
      <c r="EPF12" s="175"/>
      <c r="EPG12" s="175"/>
      <c r="EPH12" s="175"/>
      <c r="EPI12" s="175"/>
      <c r="EPJ12" s="175"/>
      <c r="EPK12" s="175"/>
      <c r="EPL12" s="175"/>
      <c r="EPM12" s="175"/>
      <c r="EPN12" s="175"/>
      <c r="EPO12" s="175"/>
      <c r="EPP12" s="175"/>
      <c r="EPQ12" s="175"/>
      <c r="EPR12" s="175"/>
      <c r="EPS12" s="175"/>
      <c r="EPT12" s="175"/>
      <c r="EPU12" s="175"/>
      <c r="EPV12" s="175"/>
      <c r="EPW12" s="175"/>
      <c r="EPX12" s="175"/>
      <c r="EPY12" s="175"/>
      <c r="EPZ12" s="175"/>
      <c r="EQA12" s="175"/>
      <c r="EQB12" s="175"/>
      <c r="EQC12" s="175"/>
      <c r="EQD12" s="175"/>
      <c r="EQE12" s="175"/>
      <c r="EQF12" s="175"/>
      <c r="EQG12" s="175"/>
      <c r="EQH12" s="175"/>
      <c r="EQI12" s="175"/>
      <c r="EQJ12" s="175"/>
      <c r="EQK12" s="175"/>
      <c r="EQL12" s="175"/>
      <c r="EQM12" s="175"/>
      <c r="EQN12" s="175"/>
      <c r="EQO12" s="175"/>
      <c r="EQP12" s="175"/>
      <c r="EQQ12" s="175"/>
      <c r="EQR12" s="175"/>
      <c r="EQS12" s="175"/>
      <c r="EQT12" s="175"/>
      <c r="EQU12" s="175"/>
      <c r="EQV12" s="175"/>
      <c r="EQW12" s="175"/>
      <c r="EQX12" s="175"/>
      <c r="EQY12" s="175"/>
      <c r="EQZ12" s="175"/>
      <c r="ERA12" s="175"/>
      <c r="ERB12" s="175"/>
      <c r="ERC12" s="175"/>
      <c r="ERD12" s="175"/>
      <c r="ERE12" s="175"/>
      <c r="ERF12" s="175"/>
      <c r="ERG12" s="175"/>
      <c r="ERH12" s="175"/>
      <c r="ERI12" s="175"/>
      <c r="ERJ12" s="175"/>
      <c r="ERK12" s="175"/>
      <c r="ERL12" s="175"/>
      <c r="ERM12" s="175"/>
      <c r="ERN12" s="175"/>
      <c r="ERO12" s="175"/>
      <c r="ERP12" s="175"/>
      <c r="ERQ12" s="175"/>
      <c r="ERR12" s="175"/>
      <c r="ERS12" s="175"/>
      <c r="ERT12" s="175"/>
      <c r="ERU12" s="175"/>
      <c r="ERV12" s="175"/>
      <c r="ERW12" s="175"/>
      <c r="ERX12" s="175"/>
      <c r="ERY12" s="175"/>
      <c r="ERZ12" s="175"/>
      <c r="ESA12" s="175"/>
      <c r="ESB12" s="175"/>
      <c r="ESC12" s="175"/>
      <c r="ESD12" s="175"/>
      <c r="ESE12" s="175"/>
      <c r="ESF12" s="175"/>
      <c r="ESG12" s="175"/>
      <c r="ESH12" s="175"/>
      <c r="ESI12" s="175"/>
      <c r="ESJ12" s="175"/>
      <c r="ESK12" s="175"/>
      <c r="ESL12" s="175"/>
      <c r="ESM12" s="175"/>
      <c r="ESN12" s="175"/>
      <c r="ESO12" s="175"/>
      <c r="ESP12" s="175"/>
      <c r="ESQ12" s="175"/>
      <c r="ESR12" s="175"/>
      <c r="ESS12" s="175"/>
      <c r="EST12" s="175"/>
      <c r="ESU12" s="175"/>
      <c r="ESV12" s="175"/>
      <c r="ESW12" s="175"/>
      <c r="ESX12" s="175"/>
      <c r="ESY12" s="175"/>
      <c r="ESZ12" s="175"/>
      <c r="ETA12" s="175"/>
      <c r="ETB12" s="175"/>
      <c r="ETC12" s="175"/>
      <c r="ETD12" s="175"/>
      <c r="ETE12" s="175"/>
      <c r="ETF12" s="175"/>
      <c r="ETG12" s="175"/>
      <c r="ETH12" s="175"/>
      <c r="ETI12" s="175"/>
      <c r="ETJ12" s="175"/>
      <c r="ETK12" s="175"/>
      <c r="ETL12" s="175"/>
      <c r="ETM12" s="175"/>
      <c r="ETN12" s="175"/>
      <c r="ETO12" s="175"/>
      <c r="ETP12" s="175"/>
      <c r="ETQ12" s="175"/>
      <c r="ETR12" s="175"/>
      <c r="ETS12" s="175"/>
      <c r="ETT12" s="175"/>
      <c r="ETU12" s="175"/>
      <c r="ETV12" s="175"/>
      <c r="ETW12" s="175"/>
      <c r="ETX12" s="175"/>
      <c r="ETY12" s="175"/>
      <c r="ETZ12" s="175"/>
      <c r="EUA12" s="175"/>
      <c r="EUB12" s="175"/>
      <c r="EUC12" s="175"/>
      <c r="EUD12" s="175"/>
      <c r="EUE12" s="175"/>
      <c r="EUF12" s="175"/>
      <c r="EUG12" s="175"/>
      <c r="EUH12" s="175"/>
      <c r="EUI12" s="175"/>
      <c r="EUJ12" s="175"/>
      <c r="EUK12" s="175"/>
      <c r="EUL12" s="175"/>
      <c r="EUM12" s="175"/>
      <c r="EUN12" s="175"/>
      <c r="EUO12" s="175"/>
      <c r="EUP12" s="175"/>
      <c r="EUQ12" s="175"/>
      <c r="EUR12" s="175"/>
      <c r="EUS12" s="175"/>
      <c r="EUT12" s="175"/>
      <c r="EUU12" s="175"/>
      <c r="EUV12" s="175"/>
      <c r="EUW12" s="175"/>
      <c r="EUX12" s="175"/>
      <c r="EUY12" s="175"/>
      <c r="EUZ12" s="175"/>
      <c r="EVA12" s="175"/>
      <c r="EVB12" s="175"/>
      <c r="EVC12" s="175"/>
      <c r="EVD12" s="175"/>
      <c r="EVE12" s="175"/>
      <c r="EVF12" s="175"/>
      <c r="EVG12" s="175"/>
      <c r="EVH12" s="175"/>
      <c r="EVI12" s="175"/>
      <c r="EVJ12" s="175"/>
      <c r="EVK12" s="175"/>
      <c r="EVL12" s="175"/>
      <c r="EVM12" s="175"/>
      <c r="EVN12" s="175"/>
      <c r="EVO12" s="175"/>
      <c r="EVP12" s="175"/>
      <c r="EVQ12" s="175"/>
      <c r="EVR12" s="175"/>
      <c r="EVS12" s="175"/>
      <c r="EVT12" s="175"/>
      <c r="EVU12" s="175"/>
      <c r="EVV12" s="175"/>
      <c r="EVW12" s="175"/>
      <c r="EVX12" s="175"/>
      <c r="EVY12" s="175"/>
      <c r="EVZ12" s="175"/>
      <c r="EWA12" s="175"/>
      <c r="EWB12" s="175"/>
      <c r="EWC12" s="175"/>
      <c r="EWD12" s="175"/>
      <c r="EWE12" s="175"/>
      <c r="EWF12" s="175"/>
      <c r="EWG12" s="175"/>
      <c r="EWH12" s="175"/>
      <c r="EWI12" s="175"/>
      <c r="EWJ12" s="175"/>
      <c r="EWK12" s="175"/>
      <c r="EWL12" s="175"/>
      <c r="EWM12" s="175"/>
      <c r="EWN12" s="175"/>
      <c r="EWO12" s="175"/>
      <c r="EWP12" s="175"/>
      <c r="EWQ12" s="175"/>
      <c r="EWR12" s="175"/>
      <c r="EWS12" s="175"/>
      <c r="EWT12" s="175"/>
      <c r="EWU12" s="175"/>
      <c r="EWV12" s="175"/>
      <c r="EWW12" s="175"/>
      <c r="EWX12" s="175"/>
      <c r="EWY12" s="175"/>
      <c r="EWZ12" s="175"/>
      <c r="EXA12" s="175"/>
      <c r="EXB12" s="175"/>
      <c r="EXC12" s="175"/>
      <c r="EXD12" s="175"/>
      <c r="EXE12" s="175"/>
      <c r="EXF12" s="175"/>
      <c r="EXG12" s="175"/>
      <c r="EXH12" s="175"/>
      <c r="EXI12" s="175"/>
      <c r="EXJ12" s="175"/>
      <c r="EXK12" s="175"/>
      <c r="EXL12" s="175"/>
      <c r="EXM12" s="175"/>
      <c r="EXN12" s="175"/>
      <c r="EXO12" s="175"/>
      <c r="EXP12" s="175"/>
      <c r="EXQ12" s="175"/>
      <c r="EXR12" s="175"/>
      <c r="EXS12" s="175"/>
      <c r="EXT12" s="175"/>
      <c r="EXU12" s="175"/>
      <c r="EXV12" s="175"/>
      <c r="EXW12" s="175"/>
      <c r="EXX12" s="175"/>
      <c r="EXY12" s="175"/>
      <c r="EXZ12" s="175"/>
      <c r="EYA12" s="175"/>
      <c r="EYB12" s="175"/>
      <c r="EYC12" s="175"/>
      <c r="EYD12" s="175"/>
      <c r="EYE12" s="175"/>
      <c r="EYF12" s="175"/>
      <c r="EYG12" s="175"/>
      <c r="EYH12" s="175"/>
      <c r="EYI12" s="175"/>
      <c r="EYJ12" s="175"/>
      <c r="EYK12" s="175"/>
      <c r="EYL12" s="175"/>
      <c r="EYM12" s="175"/>
      <c r="EYN12" s="175"/>
      <c r="EYO12" s="175"/>
      <c r="EYP12" s="175"/>
      <c r="EYQ12" s="175"/>
      <c r="EYR12" s="175"/>
      <c r="EYS12" s="175"/>
      <c r="EYT12" s="175"/>
      <c r="EYU12" s="175"/>
      <c r="EYV12" s="175"/>
      <c r="EYW12" s="175"/>
      <c r="EYX12" s="175"/>
      <c r="EYY12" s="175"/>
      <c r="EYZ12" s="175"/>
      <c r="EZA12" s="175"/>
      <c r="EZB12" s="175"/>
      <c r="EZC12" s="175"/>
      <c r="EZD12" s="175"/>
      <c r="EZE12" s="175"/>
      <c r="EZF12" s="175"/>
      <c r="EZG12" s="175"/>
      <c r="EZH12" s="175"/>
      <c r="EZI12" s="175"/>
      <c r="EZJ12" s="175"/>
      <c r="EZK12" s="175"/>
      <c r="EZL12" s="175"/>
      <c r="EZM12" s="175"/>
      <c r="EZN12" s="175"/>
      <c r="EZO12" s="175"/>
      <c r="EZP12" s="175"/>
      <c r="EZQ12" s="175"/>
      <c r="EZR12" s="175"/>
      <c r="EZS12" s="175"/>
      <c r="EZT12" s="175"/>
      <c r="EZU12" s="175"/>
      <c r="EZV12" s="175"/>
      <c r="EZW12" s="175"/>
      <c r="EZX12" s="175"/>
      <c r="EZY12" s="175"/>
      <c r="EZZ12" s="175"/>
      <c r="FAA12" s="175"/>
      <c r="FAB12" s="175"/>
      <c r="FAC12" s="175"/>
      <c r="FAD12" s="175"/>
      <c r="FAE12" s="175"/>
      <c r="FAF12" s="175"/>
      <c r="FAG12" s="175"/>
      <c r="FAH12" s="175"/>
      <c r="FAI12" s="175"/>
      <c r="FAJ12" s="175"/>
      <c r="FAK12" s="175"/>
      <c r="FAL12" s="175"/>
      <c r="FAM12" s="175"/>
      <c r="FAN12" s="175"/>
      <c r="FAO12" s="175"/>
      <c r="FAP12" s="175"/>
      <c r="FAQ12" s="175"/>
      <c r="FAR12" s="175"/>
      <c r="FAS12" s="175"/>
      <c r="FAT12" s="175"/>
      <c r="FAU12" s="175"/>
      <c r="FAV12" s="175"/>
      <c r="FAW12" s="175"/>
      <c r="FAX12" s="175"/>
      <c r="FAY12" s="175"/>
      <c r="FAZ12" s="175"/>
      <c r="FBA12" s="175"/>
      <c r="FBB12" s="175"/>
      <c r="FBC12" s="175"/>
      <c r="FBD12" s="175"/>
      <c r="FBE12" s="175"/>
      <c r="FBF12" s="175"/>
      <c r="FBG12" s="175"/>
      <c r="FBH12" s="175"/>
      <c r="FBI12" s="175"/>
      <c r="FBJ12" s="175"/>
      <c r="FBK12" s="175"/>
      <c r="FBL12" s="175"/>
      <c r="FBM12" s="175"/>
      <c r="FBN12" s="175"/>
      <c r="FBO12" s="175"/>
      <c r="FBP12" s="175"/>
      <c r="FBQ12" s="175"/>
      <c r="FBR12" s="175"/>
      <c r="FBS12" s="175"/>
      <c r="FBT12" s="175"/>
      <c r="FBU12" s="175"/>
      <c r="FBV12" s="175"/>
      <c r="FBW12" s="175"/>
      <c r="FBX12" s="175"/>
      <c r="FBY12" s="175"/>
      <c r="FBZ12" s="175"/>
      <c r="FCA12" s="175"/>
      <c r="FCB12" s="175"/>
      <c r="FCC12" s="175"/>
      <c r="FCD12" s="175"/>
      <c r="FCE12" s="175"/>
      <c r="FCF12" s="175"/>
      <c r="FCG12" s="175"/>
      <c r="FCH12" s="175"/>
      <c r="FCI12" s="175"/>
      <c r="FCJ12" s="175"/>
      <c r="FCK12" s="175"/>
      <c r="FCL12" s="175"/>
      <c r="FCM12" s="175"/>
      <c r="FCN12" s="175"/>
      <c r="FCO12" s="175"/>
      <c r="FCP12" s="175"/>
      <c r="FCQ12" s="175"/>
      <c r="FCR12" s="175"/>
      <c r="FCS12" s="175"/>
      <c r="FCT12" s="175"/>
      <c r="FCU12" s="175"/>
      <c r="FCV12" s="175"/>
      <c r="FCW12" s="175"/>
      <c r="FCX12" s="175"/>
      <c r="FCY12" s="175"/>
      <c r="FCZ12" s="175"/>
      <c r="FDA12" s="175"/>
      <c r="FDB12" s="175"/>
      <c r="FDC12" s="175"/>
      <c r="FDD12" s="175"/>
      <c r="FDE12" s="175"/>
      <c r="FDF12" s="175"/>
      <c r="FDG12" s="175"/>
      <c r="FDH12" s="175"/>
      <c r="FDI12" s="175"/>
      <c r="FDJ12" s="175"/>
      <c r="FDK12" s="175"/>
      <c r="FDL12" s="175"/>
      <c r="FDM12" s="175"/>
      <c r="FDN12" s="175"/>
      <c r="FDO12" s="175"/>
      <c r="FDP12" s="175"/>
      <c r="FDQ12" s="175"/>
      <c r="FDR12" s="175"/>
      <c r="FDS12" s="175"/>
      <c r="FDT12" s="175"/>
      <c r="FDU12" s="175"/>
      <c r="FDV12" s="175"/>
      <c r="FDW12" s="175"/>
      <c r="FDX12" s="175"/>
      <c r="FDY12" s="175"/>
      <c r="FDZ12" s="175"/>
      <c r="FEA12" s="175"/>
      <c r="FEB12" s="175"/>
      <c r="FEC12" s="175"/>
      <c r="FED12" s="175"/>
      <c r="FEE12" s="175"/>
      <c r="FEF12" s="175"/>
      <c r="FEG12" s="175"/>
      <c r="FEH12" s="175"/>
      <c r="FEI12" s="175"/>
      <c r="FEJ12" s="175"/>
      <c r="FEK12" s="175"/>
      <c r="FEL12" s="175"/>
      <c r="FEM12" s="175"/>
      <c r="FEN12" s="175"/>
      <c r="FEO12" s="175"/>
      <c r="FEP12" s="175"/>
      <c r="FEQ12" s="175"/>
      <c r="FER12" s="175"/>
      <c r="FES12" s="175"/>
      <c r="FET12" s="175"/>
      <c r="FEU12" s="175"/>
      <c r="FEV12" s="175"/>
      <c r="FEW12" s="175"/>
      <c r="FEX12" s="175"/>
      <c r="FEY12" s="175"/>
      <c r="FEZ12" s="175"/>
      <c r="FFA12" s="175"/>
      <c r="FFB12" s="175"/>
      <c r="FFC12" s="175"/>
      <c r="FFD12" s="175"/>
      <c r="FFE12" s="175"/>
      <c r="FFF12" s="175"/>
      <c r="FFG12" s="175"/>
      <c r="FFH12" s="175"/>
      <c r="FFI12" s="175"/>
      <c r="FFJ12" s="175"/>
      <c r="FFK12" s="175"/>
      <c r="FFL12" s="175"/>
      <c r="FFM12" s="175"/>
      <c r="FFN12" s="175"/>
      <c r="FFO12" s="175"/>
      <c r="FFP12" s="175"/>
      <c r="FFQ12" s="175"/>
      <c r="FFR12" s="175"/>
      <c r="FFS12" s="175"/>
      <c r="FFT12" s="175"/>
      <c r="FFU12" s="175"/>
      <c r="FFV12" s="175"/>
      <c r="FFW12" s="175"/>
      <c r="FFX12" s="175"/>
      <c r="FFY12" s="175"/>
      <c r="FFZ12" s="175"/>
      <c r="FGA12" s="175"/>
      <c r="FGB12" s="175"/>
      <c r="FGC12" s="175"/>
      <c r="FGD12" s="175"/>
      <c r="FGE12" s="175"/>
      <c r="FGF12" s="175"/>
      <c r="FGG12" s="175"/>
      <c r="FGH12" s="175"/>
      <c r="FGI12" s="175"/>
      <c r="FGJ12" s="175"/>
      <c r="FGK12" s="175"/>
      <c r="FGL12" s="175"/>
      <c r="FGM12" s="175"/>
      <c r="FGN12" s="175"/>
      <c r="FGO12" s="175"/>
      <c r="FGP12" s="175"/>
      <c r="FGQ12" s="175"/>
      <c r="FGR12" s="175"/>
      <c r="FGS12" s="175"/>
      <c r="FGT12" s="175"/>
      <c r="FGU12" s="175"/>
      <c r="FGV12" s="175"/>
      <c r="FGW12" s="175"/>
      <c r="FGX12" s="175"/>
      <c r="FGY12" s="175"/>
      <c r="FGZ12" s="175"/>
      <c r="FHA12" s="175"/>
      <c r="FHB12" s="175"/>
      <c r="FHC12" s="175"/>
      <c r="FHD12" s="175"/>
      <c r="FHE12" s="175"/>
      <c r="FHF12" s="175"/>
      <c r="FHG12" s="175"/>
      <c r="FHH12" s="175"/>
      <c r="FHI12" s="175"/>
      <c r="FHJ12" s="175"/>
      <c r="FHK12" s="175"/>
      <c r="FHL12" s="175"/>
      <c r="FHM12" s="175"/>
      <c r="FHN12" s="175"/>
      <c r="FHO12" s="175"/>
      <c r="FHP12" s="175"/>
      <c r="FHQ12" s="175"/>
      <c r="FHR12" s="175"/>
      <c r="FHS12" s="175"/>
      <c r="FHT12" s="175"/>
      <c r="FHU12" s="175"/>
      <c r="FHV12" s="175"/>
      <c r="FHW12" s="175"/>
      <c r="FHX12" s="175"/>
      <c r="FHY12" s="175"/>
      <c r="FHZ12" s="175"/>
      <c r="FIA12" s="175"/>
      <c r="FIB12" s="175"/>
      <c r="FIC12" s="175"/>
      <c r="FID12" s="175"/>
      <c r="FIE12" s="175"/>
      <c r="FIF12" s="175"/>
      <c r="FIG12" s="175"/>
      <c r="FIH12" s="175"/>
      <c r="FII12" s="175"/>
      <c r="FIJ12" s="175"/>
      <c r="FIK12" s="175"/>
      <c r="FIL12" s="175"/>
      <c r="FIM12" s="175"/>
      <c r="FIN12" s="175"/>
      <c r="FIO12" s="175"/>
      <c r="FIP12" s="175"/>
      <c r="FIQ12" s="175"/>
      <c r="FIR12" s="175"/>
      <c r="FIS12" s="175"/>
      <c r="FIT12" s="175"/>
      <c r="FIU12" s="175"/>
      <c r="FIV12" s="175"/>
      <c r="FIW12" s="175"/>
      <c r="FIX12" s="175"/>
      <c r="FIY12" s="175"/>
      <c r="FIZ12" s="175"/>
      <c r="FJA12" s="175"/>
      <c r="FJB12" s="175"/>
      <c r="FJC12" s="175"/>
      <c r="FJD12" s="175"/>
      <c r="FJE12" s="175"/>
      <c r="FJF12" s="175"/>
      <c r="FJG12" s="175"/>
      <c r="FJH12" s="175"/>
      <c r="FJI12" s="175"/>
      <c r="FJJ12" s="175"/>
      <c r="FJK12" s="175"/>
      <c r="FJL12" s="175"/>
      <c r="FJM12" s="175"/>
      <c r="FJN12" s="175"/>
      <c r="FJO12" s="175"/>
      <c r="FJP12" s="175"/>
      <c r="FJQ12" s="175"/>
      <c r="FJR12" s="175"/>
      <c r="FJS12" s="175"/>
      <c r="FJT12" s="175"/>
      <c r="FJU12" s="175"/>
      <c r="FJV12" s="175"/>
      <c r="FJW12" s="175"/>
      <c r="FJX12" s="175"/>
      <c r="FJY12" s="175"/>
      <c r="FJZ12" s="175"/>
      <c r="FKA12" s="175"/>
      <c r="FKB12" s="175"/>
      <c r="FKC12" s="175"/>
      <c r="FKD12" s="175"/>
      <c r="FKE12" s="175"/>
      <c r="FKF12" s="175"/>
      <c r="FKG12" s="175"/>
      <c r="FKH12" s="175"/>
      <c r="FKI12" s="175"/>
      <c r="FKJ12" s="175"/>
      <c r="FKK12" s="175"/>
      <c r="FKL12" s="175"/>
      <c r="FKM12" s="175"/>
      <c r="FKN12" s="175"/>
      <c r="FKO12" s="175"/>
      <c r="FKP12" s="175"/>
      <c r="FKQ12" s="175"/>
      <c r="FKR12" s="175"/>
      <c r="FKS12" s="175"/>
      <c r="FKT12" s="175"/>
      <c r="FKU12" s="175"/>
      <c r="FKV12" s="175"/>
      <c r="FKW12" s="175"/>
      <c r="FKX12" s="175"/>
      <c r="FKY12" s="175"/>
      <c r="FKZ12" s="175"/>
      <c r="FLA12" s="175"/>
      <c r="FLB12" s="175"/>
      <c r="FLC12" s="175"/>
      <c r="FLD12" s="175"/>
      <c r="FLE12" s="175"/>
      <c r="FLF12" s="175"/>
      <c r="FLG12" s="175"/>
      <c r="FLH12" s="175"/>
      <c r="FLI12" s="175"/>
      <c r="FLJ12" s="175"/>
      <c r="FLK12" s="175"/>
      <c r="FLL12" s="175"/>
      <c r="FLM12" s="175"/>
      <c r="FLN12" s="175"/>
      <c r="FLO12" s="175"/>
      <c r="FLP12" s="175"/>
      <c r="FLQ12" s="175"/>
      <c r="FLR12" s="175"/>
      <c r="FLS12" s="175"/>
      <c r="FLT12" s="175"/>
      <c r="FLU12" s="175"/>
      <c r="FLV12" s="175"/>
      <c r="FLW12" s="175"/>
      <c r="FLX12" s="175"/>
      <c r="FLY12" s="175"/>
      <c r="FLZ12" s="175"/>
      <c r="FMA12" s="175"/>
      <c r="FMB12" s="175"/>
      <c r="FMC12" s="175"/>
      <c r="FMD12" s="175"/>
      <c r="FME12" s="175"/>
      <c r="FMF12" s="175"/>
      <c r="FMG12" s="175"/>
      <c r="FMH12" s="175"/>
      <c r="FMI12" s="175"/>
      <c r="FMJ12" s="175"/>
      <c r="FMK12" s="175"/>
      <c r="FML12" s="175"/>
      <c r="FMM12" s="175"/>
      <c r="FMN12" s="175"/>
      <c r="FMO12" s="175"/>
      <c r="FMP12" s="175"/>
      <c r="FMQ12" s="175"/>
      <c r="FMR12" s="175"/>
      <c r="FMS12" s="175"/>
      <c r="FMT12" s="175"/>
      <c r="FMU12" s="175"/>
      <c r="FMV12" s="175"/>
      <c r="FMW12" s="175"/>
      <c r="FMX12" s="175"/>
      <c r="FMY12" s="175"/>
      <c r="FMZ12" s="175"/>
      <c r="FNA12" s="175"/>
      <c r="FNB12" s="175"/>
      <c r="FNC12" s="175"/>
      <c r="FND12" s="175"/>
      <c r="FNE12" s="175"/>
      <c r="FNF12" s="175"/>
      <c r="FNG12" s="175"/>
      <c r="FNH12" s="175"/>
      <c r="FNI12" s="175"/>
      <c r="FNJ12" s="175"/>
      <c r="FNK12" s="175"/>
      <c r="FNL12" s="175"/>
      <c r="FNM12" s="175"/>
      <c r="FNN12" s="175"/>
      <c r="FNO12" s="175"/>
      <c r="FNP12" s="175"/>
      <c r="FNQ12" s="175"/>
      <c r="FNR12" s="175"/>
      <c r="FNS12" s="175"/>
      <c r="FNT12" s="175"/>
      <c r="FNU12" s="175"/>
      <c r="FNV12" s="175"/>
      <c r="FNW12" s="175"/>
      <c r="FNX12" s="175"/>
      <c r="FNY12" s="175"/>
      <c r="FNZ12" s="175"/>
      <c r="FOA12" s="175"/>
      <c r="FOB12" s="175"/>
      <c r="FOC12" s="175"/>
      <c r="FOD12" s="175"/>
      <c r="FOE12" s="175"/>
      <c r="FOF12" s="175"/>
      <c r="FOG12" s="175"/>
      <c r="FOH12" s="175"/>
      <c r="FOI12" s="175"/>
      <c r="FOJ12" s="175"/>
      <c r="FOK12" s="175"/>
      <c r="FOL12" s="175"/>
      <c r="FOM12" s="175"/>
      <c r="FON12" s="175"/>
      <c r="FOO12" s="175"/>
      <c r="FOP12" s="175"/>
      <c r="FOQ12" s="175"/>
      <c r="FOR12" s="175"/>
      <c r="FOS12" s="175"/>
      <c r="FOT12" s="175"/>
      <c r="FOU12" s="175"/>
      <c r="FOV12" s="175"/>
      <c r="FOW12" s="175"/>
      <c r="FOX12" s="175"/>
      <c r="FOY12" s="175"/>
      <c r="FOZ12" s="175"/>
      <c r="FPA12" s="175"/>
      <c r="FPB12" s="175"/>
      <c r="FPC12" s="175"/>
      <c r="FPD12" s="175"/>
      <c r="FPE12" s="175"/>
      <c r="FPF12" s="175"/>
      <c r="FPG12" s="175"/>
      <c r="FPH12" s="175"/>
      <c r="FPI12" s="175"/>
      <c r="FPJ12" s="175"/>
      <c r="FPK12" s="175"/>
      <c r="FPL12" s="175"/>
      <c r="FPM12" s="175"/>
      <c r="FPN12" s="175"/>
      <c r="FPO12" s="175"/>
      <c r="FPP12" s="175"/>
      <c r="FPQ12" s="175"/>
      <c r="FPR12" s="175"/>
      <c r="FPS12" s="175"/>
      <c r="FPT12" s="175"/>
      <c r="FPU12" s="175"/>
      <c r="FPV12" s="175"/>
      <c r="FPW12" s="175"/>
      <c r="FPX12" s="175"/>
      <c r="FPY12" s="175"/>
      <c r="FPZ12" s="175"/>
      <c r="FQA12" s="175"/>
      <c r="FQB12" s="175"/>
      <c r="FQC12" s="175"/>
      <c r="FQD12" s="175"/>
      <c r="FQE12" s="175"/>
      <c r="FQF12" s="175"/>
      <c r="FQG12" s="175"/>
      <c r="FQH12" s="175"/>
      <c r="FQI12" s="175"/>
      <c r="FQJ12" s="175"/>
      <c r="FQK12" s="175"/>
      <c r="FQL12" s="175"/>
      <c r="FQM12" s="175"/>
      <c r="FQN12" s="175"/>
      <c r="FQO12" s="175"/>
      <c r="FQP12" s="175"/>
      <c r="FQQ12" s="175"/>
      <c r="FQR12" s="175"/>
      <c r="FQS12" s="175"/>
      <c r="FQT12" s="175"/>
      <c r="FQU12" s="175"/>
      <c r="FQV12" s="175"/>
      <c r="FQW12" s="175"/>
      <c r="FQX12" s="175"/>
      <c r="FQY12" s="175"/>
      <c r="FQZ12" s="175"/>
      <c r="FRA12" s="175"/>
      <c r="FRB12" s="175"/>
      <c r="FRC12" s="175"/>
      <c r="FRD12" s="175"/>
      <c r="FRE12" s="175"/>
      <c r="FRF12" s="175"/>
      <c r="FRG12" s="175"/>
      <c r="FRH12" s="175"/>
      <c r="FRI12" s="175"/>
      <c r="FRJ12" s="175"/>
      <c r="FRK12" s="175"/>
      <c r="FRL12" s="175"/>
      <c r="FRM12" s="175"/>
      <c r="FRN12" s="175"/>
      <c r="FRO12" s="175"/>
      <c r="FRP12" s="175"/>
      <c r="FRQ12" s="175"/>
      <c r="FRR12" s="175"/>
      <c r="FRS12" s="175"/>
      <c r="FRT12" s="175"/>
      <c r="FRU12" s="175"/>
      <c r="FRV12" s="175"/>
      <c r="FRW12" s="175"/>
      <c r="FRX12" s="175"/>
      <c r="FRY12" s="175"/>
      <c r="FRZ12" s="175"/>
      <c r="FSA12" s="175"/>
      <c r="FSB12" s="175"/>
      <c r="FSC12" s="175"/>
      <c r="FSD12" s="175"/>
      <c r="FSE12" s="175"/>
      <c r="FSF12" s="175"/>
      <c r="FSG12" s="175"/>
      <c r="FSH12" s="175"/>
      <c r="FSI12" s="175"/>
      <c r="FSJ12" s="175"/>
      <c r="FSK12" s="175"/>
      <c r="FSL12" s="175"/>
      <c r="FSM12" s="175"/>
      <c r="FSN12" s="175"/>
      <c r="FSO12" s="175"/>
      <c r="FSP12" s="175"/>
      <c r="FSQ12" s="175"/>
      <c r="FSR12" s="175"/>
      <c r="FSS12" s="175"/>
      <c r="FST12" s="175"/>
      <c r="FSU12" s="175"/>
      <c r="FSV12" s="175"/>
      <c r="FSW12" s="175"/>
      <c r="FSX12" s="175"/>
      <c r="FSY12" s="175"/>
      <c r="FSZ12" s="175"/>
      <c r="FTA12" s="175"/>
      <c r="FTB12" s="175"/>
      <c r="FTC12" s="175"/>
      <c r="FTD12" s="175"/>
      <c r="FTE12" s="175"/>
      <c r="FTF12" s="175"/>
      <c r="FTG12" s="175"/>
      <c r="FTH12" s="175"/>
      <c r="FTI12" s="175"/>
      <c r="FTJ12" s="175"/>
      <c r="FTK12" s="175"/>
      <c r="FTL12" s="175"/>
      <c r="FTM12" s="175"/>
      <c r="FTN12" s="175"/>
      <c r="FTO12" s="175"/>
      <c r="FTP12" s="175"/>
      <c r="FTQ12" s="175"/>
      <c r="FTR12" s="175"/>
      <c r="FTS12" s="175"/>
      <c r="FTT12" s="175"/>
      <c r="FTU12" s="175"/>
      <c r="FTV12" s="175"/>
      <c r="FTW12" s="175"/>
      <c r="FTX12" s="175"/>
      <c r="FTY12" s="175"/>
      <c r="FTZ12" s="175"/>
      <c r="FUA12" s="175"/>
      <c r="FUB12" s="175"/>
      <c r="FUC12" s="175"/>
      <c r="FUD12" s="175"/>
      <c r="FUE12" s="175"/>
      <c r="FUF12" s="175"/>
      <c r="FUG12" s="175"/>
      <c r="FUH12" s="175"/>
      <c r="FUI12" s="175"/>
      <c r="FUJ12" s="175"/>
      <c r="FUK12" s="175"/>
      <c r="FUL12" s="175"/>
      <c r="FUM12" s="175"/>
      <c r="FUN12" s="175"/>
      <c r="FUO12" s="175"/>
      <c r="FUP12" s="175"/>
      <c r="FUQ12" s="175"/>
      <c r="FUR12" s="175"/>
      <c r="FUS12" s="175"/>
      <c r="FUT12" s="175"/>
      <c r="FUU12" s="175"/>
      <c r="FUV12" s="175"/>
      <c r="FUW12" s="175"/>
      <c r="FUX12" s="175"/>
      <c r="FUY12" s="175"/>
      <c r="FUZ12" s="175"/>
      <c r="FVA12" s="175"/>
      <c r="FVB12" s="175"/>
      <c r="FVC12" s="175"/>
      <c r="FVD12" s="175"/>
      <c r="FVE12" s="175"/>
      <c r="FVF12" s="175"/>
      <c r="FVG12" s="175"/>
      <c r="FVH12" s="175"/>
      <c r="FVI12" s="175"/>
      <c r="FVJ12" s="175"/>
      <c r="FVK12" s="175"/>
      <c r="FVL12" s="175"/>
      <c r="FVM12" s="175"/>
      <c r="FVN12" s="175"/>
      <c r="FVO12" s="175"/>
      <c r="FVP12" s="175"/>
      <c r="FVQ12" s="175"/>
      <c r="FVR12" s="175"/>
      <c r="FVS12" s="175"/>
      <c r="FVT12" s="175"/>
      <c r="FVU12" s="175"/>
      <c r="FVV12" s="175"/>
      <c r="FVW12" s="175"/>
      <c r="FVX12" s="175"/>
      <c r="FVY12" s="175"/>
      <c r="FVZ12" s="175"/>
      <c r="FWA12" s="175"/>
      <c r="FWB12" s="175"/>
      <c r="FWC12" s="175"/>
      <c r="FWD12" s="175"/>
      <c r="FWE12" s="175"/>
      <c r="FWF12" s="175"/>
      <c r="FWG12" s="175"/>
      <c r="FWH12" s="175"/>
      <c r="FWI12" s="175"/>
      <c r="FWJ12" s="175"/>
      <c r="FWK12" s="175"/>
      <c r="FWL12" s="175"/>
      <c r="FWM12" s="175"/>
      <c r="FWN12" s="175"/>
      <c r="FWO12" s="175"/>
      <c r="FWP12" s="175"/>
      <c r="FWQ12" s="175"/>
      <c r="FWR12" s="175"/>
      <c r="FWS12" s="175"/>
      <c r="FWT12" s="175"/>
      <c r="FWU12" s="175"/>
      <c r="FWV12" s="175"/>
      <c r="FWW12" s="175"/>
      <c r="FWX12" s="175"/>
      <c r="FWY12" s="175"/>
      <c r="FWZ12" s="175"/>
      <c r="FXA12" s="175"/>
      <c r="FXB12" s="175"/>
      <c r="FXC12" s="175"/>
      <c r="FXD12" s="175"/>
      <c r="FXE12" s="175"/>
      <c r="FXF12" s="175"/>
      <c r="FXG12" s="175"/>
      <c r="FXH12" s="175"/>
      <c r="FXI12" s="175"/>
      <c r="FXJ12" s="175"/>
      <c r="FXK12" s="175"/>
      <c r="FXL12" s="175"/>
      <c r="FXM12" s="175"/>
      <c r="FXN12" s="175"/>
      <c r="FXO12" s="175"/>
      <c r="FXP12" s="175"/>
      <c r="FXQ12" s="175"/>
      <c r="FXR12" s="175"/>
      <c r="FXS12" s="175"/>
      <c r="FXT12" s="175"/>
      <c r="FXU12" s="175"/>
      <c r="FXV12" s="175"/>
      <c r="FXW12" s="175"/>
      <c r="FXX12" s="175"/>
      <c r="FXY12" s="175"/>
      <c r="FXZ12" s="175"/>
      <c r="FYA12" s="175"/>
      <c r="FYB12" s="175"/>
      <c r="FYC12" s="175"/>
      <c r="FYD12" s="175"/>
      <c r="FYE12" s="175"/>
      <c r="FYF12" s="175"/>
      <c r="FYG12" s="175"/>
      <c r="FYH12" s="175"/>
      <c r="FYI12" s="175"/>
      <c r="FYJ12" s="175"/>
      <c r="FYK12" s="175"/>
      <c r="FYL12" s="175"/>
      <c r="FYM12" s="175"/>
      <c r="FYN12" s="175"/>
      <c r="FYO12" s="175"/>
      <c r="FYP12" s="175"/>
      <c r="FYQ12" s="175"/>
      <c r="FYR12" s="175"/>
      <c r="FYS12" s="175"/>
      <c r="FYT12" s="175"/>
      <c r="FYU12" s="175"/>
      <c r="FYV12" s="175"/>
      <c r="FYW12" s="175"/>
      <c r="FYX12" s="175"/>
      <c r="FYY12" s="175"/>
      <c r="FYZ12" s="175"/>
      <c r="FZA12" s="175"/>
      <c r="FZB12" s="175"/>
      <c r="FZC12" s="175"/>
      <c r="FZD12" s="175"/>
      <c r="FZE12" s="175"/>
      <c r="FZF12" s="175"/>
      <c r="FZG12" s="175"/>
      <c r="FZH12" s="175"/>
      <c r="FZI12" s="175"/>
      <c r="FZJ12" s="175"/>
      <c r="FZK12" s="175"/>
      <c r="FZL12" s="175"/>
      <c r="FZM12" s="175"/>
      <c r="FZN12" s="175"/>
      <c r="FZO12" s="175"/>
      <c r="FZP12" s="175"/>
      <c r="FZQ12" s="175"/>
      <c r="FZR12" s="175"/>
      <c r="FZS12" s="175"/>
      <c r="FZT12" s="175"/>
      <c r="FZU12" s="175"/>
      <c r="FZV12" s="175"/>
      <c r="FZW12" s="175"/>
      <c r="FZX12" s="175"/>
      <c r="FZY12" s="175"/>
      <c r="FZZ12" s="175"/>
      <c r="GAA12" s="175"/>
      <c r="GAB12" s="175"/>
      <c r="GAC12" s="175"/>
      <c r="GAD12" s="175"/>
      <c r="GAE12" s="175"/>
      <c r="GAF12" s="175"/>
      <c r="GAG12" s="175"/>
      <c r="GAH12" s="175"/>
      <c r="GAI12" s="175"/>
      <c r="GAJ12" s="175"/>
      <c r="GAK12" s="175"/>
      <c r="GAL12" s="175"/>
      <c r="GAM12" s="175"/>
      <c r="GAN12" s="175"/>
      <c r="GAO12" s="175"/>
      <c r="GAP12" s="175"/>
      <c r="GAQ12" s="175"/>
      <c r="GAR12" s="175"/>
      <c r="GAS12" s="175"/>
      <c r="GAT12" s="175"/>
      <c r="GAU12" s="175"/>
      <c r="GAV12" s="175"/>
      <c r="GAW12" s="175"/>
      <c r="GAX12" s="175"/>
      <c r="GAY12" s="175"/>
      <c r="GAZ12" s="175"/>
      <c r="GBA12" s="175"/>
      <c r="GBB12" s="175"/>
      <c r="GBC12" s="175"/>
      <c r="GBD12" s="175"/>
      <c r="GBE12" s="175"/>
      <c r="GBF12" s="175"/>
      <c r="GBG12" s="175"/>
      <c r="GBH12" s="175"/>
      <c r="GBI12" s="175"/>
      <c r="GBJ12" s="175"/>
      <c r="GBK12" s="175"/>
      <c r="GBL12" s="175"/>
      <c r="GBM12" s="175"/>
      <c r="GBN12" s="175"/>
      <c r="GBO12" s="175"/>
      <c r="GBP12" s="175"/>
      <c r="GBQ12" s="175"/>
      <c r="GBR12" s="175"/>
      <c r="GBS12" s="175"/>
      <c r="GBT12" s="175"/>
      <c r="GBU12" s="175"/>
      <c r="GBV12" s="175"/>
      <c r="GBW12" s="175"/>
      <c r="GBX12" s="175"/>
      <c r="GBY12" s="175"/>
      <c r="GBZ12" s="175"/>
      <c r="GCA12" s="175"/>
      <c r="GCB12" s="175"/>
      <c r="GCC12" s="175"/>
      <c r="GCD12" s="175"/>
      <c r="GCE12" s="175"/>
      <c r="GCF12" s="175"/>
      <c r="GCG12" s="175"/>
      <c r="GCH12" s="175"/>
      <c r="GCI12" s="175"/>
      <c r="GCJ12" s="175"/>
      <c r="GCK12" s="175"/>
      <c r="GCL12" s="175"/>
      <c r="GCM12" s="175"/>
      <c r="GCN12" s="175"/>
      <c r="GCO12" s="175"/>
      <c r="GCP12" s="175"/>
      <c r="GCQ12" s="175"/>
      <c r="GCR12" s="175"/>
      <c r="GCS12" s="175"/>
      <c r="GCT12" s="175"/>
      <c r="GCU12" s="175"/>
      <c r="GCV12" s="175"/>
      <c r="GCW12" s="175"/>
      <c r="GCX12" s="175"/>
      <c r="GCY12" s="175"/>
      <c r="GCZ12" s="175"/>
      <c r="GDA12" s="175"/>
      <c r="GDB12" s="175"/>
      <c r="GDC12" s="175"/>
      <c r="GDD12" s="175"/>
      <c r="GDE12" s="175"/>
      <c r="GDF12" s="175"/>
      <c r="GDG12" s="175"/>
      <c r="GDH12" s="175"/>
      <c r="GDI12" s="175"/>
      <c r="GDJ12" s="175"/>
      <c r="GDK12" s="175"/>
      <c r="GDL12" s="175"/>
      <c r="GDM12" s="175"/>
      <c r="GDN12" s="175"/>
      <c r="GDO12" s="175"/>
      <c r="GDP12" s="175"/>
      <c r="GDQ12" s="175"/>
      <c r="GDR12" s="175"/>
      <c r="GDS12" s="175"/>
      <c r="GDT12" s="175"/>
      <c r="GDU12" s="175"/>
      <c r="GDV12" s="175"/>
      <c r="GDW12" s="175"/>
      <c r="GDX12" s="175"/>
      <c r="GDY12" s="175"/>
      <c r="GDZ12" s="175"/>
      <c r="GEA12" s="175"/>
      <c r="GEB12" s="175"/>
      <c r="GEC12" s="175"/>
      <c r="GED12" s="175"/>
      <c r="GEE12" s="175"/>
      <c r="GEF12" s="175"/>
      <c r="GEG12" s="175"/>
      <c r="GEH12" s="175"/>
      <c r="GEI12" s="175"/>
      <c r="GEJ12" s="175"/>
      <c r="GEK12" s="175"/>
      <c r="GEL12" s="175"/>
      <c r="GEM12" s="175"/>
      <c r="GEN12" s="175"/>
      <c r="GEO12" s="175"/>
      <c r="GEP12" s="175"/>
      <c r="GEQ12" s="175"/>
      <c r="GER12" s="175"/>
      <c r="GES12" s="175"/>
      <c r="GET12" s="175"/>
      <c r="GEU12" s="175"/>
      <c r="GEV12" s="175"/>
      <c r="GEW12" s="175"/>
      <c r="GEX12" s="175"/>
      <c r="GEY12" s="175"/>
      <c r="GEZ12" s="175"/>
      <c r="GFA12" s="175"/>
      <c r="GFB12" s="175"/>
      <c r="GFC12" s="175"/>
      <c r="GFD12" s="175"/>
      <c r="GFE12" s="175"/>
      <c r="GFF12" s="175"/>
      <c r="GFG12" s="175"/>
      <c r="GFH12" s="175"/>
      <c r="GFI12" s="175"/>
      <c r="GFJ12" s="175"/>
      <c r="GFK12" s="175"/>
      <c r="GFL12" s="175"/>
      <c r="GFM12" s="175"/>
      <c r="GFN12" s="175"/>
      <c r="GFO12" s="175"/>
      <c r="GFP12" s="175"/>
      <c r="GFQ12" s="175"/>
      <c r="GFR12" s="175"/>
      <c r="GFS12" s="175"/>
      <c r="GFT12" s="175"/>
      <c r="GFU12" s="175"/>
      <c r="GFV12" s="175"/>
      <c r="GFW12" s="175"/>
      <c r="GFX12" s="175"/>
      <c r="GFY12" s="175"/>
      <c r="GFZ12" s="175"/>
      <c r="GGA12" s="175"/>
      <c r="GGB12" s="175"/>
      <c r="GGC12" s="175"/>
      <c r="GGD12" s="175"/>
      <c r="GGE12" s="175"/>
      <c r="GGF12" s="175"/>
      <c r="GGG12" s="175"/>
      <c r="GGH12" s="175"/>
      <c r="GGI12" s="175"/>
      <c r="GGJ12" s="175"/>
      <c r="GGK12" s="175"/>
      <c r="GGL12" s="175"/>
      <c r="GGM12" s="175"/>
      <c r="GGN12" s="175"/>
      <c r="GGO12" s="175"/>
      <c r="GGP12" s="175"/>
      <c r="GGQ12" s="175"/>
      <c r="GGR12" s="175"/>
      <c r="GGS12" s="175"/>
      <c r="GGT12" s="175"/>
      <c r="GGU12" s="175"/>
      <c r="GGV12" s="175"/>
      <c r="GGW12" s="175"/>
      <c r="GGX12" s="175"/>
      <c r="GGY12" s="175"/>
      <c r="GGZ12" s="175"/>
      <c r="GHA12" s="175"/>
      <c r="GHB12" s="175"/>
      <c r="GHC12" s="175"/>
      <c r="GHD12" s="175"/>
      <c r="GHE12" s="175"/>
      <c r="GHF12" s="175"/>
      <c r="GHG12" s="175"/>
      <c r="GHH12" s="175"/>
      <c r="GHI12" s="175"/>
      <c r="GHJ12" s="175"/>
      <c r="GHK12" s="175"/>
      <c r="GHL12" s="175"/>
      <c r="GHM12" s="175"/>
      <c r="GHN12" s="175"/>
      <c r="GHO12" s="175"/>
      <c r="GHP12" s="175"/>
      <c r="GHQ12" s="175"/>
      <c r="GHR12" s="175"/>
      <c r="GHS12" s="175"/>
      <c r="GHT12" s="175"/>
      <c r="GHU12" s="175"/>
      <c r="GHV12" s="175"/>
      <c r="GHW12" s="175"/>
      <c r="GHX12" s="175"/>
      <c r="GHY12" s="175"/>
      <c r="GHZ12" s="175"/>
      <c r="GIA12" s="175"/>
      <c r="GIB12" s="175"/>
      <c r="GIC12" s="175"/>
      <c r="GID12" s="175"/>
      <c r="GIE12" s="175"/>
      <c r="GIF12" s="175"/>
      <c r="GIG12" s="175"/>
      <c r="GIH12" s="175"/>
      <c r="GII12" s="175"/>
      <c r="GIJ12" s="175"/>
      <c r="GIK12" s="175"/>
      <c r="GIL12" s="175"/>
      <c r="GIM12" s="175"/>
      <c r="GIN12" s="175"/>
      <c r="GIO12" s="175"/>
      <c r="GIP12" s="175"/>
      <c r="GIQ12" s="175"/>
      <c r="GIR12" s="175"/>
      <c r="GIS12" s="175"/>
      <c r="GIT12" s="175"/>
      <c r="GIU12" s="175"/>
      <c r="GIV12" s="175"/>
      <c r="GIW12" s="175"/>
      <c r="GIX12" s="175"/>
      <c r="GIY12" s="175"/>
      <c r="GIZ12" s="175"/>
      <c r="GJA12" s="175"/>
      <c r="GJB12" s="175"/>
      <c r="GJC12" s="175"/>
      <c r="GJD12" s="175"/>
      <c r="GJE12" s="175"/>
      <c r="GJF12" s="175"/>
      <c r="GJG12" s="175"/>
      <c r="GJH12" s="175"/>
      <c r="GJI12" s="175"/>
      <c r="GJJ12" s="175"/>
      <c r="GJK12" s="175"/>
      <c r="GJL12" s="175"/>
      <c r="GJM12" s="175"/>
      <c r="GJN12" s="175"/>
      <c r="GJO12" s="175"/>
      <c r="GJP12" s="175"/>
      <c r="GJQ12" s="175"/>
      <c r="GJR12" s="175"/>
      <c r="GJS12" s="175"/>
      <c r="GJT12" s="175"/>
      <c r="GJU12" s="175"/>
      <c r="GJV12" s="175"/>
      <c r="GJW12" s="175"/>
      <c r="GJX12" s="175"/>
      <c r="GJY12" s="175"/>
      <c r="GJZ12" s="175"/>
      <c r="GKA12" s="175"/>
      <c r="GKB12" s="175"/>
      <c r="GKC12" s="175"/>
      <c r="GKD12" s="175"/>
      <c r="GKE12" s="175"/>
      <c r="GKF12" s="175"/>
      <c r="GKG12" s="175"/>
      <c r="GKH12" s="175"/>
      <c r="GKI12" s="175"/>
      <c r="GKJ12" s="175"/>
      <c r="GKK12" s="175"/>
      <c r="GKL12" s="175"/>
      <c r="GKM12" s="175"/>
      <c r="GKN12" s="175"/>
      <c r="GKO12" s="175"/>
      <c r="GKP12" s="175"/>
      <c r="GKQ12" s="175"/>
      <c r="GKR12" s="175"/>
      <c r="GKS12" s="175"/>
      <c r="GKT12" s="175"/>
      <c r="GKU12" s="175"/>
      <c r="GKV12" s="175"/>
      <c r="GKW12" s="175"/>
      <c r="GKX12" s="175"/>
      <c r="GKY12" s="175"/>
      <c r="GKZ12" s="175"/>
      <c r="GLA12" s="175"/>
      <c r="GLB12" s="175"/>
      <c r="GLC12" s="175"/>
      <c r="GLD12" s="175"/>
      <c r="GLE12" s="175"/>
      <c r="GLF12" s="175"/>
      <c r="GLG12" s="175"/>
      <c r="GLH12" s="175"/>
      <c r="GLI12" s="175"/>
      <c r="GLJ12" s="175"/>
      <c r="GLK12" s="175"/>
      <c r="GLL12" s="175"/>
      <c r="GLM12" s="175"/>
      <c r="GLN12" s="175"/>
      <c r="GLO12" s="175"/>
      <c r="GLP12" s="175"/>
      <c r="GLQ12" s="175"/>
      <c r="GLR12" s="175"/>
      <c r="GLS12" s="175"/>
      <c r="GLT12" s="175"/>
      <c r="GLU12" s="175"/>
      <c r="GLV12" s="175"/>
      <c r="GLW12" s="175"/>
      <c r="GLX12" s="175"/>
      <c r="GLY12" s="175"/>
      <c r="GLZ12" s="175"/>
      <c r="GMA12" s="175"/>
      <c r="GMB12" s="175"/>
      <c r="GMC12" s="175"/>
      <c r="GMD12" s="175"/>
      <c r="GME12" s="175"/>
      <c r="GMF12" s="175"/>
      <c r="GMG12" s="175"/>
      <c r="GMH12" s="175"/>
      <c r="GMI12" s="175"/>
      <c r="GMJ12" s="175"/>
      <c r="GMK12" s="175"/>
      <c r="GML12" s="175"/>
      <c r="GMM12" s="175"/>
      <c r="GMN12" s="175"/>
      <c r="GMO12" s="175"/>
      <c r="GMP12" s="175"/>
      <c r="GMQ12" s="175"/>
      <c r="GMR12" s="175"/>
      <c r="GMS12" s="175"/>
      <c r="GMT12" s="175"/>
      <c r="GMU12" s="175"/>
      <c r="GMV12" s="175"/>
      <c r="GMW12" s="175"/>
      <c r="GMX12" s="175"/>
      <c r="GMY12" s="175"/>
      <c r="GMZ12" s="175"/>
      <c r="GNA12" s="175"/>
      <c r="GNB12" s="175"/>
      <c r="GNC12" s="175"/>
      <c r="GND12" s="175"/>
      <c r="GNE12" s="175"/>
      <c r="GNF12" s="175"/>
      <c r="GNG12" s="175"/>
      <c r="GNH12" s="175"/>
      <c r="GNI12" s="175"/>
      <c r="GNJ12" s="175"/>
      <c r="GNK12" s="175"/>
      <c r="GNL12" s="175"/>
      <c r="GNM12" s="175"/>
      <c r="GNN12" s="175"/>
      <c r="GNO12" s="175"/>
      <c r="GNP12" s="175"/>
      <c r="GNQ12" s="175"/>
      <c r="GNR12" s="175"/>
      <c r="GNS12" s="175"/>
      <c r="GNT12" s="175"/>
      <c r="GNU12" s="175"/>
      <c r="GNV12" s="175"/>
      <c r="GNW12" s="175"/>
      <c r="GNX12" s="175"/>
      <c r="GNY12" s="175"/>
      <c r="GNZ12" s="175"/>
      <c r="GOA12" s="175"/>
      <c r="GOB12" s="175"/>
      <c r="GOC12" s="175"/>
      <c r="GOD12" s="175"/>
      <c r="GOE12" s="175"/>
      <c r="GOF12" s="175"/>
      <c r="GOG12" s="175"/>
      <c r="GOH12" s="175"/>
      <c r="GOI12" s="175"/>
      <c r="GOJ12" s="175"/>
      <c r="GOK12" s="175"/>
      <c r="GOL12" s="175"/>
      <c r="GOM12" s="175"/>
      <c r="GON12" s="175"/>
      <c r="GOO12" s="175"/>
      <c r="GOP12" s="175"/>
      <c r="GOQ12" s="175"/>
      <c r="GOR12" s="175"/>
      <c r="GOS12" s="175"/>
      <c r="GOT12" s="175"/>
      <c r="GOU12" s="175"/>
      <c r="GOV12" s="175"/>
      <c r="GOW12" s="175"/>
      <c r="GOX12" s="175"/>
      <c r="GOY12" s="175"/>
      <c r="GOZ12" s="175"/>
      <c r="GPA12" s="175"/>
      <c r="GPB12" s="175"/>
      <c r="GPC12" s="175"/>
      <c r="GPD12" s="175"/>
      <c r="GPE12" s="175"/>
      <c r="GPF12" s="175"/>
      <c r="GPG12" s="175"/>
      <c r="GPH12" s="175"/>
      <c r="GPI12" s="175"/>
      <c r="GPJ12" s="175"/>
      <c r="GPK12" s="175"/>
      <c r="GPL12" s="175"/>
      <c r="GPM12" s="175"/>
      <c r="GPN12" s="175"/>
      <c r="GPO12" s="175"/>
      <c r="GPP12" s="175"/>
      <c r="GPQ12" s="175"/>
      <c r="GPR12" s="175"/>
      <c r="GPS12" s="175"/>
      <c r="GPT12" s="175"/>
      <c r="GPU12" s="175"/>
      <c r="GPV12" s="175"/>
      <c r="GPW12" s="175"/>
      <c r="GPX12" s="175"/>
      <c r="GPY12" s="175"/>
      <c r="GPZ12" s="175"/>
      <c r="GQA12" s="175"/>
      <c r="GQB12" s="175"/>
      <c r="GQC12" s="175"/>
      <c r="GQD12" s="175"/>
      <c r="GQE12" s="175"/>
      <c r="GQF12" s="175"/>
      <c r="GQG12" s="175"/>
      <c r="GQH12" s="175"/>
      <c r="GQI12" s="175"/>
      <c r="GQJ12" s="175"/>
      <c r="GQK12" s="175"/>
      <c r="GQL12" s="175"/>
      <c r="GQM12" s="175"/>
      <c r="GQN12" s="175"/>
      <c r="GQO12" s="175"/>
      <c r="GQP12" s="175"/>
      <c r="GQQ12" s="175"/>
      <c r="GQR12" s="175"/>
      <c r="GQS12" s="175"/>
      <c r="GQT12" s="175"/>
      <c r="GQU12" s="175"/>
      <c r="GQV12" s="175"/>
      <c r="GQW12" s="175"/>
      <c r="GQX12" s="175"/>
      <c r="GQY12" s="175"/>
      <c r="GQZ12" s="175"/>
      <c r="GRA12" s="175"/>
      <c r="GRB12" s="175"/>
      <c r="GRC12" s="175"/>
      <c r="GRD12" s="175"/>
      <c r="GRE12" s="175"/>
      <c r="GRF12" s="175"/>
      <c r="GRG12" s="175"/>
      <c r="GRH12" s="175"/>
      <c r="GRI12" s="175"/>
      <c r="GRJ12" s="175"/>
      <c r="GRK12" s="175"/>
      <c r="GRL12" s="175"/>
      <c r="GRM12" s="175"/>
      <c r="GRN12" s="175"/>
      <c r="GRO12" s="175"/>
      <c r="GRP12" s="175"/>
      <c r="GRQ12" s="175"/>
      <c r="GRR12" s="175"/>
      <c r="GRS12" s="175"/>
      <c r="GRT12" s="175"/>
      <c r="GRU12" s="175"/>
      <c r="GRV12" s="175"/>
      <c r="GRW12" s="175"/>
      <c r="GRX12" s="175"/>
      <c r="GRY12" s="175"/>
      <c r="GRZ12" s="175"/>
      <c r="GSA12" s="175"/>
      <c r="GSB12" s="175"/>
      <c r="GSC12" s="175"/>
      <c r="GSD12" s="175"/>
      <c r="GSE12" s="175"/>
      <c r="GSF12" s="175"/>
      <c r="GSG12" s="175"/>
      <c r="GSH12" s="175"/>
      <c r="GSI12" s="175"/>
      <c r="GSJ12" s="175"/>
      <c r="GSK12" s="175"/>
      <c r="GSL12" s="175"/>
      <c r="GSM12" s="175"/>
      <c r="GSN12" s="175"/>
      <c r="GSO12" s="175"/>
      <c r="GSP12" s="175"/>
      <c r="GSQ12" s="175"/>
      <c r="GSR12" s="175"/>
      <c r="GSS12" s="175"/>
      <c r="GST12" s="175"/>
      <c r="GSU12" s="175"/>
      <c r="GSV12" s="175"/>
      <c r="GSW12" s="175"/>
      <c r="GSX12" s="175"/>
      <c r="GSY12" s="175"/>
      <c r="GSZ12" s="175"/>
      <c r="GTA12" s="175"/>
      <c r="GTB12" s="175"/>
      <c r="GTC12" s="175"/>
      <c r="GTD12" s="175"/>
      <c r="GTE12" s="175"/>
      <c r="GTF12" s="175"/>
      <c r="GTG12" s="175"/>
      <c r="GTH12" s="175"/>
      <c r="GTI12" s="175"/>
      <c r="GTJ12" s="175"/>
      <c r="GTK12" s="175"/>
      <c r="GTL12" s="175"/>
      <c r="GTM12" s="175"/>
      <c r="GTN12" s="175"/>
      <c r="GTO12" s="175"/>
      <c r="GTP12" s="175"/>
      <c r="GTQ12" s="175"/>
      <c r="GTR12" s="175"/>
      <c r="GTS12" s="175"/>
      <c r="GTT12" s="175"/>
      <c r="GTU12" s="175"/>
      <c r="GTV12" s="175"/>
      <c r="GTW12" s="175"/>
      <c r="GTX12" s="175"/>
      <c r="GTY12" s="175"/>
      <c r="GTZ12" s="175"/>
      <c r="GUA12" s="175"/>
      <c r="GUB12" s="175"/>
      <c r="GUC12" s="175"/>
      <c r="GUD12" s="175"/>
      <c r="GUE12" s="175"/>
      <c r="GUF12" s="175"/>
      <c r="GUG12" s="175"/>
      <c r="GUH12" s="175"/>
      <c r="GUI12" s="175"/>
      <c r="GUJ12" s="175"/>
      <c r="GUK12" s="175"/>
      <c r="GUL12" s="175"/>
      <c r="GUM12" s="175"/>
      <c r="GUN12" s="175"/>
      <c r="GUO12" s="175"/>
      <c r="GUP12" s="175"/>
      <c r="GUQ12" s="175"/>
      <c r="GUR12" s="175"/>
      <c r="GUS12" s="175"/>
      <c r="GUT12" s="175"/>
      <c r="GUU12" s="175"/>
      <c r="GUV12" s="175"/>
      <c r="GUW12" s="175"/>
      <c r="GUX12" s="175"/>
      <c r="GUY12" s="175"/>
      <c r="GUZ12" s="175"/>
      <c r="GVA12" s="175"/>
      <c r="GVB12" s="175"/>
      <c r="GVC12" s="175"/>
      <c r="GVD12" s="175"/>
      <c r="GVE12" s="175"/>
      <c r="GVF12" s="175"/>
      <c r="GVG12" s="175"/>
      <c r="GVH12" s="175"/>
      <c r="GVI12" s="175"/>
      <c r="GVJ12" s="175"/>
      <c r="GVK12" s="175"/>
      <c r="GVL12" s="175"/>
      <c r="GVM12" s="175"/>
      <c r="GVN12" s="175"/>
      <c r="GVO12" s="175"/>
      <c r="GVP12" s="175"/>
      <c r="GVQ12" s="175"/>
      <c r="GVR12" s="175"/>
      <c r="GVS12" s="175"/>
      <c r="GVT12" s="175"/>
      <c r="GVU12" s="175"/>
      <c r="GVV12" s="175"/>
      <c r="GVW12" s="175"/>
      <c r="GVX12" s="175"/>
      <c r="GVY12" s="175"/>
      <c r="GVZ12" s="175"/>
      <c r="GWA12" s="175"/>
      <c r="GWB12" s="175"/>
      <c r="GWC12" s="175"/>
      <c r="GWD12" s="175"/>
      <c r="GWE12" s="175"/>
      <c r="GWF12" s="175"/>
      <c r="GWG12" s="175"/>
      <c r="GWH12" s="175"/>
      <c r="GWI12" s="175"/>
      <c r="GWJ12" s="175"/>
      <c r="GWK12" s="175"/>
      <c r="GWL12" s="175"/>
      <c r="GWM12" s="175"/>
      <c r="GWN12" s="175"/>
      <c r="GWO12" s="175"/>
      <c r="GWP12" s="175"/>
      <c r="GWQ12" s="175"/>
      <c r="GWR12" s="175"/>
      <c r="GWS12" s="175"/>
      <c r="GWT12" s="175"/>
      <c r="GWU12" s="175"/>
      <c r="GWV12" s="175"/>
      <c r="GWW12" s="175"/>
      <c r="GWX12" s="175"/>
      <c r="GWY12" s="175"/>
      <c r="GWZ12" s="175"/>
      <c r="GXA12" s="175"/>
      <c r="GXB12" s="175"/>
      <c r="GXC12" s="175"/>
      <c r="GXD12" s="175"/>
      <c r="GXE12" s="175"/>
      <c r="GXF12" s="175"/>
      <c r="GXG12" s="175"/>
      <c r="GXH12" s="175"/>
      <c r="GXI12" s="175"/>
      <c r="GXJ12" s="175"/>
      <c r="GXK12" s="175"/>
      <c r="GXL12" s="175"/>
      <c r="GXM12" s="175"/>
      <c r="GXN12" s="175"/>
      <c r="GXO12" s="175"/>
      <c r="GXP12" s="175"/>
      <c r="GXQ12" s="175"/>
      <c r="GXR12" s="175"/>
      <c r="GXS12" s="175"/>
      <c r="GXT12" s="175"/>
      <c r="GXU12" s="175"/>
      <c r="GXV12" s="175"/>
      <c r="GXW12" s="175"/>
      <c r="GXX12" s="175"/>
      <c r="GXY12" s="175"/>
      <c r="GXZ12" s="175"/>
      <c r="GYA12" s="175"/>
      <c r="GYB12" s="175"/>
      <c r="GYC12" s="175"/>
      <c r="GYD12" s="175"/>
      <c r="GYE12" s="175"/>
      <c r="GYF12" s="175"/>
      <c r="GYG12" s="175"/>
      <c r="GYH12" s="175"/>
      <c r="GYI12" s="175"/>
      <c r="GYJ12" s="175"/>
      <c r="GYK12" s="175"/>
      <c r="GYL12" s="175"/>
      <c r="GYM12" s="175"/>
      <c r="GYN12" s="175"/>
      <c r="GYO12" s="175"/>
      <c r="GYP12" s="175"/>
      <c r="GYQ12" s="175"/>
      <c r="GYR12" s="175"/>
      <c r="GYS12" s="175"/>
      <c r="GYT12" s="175"/>
      <c r="GYU12" s="175"/>
      <c r="GYV12" s="175"/>
      <c r="GYW12" s="175"/>
      <c r="GYX12" s="175"/>
      <c r="GYY12" s="175"/>
      <c r="GYZ12" s="175"/>
      <c r="GZA12" s="175"/>
      <c r="GZB12" s="175"/>
      <c r="GZC12" s="175"/>
      <c r="GZD12" s="175"/>
      <c r="GZE12" s="175"/>
      <c r="GZF12" s="175"/>
      <c r="GZG12" s="175"/>
      <c r="GZH12" s="175"/>
      <c r="GZI12" s="175"/>
      <c r="GZJ12" s="175"/>
      <c r="GZK12" s="175"/>
      <c r="GZL12" s="175"/>
      <c r="GZM12" s="175"/>
      <c r="GZN12" s="175"/>
      <c r="GZO12" s="175"/>
      <c r="GZP12" s="175"/>
      <c r="GZQ12" s="175"/>
      <c r="GZR12" s="175"/>
      <c r="GZS12" s="175"/>
      <c r="GZT12" s="175"/>
      <c r="GZU12" s="175"/>
      <c r="GZV12" s="175"/>
      <c r="GZW12" s="175"/>
      <c r="GZX12" s="175"/>
      <c r="GZY12" s="175"/>
      <c r="GZZ12" s="175"/>
      <c r="HAA12" s="175"/>
      <c r="HAB12" s="175"/>
      <c r="HAC12" s="175"/>
      <c r="HAD12" s="175"/>
      <c r="HAE12" s="175"/>
      <c r="HAF12" s="175"/>
      <c r="HAG12" s="175"/>
      <c r="HAH12" s="175"/>
      <c r="HAI12" s="175"/>
      <c r="HAJ12" s="175"/>
      <c r="HAK12" s="175"/>
      <c r="HAL12" s="175"/>
      <c r="HAM12" s="175"/>
      <c r="HAN12" s="175"/>
      <c r="HAO12" s="175"/>
      <c r="HAP12" s="175"/>
      <c r="HAQ12" s="175"/>
      <c r="HAR12" s="175"/>
      <c r="HAS12" s="175"/>
      <c r="HAT12" s="175"/>
      <c r="HAU12" s="175"/>
      <c r="HAV12" s="175"/>
      <c r="HAW12" s="175"/>
      <c r="HAX12" s="175"/>
      <c r="HAY12" s="175"/>
      <c r="HAZ12" s="175"/>
      <c r="HBA12" s="175"/>
      <c r="HBB12" s="175"/>
      <c r="HBC12" s="175"/>
      <c r="HBD12" s="175"/>
      <c r="HBE12" s="175"/>
      <c r="HBF12" s="175"/>
      <c r="HBG12" s="175"/>
      <c r="HBH12" s="175"/>
      <c r="HBI12" s="175"/>
      <c r="HBJ12" s="175"/>
      <c r="HBK12" s="175"/>
      <c r="HBL12" s="175"/>
      <c r="HBM12" s="175"/>
      <c r="HBN12" s="175"/>
      <c r="HBO12" s="175"/>
      <c r="HBP12" s="175"/>
      <c r="HBQ12" s="175"/>
      <c r="HBR12" s="175"/>
      <c r="HBS12" s="175"/>
      <c r="HBT12" s="175"/>
      <c r="HBU12" s="175"/>
      <c r="HBV12" s="175"/>
      <c r="HBW12" s="175"/>
      <c r="HBX12" s="175"/>
      <c r="HBY12" s="175"/>
      <c r="HBZ12" s="175"/>
      <c r="HCA12" s="175"/>
      <c r="HCB12" s="175"/>
      <c r="HCC12" s="175"/>
      <c r="HCD12" s="175"/>
      <c r="HCE12" s="175"/>
      <c r="HCF12" s="175"/>
      <c r="HCG12" s="175"/>
      <c r="HCH12" s="175"/>
      <c r="HCI12" s="175"/>
      <c r="HCJ12" s="175"/>
      <c r="HCK12" s="175"/>
      <c r="HCL12" s="175"/>
      <c r="HCM12" s="175"/>
      <c r="HCN12" s="175"/>
      <c r="HCO12" s="175"/>
      <c r="HCP12" s="175"/>
      <c r="HCQ12" s="175"/>
      <c r="HCR12" s="175"/>
      <c r="HCS12" s="175"/>
      <c r="HCT12" s="175"/>
      <c r="HCU12" s="175"/>
      <c r="HCV12" s="175"/>
      <c r="HCW12" s="175"/>
      <c r="HCX12" s="175"/>
      <c r="HCY12" s="175"/>
      <c r="HCZ12" s="175"/>
      <c r="HDA12" s="175"/>
      <c r="HDB12" s="175"/>
      <c r="HDC12" s="175"/>
      <c r="HDD12" s="175"/>
      <c r="HDE12" s="175"/>
      <c r="HDF12" s="175"/>
      <c r="HDG12" s="175"/>
      <c r="HDH12" s="175"/>
      <c r="HDI12" s="175"/>
      <c r="HDJ12" s="175"/>
      <c r="HDK12" s="175"/>
      <c r="HDL12" s="175"/>
      <c r="HDM12" s="175"/>
      <c r="HDN12" s="175"/>
      <c r="HDO12" s="175"/>
      <c r="HDP12" s="175"/>
      <c r="HDQ12" s="175"/>
      <c r="HDR12" s="175"/>
      <c r="HDS12" s="175"/>
      <c r="HDT12" s="175"/>
      <c r="HDU12" s="175"/>
      <c r="HDV12" s="175"/>
      <c r="HDW12" s="175"/>
      <c r="HDX12" s="175"/>
      <c r="HDY12" s="175"/>
      <c r="HDZ12" s="175"/>
      <c r="HEA12" s="175"/>
      <c r="HEB12" s="175"/>
      <c r="HEC12" s="175"/>
      <c r="HED12" s="175"/>
      <c r="HEE12" s="175"/>
      <c r="HEF12" s="175"/>
      <c r="HEG12" s="175"/>
      <c r="HEH12" s="175"/>
      <c r="HEI12" s="175"/>
      <c r="HEJ12" s="175"/>
      <c r="HEK12" s="175"/>
      <c r="HEL12" s="175"/>
      <c r="HEM12" s="175"/>
      <c r="HEN12" s="175"/>
      <c r="HEO12" s="175"/>
      <c r="HEP12" s="175"/>
      <c r="HEQ12" s="175"/>
      <c r="HER12" s="175"/>
      <c r="HES12" s="175"/>
      <c r="HET12" s="175"/>
      <c r="HEU12" s="175"/>
      <c r="HEV12" s="175"/>
      <c r="HEW12" s="175"/>
      <c r="HEX12" s="175"/>
      <c r="HEY12" s="175"/>
      <c r="HEZ12" s="175"/>
      <c r="HFA12" s="175"/>
      <c r="HFB12" s="175"/>
      <c r="HFC12" s="175"/>
      <c r="HFD12" s="175"/>
      <c r="HFE12" s="175"/>
      <c r="HFF12" s="175"/>
      <c r="HFG12" s="175"/>
      <c r="HFH12" s="175"/>
      <c r="HFI12" s="175"/>
      <c r="HFJ12" s="175"/>
      <c r="HFK12" s="175"/>
      <c r="HFL12" s="175"/>
      <c r="HFM12" s="175"/>
      <c r="HFN12" s="175"/>
      <c r="HFO12" s="175"/>
      <c r="HFP12" s="175"/>
      <c r="HFQ12" s="175"/>
      <c r="HFR12" s="175"/>
      <c r="HFS12" s="175"/>
      <c r="HFT12" s="175"/>
      <c r="HFU12" s="175"/>
      <c r="HFV12" s="175"/>
      <c r="HFW12" s="175"/>
      <c r="HFX12" s="175"/>
      <c r="HFY12" s="175"/>
      <c r="HFZ12" s="175"/>
      <c r="HGA12" s="175"/>
      <c r="HGB12" s="175"/>
      <c r="HGC12" s="175"/>
      <c r="HGD12" s="175"/>
      <c r="HGE12" s="175"/>
      <c r="HGF12" s="175"/>
      <c r="HGG12" s="175"/>
      <c r="HGH12" s="175"/>
      <c r="HGI12" s="175"/>
      <c r="HGJ12" s="175"/>
      <c r="HGK12" s="175"/>
      <c r="HGL12" s="175"/>
      <c r="HGM12" s="175"/>
      <c r="HGN12" s="175"/>
      <c r="HGO12" s="175"/>
      <c r="HGP12" s="175"/>
      <c r="HGQ12" s="175"/>
      <c r="HGR12" s="175"/>
      <c r="HGS12" s="175"/>
      <c r="HGT12" s="175"/>
      <c r="HGU12" s="175"/>
      <c r="HGV12" s="175"/>
      <c r="HGW12" s="175"/>
      <c r="HGX12" s="175"/>
      <c r="HGY12" s="175"/>
      <c r="HGZ12" s="175"/>
      <c r="HHA12" s="175"/>
      <c r="HHB12" s="175"/>
      <c r="HHC12" s="175"/>
      <c r="HHD12" s="175"/>
      <c r="HHE12" s="175"/>
      <c r="HHF12" s="175"/>
      <c r="HHG12" s="175"/>
      <c r="HHH12" s="175"/>
      <c r="HHI12" s="175"/>
      <c r="HHJ12" s="175"/>
      <c r="HHK12" s="175"/>
      <c r="HHL12" s="175"/>
      <c r="HHM12" s="175"/>
      <c r="HHN12" s="175"/>
      <c r="HHO12" s="175"/>
      <c r="HHP12" s="175"/>
      <c r="HHQ12" s="175"/>
      <c r="HHR12" s="175"/>
      <c r="HHS12" s="175"/>
      <c r="HHT12" s="175"/>
      <c r="HHU12" s="175"/>
      <c r="HHV12" s="175"/>
      <c r="HHW12" s="175"/>
      <c r="HHX12" s="175"/>
      <c r="HHY12" s="175"/>
      <c r="HHZ12" s="175"/>
      <c r="HIA12" s="175"/>
      <c r="HIB12" s="175"/>
      <c r="HIC12" s="175"/>
      <c r="HID12" s="175"/>
      <c r="HIE12" s="175"/>
      <c r="HIF12" s="175"/>
      <c r="HIG12" s="175"/>
      <c r="HIH12" s="175"/>
      <c r="HII12" s="175"/>
      <c r="HIJ12" s="175"/>
      <c r="HIK12" s="175"/>
      <c r="HIL12" s="175"/>
      <c r="HIM12" s="175"/>
      <c r="HIN12" s="175"/>
      <c r="HIO12" s="175"/>
      <c r="HIP12" s="175"/>
      <c r="HIQ12" s="175"/>
      <c r="HIR12" s="175"/>
      <c r="HIS12" s="175"/>
      <c r="HIT12" s="175"/>
      <c r="HIU12" s="175"/>
      <c r="HIV12" s="175"/>
      <c r="HIW12" s="175"/>
      <c r="HIX12" s="175"/>
      <c r="HIY12" s="175"/>
      <c r="HIZ12" s="175"/>
      <c r="HJA12" s="175"/>
      <c r="HJB12" s="175"/>
      <c r="HJC12" s="175"/>
      <c r="HJD12" s="175"/>
      <c r="HJE12" s="175"/>
      <c r="HJF12" s="175"/>
      <c r="HJG12" s="175"/>
      <c r="HJH12" s="175"/>
      <c r="HJI12" s="175"/>
      <c r="HJJ12" s="175"/>
      <c r="HJK12" s="175"/>
      <c r="HJL12" s="175"/>
      <c r="HJM12" s="175"/>
      <c r="HJN12" s="175"/>
      <c r="HJO12" s="175"/>
      <c r="HJP12" s="175"/>
      <c r="HJQ12" s="175"/>
      <c r="HJR12" s="175"/>
      <c r="HJS12" s="175"/>
      <c r="HJT12" s="175"/>
      <c r="HJU12" s="175"/>
      <c r="HJV12" s="175"/>
      <c r="HJW12" s="175"/>
      <c r="HJX12" s="175"/>
      <c r="HJY12" s="175"/>
      <c r="HJZ12" s="175"/>
      <c r="HKA12" s="175"/>
      <c r="HKB12" s="175"/>
      <c r="HKC12" s="175"/>
      <c r="HKD12" s="175"/>
      <c r="HKE12" s="175"/>
      <c r="HKF12" s="175"/>
      <c r="HKG12" s="175"/>
      <c r="HKH12" s="175"/>
      <c r="HKI12" s="175"/>
      <c r="HKJ12" s="175"/>
      <c r="HKK12" s="175"/>
      <c r="HKL12" s="175"/>
      <c r="HKM12" s="175"/>
      <c r="HKN12" s="175"/>
      <c r="HKO12" s="175"/>
      <c r="HKP12" s="175"/>
      <c r="HKQ12" s="175"/>
      <c r="HKR12" s="175"/>
      <c r="HKS12" s="175"/>
      <c r="HKT12" s="175"/>
      <c r="HKU12" s="175"/>
      <c r="HKV12" s="175"/>
      <c r="HKW12" s="175"/>
      <c r="HKX12" s="175"/>
      <c r="HKY12" s="175"/>
      <c r="HKZ12" s="175"/>
      <c r="HLA12" s="175"/>
      <c r="HLB12" s="175"/>
      <c r="HLC12" s="175"/>
      <c r="HLD12" s="175"/>
      <c r="HLE12" s="175"/>
      <c r="HLF12" s="175"/>
      <c r="HLG12" s="175"/>
      <c r="HLH12" s="175"/>
      <c r="HLI12" s="175"/>
      <c r="HLJ12" s="175"/>
      <c r="HLK12" s="175"/>
      <c r="HLL12" s="175"/>
      <c r="HLM12" s="175"/>
      <c r="HLN12" s="175"/>
      <c r="HLO12" s="175"/>
      <c r="HLP12" s="175"/>
      <c r="HLQ12" s="175"/>
      <c r="HLR12" s="175"/>
      <c r="HLS12" s="175"/>
      <c r="HLT12" s="175"/>
      <c r="HLU12" s="175"/>
      <c r="HLV12" s="175"/>
      <c r="HLW12" s="175"/>
      <c r="HLX12" s="175"/>
      <c r="HLY12" s="175"/>
      <c r="HLZ12" s="175"/>
      <c r="HMA12" s="175"/>
      <c r="HMB12" s="175"/>
      <c r="HMC12" s="175"/>
      <c r="HMD12" s="175"/>
      <c r="HME12" s="175"/>
      <c r="HMF12" s="175"/>
      <c r="HMG12" s="175"/>
      <c r="HMH12" s="175"/>
      <c r="HMI12" s="175"/>
      <c r="HMJ12" s="175"/>
      <c r="HMK12" s="175"/>
      <c r="HML12" s="175"/>
      <c r="HMM12" s="175"/>
      <c r="HMN12" s="175"/>
      <c r="HMO12" s="175"/>
      <c r="HMP12" s="175"/>
      <c r="HMQ12" s="175"/>
      <c r="HMR12" s="175"/>
      <c r="HMS12" s="175"/>
      <c r="HMT12" s="175"/>
      <c r="HMU12" s="175"/>
      <c r="HMV12" s="175"/>
      <c r="HMW12" s="175"/>
      <c r="HMX12" s="175"/>
      <c r="HMY12" s="175"/>
      <c r="HMZ12" s="175"/>
      <c r="HNA12" s="175"/>
      <c r="HNB12" s="175"/>
      <c r="HNC12" s="175"/>
      <c r="HND12" s="175"/>
      <c r="HNE12" s="175"/>
      <c r="HNF12" s="175"/>
      <c r="HNG12" s="175"/>
      <c r="HNH12" s="175"/>
      <c r="HNI12" s="175"/>
      <c r="HNJ12" s="175"/>
      <c r="HNK12" s="175"/>
      <c r="HNL12" s="175"/>
      <c r="HNM12" s="175"/>
      <c r="HNN12" s="175"/>
      <c r="HNO12" s="175"/>
      <c r="HNP12" s="175"/>
      <c r="HNQ12" s="175"/>
      <c r="HNR12" s="175"/>
      <c r="HNS12" s="175"/>
      <c r="HNT12" s="175"/>
      <c r="HNU12" s="175"/>
      <c r="HNV12" s="175"/>
      <c r="HNW12" s="175"/>
      <c r="HNX12" s="175"/>
      <c r="HNY12" s="175"/>
      <c r="HNZ12" s="175"/>
      <c r="HOA12" s="175"/>
      <c r="HOB12" s="175"/>
      <c r="HOC12" s="175"/>
      <c r="HOD12" s="175"/>
      <c r="HOE12" s="175"/>
      <c r="HOF12" s="175"/>
      <c r="HOG12" s="175"/>
      <c r="HOH12" s="175"/>
      <c r="HOI12" s="175"/>
      <c r="HOJ12" s="175"/>
      <c r="HOK12" s="175"/>
      <c r="HOL12" s="175"/>
      <c r="HOM12" s="175"/>
      <c r="HON12" s="175"/>
      <c r="HOO12" s="175"/>
      <c r="HOP12" s="175"/>
      <c r="HOQ12" s="175"/>
      <c r="HOR12" s="175"/>
      <c r="HOS12" s="175"/>
      <c r="HOT12" s="175"/>
      <c r="HOU12" s="175"/>
      <c r="HOV12" s="175"/>
      <c r="HOW12" s="175"/>
      <c r="HOX12" s="175"/>
      <c r="HOY12" s="175"/>
      <c r="HOZ12" s="175"/>
      <c r="HPA12" s="175"/>
      <c r="HPB12" s="175"/>
      <c r="HPC12" s="175"/>
      <c r="HPD12" s="175"/>
      <c r="HPE12" s="175"/>
      <c r="HPF12" s="175"/>
      <c r="HPG12" s="175"/>
      <c r="HPH12" s="175"/>
      <c r="HPI12" s="175"/>
      <c r="HPJ12" s="175"/>
      <c r="HPK12" s="175"/>
      <c r="HPL12" s="175"/>
      <c r="HPM12" s="175"/>
      <c r="HPN12" s="175"/>
      <c r="HPO12" s="175"/>
      <c r="HPP12" s="175"/>
      <c r="HPQ12" s="175"/>
      <c r="HPR12" s="175"/>
      <c r="HPS12" s="175"/>
      <c r="HPT12" s="175"/>
      <c r="HPU12" s="175"/>
      <c r="HPV12" s="175"/>
      <c r="HPW12" s="175"/>
      <c r="HPX12" s="175"/>
      <c r="HPY12" s="175"/>
      <c r="HPZ12" s="175"/>
      <c r="HQA12" s="175"/>
      <c r="HQB12" s="175"/>
      <c r="HQC12" s="175"/>
      <c r="HQD12" s="175"/>
      <c r="HQE12" s="175"/>
      <c r="HQF12" s="175"/>
      <c r="HQG12" s="175"/>
      <c r="HQH12" s="175"/>
      <c r="HQI12" s="175"/>
      <c r="HQJ12" s="175"/>
      <c r="HQK12" s="175"/>
      <c r="HQL12" s="175"/>
      <c r="HQM12" s="175"/>
      <c r="HQN12" s="175"/>
      <c r="HQO12" s="175"/>
      <c r="HQP12" s="175"/>
      <c r="HQQ12" s="175"/>
      <c r="HQR12" s="175"/>
      <c r="HQS12" s="175"/>
      <c r="HQT12" s="175"/>
      <c r="HQU12" s="175"/>
      <c r="HQV12" s="175"/>
      <c r="HQW12" s="175"/>
      <c r="HQX12" s="175"/>
      <c r="HQY12" s="175"/>
      <c r="HQZ12" s="175"/>
      <c r="HRA12" s="175"/>
      <c r="HRB12" s="175"/>
      <c r="HRC12" s="175"/>
      <c r="HRD12" s="175"/>
      <c r="HRE12" s="175"/>
      <c r="HRF12" s="175"/>
      <c r="HRG12" s="175"/>
      <c r="HRH12" s="175"/>
      <c r="HRI12" s="175"/>
      <c r="HRJ12" s="175"/>
      <c r="HRK12" s="175"/>
      <c r="HRL12" s="175"/>
      <c r="HRM12" s="175"/>
      <c r="HRN12" s="175"/>
      <c r="HRO12" s="175"/>
      <c r="HRP12" s="175"/>
      <c r="HRQ12" s="175"/>
      <c r="HRR12" s="175"/>
      <c r="HRS12" s="175"/>
      <c r="HRT12" s="175"/>
      <c r="HRU12" s="175"/>
      <c r="HRV12" s="175"/>
      <c r="HRW12" s="175"/>
      <c r="HRX12" s="175"/>
      <c r="HRY12" s="175"/>
      <c r="HRZ12" s="175"/>
      <c r="HSA12" s="175"/>
      <c r="HSB12" s="175"/>
      <c r="HSC12" s="175"/>
      <c r="HSD12" s="175"/>
      <c r="HSE12" s="175"/>
      <c r="HSF12" s="175"/>
      <c r="HSG12" s="175"/>
      <c r="HSH12" s="175"/>
      <c r="HSI12" s="175"/>
      <c r="HSJ12" s="175"/>
      <c r="HSK12" s="175"/>
      <c r="HSL12" s="175"/>
      <c r="HSM12" s="175"/>
      <c r="HSN12" s="175"/>
      <c r="HSO12" s="175"/>
      <c r="HSP12" s="175"/>
      <c r="HSQ12" s="175"/>
      <c r="HSR12" s="175"/>
      <c r="HSS12" s="175"/>
      <c r="HST12" s="175"/>
      <c r="HSU12" s="175"/>
      <c r="HSV12" s="175"/>
      <c r="HSW12" s="175"/>
      <c r="HSX12" s="175"/>
      <c r="HSY12" s="175"/>
      <c r="HSZ12" s="175"/>
      <c r="HTA12" s="175"/>
      <c r="HTB12" s="175"/>
      <c r="HTC12" s="175"/>
      <c r="HTD12" s="175"/>
      <c r="HTE12" s="175"/>
      <c r="HTF12" s="175"/>
      <c r="HTG12" s="175"/>
      <c r="HTH12" s="175"/>
      <c r="HTI12" s="175"/>
      <c r="HTJ12" s="175"/>
      <c r="HTK12" s="175"/>
      <c r="HTL12" s="175"/>
      <c r="HTM12" s="175"/>
      <c r="HTN12" s="175"/>
      <c r="HTO12" s="175"/>
      <c r="HTP12" s="175"/>
      <c r="HTQ12" s="175"/>
      <c r="HTR12" s="175"/>
      <c r="HTS12" s="175"/>
      <c r="HTT12" s="175"/>
      <c r="HTU12" s="175"/>
      <c r="HTV12" s="175"/>
      <c r="HTW12" s="175"/>
      <c r="HTX12" s="175"/>
      <c r="HTY12" s="175"/>
      <c r="HTZ12" s="175"/>
      <c r="HUA12" s="175"/>
      <c r="HUB12" s="175"/>
      <c r="HUC12" s="175"/>
      <c r="HUD12" s="175"/>
      <c r="HUE12" s="175"/>
      <c r="HUF12" s="175"/>
      <c r="HUG12" s="175"/>
      <c r="HUH12" s="175"/>
      <c r="HUI12" s="175"/>
      <c r="HUJ12" s="175"/>
      <c r="HUK12" s="175"/>
      <c r="HUL12" s="175"/>
      <c r="HUM12" s="175"/>
      <c r="HUN12" s="175"/>
      <c r="HUO12" s="175"/>
      <c r="HUP12" s="175"/>
      <c r="HUQ12" s="175"/>
      <c r="HUR12" s="175"/>
      <c r="HUS12" s="175"/>
      <c r="HUT12" s="175"/>
      <c r="HUU12" s="175"/>
      <c r="HUV12" s="175"/>
      <c r="HUW12" s="175"/>
      <c r="HUX12" s="175"/>
      <c r="HUY12" s="175"/>
      <c r="HUZ12" s="175"/>
      <c r="HVA12" s="175"/>
      <c r="HVB12" s="175"/>
      <c r="HVC12" s="175"/>
      <c r="HVD12" s="175"/>
      <c r="HVE12" s="175"/>
      <c r="HVF12" s="175"/>
      <c r="HVG12" s="175"/>
      <c r="HVH12" s="175"/>
      <c r="HVI12" s="175"/>
      <c r="HVJ12" s="175"/>
      <c r="HVK12" s="175"/>
      <c r="HVL12" s="175"/>
      <c r="HVM12" s="175"/>
      <c r="HVN12" s="175"/>
      <c r="HVO12" s="175"/>
      <c r="HVP12" s="175"/>
      <c r="HVQ12" s="175"/>
      <c r="HVR12" s="175"/>
      <c r="HVS12" s="175"/>
      <c r="HVT12" s="175"/>
      <c r="HVU12" s="175"/>
      <c r="HVV12" s="175"/>
      <c r="HVW12" s="175"/>
      <c r="HVX12" s="175"/>
      <c r="HVY12" s="175"/>
      <c r="HVZ12" s="175"/>
      <c r="HWA12" s="175"/>
      <c r="HWB12" s="175"/>
      <c r="HWC12" s="175"/>
      <c r="HWD12" s="175"/>
      <c r="HWE12" s="175"/>
      <c r="HWF12" s="175"/>
      <c r="HWG12" s="175"/>
      <c r="HWH12" s="175"/>
      <c r="HWI12" s="175"/>
      <c r="HWJ12" s="175"/>
      <c r="HWK12" s="175"/>
      <c r="HWL12" s="175"/>
      <c r="HWM12" s="175"/>
      <c r="HWN12" s="175"/>
      <c r="HWO12" s="175"/>
      <c r="HWP12" s="175"/>
      <c r="HWQ12" s="175"/>
      <c r="HWR12" s="175"/>
      <c r="HWS12" s="175"/>
      <c r="HWT12" s="175"/>
      <c r="HWU12" s="175"/>
      <c r="HWV12" s="175"/>
      <c r="HWW12" s="175"/>
      <c r="HWX12" s="175"/>
      <c r="HWY12" s="175"/>
      <c r="HWZ12" s="175"/>
      <c r="HXA12" s="175"/>
      <c r="HXB12" s="175"/>
      <c r="HXC12" s="175"/>
      <c r="HXD12" s="175"/>
      <c r="HXE12" s="175"/>
      <c r="HXF12" s="175"/>
      <c r="HXG12" s="175"/>
      <c r="HXH12" s="175"/>
      <c r="HXI12" s="175"/>
      <c r="HXJ12" s="175"/>
      <c r="HXK12" s="175"/>
      <c r="HXL12" s="175"/>
      <c r="HXM12" s="175"/>
      <c r="HXN12" s="175"/>
      <c r="HXO12" s="175"/>
      <c r="HXP12" s="175"/>
      <c r="HXQ12" s="175"/>
      <c r="HXR12" s="175"/>
      <c r="HXS12" s="175"/>
      <c r="HXT12" s="175"/>
      <c r="HXU12" s="175"/>
      <c r="HXV12" s="175"/>
      <c r="HXW12" s="175"/>
      <c r="HXX12" s="175"/>
      <c r="HXY12" s="175"/>
      <c r="HXZ12" s="175"/>
      <c r="HYA12" s="175"/>
      <c r="HYB12" s="175"/>
      <c r="HYC12" s="175"/>
      <c r="HYD12" s="175"/>
      <c r="HYE12" s="175"/>
      <c r="HYF12" s="175"/>
      <c r="HYG12" s="175"/>
      <c r="HYH12" s="175"/>
      <c r="HYI12" s="175"/>
      <c r="HYJ12" s="175"/>
      <c r="HYK12" s="175"/>
      <c r="HYL12" s="175"/>
      <c r="HYM12" s="175"/>
      <c r="HYN12" s="175"/>
      <c r="HYO12" s="175"/>
      <c r="HYP12" s="175"/>
      <c r="HYQ12" s="175"/>
      <c r="HYR12" s="175"/>
      <c r="HYS12" s="175"/>
      <c r="HYT12" s="175"/>
      <c r="HYU12" s="175"/>
      <c r="HYV12" s="175"/>
      <c r="HYW12" s="175"/>
      <c r="HYX12" s="175"/>
      <c r="HYY12" s="175"/>
      <c r="HYZ12" s="175"/>
      <c r="HZA12" s="175"/>
      <c r="HZB12" s="175"/>
      <c r="HZC12" s="175"/>
      <c r="HZD12" s="175"/>
      <c r="HZE12" s="175"/>
      <c r="HZF12" s="175"/>
      <c r="HZG12" s="175"/>
      <c r="HZH12" s="175"/>
      <c r="HZI12" s="175"/>
      <c r="HZJ12" s="175"/>
      <c r="HZK12" s="175"/>
      <c r="HZL12" s="175"/>
      <c r="HZM12" s="175"/>
      <c r="HZN12" s="175"/>
      <c r="HZO12" s="175"/>
      <c r="HZP12" s="175"/>
      <c r="HZQ12" s="175"/>
      <c r="HZR12" s="175"/>
      <c r="HZS12" s="175"/>
      <c r="HZT12" s="175"/>
      <c r="HZU12" s="175"/>
      <c r="HZV12" s="175"/>
      <c r="HZW12" s="175"/>
      <c r="HZX12" s="175"/>
      <c r="HZY12" s="175"/>
      <c r="HZZ12" s="175"/>
      <c r="IAA12" s="175"/>
      <c r="IAB12" s="175"/>
      <c r="IAC12" s="175"/>
      <c r="IAD12" s="175"/>
      <c r="IAE12" s="175"/>
      <c r="IAF12" s="175"/>
      <c r="IAG12" s="175"/>
      <c r="IAH12" s="175"/>
      <c r="IAI12" s="175"/>
      <c r="IAJ12" s="175"/>
      <c r="IAK12" s="175"/>
      <c r="IAL12" s="175"/>
      <c r="IAM12" s="175"/>
      <c r="IAN12" s="175"/>
      <c r="IAO12" s="175"/>
      <c r="IAP12" s="175"/>
      <c r="IAQ12" s="175"/>
      <c r="IAR12" s="175"/>
      <c r="IAS12" s="175"/>
      <c r="IAT12" s="175"/>
      <c r="IAU12" s="175"/>
      <c r="IAV12" s="175"/>
      <c r="IAW12" s="175"/>
      <c r="IAX12" s="175"/>
      <c r="IAY12" s="175"/>
      <c r="IAZ12" s="175"/>
      <c r="IBA12" s="175"/>
      <c r="IBB12" s="175"/>
      <c r="IBC12" s="175"/>
      <c r="IBD12" s="175"/>
      <c r="IBE12" s="175"/>
      <c r="IBF12" s="175"/>
      <c r="IBG12" s="175"/>
      <c r="IBH12" s="175"/>
      <c r="IBI12" s="175"/>
      <c r="IBJ12" s="175"/>
      <c r="IBK12" s="175"/>
      <c r="IBL12" s="175"/>
      <c r="IBM12" s="175"/>
      <c r="IBN12" s="175"/>
      <c r="IBO12" s="175"/>
      <c r="IBP12" s="175"/>
      <c r="IBQ12" s="175"/>
      <c r="IBR12" s="175"/>
      <c r="IBS12" s="175"/>
      <c r="IBT12" s="175"/>
      <c r="IBU12" s="175"/>
      <c r="IBV12" s="175"/>
      <c r="IBW12" s="175"/>
      <c r="IBX12" s="175"/>
      <c r="IBY12" s="175"/>
      <c r="IBZ12" s="175"/>
      <c r="ICA12" s="175"/>
      <c r="ICB12" s="175"/>
      <c r="ICC12" s="175"/>
      <c r="ICD12" s="175"/>
      <c r="ICE12" s="175"/>
      <c r="ICF12" s="175"/>
      <c r="ICG12" s="175"/>
      <c r="ICH12" s="175"/>
      <c r="ICI12" s="175"/>
      <c r="ICJ12" s="175"/>
      <c r="ICK12" s="175"/>
      <c r="ICL12" s="175"/>
      <c r="ICM12" s="175"/>
      <c r="ICN12" s="175"/>
      <c r="ICO12" s="175"/>
      <c r="ICP12" s="175"/>
      <c r="ICQ12" s="175"/>
      <c r="ICR12" s="175"/>
      <c r="ICS12" s="175"/>
      <c r="ICT12" s="175"/>
      <c r="ICU12" s="175"/>
      <c r="ICV12" s="175"/>
      <c r="ICW12" s="175"/>
      <c r="ICX12" s="175"/>
      <c r="ICY12" s="175"/>
      <c r="ICZ12" s="175"/>
      <c r="IDA12" s="175"/>
      <c r="IDB12" s="175"/>
      <c r="IDC12" s="175"/>
      <c r="IDD12" s="175"/>
      <c r="IDE12" s="175"/>
      <c r="IDF12" s="175"/>
      <c r="IDG12" s="175"/>
      <c r="IDH12" s="175"/>
      <c r="IDI12" s="175"/>
      <c r="IDJ12" s="175"/>
      <c r="IDK12" s="175"/>
      <c r="IDL12" s="175"/>
      <c r="IDM12" s="175"/>
      <c r="IDN12" s="175"/>
      <c r="IDO12" s="175"/>
      <c r="IDP12" s="175"/>
      <c r="IDQ12" s="175"/>
      <c r="IDR12" s="175"/>
      <c r="IDS12" s="175"/>
      <c r="IDT12" s="175"/>
      <c r="IDU12" s="175"/>
      <c r="IDV12" s="175"/>
      <c r="IDW12" s="175"/>
      <c r="IDX12" s="175"/>
      <c r="IDY12" s="175"/>
      <c r="IDZ12" s="175"/>
      <c r="IEA12" s="175"/>
      <c r="IEB12" s="175"/>
      <c r="IEC12" s="175"/>
      <c r="IED12" s="175"/>
      <c r="IEE12" s="175"/>
      <c r="IEF12" s="175"/>
      <c r="IEG12" s="175"/>
      <c r="IEH12" s="175"/>
      <c r="IEI12" s="175"/>
      <c r="IEJ12" s="175"/>
      <c r="IEK12" s="175"/>
      <c r="IEL12" s="175"/>
      <c r="IEM12" s="175"/>
      <c r="IEN12" s="175"/>
      <c r="IEO12" s="175"/>
      <c r="IEP12" s="175"/>
      <c r="IEQ12" s="175"/>
      <c r="IER12" s="175"/>
      <c r="IES12" s="175"/>
      <c r="IET12" s="175"/>
      <c r="IEU12" s="175"/>
      <c r="IEV12" s="175"/>
      <c r="IEW12" s="175"/>
      <c r="IEX12" s="175"/>
      <c r="IEY12" s="175"/>
      <c r="IEZ12" s="175"/>
      <c r="IFA12" s="175"/>
      <c r="IFB12" s="175"/>
      <c r="IFC12" s="175"/>
      <c r="IFD12" s="175"/>
      <c r="IFE12" s="175"/>
      <c r="IFF12" s="175"/>
      <c r="IFG12" s="175"/>
      <c r="IFH12" s="175"/>
      <c r="IFI12" s="175"/>
      <c r="IFJ12" s="175"/>
      <c r="IFK12" s="175"/>
      <c r="IFL12" s="175"/>
      <c r="IFM12" s="175"/>
      <c r="IFN12" s="175"/>
      <c r="IFO12" s="175"/>
      <c r="IFP12" s="175"/>
      <c r="IFQ12" s="175"/>
      <c r="IFR12" s="175"/>
      <c r="IFS12" s="175"/>
      <c r="IFT12" s="175"/>
      <c r="IFU12" s="175"/>
      <c r="IFV12" s="175"/>
      <c r="IFW12" s="175"/>
      <c r="IFX12" s="175"/>
      <c r="IFY12" s="175"/>
      <c r="IFZ12" s="175"/>
      <c r="IGA12" s="175"/>
      <c r="IGB12" s="175"/>
      <c r="IGC12" s="175"/>
      <c r="IGD12" s="175"/>
      <c r="IGE12" s="175"/>
      <c r="IGF12" s="175"/>
      <c r="IGG12" s="175"/>
      <c r="IGH12" s="175"/>
      <c r="IGI12" s="175"/>
      <c r="IGJ12" s="175"/>
      <c r="IGK12" s="175"/>
      <c r="IGL12" s="175"/>
      <c r="IGM12" s="175"/>
      <c r="IGN12" s="175"/>
      <c r="IGO12" s="175"/>
      <c r="IGP12" s="175"/>
      <c r="IGQ12" s="175"/>
      <c r="IGR12" s="175"/>
      <c r="IGS12" s="175"/>
      <c r="IGT12" s="175"/>
      <c r="IGU12" s="175"/>
      <c r="IGV12" s="175"/>
      <c r="IGW12" s="175"/>
      <c r="IGX12" s="175"/>
      <c r="IGY12" s="175"/>
      <c r="IGZ12" s="175"/>
      <c r="IHA12" s="175"/>
      <c r="IHB12" s="175"/>
      <c r="IHC12" s="175"/>
      <c r="IHD12" s="175"/>
      <c r="IHE12" s="175"/>
      <c r="IHF12" s="175"/>
      <c r="IHG12" s="175"/>
      <c r="IHH12" s="175"/>
      <c r="IHI12" s="175"/>
      <c r="IHJ12" s="175"/>
      <c r="IHK12" s="175"/>
      <c r="IHL12" s="175"/>
      <c r="IHM12" s="175"/>
      <c r="IHN12" s="175"/>
      <c r="IHO12" s="175"/>
      <c r="IHP12" s="175"/>
      <c r="IHQ12" s="175"/>
      <c r="IHR12" s="175"/>
      <c r="IHS12" s="175"/>
      <c r="IHT12" s="175"/>
      <c r="IHU12" s="175"/>
      <c r="IHV12" s="175"/>
      <c r="IHW12" s="175"/>
      <c r="IHX12" s="175"/>
      <c r="IHY12" s="175"/>
      <c r="IHZ12" s="175"/>
      <c r="IIA12" s="175"/>
      <c r="IIB12" s="175"/>
      <c r="IIC12" s="175"/>
      <c r="IID12" s="175"/>
      <c r="IIE12" s="175"/>
      <c r="IIF12" s="175"/>
      <c r="IIG12" s="175"/>
      <c r="IIH12" s="175"/>
      <c r="III12" s="175"/>
      <c r="IIJ12" s="175"/>
      <c r="IIK12" s="175"/>
      <c r="IIL12" s="175"/>
      <c r="IIM12" s="175"/>
      <c r="IIN12" s="175"/>
      <c r="IIO12" s="175"/>
      <c r="IIP12" s="175"/>
      <c r="IIQ12" s="175"/>
      <c r="IIR12" s="175"/>
      <c r="IIS12" s="175"/>
      <c r="IIT12" s="175"/>
      <c r="IIU12" s="175"/>
      <c r="IIV12" s="175"/>
      <c r="IIW12" s="175"/>
      <c r="IIX12" s="175"/>
      <c r="IIY12" s="175"/>
      <c r="IIZ12" s="175"/>
      <c r="IJA12" s="175"/>
      <c r="IJB12" s="175"/>
      <c r="IJC12" s="175"/>
      <c r="IJD12" s="175"/>
      <c r="IJE12" s="175"/>
      <c r="IJF12" s="175"/>
      <c r="IJG12" s="175"/>
      <c r="IJH12" s="175"/>
      <c r="IJI12" s="175"/>
      <c r="IJJ12" s="175"/>
      <c r="IJK12" s="175"/>
      <c r="IJL12" s="175"/>
      <c r="IJM12" s="175"/>
      <c r="IJN12" s="175"/>
      <c r="IJO12" s="175"/>
      <c r="IJP12" s="175"/>
      <c r="IJQ12" s="175"/>
      <c r="IJR12" s="175"/>
      <c r="IJS12" s="175"/>
      <c r="IJT12" s="175"/>
      <c r="IJU12" s="175"/>
      <c r="IJV12" s="175"/>
      <c r="IJW12" s="175"/>
      <c r="IJX12" s="175"/>
      <c r="IJY12" s="175"/>
      <c r="IJZ12" s="175"/>
      <c r="IKA12" s="175"/>
      <c r="IKB12" s="175"/>
      <c r="IKC12" s="175"/>
      <c r="IKD12" s="175"/>
      <c r="IKE12" s="175"/>
      <c r="IKF12" s="175"/>
      <c r="IKG12" s="175"/>
      <c r="IKH12" s="175"/>
      <c r="IKI12" s="175"/>
      <c r="IKJ12" s="175"/>
      <c r="IKK12" s="175"/>
      <c r="IKL12" s="175"/>
      <c r="IKM12" s="175"/>
      <c r="IKN12" s="175"/>
      <c r="IKO12" s="175"/>
      <c r="IKP12" s="175"/>
      <c r="IKQ12" s="175"/>
      <c r="IKR12" s="175"/>
      <c r="IKS12" s="175"/>
      <c r="IKT12" s="175"/>
      <c r="IKU12" s="175"/>
      <c r="IKV12" s="175"/>
      <c r="IKW12" s="175"/>
      <c r="IKX12" s="175"/>
      <c r="IKY12" s="175"/>
      <c r="IKZ12" s="175"/>
      <c r="ILA12" s="175"/>
      <c r="ILB12" s="175"/>
      <c r="ILC12" s="175"/>
      <c r="ILD12" s="175"/>
      <c r="ILE12" s="175"/>
      <c r="ILF12" s="175"/>
      <c r="ILG12" s="175"/>
      <c r="ILH12" s="175"/>
      <c r="ILI12" s="175"/>
      <c r="ILJ12" s="175"/>
      <c r="ILK12" s="175"/>
      <c r="ILL12" s="175"/>
      <c r="ILM12" s="175"/>
      <c r="ILN12" s="175"/>
      <c r="ILO12" s="175"/>
      <c r="ILP12" s="175"/>
      <c r="ILQ12" s="175"/>
      <c r="ILR12" s="175"/>
      <c r="ILS12" s="175"/>
      <c r="ILT12" s="175"/>
      <c r="ILU12" s="175"/>
      <c r="ILV12" s="175"/>
      <c r="ILW12" s="175"/>
      <c r="ILX12" s="175"/>
      <c r="ILY12" s="175"/>
      <c r="ILZ12" s="175"/>
      <c r="IMA12" s="175"/>
      <c r="IMB12" s="175"/>
      <c r="IMC12" s="175"/>
      <c r="IMD12" s="175"/>
      <c r="IME12" s="175"/>
      <c r="IMF12" s="175"/>
      <c r="IMG12" s="175"/>
      <c r="IMH12" s="175"/>
      <c r="IMI12" s="175"/>
      <c r="IMJ12" s="175"/>
      <c r="IMK12" s="175"/>
      <c r="IML12" s="175"/>
      <c r="IMM12" s="175"/>
      <c r="IMN12" s="175"/>
      <c r="IMO12" s="175"/>
      <c r="IMP12" s="175"/>
      <c r="IMQ12" s="175"/>
      <c r="IMR12" s="175"/>
      <c r="IMS12" s="175"/>
      <c r="IMT12" s="175"/>
      <c r="IMU12" s="175"/>
      <c r="IMV12" s="175"/>
      <c r="IMW12" s="175"/>
      <c r="IMX12" s="175"/>
      <c r="IMY12" s="175"/>
      <c r="IMZ12" s="175"/>
      <c r="INA12" s="175"/>
      <c r="INB12" s="175"/>
      <c r="INC12" s="175"/>
      <c r="IND12" s="175"/>
      <c r="INE12" s="175"/>
      <c r="INF12" s="175"/>
      <c r="ING12" s="175"/>
      <c r="INH12" s="175"/>
      <c r="INI12" s="175"/>
      <c r="INJ12" s="175"/>
      <c r="INK12" s="175"/>
      <c r="INL12" s="175"/>
      <c r="INM12" s="175"/>
      <c r="INN12" s="175"/>
      <c r="INO12" s="175"/>
      <c r="INP12" s="175"/>
      <c r="INQ12" s="175"/>
      <c r="INR12" s="175"/>
      <c r="INS12" s="175"/>
      <c r="INT12" s="175"/>
      <c r="INU12" s="175"/>
      <c r="INV12" s="175"/>
      <c r="INW12" s="175"/>
      <c r="INX12" s="175"/>
      <c r="INY12" s="175"/>
      <c r="INZ12" s="175"/>
      <c r="IOA12" s="175"/>
      <c r="IOB12" s="175"/>
      <c r="IOC12" s="175"/>
      <c r="IOD12" s="175"/>
      <c r="IOE12" s="175"/>
      <c r="IOF12" s="175"/>
      <c r="IOG12" s="175"/>
      <c r="IOH12" s="175"/>
      <c r="IOI12" s="175"/>
      <c r="IOJ12" s="175"/>
      <c r="IOK12" s="175"/>
      <c r="IOL12" s="175"/>
      <c r="IOM12" s="175"/>
      <c r="ION12" s="175"/>
      <c r="IOO12" s="175"/>
      <c r="IOP12" s="175"/>
      <c r="IOQ12" s="175"/>
      <c r="IOR12" s="175"/>
      <c r="IOS12" s="175"/>
      <c r="IOT12" s="175"/>
      <c r="IOU12" s="175"/>
      <c r="IOV12" s="175"/>
      <c r="IOW12" s="175"/>
      <c r="IOX12" s="175"/>
      <c r="IOY12" s="175"/>
      <c r="IOZ12" s="175"/>
      <c r="IPA12" s="175"/>
      <c r="IPB12" s="175"/>
      <c r="IPC12" s="175"/>
      <c r="IPD12" s="175"/>
      <c r="IPE12" s="175"/>
      <c r="IPF12" s="175"/>
      <c r="IPG12" s="175"/>
      <c r="IPH12" s="175"/>
      <c r="IPI12" s="175"/>
      <c r="IPJ12" s="175"/>
      <c r="IPK12" s="175"/>
      <c r="IPL12" s="175"/>
      <c r="IPM12" s="175"/>
      <c r="IPN12" s="175"/>
      <c r="IPO12" s="175"/>
      <c r="IPP12" s="175"/>
      <c r="IPQ12" s="175"/>
      <c r="IPR12" s="175"/>
      <c r="IPS12" s="175"/>
      <c r="IPT12" s="175"/>
      <c r="IPU12" s="175"/>
      <c r="IPV12" s="175"/>
      <c r="IPW12" s="175"/>
      <c r="IPX12" s="175"/>
      <c r="IPY12" s="175"/>
      <c r="IPZ12" s="175"/>
      <c r="IQA12" s="175"/>
      <c r="IQB12" s="175"/>
      <c r="IQC12" s="175"/>
      <c r="IQD12" s="175"/>
      <c r="IQE12" s="175"/>
      <c r="IQF12" s="175"/>
      <c r="IQG12" s="175"/>
      <c r="IQH12" s="175"/>
      <c r="IQI12" s="175"/>
      <c r="IQJ12" s="175"/>
      <c r="IQK12" s="175"/>
      <c r="IQL12" s="175"/>
      <c r="IQM12" s="175"/>
      <c r="IQN12" s="175"/>
      <c r="IQO12" s="175"/>
      <c r="IQP12" s="175"/>
      <c r="IQQ12" s="175"/>
      <c r="IQR12" s="175"/>
      <c r="IQS12" s="175"/>
      <c r="IQT12" s="175"/>
      <c r="IQU12" s="175"/>
      <c r="IQV12" s="175"/>
      <c r="IQW12" s="175"/>
      <c r="IQX12" s="175"/>
      <c r="IQY12" s="175"/>
      <c r="IQZ12" s="175"/>
      <c r="IRA12" s="175"/>
      <c r="IRB12" s="175"/>
      <c r="IRC12" s="175"/>
      <c r="IRD12" s="175"/>
      <c r="IRE12" s="175"/>
      <c r="IRF12" s="175"/>
      <c r="IRG12" s="175"/>
      <c r="IRH12" s="175"/>
      <c r="IRI12" s="175"/>
      <c r="IRJ12" s="175"/>
      <c r="IRK12" s="175"/>
      <c r="IRL12" s="175"/>
      <c r="IRM12" s="175"/>
      <c r="IRN12" s="175"/>
      <c r="IRO12" s="175"/>
      <c r="IRP12" s="175"/>
      <c r="IRQ12" s="175"/>
      <c r="IRR12" s="175"/>
      <c r="IRS12" s="175"/>
      <c r="IRT12" s="175"/>
      <c r="IRU12" s="175"/>
      <c r="IRV12" s="175"/>
      <c r="IRW12" s="175"/>
      <c r="IRX12" s="175"/>
      <c r="IRY12" s="175"/>
      <c r="IRZ12" s="175"/>
      <c r="ISA12" s="175"/>
      <c r="ISB12" s="175"/>
      <c r="ISC12" s="175"/>
      <c r="ISD12" s="175"/>
      <c r="ISE12" s="175"/>
      <c r="ISF12" s="175"/>
      <c r="ISG12" s="175"/>
      <c r="ISH12" s="175"/>
      <c r="ISI12" s="175"/>
      <c r="ISJ12" s="175"/>
      <c r="ISK12" s="175"/>
      <c r="ISL12" s="175"/>
      <c r="ISM12" s="175"/>
      <c r="ISN12" s="175"/>
      <c r="ISO12" s="175"/>
      <c r="ISP12" s="175"/>
      <c r="ISQ12" s="175"/>
      <c r="ISR12" s="175"/>
      <c r="ISS12" s="175"/>
      <c r="IST12" s="175"/>
      <c r="ISU12" s="175"/>
      <c r="ISV12" s="175"/>
      <c r="ISW12" s="175"/>
      <c r="ISX12" s="175"/>
      <c r="ISY12" s="175"/>
      <c r="ISZ12" s="175"/>
      <c r="ITA12" s="175"/>
      <c r="ITB12" s="175"/>
      <c r="ITC12" s="175"/>
      <c r="ITD12" s="175"/>
      <c r="ITE12" s="175"/>
      <c r="ITF12" s="175"/>
      <c r="ITG12" s="175"/>
      <c r="ITH12" s="175"/>
      <c r="ITI12" s="175"/>
      <c r="ITJ12" s="175"/>
      <c r="ITK12" s="175"/>
      <c r="ITL12" s="175"/>
      <c r="ITM12" s="175"/>
      <c r="ITN12" s="175"/>
      <c r="ITO12" s="175"/>
      <c r="ITP12" s="175"/>
      <c r="ITQ12" s="175"/>
      <c r="ITR12" s="175"/>
      <c r="ITS12" s="175"/>
      <c r="ITT12" s="175"/>
      <c r="ITU12" s="175"/>
      <c r="ITV12" s="175"/>
      <c r="ITW12" s="175"/>
      <c r="ITX12" s="175"/>
      <c r="ITY12" s="175"/>
      <c r="ITZ12" s="175"/>
      <c r="IUA12" s="175"/>
      <c r="IUB12" s="175"/>
      <c r="IUC12" s="175"/>
      <c r="IUD12" s="175"/>
      <c r="IUE12" s="175"/>
      <c r="IUF12" s="175"/>
      <c r="IUG12" s="175"/>
      <c r="IUH12" s="175"/>
      <c r="IUI12" s="175"/>
      <c r="IUJ12" s="175"/>
      <c r="IUK12" s="175"/>
      <c r="IUL12" s="175"/>
      <c r="IUM12" s="175"/>
      <c r="IUN12" s="175"/>
      <c r="IUO12" s="175"/>
      <c r="IUP12" s="175"/>
      <c r="IUQ12" s="175"/>
      <c r="IUR12" s="175"/>
      <c r="IUS12" s="175"/>
      <c r="IUT12" s="175"/>
      <c r="IUU12" s="175"/>
      <c r="IUV12" s="175"/>
      <c r="IUW12" s="175"/>
      <c r="IUX12" s="175"/>
      <c r="IUY12" s="175"/>
      <c r="IUZ12" s="175"/>
      <c r="IVA12" s="175"/>
      <c r="IVB12" s="175"/>
      <c r="IVC12" s="175"/>
      <c r="IVD12" s="175"/>
      <c r="IVE12" s="175"/>
      <c r="IVF12" s="175"/>
      <c r="IVG12" s="175"/>
      <c r="IVH12" s="175"/>
      <c r="IVI12" s="175"/>
      <c r="IVJ12" s="175"/>
      <c r="IVK12" s="175"/>
      <c r="IVL12" s="175"/>
      <c r="IVM12" s="175"/>
      <c r="IVN12" s="175"/>
      <c r="IVO12" s="175"/>
      <c r="IVP12" s="175"/>
      <c r="IVQ12" s="175"/>
      <c r="IVR12" s="175"/>
      <c r="IVS12" s="175"/>
      <c r="IVT12" s="175"/>
      <c r="IVU12" s="175"/>
      <c r="IVV12" s="175"/>
      <c r="IVW12" s="175"/>
      <c r="IVX12" s="175"/>
      <c r="IVY12" s="175"/>
      <c r="IVZ12" s="175"/>
      <c r="IWA12" s="175"/>
      <c r="IWB12" s="175"/>
      <c r="IWC12" s="175"/>
      <c r="IWD12" s="175"/>
      <c r="IWE12" s="175"/>
      <c r="IWF12" s="175"/>
      <c r="IWG12" s="175"/>
      <c r="IWH12" s="175"/>
      <c r="IWI12" s="175"/>
      <c r="IWJ12" s="175"/>
      <c r="IWK12" s="175"/>
      <c r="IWL12" s="175"/>
      <c r="IWM12" s="175"/>
      <c r="IWN12" s="175"/>
      <c r="IWO12" s="175"/>
      <c r="IWP12" s="175"/>
      <c r="IWQ12" s="175"/>
      <c r="IWR12" s="175"/>
      <c r="IWS12" s="175"/>
      <c r="IWT12" s="175"/>
      <c r="IWU12" s="175"/>
      <c r="IWV12" s="175"/>
      <c r="IWW12" s="175"/>
      <c r="IWX12" s="175"/>
      <c r="IWY12" s="175"/>
      <c r="IWZ12" s="175"/>
      <c r="IXA12" s="175"/>
      <c r="IXB12" s="175"/>
      <c r="IXC12" s="175"/>
      <c r="IXD12" s="175"/>
      <c r="IXE12" s="175"/>
      <c r="IXF12" s="175"/>
      <c r="IXG12" s="175"/>
      <c r="IXH12" s="175"/>
      <c r="IXI12" s="175"/>
      <c r="IXJ12" s="175"/>
      <c r="IXK12" s="175"/>
      <c r="IXL12" s="175"/>
      <c r="IXM12" s="175"/>
      <c r="IXN12" s="175"/>
      <c r="IXO12" s="175"/>
      <c r="IXP12" s="175"/>
      <c r="IXQ12" s="175"/>
      <c r="IXR12" s="175"/>
      <c r="IXS12" s="175"/>
      <c r="IXT12" s="175"/>
      <c r="IXU12" s="175"/>
      <c r="IXV12" s="175"/>
      <c r="IXW12" s="175"/>
      <c r="IXX12" s="175"/>
      <c r="IXY12" s="175"/>
      <c r="IXZ12" s="175"/>
      <c r="IYA12" s="175"/>
      <c r="IYB12" s="175"/>
      <c r="IYC12" s="175"/>
      <c r="IYD12" s="175"/>
      <c r="IYE12" s="175"/>
      <c r="IYF12" s="175"/>
      <c r="IYG12" s="175"/>
      <c r="IYH12" s="175"/>
      <c r="IYI12" s="175"/>
      <c r="IYJ12" s="175"/>
      <c r="IYK12" s="175"/>
      <c r="IYL12" s="175"/>
      <c r="IYM12" s="175"/>
      <c r="IYN12" s="175"/>
      <c r="IYO12" s="175"/>
      <c r="IYP12" s="175"/>
      <c r="IYQ12" s="175"/>
      <c r="IYR12" s="175"/>
      <c r="IYS12" s="175"/>
      <c r="IYT12" s="175"/>
      <c r="IYU12" s="175"/>
      <c r="IYV12" s="175"/>
      <c r="IYW12" s="175"/>
      <c r="IYX12" s="175"/>
      <c r="IYY12" s="175"/>
      <c r="IYZ12" s="175"/>
      <c r="IZA12" s="175"/>
      <c r="IZB12" s="175"/>
      <c r="IZC12" s="175"/>
      <c r="IZD12" s="175"/>
      <c r="IZE12" s="175"/>
      <c r="IZF12" s="175"/>
      <c r="IZG12" s="175"/>
      <c r="IZH12" s="175"/>
      <c r="IZI12" s="175"/>
      <c r="IZJ12" s="175"/>
      <c r="IZK12" s="175"/>
      <c r="IZL12" s="175"/>
      <c r="IZM12" s="175"/>
      <c r="IZN12" s="175"/>
      <c r="IZO12" s="175"/>
      <c r="IZP12" s="175"/>
      <c r="IZQ12" s="175"/>
      <c r="IZR12" s="175"/>
      <c r="IZS12" s="175"/>
      <c r="IZT12" s="175"/>
      <c r="IZU12" s="175"/>
      <c r="IZV12" s="175"/>
      <c r="IZW12" s="175"/>
      <c r="IZX12" s="175"/>
      <c r="IZY12" s="175"/>
      <c r="IZZ12" s="175"/>
      <c r="JAA12" s="175"/>
      <c r="JAB12" s="175"/>
      <c r="JAC12" s="175"/>
      <c r="JAD12" s="175"/>
      <c r="JAE12" s="175"/>
      <c r="JAF12" s="175"/>
      <c r="JAG12" s="175"/>
      <c r="JAH12" s="175"/>
      <c r="JAI12" s="175"/>
      <c r="JAJ12" s="175"/>
      <c r="JAK12" s="175"/>
      <c r="JAL12" s="175"/>
      <c r="JAM12" s="175"/>
      <c r="JAN12" s="175"/>
      <c r="JAO12" s="175"/>
      <c r="JAP12" s="175"/>
      <c r="JAQ12" s="175"/>
      <c r="JAR12" s="175"/>
      <c r="JAS12" s="175"/>
      <c r="JAT12" s="175"/>
      <c r="JAU12" s="175"/>
      <c r="JAV12" s="175"/>
      <c r="JAW12" s="175"/>
      <c r="JAX12" s="175"/>
      <c r="JAY12" s="175"/>
      <c r="JAZ12" s="175"/>
      <c r="JBA12" s="175"/>
      <c r="JBB12" s="175"/>
      <c r="JBC12" s="175"/>
      <c r="JBD12" s="175"/>
      <c r="JBE12" s="175"/>
      <c r="JBF12" s="175"/>
      <c r="JBG12" s="175"/>
      <c r="JBH12" s="175"/>
      <c r="JBI12" s="175"/>
      <c r="JBJ12" s="175"/>
      <c r="JBK12" s="175"/>
      <c r="JBL12" s="175"/>
      <c r="JBM12" s="175"/>
      <c r="JBN12" s="175"/>
      <c r="JBO12" s="175"/>
      <c r="JBP12" s="175"/>
      <c r="JBQ12" s="175"/>
      <c r="JBR12" s="175"/>
      <c r="JBS12" s="175"/>
      <c r="JBT12" s="175"/>
      <c r="JBU12" s="175"/>
      <c r="JBV12" s="175"/>
      <c r="JBW12" s="175"/>
      <c r="JBX12" s="175"/>
      <c r="JBY12" s="175"/>
      <c r="JBZ12" s="175"/>
      <c r="JCA12" s="175"/>
      <c r="JCB12" s="175"/>
      <c r="JCC12" s="175"/>
      <c r="JCD12" s="175"/>
      <c r="JCE12" s="175"/>
      <c r="JCF12" s="175"/>
      <c r="JCG12" s="175"/>
      <c r="JCH12" s="175"/>
      <c r="JCI12" s="175"/>
      <c r="JCJ12" s="175"/>
      <c r="JCK12" s="175"/>
      <c r="JCL12" s="175"/>
      <c r="JCM12" s="175"/>
      <c r="JCN12" s="175"/>
      <c r="JCO12" s="175"/>
      <c r="JCP12" s="175"/>
      <c r="JCQ12" s="175"/>
      <c r="JCR12" s="175"/>
      <c r="JCS12" s="175"/>
      <c r="JCT12" s="175"/>
      <c r="JCU12" s="175"/>
      <c r="JCV12" s="175"/>
      <c r="JCW12" s="175"/>
      <c r="JCX12" s="175"/>
      <c r="JCY12" s="175"/>
      <c r="JCZ12" s="175"/>
      <c r="JDA12" s="175"/>
      <c r="JDB12" s="175"/>
      <c r="JDC12" s="175"/>
      <c r="JDD12" s="175"/>
      <c r="JDE12" s="175"/>
      <c r="JDF12" s="175"/>
      <c r="JDG12" s="175"/>
      <c r="JDH12" s="175"/>
      <c r="JDI12" s="175"/>
      <c r="JDJ12" s="175"/>
      <c r="JDK12" s="175"/>
      <c r="JDL12" s="175"/>
      <c r="JDM12" s="175"/>
      <c r="JDN12" s="175"/>
      <c r="JDO12" s="175"/>
      <c r="JDP12" s="175"/>
      <c r="JDQ12" s="175"/>
      <c r="JDR12" s="175"/>
      <c r="JDS12" s="175"/>
      <c r="JDT12" s="175"/>
      <c r="JDU12" s="175"/>
      <c r="JDV12" s="175"/>
      <c r="JDW12" s="175"/>
      <c r="JDX12" s="175"/>
      <c r="JDY12" s="175"/>
      <c r="JDZ12" s="175"/>
      <c r="JEA12" s="175"/>
      <c r="JEB12" s="175"/>
      <c r="JEC12" s="175"/>
      <c r="JED12" s="175"/>
      <c r="JEE12" s="175"/>
      <c r="JEF12" s="175"/>
      <c r="JEG12" s="175"/>
      <c r="JEH12" s="175"/>
      <c r="JEI12" s="175"/>
      <c r="JEJ12" s="175"/>
      <c r="JEK12" s="175"/>
      <c r="JEL12" s="175"/>
      <c r="JEM12" s="175"/>
      <c r="JEN12" s="175"/>
      <c r="JEO12" s="175"/>
      <c r="JEP12" s="175"/>
      <c r="JEQ12" s="175"/>
      <c r="JER12" s="175"/>
      <c r="JES12" s="175"/>
      <c r="JET12" s="175"/>
      <c r="JEU12" s="175"/>
      <c r="JEV12" s="175"/>
      <c r="JEW12" s="175"/>
      <c r="JEX12" s="175"/>
      <c r="JEY12" s="175"/>
      <c r="JEZ12" s="175"/>
      <c r="JFA12" s="175"/>
      <c r="JFB12" s="175"/>
      <c r="JFC12" s="175"/>
      <c r="JFD12" s="175"/>
      <c r="JFE12" s="175"/>
      <c r="JFF12" s="175"/>
      <c r="JFG12" s="175"/>
      <c r="JFH12" s="175"/>
      <c r="JFI12" s="175"/>
      <c r="JFJ12" s="175"/>
      <c r="JFK12" s="175"/>
      <c r="JFL12" s="175"/>
      <c r="JFM12" s="175"/>
      <c r="JFN12" s="175"/>
      <c r="JFO12" s="175"/>
      <c r="JFP12" s="175"/>
      <c r="JFQ12" s="175"/>
      <c r="JFR12" s="175"/>
      <c r="JFS12" s="175"/>
      <c r="JFT12" s="175"/>
      <c r="JFU12" s="175"/>
      <c r="JFV12" s="175"/>
      <c r="JFW12" s="175"/>
      <c r="JFX12" s="175"/>
      <c r="JFY12" s="175"/>
      <c r="JFZ12" s="175"/>
      <c r="JGA12" s="175"/>
      <c r="JGB12" s="175"/>
      <c r="JGC12" s="175"/>
      <c r="JGD12" s="175"/>
      <c r="JGE12" s="175"/>
      <c r="JGF12" s="175"/>
      <c r="JGG12" s="175"/>
      <c r="JGH12" s="175"/>
      <c r="JGI12" s="175"/>
      <c r="JGJ12" s="175"/>
      <c r="JGK12" s="175"/>
      <c r="JGL12" s="175"/>
      <c r="JGM12" s="175"/>
      <c r="JGN12" s="175"/>
      <c r="JGO12" s="175"/>
      <c r="JGP12" s="175"/>
      <c r="JGQ12" s="175"/>
      <c r="JGR12" s="175"/>
      <c r="JGS12" s="175"/>
      <c r="JGT12" s="175"/>
      <c r="JGU12" s="175"/>
      <c r="JGV12" s="175"/>
      <c r="JGW12" s="175"/>
      <c r="JGX12" s="175"/>
      <c r="JGY12" s="175"/>
      <c r="JGZ12" s="175"/>
      <c r="JHA12" s="175"/>
      <c r="JHB12" s="175"/>
      <c r="JHC12" s="175"/>
      <c r="JHD12" s="175"/>
      <c r="JHE12" s="175"/>
      <c r="JHF12" s="175"/>
      <c r="JHG12" s="175"/>
      <c r="JHH12" s="175"/>
      <c r="JHI12" s="175"/>
      <c r="JHJ12" s="175"/>
      <c r="JHK12" s="175"/>
      <c r="JHL12" s="175"/>
      <c r="JHM12" s="175"/>
      <c r="JHN12" s="175"/>
      <c r="JHO12" s="175"/>
      <c r="JHP12" s="175"/>
      <c r="JHQ12" s="175"/>
      <c r="JHR12" s="175"/>
      <c r="JHS12" s="175"/>
      <c r="JHT12" s="175"/>
      <c r="JHU12" s="175"/>
      <c r="JHV12" s="175"/>
      <c r="JHW12" s="175"/>
      <c r="JHX12" s="175"/>
      <c r="JHY12" s="175"/>
      <c r="JHZ12" s="175"/>
      <c r="JIA12" s="175"/>
      <c r="JIB12" s="175"/>
      <c r="JIC12" s="175"/>
      <c r="JID12" s="175"/>
      <c r="JIE12" s="175"/>
      <c r="JIF12" s="175"/>
      <c r="JIG12" s="175"/>
      <c r="JIH12" s="175"/>
      <c r="JII12" s="175"/>
      <c r="JIJ12" s="175"/>
      <c r="JIK12" s="175"/>
      <c r="JIL12" s="175"/>
      <c r="JIM12" s="175"/>
      <c r="JIN12" s="175"/>
      <c r="JIO12" s="175"/>
      <c r="JIP12" s="175"/>
      <c r="JIQ12" s="175"/>
      <c r="JIR12" s="175"/>
      <c r="JIS12" s="175"/>
      <c r="JIT12" s="175"/>
      <c r="JIU12" s="175"/>
      <c r="JIV12" s="175"/>
      <c r="JIW12" s="175"/>
      <c r="JIX12" s="175"/>
      <c r="JIY12" s="175"/>
      <c r="JIZ12" s="175"/>
      <c r="JJA12" s="175"/>
      <c r="JJB12" s="175"/>
      <c r="JJC12" s="175"/>
      <c r="JJD12" s="175"/>
      <c r="JJE12" s="175"/>
      <c r="JJF12" s="175"/>
      <c r="JJG12" s="175"/>
      <c r="JJH12" s="175"/>
      <c r="JJI12" s="175"/>
      <c r="JJJ12" s="175"/>
      <c r="JJK12" s="175"/>
      <c r="JJL12" s="175"/>
      <c r="JJM12" s="175"/>
      <c r="JJN12" s="175"/>
      <c r="JJO12" s="175"/>
      <c r="JJP12" s="175"/>
      <c r="JJQ12" s="175"/>
      <c r="JJR12" s="175"/>
      <c r="JJS12" s="175"/>
      <c r="JJT12" s="175"/>
      <c r="JJU12" s="175"/>
      <c r="JJV12" s="175"/>
      <c r="JJW12" s="175"/>
      <c r="JJX12" s="175"/>
      <c r="JJY12" s="175"/>
      <c r="JJZ12" s="175"/>
      <c r="JKA12" s="175"/>
      <c r="JKB12" s="175"/>
      <c r="JKC12" s="175"/>
      <c r="JKD12" s="175"/>
      <c r="JKE12" s="175"/>
      <c r="JKF12" s="175"/>
      <c r="JKG12" s="175"/>
      <c r="JKH12" s="175"/>
      <c r="JKI12" s="175"/>
      <c r="JKJ12" s="175"/>
      <c r="JKK12" s="175"/>
      <c r="JKL12" s="175"/>
      <c r="JKM12" s="175"/>
      <c r="JKN12" s="175"/>
      <c r="JKO12" s="175"/>
      <c r="JKP12" s="175"/>
      <c r="JKQ12" s="175"/>
      <c r="JKR12" s="175"/>
      <c r="JKS12" s="175"/>
      <c r="JKT12" s="175"/>
      <c r="JKU12" s="175"/>
      <c r="JKV12" s="175"/>
      <c r="JKW12" s="175"/>
      <c r="JKX12" s="175"/>
      <c r="JKY12" s="175"/>
      <c r="JKZ12" s="175"/>
      <c r="JLA12" s="175"/>
      <c r="JLB12" s="175"/>
      <c r="JLC12" s="175"/>
      <c r="JLD12" s="175"/>
      <c r="JLE12" s="175"/>
      <c r="JLF12" s="175"/>
      <c r="JLG12" s="175"/>
      <c r="JLH12" s="175"/>
      <c r="JLI12" s="175"/>
      <c r="JLJ12" s="175"/>
      <c r="JLK12" s="175"/>
      <c r="JLL12" s="175"/>
      <c r="JLM12" s="175"/>
      <c r="JLN12" s="175"/>
      <c r="JLO12" s="175"/>
      <c r="JLP12" s="175"/>
      <c r="JLQ12" s="175"/>
      <c r="JLR12" s="175"/>
      <c r="JLS12" s="175"/>
      <c r="JLT12" s="175"/>
      <c r="JLU12" s="175"/>
      <c r="JLV12" s="175"/>
      <c r="JLW12" s="175"/>
      <c r="JLX12" s="175"/>
      <c r="JLY12" s="175"/>
      <c r="JLZ12" s="175"/>
      <c r="JMA12" s="175"/>
      <c r="JMB12" s="175"/>
      <c r="JMC12" s="175"/>
      <c r="JMD12" s="175"/>
      <c r="JME12" s="175"/>
      <c r="JMF12" s="175"/>
      <c r="JMG12" s="175"/>
      <c r="JMH12" s="175"/>
      <c r="JMI12" s="175"/>
      <c r="JMJ12" s="175"/>
      <c r="JMK12" s="175"/>
      <c r="JML12" s="175"/>
      <c r="JMM12" s="175"/>
      <c r="JMN12" s="175"/>
      <c r="JMO12" s="175"/>
      <c r="JMP12" s="175"/>
      <c r="JMQ12" s="175"/>
      <c r="JMR12" s="175"/>
      <c r="JMS12" s="175"/>
      <c r="JMT12" s="175"/>
      <c r="JMU12" s="175"/>
      <c r="JMV12" s="175"/>
      <c r="JMW12" s="175"/>
      <c r="JMX12" s="175"/>
      <c r="JMY12" s="175"/>
      <c r="JMZ12" s="175"/>
      <c r="JNA12" s="175"/>
      <c r="JNB12" s="175"/>
      <c r="JNC12" s="175"/>
      <c r="JND12" s="175"/>
      <c r="JNE12" s="175"/>
      <c r="JNF12" s="175"/>
      <c r="JNG12" s="175"/>
      <c r="JNH12" s="175"/>
      <c r="JNI12" s="175"/>
      <c r="JNJ12" s="175"/>
      <c r="JNK12" s="175"/>
      <c r="JNL12" s="175"/>
      <c r="JNM12" s="175"/>
      <c r="JNN12" s="175"/>
      <c r="JNO12" s="175"/>
      <c r="JNP12" s="175"/>
      <c r="JNQ12" s="175"/>
      <c r="JNR12" s="175"/>
      <c r="JNS12" s="175"/>
      <c r="JNT12" s="175"/>
      <c r="JNU12" s="175"/>
      <c r="JNV12" s="175"/>
      <c r="JNW12" s="175"/>
      <c r="JNX12" s="175"/>
      <c r="JNY12" s="175"/>
      <c r="JNZ12" s="175"/>
      <c r="JOA12" s="175"/>
      <c r="JOB12" s="175"/>
      <c r="JOC12" s="175"/>
      <c r="JOD12" s="175"/>
      <c r="JOE12" s="175"/>
      <c r="JOF12" s="175"/>
      <c r="JOG12" s="175"/>
      <c r="JOH12" s="175"/>
      <c r="JOI12" s="175"/>
      <c r="JOJ12" s="175"/>
      <c r="JOK12" s="175"/>
      <c r="JOL12" s="175"/>
      <c r="JOM12" s="175"/>
      <c r="JON12" s="175"/>
      <c r="JOO12" s="175"/>
      <c r="JOP12" s="175"/>
      <c r="JOQ12" s="175"/>
      <c r="JOR12" s="175"/>
      <c r="JOS12" s="175"/>
      <c r="JOT12" s="175"/>
      <c r="JOU12" s="175"/>
      <c r="JOV12" s="175"/>
      <c r="JOW12" s="175"/>
      <c r="JOX12" s="175"/>
      <c r="JOY12" s="175"/>
      <c r="JOZ12" s="175"/>
      <c r="JPA12" s="175"/>
      <c r="JPB12" s="175"/>
      <c r="JPC12" s="175"/>
      <c r="JPD12" s="175"/>
      <c r="JPE12" s="175"/>
      <c r="JPF12" s="175"/>
      <c r="JPG12" s="175"/>
      <c r="JPH12" s="175"/>
      <c r="JPI12" s="175"/>
      <c r="JPJ12" s="175"/>
      <c r="JPK12" s="175"/>
      <c r="JPL12" s="175"/>
      <c r="JPM12" s="175"/>
      <c r="JPN12" s="175"/>
      <c r="JPO12" s="175"/>
      <c r="JPP12" s="175"/>
      <c r="JPQ12" s="175"/>
      <c r="JPR12" s="175"/>
      <c r="JPS12" s="175"/>
      <c r="JPT12" s="175"/>
      <c r="JPU12" s="175"/>
      <c r="JPV12" s="175"/>
      <c r="JPW12" s="175"/>
      <c r="JPX12" s="175"/>
      <c r="JPY12" s="175"/>
      <c r="JPZ12" s="175"/>
      <c r="JQA12" s="175"/>
      <c r="JQB12" s="175"/>
      <c r="JQC12" s="175"/>
      <c r="JQD12" s="175"/>
      <c r="JQE12" s="175"/>
      <c r="JQF12" s="175"/>
      <c r="JQG12" s="175"/>
      <c r="JQH12" s="175"/>
      <c r="JQI12" s="175"/>
      <c r="JQJ12" s="175"/>
      <c r="JQK12" s="175"/>
      <c r="JQL12" s="175"/>
      <c r="JQM12" s="175"/>
      <c r="JQN12" s="175"/>
      <c r="JQO12" s="175"/>
      <c r="JQP12" s="175"/>
      <c r="JQQ12" s="175"/>
      <c r="JQR12" s="175"/>
      <c r="JQS12" s="175"/>
      <c r="JQT12" s="175"/>
      <c r="JQU12" s="175"/>
      <c r="JQV12" s="175"/>
      <c r="JQW12" s="175"/>
      <c r="JQX12" s="175"/>
      <c r="JQY12" s="175"/>
      <c r="JQZ12" s="175"/>
      <c r="JRA12" s="175"/>
      <c r="JRB12" s="175"/>
      <c r="JRC12" s="175"/>
      <c r="JRD12" s="175"/>
      <c r="JRE12" s="175"/>
      <c r="JRF12" s="175"/>
      <c r="JRG12" s="175"/>
      <c r="JRH12" s="175"/>
      <c r="JRI12" s="175"/>
      <c r="JRJ12" s="175"/>
      <c r="JRK12" s="175"/>
      <c r="JRL12" s="175"/>
      <c r="JRM12" s="175"/>
      <c r="JRN12" s="175"/>
      <c r="JRO12" s="175"/>
      <c r="JRP12" s="175"/>
      <c r="JRQ12" s="175"/>
      <c r="JRR12" s="175"/>
      <c r="JRS12" s="175"/>
      <c r="JRT12" s="175"/>
      <c r="JRU12" s="175"/>
      <c r="JRV12" s="175"/>
      <c r="JRW12" s="175"/>
      <c r="JRX12" s="175"/>
      <c r="JRY12" s="175"/>
      <c r="JRZ12" s="175"/>
      <c r="JSA12" s="175"/>
      <c r="JSB12" s="175"/>
      <c r="JSC12" s="175"/>
      <c r="JSD12" s="175"/>
      <c r="JSE12" s="175"/>
      <c r="JSF12" s="175"/>
      <c r="JSG12" s="175"/>
      <c r="JSH12" s="175"/>
      <c r="JSI12" s="175"/>
      <c r="JSJ12" s="175"/>
      <c r="JSK12" s="175"/>
      <c r="JSL12" s="175"/>
      <c r="JSM12" s="175"/>
      <c r="JSN12" s="175"/>
      <c r="JSO12" s="175"/>
      <c r="JSP12" s="175"/>
      <c r="JSQ12" s="175"/>
      <c r="JSR12" s="175"/>
      <c r="JSS12" s="175"/>
      <c r="JST12" s="175"/>
      <c r="JSU12" s="175"/>
      <c r="JSV12" s="175"/>
      <c r="JSW12" s="175"/>
      <c r="JSX12" s="175"/>
      <c r="JSY12" s="175"/>
      <c r="JSZ12" s="175"/>
      <c r="JTA12" s="175"/>
      <c r="JTB12" s="175"/>
      <c r="JTC12" s="175"/>
      <c r="JTD12" s="175"/>
      <c r="JTE12" s="175"/>
      <c r="JTF12" s="175"/>
      <c r="JTG12" s="175"/>
      <c r="JTH12" s="175"/>
      <c r="JTI12" s="175"/>
      <c r="JTJ12" s="175"/>
      <c r="JTK12" s="175"/>
      <c r="JTL12" s="175"/>
      <c r="JTM12" s="175"/>
      <c r="JTN12" s="175"/>
      <c r="JTO12" s="175"/>
      <c r="JTP12" s="175"/>
      <c r="JTQ12" s="175"/>
      <c r="JTR12" s="175"/>
      <c r="JTS12" s="175"/>
      <c r="JTT12" s="175"/>
      <c r="JTU12" s="175"/>
      <c r="JTV12" s="175"/>
      <c r="JTW12" s="175"/>
      <c r="JTX12" s="175"/>
      <c r="JTY12" s="175"/>
      <c r="JTZ12" s="175"/>
      <c r="JUA12" s="175"/>
      <c r="JUB12" s="175"/>
      <c r="JUC12" s="175"/>
      <c r="JUD12" s="175"/>
      <c r="JUE12" s="175"/>
      <c r="JUF12" s="175"/>
      <c r="JUG12" s="175"/>
      <c r="JUH12" s="175"/>
      <c r="JUI12" s="175"/>
      <c r="JUJ12" s="175"/>
      <c r="JUK12" s="175"/>
      <c r="JUL12" s="175"/>
      <c r="JUM12" s="175"/>
      <c r="JUN12" s="175"/>
      <c r="JUO12" s="175"/>
      <c r="JUP12" s="175"/>
      <c r="JUQ12" s="175"/>
      <c r="JUR12" s="175"/>
      <c r="JUS12" s="175"/>
      <c r="JUT12" s="175"/>
      <c r="JUU12" s="175"/>
      <c r="JUV12" s="175"/>
      <c r="JUW12" s="175"/>
      <c r="JUX12" s="175"/>
      <c r="JUY12" s="175"/>
      <c r="JUZ12" s="175"/>
      <c r="JVA12" s="175"/>
      <c r="JVB12" s="175"/>
      <c r="JVC12" s="175"/>
      <c r="JVD12" s="175"/>
      <c r="JVE12" s="175"/>
      <c r="JVF12" s="175"/>
      <c r="JVG12" s="175"/>
      <c r="JVH12" s="175"/>
      <c r="JVI12" s="175"/>
      <c r="JVJ12" s="175"/>
      <c r="JVK12" s="175"/>
      <c r="JVL12" s="175"/>
      <c r="JVM12" s="175"/>
      <c r="JVN12" s="175"/>
      <c r="JVO12" s="175"/>
      <c r="JVP12" s="175"/>
      <c r="JVQ12" s="175"/>
      <c r="JVR12" s="175"/>
      <c r="JVS12" s="175"/>
      <c r="JVT12" s="175"/>
      <c r="JVU12" s="175"/>
      <c r="JVV12" s="175"/>
      <c r="JVW12" s="175"/>
      <c r="JVX12" s="175"/>
      <c r="JVY12" s="175"/>
      <c r="JVZ12" s="175"/>
      <c r="JWA12" s="175"/>
      <c r="JWB12" s="175"/>
      <c r="JWC12" s="175"/>
      <c r="JWD12" s="175"/>
      <c r="JWE12" s="175"/>
      <c r="JWF12" s="175"/>
      <c r="JWG12" s="175"/>
      <c r="JWH12" s="175"/>
      <c r="JWI12" s="175"/>
      <c r="JWJ12" s="175"/>
      <c r="JWK12" s="175"/>
      <c r="JWL12" s="175"/>
      <c r="JWM12" s="175"/>
      <c r="JWN12" s="175"/>
      <c r="JWO12" s="175"/>
      <c r="JWP12" s="175"/>
      <c r="JWQ12" s="175"/>
      <c r="JWR12" s="175"/>
      <c r="JWS12" s="175"/>
      <c r="JWT12" s="175"/>
      <c r="JWU12" s="175"/>
      <c r="JWV12" s="175"/>
      <c r="JWW12" s="175"/>
      <c r="JWX12" s="175"/>
      <c r="JWY12" s="175"/>
      <c r="JWZ12" s="175"/>
      <c r="JXA12" s="175"/>
      <c r="JXB12" s="175"/>
      <c r="JXC12" s="175"/>
      <c r="JXD12" s="175"/>
      <c r="JXE12" s="175"/>
      <c r="JXF12" s="175"/>
      <c r="JXG12" s="175"/>
      <c r="JXH12" s="175"/>
      <c r="JXI12" s="175"/>
      <c r="JXJ12" s="175"/>
      <c r="JXK12" s="175"/>
      <c r="JXL12" s="175"/>
      <c r="JXM12" s="175"/>
      <c r="JXN12" s="175"/>
      <c r="JXO12" s="175"/>
      <c r="JXP12" s="175"/>
      <c r="JXQ12" s="175"/>
      <c r="JXR12" s="175"/>
      <c r="JXS12" s="175"/>
      <c r="JXT12" s="175"/>
      <c r="JXU12" s="175"/>
      <c r="JXV12" s="175"/>
      <c r="JXW12" s="175"/>
      <c r="JXX12" s="175"/>
      <c r="JXY12" s="175"/>
      <c r="JXZ12" s="175"/>
      <c r="JYA12" s="175"/>
      <c r="JYB12" s="175"/>
      <c r="JYC12" s="175"/>
      <c r="JYD12" s="175"/>
      <c r="JYE12" s="175"/>
      <c r="JYF12" s="175"/>
      <c r="JYG12" s="175"/>
      <c r="JYH12" s="175"/>
      <c r="JYI12" s="175"/>
      <c r="JYJ12" s="175"/>
      <c r="JYK12" s="175"/>
      <c r="JYL12" s="175"/>
      <c r="JYM12" s="175"/>
      <c r="JYN12" s="175"/>
      <c r="JYO12" s="175"/>
      <c r="JYP12" s="175"/>
      <c r="JYQ12" s="175"/>
      <c r="JYR12" s="175"/>
      <c r="JYS12" s="175"/>
      <c r="JYT12" s="175"/>
      <c r="JYU12" s="175"/>
      <c r="JYV12" s="175"/>
      <c r="JYW12" s="175"/>
      <c r="JYX12" s="175"/>
      <c r="JYY12" s="175"/>
      <c r="JYZ12" s="175"/>
      <c r="JZA12" s="175"/>
      <c r="JZB12" s="175"/>
      <c r="JZC12" s="175"/>
      <c r="JZD12" s="175"/>
      <c r="JZE12" s="175"/>
      <c r="JZF12" s="175"/>
      <c r="JZG12" s="175"/>
      <c r="JZH12" s="175"/>
      <c r="JZI12" s="175"/>
      <c r="JZJ12" s="175"/>
      <c r="JZK12" s="175"/>
      <c r="JZL12" s="175"/>
      <c r="JZM12" s="175"/>
      <c r="JZN12" s="175"/>
      <c r="JZO12" s="175"/>
      <c r="JZP12" s="175"/>
      <c r="JZQ12" s="175"/>
      <c r="JZR12" s="175"/>
      <c r="JZS12" s="175"/>
      <c r="JZT12" s="175"/>
      <c r="JZU12" s="175"/>
      <c r="JZV12" s="175"/>
      <c r="JZW12" s="175"/>
      <c r="JZX12" s="175"/>
      <c r="JZY12" s="175"/>
      <c r="JZZ12" s="175"/>
      <c r="KAA12" s="175"/>
      <c r="KAB12" s="175"/>
      <c r="KAC12" s="175"/>
      <c r="KAD12" s="175"/>
      <c r="KAE12" s="175"/>
      <c r="KAF12" s="175"/>
      <c r="KAG12" s="175"/>
      <c r="KAH12" s="175"/>
      <c r="KAI12" s="175"/>
      <c r="KAJ12" s="175"/>
      <c r="KAK12" s="175"/>
      <c r="KAL12" s="175"/>
      <c r="KAM12" s="175"/>
      <c r="KAN12" s="175"/>
      <c r="KAO12" s="175"/>
      <c r="KAP12" s="175"/>
      <c r="KAQ12" s="175"/>
      <c r="KAR12" s="175"/>
      <c r="KAS12" s="175"/>
      <c r="KAT12" s="175"/>
      <c r="KAU12" s="175"/>
      <c r="KAV12" s="175"/>
      <c r="KAW12" s="175"/>
      <c r="KAX12" s="175"/>
      <c r="KAY12" s="175"/>
      <c r="KAZ12" s="175"/>
      <c r="KBA12" s="175"/>
      <c r="KBB12" s="175"/>
      <c r="KBC12" s="175"/>
      <c r="KBD12" s="175"/>
      <c r="KBE12" s="175"/>
      <c r="KBF12" s="175"/>
      <c r="KBG12" s="175"/>
      <c r="KBH12" s="175"/>
      <c r="KBI12" s="175"/>
      <c r="KBJ12" s="175"/>
      <c r="KBK12" s="175"/>
      <c r="KBL12" s="175"/>
      <c r="KBM12" s="175"/>
      <c r="KBN12" s="175"/>
      <c r="KBO12" s="175"/>
      <c r="KBP12" s="175"/>
      <c r="KBQ12" s="175"/>
      <c r="KBR12" s="175"/>
      <c r="KBS12" s="175"/>
      <c r="KBT12" s="175"/>
      <c r="KBU12" s="175"/>
      <c r="KBV12" s="175"/>
      <c r="KBW12" s="175"/>
      <c r="KBX12" s="175"/>
      <c r="KBY12" s="175"/>
      <c r="KBZ12" s="175"/>
      <c r="KCA12" s="175"/>
      <c r="KCB12" s="175"/>
      <c r="KCC12" s="175"/>
      <c r="KCD12" s="175"/>
      <c r="KCE12" s="175"/>
      <c r="KCF12" s="175"/>
      <c r="KCG12" s="175"/>
      <c r="KCH12" s="175"/>
      <c r="KCI12" s="175"/>
      <c r="KCJ12" s="175"/>
      <c r="KCK12" s="175"/>
      <c r="KCL12" s="175"/>
      <c r="KCM12" s="175"/>
      <c r="KCN12" s="175"/>
      <c r="KCO12" s="175"/>
      <c r="KCP12" s="175"/>
      <c r="KCQ12" s="175"/>
      <c r="KCR12" s="175"/>
      <c r="KCS12" s="175"/>
      <c r="KCT12" s="175"/>
      <c r="KCU12" s="175"/>
      <c r="KCV12" s="175"/>
      <c r="KCW12" s="175"/>
      <c r="KCX12" s="175"/>
      <c r="KCY12" s="175"/>
      <c r="KCZ12" s="175"/>
      <c r="KDA12" s="175"/>
      <c r="KDB12" s="175"/>
      <c r="KDC12" s="175"/>
      <c r="KDD12" s="175"/>
      <c r="KDE12" s="175"/>
      <c r="KDF12" s="175"/>
      <c r="KDG12" s="175"/>
      <c r="KDH12" s="175"/>
      <c r="KDI12" s="175"/>
      <c r="KDJ12" s="175"/>
      <c r="KDK12" s="175"/>
      <c r="KDL12" s="175"/>
      <c r="KDM12" s="175"/>
      <c r="KDN12" s="175"/>
      <c r="KDO12" s="175"/>
      <c r="KDP12" s="175"/>
      <c r="KDQ12" s="175"/>
      <c r="KDR12" s="175"/>
      <c r="KDS12" s="175"/>
      <c r="KDT12" s="175"/>
      <c r="KDU12" s="175"/>
      <c r="KDV12" s="175"/>
      <c r="KDW12" s="175"/>
      <c r="KDX12" s="175"/>
      <c r="KDY12" s="175"/>
      <c r="KDZ12" s="175"/>
      <c r="KEA12" s="175"/>
      <c r="KEB12" s="175"/>
      <c r="KEC12" s="175"/>
      <c r="KED12" s="175"/>
      <c r="KEE12" s="175"/>
      <c r="KEF12" s="175"/>
      <c r="KEG12" s="175"/>
      <c r="KEH12" s="175"/>
      <c r="KEI12" s="175"/>
      <c r="KEJ12" s="175"/>
      <c r="KEK12" s="175"/>
      <c r="KEL12" s="175"/>
      <c r="KEM12" s="175"/>
      <c r="KEN12" s="175"/>
      <c r="KEO12" s="175"/>
      <c r="KEP12" s="175"/>
      <c r="KEQ12" s="175"/>
      <c r="KER12" s="175"/>
      <c r="KES12" s="175"/>
      <c r="KET12" s="175"/>
      <c r="KEU12" s="175"/>
      <c r="KEV12" s="175"/>
      <c r="KEW12" s="175"/>
      <c r="KEX12" s="175"/>
      <c r="KEY12" s="175"/>
      <c r="KEZ12" s="175"/>
      <c r="KFA12" s="175"/>
      <c r="KFB12" s="175"/>
      <c r="KFC12" s="175"/>
      <c r="KFD12" s="175"/>
      <c r="KFE12" s="175"/>
      <c r="KFF12" s="175"/>
      <c r="KFG12" s="175"/>
      <c r="KFH12" s="175"/>
      <c r="KFI12" s="175"/>
      <c r="KFJ12" s="175"/>
      <c r="KFK12" s="175"/>
      <c r="KFL12" s="175"/>
      <c r="KFM12" s="175"/>
      <c r="KFN12" s="175"/>
      <c r="KFO12" s="175"/>
      <c r="KFP12" s="175"/>
      <c r="KFQ12" s="175"/>
      <c r="KFR12" s="175"/>
      <c r="KFS12" s="175"/>
      <c r="KFT12" s="175"/>
      <c r="KFU12" s="175"/>
      <c r="KFV12" s="175"/>
      <c r="KFW12" s="175"/>
      <c r="KFX12" s="175"/>
      <c r="KFY12" s="175"/>
      <c r="KFZ12" s="175"/>
      <c r="KGA12" s="175"/>
      <c r="KGB12" s="175"/>
      <c r="KGC12" s="175"/>
      <c r="KGD12" s="175"/>
      <c r="KGE12" s="175"/>
      <c r="KGF12" s="175"/>
      <c r="KGG12" s="175"/>
      <c r="KGH12" s="175"/>
      <c r="KGI12" s="175"/>
      <c r="KGJ12" s="175"/>
      <c r="KGK12" s="175"/>
      <c r="KGL12" s="175"/>
      <c r="KGM12" s="175"/>
      <c r="KGN12" s="175"/>
      <c r="KGO12" s="175"/>
      <c r="KGP12" s="175"/>
      <c r="KGQ12" s="175"/>
      <c r="KGR12" s="175"/>
      <c r="KGS12" s="175"/>
      <c r="KGT12" s="175"/>
      <c r="KGU12" s="175"/>
      <c r="KGV12" s="175"/>
      <c r="KGW12" s="175"/>
      <c r="KGX12" s="175"/>
      <c r="KGY12" s="175"/>
      <c r="KGZ12" s="175"/>
      <c r="KHA12" s="175"/>
      <c r="KHB12" s="175"/>
      <c r="KHC12" s="175"/>
      <c r="KHD12" s="175"/>
      <c r="KHE12" s="175"/>
      <c r="KHF12" s="175"/>
      <c r="KHG12" s="175"/>
      <c r="KHH12" s="175"/>
      <c r="KHI12" s="175"/>
      <c r="KHJ12" s="175"/>
      <c r="KHK12" s="175"/>
      <c r="KHL12" s="175"/>
      <c r="KHM12" s="175"/>
      <c r="KHN12" s="175"/>
      <c r="KHO12" s="175"/>
      <c r="KHP12" s="175"/>
      <c r="KHQ12" s="175"/>
      <c r="KHR12" s="175"/>
      <c r="KHS12" s="175"/>
      <c r="KHT12" s="175"/>
      <c r="KHU12" s="175"/>
      <c r="KHV12" s="175"/>
      <c r="KHW12" s="175"/>
      <c r="KHX12" s="175"/>
      <c r="KHY12" s="175"/>
      <c r="KHZ12" s="175"/>
      <c r="KIA12" s="175"/>
      <c r="KIB12" s="175"/>
      <c r="KIC12" s="175"/>
      <c r="KID12" s="175"/>
      <c r="KIE12" s="175"/>
      <c r="KIF12" s="175"/>
      <c r="KIG12" s="175"/>
      <c r="KIH12" s="175"/>
      <c r="KII12" s="175"/>
      <c r="KIJ12" s="175"/>
      <c r="KIK12" s="175"/>
      <c r="KIL12" s="175"/>
      <c r="KIM12" s="175"/>
      <c r="KIN12" s="175"/>
      <c r="KIO12" s="175"/>
      <c r="KIP12" s="175"/>
      <c r="KIQ12" s="175"/>
      <c r="KIR12" s="175"/>
      <c r="KIS12" s="175"/>
      <c r="KIT12" s="175"/>
      <c r="KIU12" s="175"/>
      <c r="KIV12" s="175"/>
      <c r="KIW12" s="175"/>
      <c r="KIX12" s="175"/>
      <c r="KIY12" s="175"/>
      <c r="KIZ12" s="175"/>
      <c r="KJA12" s="175"/>
      <c r="KJB12" s="175"/>
      <c r="KJC12" s="175"/>
      <c r="KJD12" s="175"/>
      <c r="KJE12" s="175"/>
      <c r="KJF12" s="175"/>
      <c r="KJG12" s="175"/>
      <c r="KJH12" s="175"/>
      <c r="KJI12" s="175"/>
      <c r="KJJ12" s="175"/>
      <c r="KJK12" s="175"/>
      <c r="KJL12" s="175"/>
      <c r="KJM12" s="175"/>
      <c r="KJN12" s="175"/>
      <c r="KJO12" s="175"/>
      <c r="KJP12" s="175"/>
      <c r="KJQ12" s="175"/>
      <c r="KJR12" s="175"/>
      <c r="KJS12" s="175"/>
      <c r="KJT12" s="175"/>
      <c r="KJU12" s="175"/>
      <c r="KJV12" s="175"/>
      <c r="KJW12" s="175"/>
      <c r="KJX12" s="175"/>
      <c r="KJY12" s="175"/>
      <c r="KJZ12" s="175"/>
      <c r="KKA12" s="175"/>
      <c r="KKB12" s="175"/>
      <c r="KKC12" s="175"/>
      <c r="KKD12" s="175"/>
      <c r="KKE12" s="175"/>
      <c r="KKF12" s="175"/>
      <c r="KKG12" s="175"/>
      <c r="KKH12" s="175"/>
      <c r="KKI12" s="175"/>
      <c r="KKJ12" s="175"/>
      <c r="KKK12" s="175"/>
      <c r="KKL12" s="175"/>
      <c r="KKM12" s="175"/>
      <c r="KKN12" s="175"/>
      <c r="KKO12" s="175"/>
      <c r="KKP12" s="175"/>
      <c r="KKQ12" s="175"/>
      <c r="KKR12" s="175"/>
      <c r="KKS12" s="175"/>
      <c r="KKT12" s="175"/>
      <c r="KKU12" s="175"/>
      <c r="KKV12" s="175"/>
      <c r="KKW12" s="175"/>
      <c r="KKX12" s="175"/>
      <c r="KKY12" s="175"/>
      <c r="KKZ12" s="175"/>
      <c r="KLA12" s="175"/>
      <c r="KLB12" s="175"/>
      <c r="KLC12" s="175"/>
      <c r="KLD12" s="175"/>
      <c r="KLE12" s="175"/>
      <c r="KLF12" s="175"/>
      <c r="KLG12" s="175"/>
      <c r="KLH12" s="175"/>
      <c r="KLI12" s="175"/>
      <c r="KLJ12" s="175"/>
      <c r="KLK12" s="175"/>
      <c r="KLL12" s="175"/>
      <c r="KLM12" s="175"/>
      <c r="KLN12" s="175"/>
      <c r="KLO12" s="175"/>
      <c r="KLP12" s="175"/>
      <c r="KLQ12" s="175"/>
      <c r="KLR12" s="175"/>
      <c r="KLS12" s="175"/>
      <c r="KLT12" s="175"/>
      <c r="KLU12" s="175"/>
      <c r="KLV12" s="175"/>
      <c r="KLW12" s="175"/>
      <c r="KLX12" s="175"/>
      <c r="KLY12" s="175"/>
      <c r="KLZ12" s="175"/>
      <c r="KMA12" s="175"/>
      <c r="KMB12" s="175"/>
      <c r="KMC12" s="175"/>
      <c r="KMD12" s="175"/>
      <c r="KME12" s="175"/>
      <c r="KMF12" s="175"/>
      <c r="KMG12" s="175"/>
      <c r="KMH12" s="175"/>
      <c r="KMI12" s="175"/>
      <c r="KMJ12" s="175"/>
      <c r="KMK12" s="175"/>
      <c r="KML12" s="175"/>
      <c r="KMM12" s="175"/>
      <c r="KMN12" s="175"/>
      <c r="KMO12" s="175"/>
      <c r="KMP12" s="175"/>
      <c r="KMQ12" s="175"/>
      <c r="KMR12" s="175"/>
      <c r="KMS12" s="175"/>
      <c r="KMT12" s="175"/>
      <c r="KMU12" s="175"/>
      <c r="KMV12" s="175"/>
      <c r="KMW12" s="175"/>
      <c r="KMX12" s="175"/>
      <c r="KMY12" s="175"/>
      <c r="KMZ12" s="175"/>
      <c r="KNA12" s="175"/>
      <c r="KNB12" s="175"/>
      <c r="KNC12" s="175"/>
      <c r="KND12" s="175"/>
      <c r="KNE12" s="175"/>
      <c r="KNF12" s="175"/>
      <c r="KNG12" s="175"/>
      <c r="KNH12" s="175"/>
      <c r="KNI12" s="175"/>
      <c r="KNJ12" s="175"/>
      <c r="KNK12" s="175"/>
      <c r="KNL12" s="175"/>
      <c r="KNM12" s="175"/>
      <c r="KNN12" s="175"/>
      <c r="KNO12" s="175"/>
      <c r="KNP12" s="175"/>
      <c r="KNQ12" s="175"/>
      <c r="KNR12" s="175"/>
      <c r="KNS12" s="175"/>
      <c r="KNT12" s="175"/>
      <c r="KNU12" s="175"/>
      <c r="KNV12" s="175"/>
      <c r="KNW12" s="175"/>
      <c r="KNX12" s="175"/>
      <c r="KNY12" s="175"/>
      <c r="KNZ12" s="175"/>
      <c r="KOA12" s="175"/>
      <c r="KOB12" s="175"/>
      <c r="KOC12" s="175"/>
      <c r="KOD12" s="175"/>
      <c r="KOE12" s="175"/>
      <c r="KOF12" s="175"/>
      <c r="KOG12" s="175"/>
      <c r="KOH12" s="175"/>
      <c r="KOI12" s="175"/>
      <c r="KOJ12" s="175"/>
      <c r="KOK12" s="175"/>
      <c r="KOL12" s="175"/>
      <c r="KOM12" s="175"/>
      <c r="KON12" s="175"/>
      <c r="KOO12" s="175"/>
      <c r="KOP12" s="175"/>
      <c r="KOQ12" s="175"/>
      <c r="KOR12" s="175"/>
      <c r="KOS12" s="175"/>
      <c r="KOT12" s="175"/>
      <c r="KOU12" s="175"/>
      <c r="KOV12" s="175"/>
      <c r="KOW12" s="175"/>
      <c r="KOX12" s="175"/>
      <c r="KOY12" s="175"/>
      <c r="KOZ12" s="175"/>
      <c r="KPA12" s="175"/>
      <c r="KPB12" s="175"/>
      <c r="KPC12" s="175"/>
      <c r="KPD12" s="175"/>
      <c r="KPE12" s="175"/>
      <c r="KPF12" s="175"/>
      <c r="KPG12" s="175"/>
      <c r="KPH12" s="175"/>
      <c r="KPI12" s="175"/>
      <c r="KPJ12" s="175"/>
      <c r="KPK12" s="175"/>
      <c r="KPL12" s="175"/>
      <c r="KPM12" s="175"/>
      <c r="KPN12" s="175"/>
      <c r="KPO12" s="175"/>
      <c r="KPP12" s="175"/>
      <c r="KPQ12" s="175"/>
      <c r="KPR12" s="175"/>
      <c r="KPS12" s="175"/>
      <c r="KPT12" s="175"/>
      <c r="KPU12" s="175"/>
      <c r="KPV12" s="175"/>
      <c r="KPW12" s="175"/>
      <c r="KPX12" s="175"/>
      <c r="KPY12" s="175"/>
      <c r="KPZ12" s="175"/>
      <c r="KQA12" s="175"/>
      <c r="KQB12" s="175"/>
      <c r="KQC12" s="175"/>
      <c r="KQD12" s="175"/>
      <c r="KQE12" s="175"/>
      <c r="KQF12" s="175"/>
      <c r="KQG12" s="175"/>
      <c r="KQH12" s="175"/>
      <c r="KQI12" s="175"/>
      <c r="KQJ12" s="175"/>
      <c r="KQK12" s="175"/>
      <c r="KQL12" s="175"/>
      <c r="KQM12" s="175"/>
      <c r="KQN12" s="175"/>
      <c r="KQO12" s="175"/>
      <c r="KQP12" s="175"/>
      <c r="KQQ12" s="175"/>
      <c r="KQR12" s="175"/>
      <c r="KQS12" s="175"/>
      <c r="KQT12" s="175"/>
      <c r="KQU12" s="175"/>
      <c r="KQV12" s="175"/>
      <c r="KQW12" s="175"/>
      <c r="KQX12" s="175"/>
      <c r="KQY12" s="175"/>
      <c r="KQZ12" s="175"/>
      <c r="KRA12" s="175"/>
      <c r="KRB12" s="175"/>
      <c r="KRC12" s="175"/>
      <c r="KRD12" s="175"/>
      <c r="KRE12" s="175"/>
      <c r="KRF12" s="175"/>
      <c r="KRG12" s="175"/>
      <c r="KRH12" s="175"/>
      <c r="KRI12" s="175"/>
      <c r="KRJ12" s="175"/>
      <c r="KRK12" s="175"/>
      <c r="KRL12" s="175"/>
      <c r="KRM12" s="175"/>
      <c r="KRN12" s="175"/>
      <c r="KRO12" s="175"/>
      <c r="KRP12" s="175"/>
      <c r="KRQ12" s="175"/>
      <c r="KRR12" s="175"/>
      <c r="KRS12" s="175"/>
      <c r="KRT12" s="175"/>
      <c r="KRU12" s="175"/>
      <c r="KRV12" s="175"/>
      <c r="KRW12" s="175"/>
      <c r="KRX12" s="175"/>
      <c r="KRY12" s="175"/>
      <c r="KRZ12" s="175"/>
      <c r="KSA12" s="175"/>
      <c r="KSB12" s="175"/>
      <c r="KSC12" s="175"/>
      <c r="KSD12" s="175"/>
      <c r="KSE12" s="175"/>
      <c r="KSF12" s="175"/>
      <c r="KSG12" s="175"/>
      <c r="KSH12" s="175"/>
      <c r="KSI12" s="175"/>
      <c r="KSJ12" s="175"/>
      <c r="KSK12" s="175"/>
      <c r="KSL12" s="175"/>
      <c r="KSM12" s="175"/>
      <c r="KSN12" s="175"/>
      <c r="KSO12" s="175"/>
      <c r="KSP12" s="175"/>
      <c r="KSQ12" s="175"/>
      <c r="KSR12" s="175"/>
      <c r="KSS12" s="175"/>
      <c r="KST12" s="175"/>
      <c r="KSU12" s="175"/>
      <c r="KSV12" s="175"/>
      <c r="KSW12" s="175"/>
      <c r="KSX12" s="175"/>
      <c r="KSY12" s="175"/>
      <c r="KSZ12" s="175"/>
      <c r="KTA12" s="175"/>
      <c r="KTB12" s="175"/>
      <c r="KTC12" s="175"/>
      <c r="KTD12" s="175"/>
      <c r="KTE12" s="175"/>
      <c r="KTF12" s="175"/>
      <c r="KTG12" s="175"/>
      <c r="KTH12" s="175"/>
      <c r="KTI12" s="175"/>
      <c r="KTJ12" s="175"/>
      <c r="KTK12" s="175"/>
      <c r="KTL12" s="175"/>
      <c r="KTM12" s="175"/>
      <c r="KTN12" s="175"/>
      <c r="KTO12" s="175"/>
      <c r="KTP12" s="175"/>
      <c r="KTQ12" s="175"/>
      <c r="KTR12" s="175"/>
      <c r="KTS12" s="175"/>
      <c r="KTT12" s="175"/>
      <c r="KTU12" s="175"/>
      <c r="KTV12" s="175"/>
      <c r="KTW12" s="175"/>
      <c r="KTX12" s="175"/>
      <c r="KTY12" s="175"/>
      <c r="KTZ12" s="175"/>
      <c r="KUA12" s="175"/>
      <c r="KUB12" s="175"/>
      <c r="KUC12" s="175"/>
      <c r="KUD12" s="175"/>
      <c r="KUE12" s="175"/>
      <c r="KUF12" s="175"/>
      <c r="KUG12" s="175"/>
      <c r="KUH12" s="175"/>
      <c r="KUI12" s="175"/>
      <c r="KUJ12" s="175"/>
      <c r="KUK12" s="175"/>
      <c r="KUL12" s="175"/>
      <c r="KUM12" s="175"/>
      <c r="KUN12" s="175"/>
      <c r="KUO12" s="175"/>
      <c r="KUP12" s="175"/>
      <c r="KUQ12" s="175"/>
      <c r="KUR12" s="175"/>
      <c r="KUS12" s="175"/>
      <c r="KUT12" s="175"/>
      <c r="KUU12" s="175"/>
      <c r="KUV12" s="175"/>
      <c r="KUW12" s="175"/>
      <c r="KUX12" s="175"/>
      <c r="KUY12" s="175"/>
      <c r="KUZ12" s="175"/>
      <c r="KVA12" s="175"/>
      <c r="KVB12" s="175"/>
      <c r="KVC12" s="175"/>
      <c r="KVD12" s="175"/>
      <c r="KVE12" s="175"/>
      <c r="KVF12" s="175"/>
      <c r="KVG12" s="175"/>
      <c r="KVH12" s="175"/>
      <c r="KVI12" s="175"/>
      <c r="KVJ12" s="175"/>
      <c r="KVK12" s="175"/>
      <c r="KVL12" s="175"/>
      <c r="KVM12" s="175"/>
      <c r="KVN12" s="175"/>
      <c r="KVO12" s="175"/>
      <c r="KVP12" s="175"/>
      <c r="KVQ12" s="175"/>
      <c r="KVR12" s="175"/>
      <c r="KVS12" s="175"/>
      <c r="KVT12" s="175"/>
      <c r="KVU12" s="175"/>
      <c r="KVV12" s="175"/>
      <c r="KVW12" s="175"/>
      <c r="KVX12" s="175"/>
      <c r="KVY12" s="175"/>
      <c r="KVZ12" s="175"/>
      <c r="KWA12" s="175"/>
      <c r="KWB12" s="175"/>
      <c r="KWC12" s="175"/>
      <c r="KWD12" s="175"/>
      <c r="KWE12" s="175"/>
      <c r="KWF12" s="175"/>
      <c r="KWG12" s="175"/>
      <c r="KWH12" s="175"/>
      <c r="KWI12" s="175"/>
      <c r="KWJ12" s="175"/>
      <c r="KWK12" s="175"/>
      <c r="KWL12" s="175"/>
      <c r="KWM12" s="175"/>
      <c r="KWN12" s="175"/>
      <c r="KWO12" s="175"/>
      <c r="KWP12" s="175"/>
      <c r="KWQ12" s="175"/>
      <c r="KWR12" s="175"/>
      <c r="KWS12" s="175"/>
      <c r="KWT12" s="175"/>
      <c r="KWU12" s="175"/>
      <c r="KWV12" s="175"/>
      <c r="KWW12" s="175"/>
      <c r="KWX12" s="175"/>
      <c r="KWY12" s="175"/>
      <c r="KWZ12" s="175"/>
      <c r="KXA12" s="175"/>
      <c r="KXB12" s="175"/>
      <c r="KXC12" s="175"/>
      <c r="KXD12" s="175"/>
      <c r="KXE12" s="175"/>
      <c r="KXF12" s="175"/>
      <c r="KXG12" s="175"/>
      <c r="KXH12" s="175"/>
      <c r="KXI12" s="175"/>
      <c r="KXJ12" s="175"/>
      <c r="KXK12" s="175"/>
      <c r="KXL12" s="175"/>
      <c r="KXM12" s="175"/>
      <c r="KXN12" s="175"/>
      <c r="KXO12" s="175"/>
      <c r="KXP12" s="175"/>
      <c r="KXQ12" s="175"/>
      <c r="KXR12" s="175"/>
      <c r="KXS12" s="175"/>
      <c r="KXT12" s="175"/>
      <c r="KXU12" s="175"/>
      <c r="KXV12" s="175"/>
      <c r="KXW12" s="175"/>
      <c r="KXX12" s="175"/>
      <c r="KXY12" s="175"/>
      <c r="KXZ12" s="175"/>
      <c r="KYA12" s="175"/>
      <c r="KYB12" s="175"/>
      <c r="KYC12" s="175"/>
      <c r="KYD12" s="175"/>
      <c r="KYE12" s="175"/>
      <c r="KYF12" s="175"/>
      <c r="KYG12" s="175"/>
      <c r="KYH12" s="175"/>
      <c r="KYI12" s="175"/>
      <c r="KYJ12" s="175"/>
      <c r="KYK12" s="175"/>
      <c r="KYL12" s="175"/>
      <c r="KYM12" s="175"/>
      <c r="KYN12" s="175"/>
      <c r="KYO12" s="175"/>
      <c r="KYP12" s="175"/>
      <c r="KYQ12" s="175"/>
      <c r="KYR12" s="175"/>
      <c r="KYS12" s="175"/>
      <c r="KYT12" s="175"/>
      <c r="KYU12" s="175"/>
      <c r="KYV12" s="175"/>
      <c r="KYW12" s="175"/>
      <c r="KYX12" s="175"/>
      <c r="KYY12" s="175"/>
      <c r="KYZ12" s="175"/>
      <c r="KZA12" s="175"/>
      <c r="KZB12" s="175"/>
      <c r="KZC12" s="175"/>
      <c r="KZD12" s="175"/>
      <c r="KZE12" s="175"/>
      <c r="KZF12" s="175"/>
      <c r="KZG12" s="175"/>
      <c r="KZH12" s="175"/>
      <c r="KZI12" s="175"/>
      <c r="KZJ12" s="175"/>
      <c r="KZK12" s="175"/>
      <c r="KZL12" s="175"/>
      <c r="KZM12" s="175"/>
      <c r="KZN12" s="175"/>
      <c r="KZO12" s="175"/>
      <c r="KZP12" s="175"/>
      <c r="KZQ12" s="175"/>
      <c r="KZR12" s="175"/>
      <c r="KZS12" s="175"/>
      <c r="KZT12" s="175"/>
      <c r="KZU12" s="175"/>
      <c r="KZV12" s="175"/>
      <c r="KZW12" s="175"/>
      <c r="KZX12" s="175"/>
      <c r="KZY12" s="175"/>
      <c r="KZZ12" s="175"/>
      <c r="LAA12" s="175"/>
      <c r="LAB12" s="175"/>
      <c r="LAC12" s="175"/>
      <c r="LAD12" s="175"/>
      <c r="LAE12" s="175"/>
      <c r="LAF12" s="175"/>
      <c r="LAG12" s="175"/>
      <c r="LAH12" s="175"/>
      <c r="LAI12" s="175"/>
      <c r="LAJ12" s="175"/>
      <c r="LAK12" s="175"/>
      <c r="LAL12" s="175"/>
      <c r="LAM12" s="175"/>
      <c r="LAN12" s="175"/>
      <c r="LAO12" s="175"/>
      <c r="LAP12" s="175"/>
      <c r="LAQ12" s="175"/>
      <c r="LAR12" s="175"/>
      <c r="LAS12" s="175"/>
      <c r="LAT12" s="175"/>
      <c r="LAU12" s="175"/>
      <c r="LAV12" s="175"/>
      <c r="LAW12" s="175"/>
      <c r="LAX12" s="175"/>
      <c r="LAY12" s="175"/>
      <c r="LAZ12" s="175"/>
      <c r="LBA12" s="175"/>
      <c r="LBB12" s="175"/>
      <c r="LBC12" s="175"/>
      <c r="LBD12" s="175"/>
      <c r="LBE12" s="175"/>
      <c r="LBF12" s="175"/>
      <c r="LBG12" s="175"/>
      <c r="LBH12" s="175"/>
      <c r="LBI12" s="175"/>
      <c r="LBJ12" s="175"/>
      <c r="LBK12" s="175"/>
      <c r="LBL12" s="175"/>
      <c r="LBM12" s="175"/>
      <c r="LBN12" s="175"/>
      <c r="LBO12" s="175"/>
      <c r="LBP12" s="175"/>
      <c r="LBQ12" s="175"/>
      <c r="LBR12" s="175"/>
      <c r="LBS12" s="175"/>
      <c r="LBT12" s="175"/>
      <c r="LBU12" s="175"/>
      <c r="LBV12" s="175"/>
      <c r="LBW12" s="175"/>
      <c r="LBX12" s="175"/>
      <c r="LBY12" s="175"/>
      <c r="LBZ12" s="175"/>
      <c r="LCA12" s="175"/>
      <c r="LCB12" s="175"/>
      <c r="LCC12" s="175"/>
      <c r="LCD12" s="175"/>
      <c r="LCE12" s="175"/>
      <c r="LCF12" s="175"/>
      <c r="LCG12" s="175"/>
      <c r="LCH12" s="175"/>
      <c r="LCI12" s="175"/>
      <c r="LCJ12" s="175"/>
      <c r="LCK12" s="175"/>
      <c r="LCL12" s="175"/>
      <c r="LCM12" s="175"/>
      <c r="LCN12" s="175"/>
      <c r="LCO12" s="175"/>
      <c r="LCP12" s="175"/>
      <c r="LCQ12" s="175"/>
      <c r="LCR12" s="175"/>
      <c r="LCS12" s="175"/>
      <c r="LCT12" s="175"/>
      <c r="LCU12" s="175"/>
      <c r="LCV12" s="175"/>
      <c r="LCW12" s="175"/>
      <c r="LCX12" s="175"/>
      <c r="LCY12" s="175"/>
      <c r="LCZ12" s="175"/>
      <c r="LDA12" s="175"/>
      <c r="LDB12" s="175"/>
      <c r="LDC12" s="175"/>
      <c r="LDD12" s="175"/>
      <c r="LDE12" s="175"/>
      <c r="LDF12" s="175"/>
      <c r="LDG12" s="175"/>
      <c r="LDH12" s="175"/>
      <c r="LDI12" s="175"/>
      <c r="LDJ12" s="175"/>
      <c r="LDK12" s="175"/>
      <c r="LDL12" s="175"/>
      <c r="LDM12" s="175"/>
      <c r="LDN12" s="175"/>
      <c r="LDO12" s="175"/>
      <c r="LDP12" s="175"/>
      <c r="LDQ12" s="175"/>
      <c r="LDR12" s="175"/>
      <c r="LDS12" s="175"/>
      <c r="LDT12" s="175"/>
      <c r="LDU12" s="175"/>
      <c r="LDV12" s="175"/>
      <c r="LDW12" s="175"/>
      <c r="LDX12" s="175"/>
      <c r="LDY12" s="175"/>
      <c r="LDZ12" s="175"/>
      <c r="LEA12" s="175"/>
      <c r="LEB12" s="175"/>
      <c r="LEC12" s="175"/>
      <c r="LED12" s="175"/>
      <c r="LEE12" s="175"/>
      <c r="LEF12" s="175"/>
      <c r="LEG12" s="175"/>
      <c r="LEH12" s="175"/>
      <c r="LEI12" s="175"/>
      <c r="LEJ12" s="175"/>
      <c r="LEK12" s="175"/>
      <c r="LEL12" s="175"/>
      <c r="LEM12" s="175"/>
      <c r="LEN12" s="175"/>
      <c r="LEO12" s="175"/>
      <c r="LEP12" s="175"/>
      <c r="LEQ12" s="175"/>
      <c r="LER12" s="175"/>
      <c r="LES12" s="175"/>
      <c r="LET12" s="175"/>
      <c r="LEU12" s="175"/>
      <c r="LEV12" s="175"/>
      <c r="LEW12" s="175"/>
      <c r="LEX12" s="175"/>
      <c r="LEY12" s="175"/>
      <c r="LEZ12" s="175"/>
      <c r="LFA12" s="175"/>
      <c r="LFB12" s="175"/>
      <c r="LFC12" s="175"/>
      <c r="LFD12" s="175"/>
      <c r="LFE12" s="175"/>
      <c r="LFF12" s="175"/>
      <c r="LFG12" s="175"/>
      <c r="LFH12" s="175"/>
      <c r="LFI12" s="175"/>
      <c r="LFJ12" s="175"/>
      <c r="LFK12" s="175"/>
      <c r="LFL12" s="175"/>
      <c r="LFM12" s="175"/>
      <c r="LFN12" s="175"/>
      <c r="LFO12" s="175"/>
      <c r="LFP12" s="175"/>
      <c r="LFQ12" s="175"/>
      <c r="LFR12" s="175"/>
      <c r="LFS12" s="175"/>
      <c r="LFT12" s="175"/>
      <c r="LFU12" s="175"/>
      <c r="LFV12" s="175"/>
      <c r="LFW12" s="175"/>
      <c r="LFX12" s="175"/>
      <c r="LFY12" s="175"/>
      <c r="LFZ12" s="175"/>
      <c r="LGA12" s="175"/>
      <c r="LGB12" s="175"/>
      <c r="LGC12" s="175"/>
      <c r="LGD12" s="175"/>
      <c r="LGE12" s="175"/>
      <c r="LGF12" s="175"/>
      <c r="LGG12" s="175"/>
      <c r="LGH12" s="175"/>
      <c r="LGI12" s="175"/>
      <c r="LGJ12" s="175"/>
      <c r="LGK12" s="175"/>
      <c r="LGL12" s="175"/>
      <c r="LGM12" s="175"/>
      <c r="LGN12" s="175"/>
      <c r="LGO12" s="175"/>
      <c r="LGP12" s="175"/>
      <c r="LGQ12" s="175"/>
      <c r="LGR12" s="175"/>
      <c r="LGS12" s="175"/>
      <c r="LGT12" s="175"/>
      <c r="LGU12" s="175"/>
      <c r="LGV12" s="175"/>
      <c r="LGW12" s="175"/>
      <c r="LGX12" s="175"/>
      <c r="LGY12" s="175"/>
      <c r="LGZ12" s="175"/>
      <c r="LHA12" s="175"/>
      <c r="LHB12" s="175"/>
      <c r="LHC12" s="175"/>
      <c r="LHD12" s="175"/>
      <c r="LHE12" s="175"/>
      <c r="LHF12" s="175"/>
      <c r="LHG12" s="175"/>
      <c r="LHH12" s="175"/>
      <c r="LHI12" s="175"/>
      <c r="LHJ12" s="175"/>
      <c r="LHK12" s="175"/>
      <c r="LHL12" s="175"/>
      <c r="LHM12" s="175"/>
      <c r="LHN12" s="175"/>
      <c r="LHO12" s="175"/>
      <c r="LHP12" s="175"/>
      <c r="LHQ12" s="175"/>
      <c r="LHR12" s="175"/>
      <c r="LHS12" s="175"/>
      <c r="LHT12" s="175"/>
      <c r="LHU12" s="175"/>
      <c r="LHV12" s="175"/>
      <c r="LHW12" s="175"/>
      <c r="LHX12" s="175"/>
      <c r="LHY12" s="175"/>
      <c r="LHZ12" s="175"/>
      <c r="LIA12" s="175"/>
      <c r="LIB12" s="175"/>
      <c r="LIC12" s="175"/>
      <c r="LID12" s="175"/>
      <c r="LIE12" s="175"/>
      <c r="LIF12" s="175"/>
      <c r="LIG12" s="175"/>
      <c r="LIH12" s="175"/>
      <c r="LII12" s="175"/>
      <c r="LIJ12" s="175"/>
      <c r="LIK12" s="175"/>
      <c r="LIL12" s="175"/>
      <c r="LIM12" s="175"/>
      <c r="LIN12" s="175"/>
      <c r="LIO12" s="175"/>
      <c r="LIP12" s="175"/>
      <c r="LIQ12" s="175"/>
      <c r="LIR12" s="175"/>
      <c r="LIS12" s="175"/>
      <c r="LIT12" s="175"/>
      <c r="LIU12" s="175"/>
      <c r="LIV12" s="175"/>
      <c r="LIW12" s="175"/>
      <c r="LIX12" s="175"/>
      <c r="LIY12" s="175"/>
      <c r="LIZ12" s="175"/>
      <c r="LJA12" s="175"/>
      <c r="LJB12" s="175"/>
      <c r="LJC12" s="175"/>
      <c r="LJD12" s="175"/>
      <c r="LJE12" s="175"/>
      <c r="LJF12" s="175"/>
      <c r="LJG12" s="175"/>
      <c r="LJH12" s="175"/>
      <c r="LJI12" s="175"/>
      <c r="LJJ12" s="175"/>
      <c r="LJK12" s="175"/>
      <c r="LJL12" s="175"/>
      <c r="LJM12" s="175"/>
      <c r="LJN12" s="175"/>
      <c r="LJO12" s="175"/>
      <c r="LJP12" s="175"/>
      <c r="LJQ12" s="175"/>
      <c r="LJR12" s="175"/>
      <c r="LJS12" s="175"/>
      <c r="LJT12" s="175"/>
      <c r="LJU12" s="175"/>
      <c r="LJV12" s="175"/>
      <c r="LJW12" s="175"/>
      <c r="LJX12" s="175"/>
      <c r="LJY12" s="175"/>
      <c r="LJZ12" s="175"/>
      <c r="LKA12" s="175"/>
      <c r="LKB12" s="175"/>
      <c r="LKC12" s="175"/>
      <c r="LKD12" s="175"/>
      <c r="LKE12" s="175"/>
      <c r="LKF12" s="175"/>
      <c r="LKG12" s="175"/>
      <c r="LKH12" s="175"/>
      <c r="LKI12" s="175"/>
      <c r="LKJ12" s="175"/>
      <c r="LKK12" s="175"/>
      <c r="LKL12" s="175"/>
      <c r="LKM12" s="175"/>
      <c r="LKN12" s="175"/>
      <c r="LKO12" s="175"/>
      <c r="LKP12" s="175"/>
      <c r="LKQ12" s="175"/>
      <c r="LKR12" s="175"/>
      <c r="LKS12" s="175"/>
      <c r="LKT12" s="175"/>
      <c r="LKU12" s="175"/>
      <c r="LKV12" s="175"/>
      <c r="LKW12" s="175"/>
      <c r="LKX12" s="175"/>
      <c r="LKY12" s="175"/>
      <c r="LKZ12" s="175"/>
      <c r="LLA12" s="175"/>
      <c r="LLB12" s="175"/>
      <c r="LLC12" s="175"/>
      <c r="LLD12" s="175"/>
      <c r="LLE12" s="175"/>
      <c r="LLF12" s="175"/>
      <c r="LLG12" s="175"/>
      <c r="LLH12" s="175"/>
      <c r="LLI12" s="175"/>
      <c r="LLJ12" s="175"/>
      <c r="LLK12" s="175"/>
      <c r="LLL12" s="175"/>
      <c r="LLM12" s="175"/>
      <c r="LLN12" s="175"/>
      <c r="LLO12" s="175"/>
      <c r="LLP12" s="175"/>
      <c r="LLQ12" s="175"/>
      <c r="LLR12" s="175"/>
      <c r="LLS12" s="175"/>
      <c r="LLT12" s="175"/>
      <c r="LLU12" s="175"/>
      <c r="LLV12" s="175"/>
      <c r="LLW12" s="175"/>
      <c r="LLX12" s="175"/>
      <c r="LLY12" s="175"/>
      <c r="LLZ12" s="175"/>
      <c r="LMA12" s="175"/>
      <c r="LMB12" s="175"/>
      <c r="LMC12" s="175"/>
      <c r="LMD12" s="175"/>
      <c r="LME12" s="175"/>
      <c r="LMF12" s="175"/>
      <c r="LMG12" s="175"/>
      <c r="LMH12" s="175"/>
      <c r="LMI12" s="175"/>
      <c r="LMJ12" s="175"/>
      <c r="LMK12" s="175"/>
      <c r="LML12" s="175"/>
      <c r="LMM12" s="175"/>
      <c r="LMN12" s="175"/>
      <c r="LMO12" s="175"/>
      <c r="LMP12" s="175"/>
      <c r="LMQ12" s="175"/>
      <c r="LMR12" s="175"/>
      <c r="LMS12" s="175"/>
      <c r="LMT12" s="175"/>
      <c r="LMU12" s="175"/>
      <c r="LMV12" s="175"/>
      <c r="LMW12" s="175"/>
      <c r="LMX12" s="175"/>
      <c r="LMY12" s="175"/>
      <c r="LMZ12" s="175"/>
      <c r="LNA12" s="175"/>
      <c r="LNB12" s="175"/>
      <c r="LNC12" s="175"/>
      <c r="LND12" s="175"/>
      <c r="LNE12" s="175"/>
      <c r="LNF12" s="175"/>
      <c r="LNG12" s="175"/>
      <c r="LNH12" s="175"/>
      <c r="LNI12" s="175"/>
      <c r="LNJ12" s="175"/>
      <c r="LNK12" s="175"/>
      <c r="LNL12" s="175"/>
      <c r="LNM12" s="175"/>
      <c r="LNN12" s="175"/>
      <c r="LNO12" s="175"/>
      <c r="LNP12" s="175"/>
      <c r="LNQ12" s="175"/>
      <c r="LNR12" s="175"/>
      <c r="LNS12" s="175"/>
      <c r="LNT12" s="175"/>
      <c r="LNU12" s="175"/>
      <c r="LNV12" s="175"/>
      <c r="LNW12" s="175"/>
      <c r="LNX12" s="175"/>
      <c r="LNY12" s="175"/>
      <c r="LNZ12" s="175"/>
      <c r="LOA12" s="175"/>
      <c r="LOB12" s="175"/>
      <c r="LOC12" s="175"/>
      <c r="LOD12" s="175"/>
      <c r="LOE12" s="175"/>
      <c r="LOF12" s="175"/>
      <c r="LOG12" s="175"/>
      <c r="LOH12" s="175"/>
      <c r="LOI12" s="175"/>
      <c r="LOJ12" s="175"/>
      <c r="LOK12" s="175"/>
      <c r="LOL12" s="175"/>
      <c r="LOM12" s="175"/>
      <c r="LON12" s="175"/>
      <c r="LOO12" s="175"/>
      <c r="LOP12" s="175"/>
      <c r="LOQ12" s="175"/>
      <c r="LOR12" s="175"/>
      <c r="LOS12" s="175"/>
      <c r="LOT12" s="175"/>
      <c r="LOU12" s="175"/>
      <c r="LOV12" s="175"/>
      <c r="LOW12" s="175"/>
      <c r="LOX12" s="175"/>
      <c r="LOY12" s="175"/>
      <c r="LOZ12" s="175"/>
      <c r="LPA12" s="175"/>
      <c r="LPB12" s="175"/>
      <c r="LPC12" s="175"/>
      <c r="LPD12" s="175"/>
      <c r="LPE12" s="175"/>
      <c r="LPF12" s="175"/>
      <c r="LPG12" s="175"/>
      <c r="LPH12" s="175"/>
      <c r="LPI12" s="175"/>
      <c r="LPJ12" s="175"/>
      <c r="LPK12" s="175"/>
      <c r="LPL12" s="175"/>
      <c r="LPM12" s="175"/>
      <c r="LPN12" s="175"/>
      <c r="LPO12" s="175"/>
      <c r="LPP12" s="175"/>
      <c r="LPQ12" s="175"/>
      <c r="LPR12" s="175"/>
      <c r="LPS12" s="175"/>
      <c r="LPT12" s="175"/>
      <c r="LPU12" s="175"/>
      <c r="LPV12" s="175"/>
      <c r="LPW12" s="175"/>
      <c r="LPX12" s="175"/>
      <c r="LPY12" s="175"/>
      <c r="LPZ12" s="175"/>
      <c r="LQA12" s="175"/>
      <c r="LQB12" s="175"/>
      <c r="LQC12" s="175"/>
      <c r="LQD12" s="175"/>
      <c r="LQE12" s="175"/>
      <c r="LQF12" s="175"/>
      <c r="LQG12" s="175"/>
      <c r="LQH12" s="175"/>
      <c r="LQI12" s="175"/>
      <c r="LQJ12" s="175"/>
      <c r="LQK12" s="175"/>
      <c r="LQL12" s="175"/>
      <c r="LQM12" s="175"/>
      <c r="LQN12" s="175"/>
      <c r="LQO12" s="175"/>
      <c r="LQP12" s="175"/>
      <c r="LQQ12" s="175"/>
      <c r="LQR12" s="175"/>
      <c r="LQS12" s="175"/>
      <c r="LQT12" s="175"/>
      <c r="LQU12" s="175"/>
      <c r="LQV12" s="175"/>
      <c r="LQW12" s="175"/>
      <c r="LQX12" s="175"/>
      <c r="LQY12" s="175"/>
      <c r="LQZ12" s="175"/>
      <c r="LRA12" s="175"/>
      <c r="LRB12" s="175"/>
      <c r="LRC12" s="175"/>
      <c r="LRD12" s="175"/>
      <c r="LRE12" s="175"/>
      <c r="LRF12" s="175"/>
      <c r="LRG12" s="175"/>
      <c r="LRH12" s="175"/>
      <c r="LRI12" s="175"/>
      <c r="LRJ12" s="175"/>
      <c r="LRK12" s="175"/>
      <c r="LRL12" s="175"/>
      <c r="LRM12" s="175"/>
      <c r="LRN12" s="175"/>
      <c r="LRO12" s="175"/>
      <c r="LRP12" s="175"/>
      <c r="LRQ12" s="175"/>
      <c r="LRR12" s="175"/>
      <c r="LRS12" s="175"/>
      <c r="LRT12" s="175"/>
      <c r="LRU12" s="175"/>
      <c r="LRV12" s="175"/>
      <c r="LRW12" s="175"/>
      <c r="LRX12" s="175"/>
      <c r="LRY12" s="175"/>
      <c r="LRZ12" s="175"/>
      <c r="LSA12" s="175"/>
      <c r="LSB12" s="175"/>
      <c r="LSC12" s="175"/>
      <c r="LSD12" s="175"/>
      <c r="LSE12" s="175"/>
      <c r="LSF12" s="175"/>
      <c r="LSG12" s="175"/>
      <c r="LSH12" s="175"/>
      <c r="LSI12" s="175"/>
      <c r="LSJ12" s="175"/>
      <c r="LSK12" s="175"/>
      <c r="LSL12" s="175"/>
      <c r="LSM12" s="175"/>
      <c r="LSN12" s="175"/>
      <c r="LSO12" s="175"/>
      <c r="LSP12" s="175"/>
      <c r="LSQ12" s="175"/>
      <c r="LSR12" s="175"/>
      <c r="LSS12" s="175"/>
      <c r="LST12" s="175"/>
      <c r="LSU12" s="175"/>
      <c r="LSV12" s="175"/>
      <c r="LSW12" s="175"/>
      <c r="LSX12" s="175"/>
      <c r="LSY12" s="175"/>
      <c r="LSZ12" s="175"/>
      <c r="LTA12" s="175"/>
      <c r="LTB12" s="175"/>
      <c r="LTC12" s="175"/>
      <c r="LTD12" s="175"/>
      <c r="LTE12" s="175"/>
      <c r="LTF12" s="175"/>
      <c r="LTG12" s="175"/>
      <c r="LTH12" s="175"/>
      <c r="LTI12" s="175"/>
      <c r="LTJ12" s="175"/>
      <c r="LTK12" s="175"/>
      <c r="LTL12" s="175"/>
      <c r="LTM12" s="175"/>
      <c r="LTN12" s="175"/>
      <c r="LTO12" s="175"/>
      <c r="LTP12" s="175"/>
      <c r="LTQ12" s="175"/>
      <c r="LTR12" s="175"/>
      <c r="LTS12" s="175"/>
      <c r="LTT12" s="175"/>
      <c r="LTU12" s="175"/>
      <c r="LTV12" s="175"/>
      <c r="LTW12" s="175"/>
      <c r="LTX12" s="175"/>
      <c r="LTY12" s="175"/>
      <c r="LTZ12" s="175"/>
      <c r="LUA12" s="175"/>
      <c r="LUB12" s="175"/>
      <c r="LUC12" s="175"/>
      <c r="LUD12" s="175"/>
      <c r="LUE12" s="175"/>
      <c r="LUF12" s="175"/>
      <c r="LUG12" s="175"/>
      <c r="LUH12" s="175"/>
      <c r="LUI12" s="175"/>
      <c r="LUJ12" s="175"/>
      <c r="LUK12" s="175"/>
      <c r="LUL12" s="175"/>
      <c r="LUM12" s="175"/>
      <c r="LUN12" s="175"/>
      <c r="LUO12" s="175"/>
      <c r="LUP12" s="175"/>
      <c r="LUQ12" s="175"/>
      <c r="LUR12" s="175"/>
      <c r="LUS12" s="175"/>
      <c r="LUT12" s="175"/>
      <c r="LUU12" s="175"/>
      <c r="LUV12" s="175"/>
      <c r="LUW12" s="175"/>
      <c r="LUX12" s="175"/>
      <c r="LUY12" s="175"/>
      <c r="LUZ12" s="175"/>
      <c r="LVA12" s="175"/>
      <c r="LVB12" s="175"/>
      <c r="LVC12" s="175"/>
      <c r="LVD12" s="175"/>
      <c r="LVE12" s="175"/>
      <c r="LVF12" s="175"/>
      <c r="LVG12" s="175"/>
      <c r="LVH12" s="175"/>
      <c r="LVI12" s="175"/>
      <c r="LVJ12" s="175"/>
      <c r="LVK12" s="175"/>
      <c r="LVL12" s="175"/>
      <c r="LVM12" s="175"/>
      <c r="LVN12" s="175"/>
      <c r="LVO12" s="175"/>
      <c r="LVP12" s="175"/>
      <c r="LVQ12" s="175"/>
      <c r="LVR12" s="175"/>
      <c r="LVS12" s="175"/>
      <c r="LVT12" s="175"/>
      <c r="LVU12" s="175"/>
      <c r="LVV12" s="175"/>
      <c r="LVW12" s="175"/>
      <c r="LVX12" s="175"/>
      <c r="LVY12" s="175"/>
      <c r="LVZ12" s="175"/>
      <c r="LWA12" s="175"/>
      <c r="LWB12" s="175"/>
      <c r="LWC12" s="175"/>
      <c r="LWD12" s="175"/>
      <c r="LWE12" s="175"/>
      <c r="LWF12" s="175"/>
      <c r="LWG12" s="175"/>
      <c r="LWH12" s="175"/>
      <c r="LWI12" s="175"/>
      <c r="LWJ12" s="175"/>
      <c r="LWK12" s="175"/>
      <c r="LWL12" s="175"/>
      <c r="LWM12" s="175"/>
      <c r="LWN12" s="175"/>
      <c r="LWO12" s="175"/>
      <c r="LWP12" s="175"/>
      <c r="LWQ12" s="175"/>
      <c r="LWR12" s="175"/>
      <c r="LWS12" s="175"/>
      <c r="LWT12" s="175"/>
      <c r="LWU12" s="175"/>
      <c r="LWV12" s="175"/>
      <c r="LWW12" s="175"/>
      <c r="LWX12" s="175"/>
      <c r="LWY12" s="175"/>
      <c r="LWZ12" s="175"/>
      <c r="LXA12" s="175"/>
      <c r="LXB12" s="175"/>
      <c r="LXC12" s="175"/>
      <c r="LXD12" s="175"/>
      <c r="LXE12" s="175"/>
      <c r="LXF12" s="175"/>
      <c r="LXG12" s="175"/>
      <c r="LXH12" s="175"/>
      <c r="LXI12" s="175"/>
      <c r="LXJ12" s="175"/>
      <c r="LXK12" s="175"/>
      <c r="LXL12" s="175"/>
      <c r="LXM12" s="175"/>
      <c r="LXN12" s="175"/>
      <c r="LXO12" s="175"/>
      <c r="LXP12" s="175"/>
      <c r="LXQ12" s="175"/>
      <c r="LXR12" s="175"/>
      <c r="LXS12" s="175"/>
      <c r="LXT12" s="175"/>
      <c r="LXU12" s="175"/>
      <c r="LXV12" s="175"/>
      <c r="LXW12" s="175"/>
      <c r="LXX12" s="175"/>
      <c r="LXY12" s="175"/>
      <c r="LXZ12" s="175"/>
      <c r="LYA12" s="175"/>
      <c r="LYB12" s="175"/>
      <c r="LYC12" s="175"/>
      <c r="LYD12" s="175"/>
      <c r="LYE12" s="175"/>
      <c r="LYF12" s="175"/>
      <c r="LYG12" s="175"/>
      <c r="LYH12" s="175"/>
      <c r="LYI12" s="175"/>
      <c r="LYJ12" s="175"/>
      <c r="LYK12" s="175"/>
      <c r="LYL12" s="175"/>
      <c r="LYM12" s="175"/>
      <c r="LYN12" s="175"/>
      <c r="LYO12" s="175"/>
      <c r="LYP12" s="175"/>
      <c r="LYQ12" s="175"/>
      <c r="LYR12" s="175"/>
      <c r="LYS12" s="175"/>
      <c r="LYT12" s="175"/>
      <c r="LYU12" s="175"/>
      <c r="LYV12" s="175"/>
      <c r="LYW12" s="175"/>
      <c r="LYX12" s="175"/>
      <c r="LYY12" s="175"/>
      <c r="LYZ12" s="175"/>
      <c r="LZA12" s="175"/>
      <c r="LZB12" s="175"/>
      <c r="LZC12" s="175"/>
      <c r="LZD12" s="175"/>
      <c r="LZE12" s="175"/>
      <c r="LZF12" s="175"/>
      <c r="LZG12" s="175"/>
      <c r="LZH12" s="175"/>
      <c r="LZI12" s="175"/>
      <c r="LZJ12" s="175"/>
      <c r="LZK12" s="175"/>
      <c r="LZL12" s="175"/>
      <c r="LZM12" s="175"/>
      <c r="LZN12" s="175"/>
      <c r="LZO12" s="175"/>
      <c r="LZP12" s="175"/>
      <c r="LZQ12" s="175"/>
      <c r="LZR12" s="175"/>
      <c r="LZS12" s="175"/>
      <c r="LZT12" s="175"/>
      <c r="LZU12" s="175"/>
      <c r="LZV12" s="175"/>
      <c r="LZW12" s="175"/>
      <c r="LZX12" s="175"/>
      <c r="LZY12" s="175"/>
      <c r="LZZ12" s="175"/>
      <c r="MAA12" s="175"/>
      <c r="MAB12" s="175"/>
      <c r="MAC12" s="175"/>
      <c r="MAD12" s="175"/>
      <c r="MAE12" s="175"/>
      <c r="MAF12" s="175"/>
      <c r="MAG12" s="175"/>
      <c r="MAH12" s="175"/>
      <c r="MAI12" s="175"/>
      <c r="MAJ12" s="175"/>
      <c r="MAK12" s="175"/>
      <c r="MAL12" s="175"/>
      <c r="MAM12" s="175"/>
      <c r="MAN12" s="175"/>
      <c r="MAO12" s="175"/>
      <c r="MAP12" s="175"/>
      <c r="MAQ12" s="175"/>
      <c r="MAR12" s="175"/>
      <c r="MAS12" s="175"/>
      <c r="MAT12" s="175"/>
      <c r="MAU12" s="175"/>
      <c r="MAV12" s="175"/>
      <c r="MAW12" s="175"/>
      <c r="MAX12" s="175"/>
      <c r="MAY12" s="175"/>
      <c r="MAZ12" s="175"/>
      <c r="MBA12" s="175"/>
      <c r="MBB12" s="175"/>
      <c r="MBC12" s="175"/>
      <c r="MBD12" s="175"/>
      <c r="MBE12" s="175"/>
      <c r="MBF12" s="175"/>
      <c r="MBG12" s="175"/>
      <c r="MBH12" s="175"/>
      <c r="MBI12" s="175"/>
      <c r="MBJ12" s="175"/>
      <c r="MBK12" s="175"/>
      <c r="MBL12" s="175"/>
      <c r="MBM12" s="175"/>
      <c r="MBN12" s="175"/>
      <c r="MBO12" s="175"/>
      <c r="MBP12" s="175"/>
      <c r="MBQ12" s="175"/>
      <c r="MBR12" s="175"/>
      <c r="MBS12" s="175"/>
      <c r="MBT12" s="175"/>
      <c r="MBU12" s="175"/>
      <c r="MBV12" s="175"/>
      <c r="MBW12" s="175"/>
      <c r="MBX12" s="175"/>
      <c r="MBY12" s="175"/>
      <c r="MBZ12" s="175"/>
      <c r="MCA12" s="175"/>
      <c r="MCB12" s="175"/>
      <c r="MCC12" s="175"/>
      <c r="MCD12" s="175"/>
      <c r="MCE12" s="175"/>
      <c r="MCF12" s="175"/>
      <c r="MCG12" s="175"/>
      <c r="MCH12" s="175"/>
      <c r="MCI12" s="175"/>
      <c r="MCJ12" s="175"/>
      <c r="MCK12" s="175"/>
      <c r="MCL12" s="175"/>
      <c r="MCM12" s="175"/>
      <c r="MCN12" s="175"/>
      <c r="MCO12" s="175"/>
      <c r="MCP12" s="175"/>
      <c r="MCQ12" s="175"/>
      <c r="MCR12" s="175"/>
      <c r="MCS12" s="175"/>
      <c r="MCT12" s="175"/>
      <c r="MCU12" s="175"/>
      <c r="MCV12" s="175"/>
      <c r="MCW12" s="175"/>
      <c r="MCX12" s="175"/>
      <c r="MCY12" s="175"/>
      <c r="MCZ12" s="175"/>
      <c r="MDA12" s="175"/>
      <c r="MDB12" s="175"/>
      <c r="MDC12" s="175"/>
      <c r="MDD12" s="175"/>
      <c r="MDE12" s="175"/>
      <c r="MDF12" s="175"/>
      <c r="MDG12" s="175"/>
      <c r="MDH12" s="175"/>
      <c r="MDI12" s="175"/>
      <c r="MDJ12" s="175"/>
      <c r="MDK12" s="175"/>
      <c r="MDL12" s="175"/>
      <c r="MDM12" s="175"/>
      <c r="MDN12" s="175"/>
      <c r="MDO12" s="175"/>
      <c r="MDP12" s="175"/>
      <c r="MDQ12" s="175"/>
      <c r="MDR12" s="175"/>
      <c r="MDS12" s="175"/>
      <c r="MDT12" s="175"/>
      <c r="MDU12" s="175"/>
      <c r="MDV12" s="175"/>
      <c r="MDW12" s="175"/>
      <c r="MDX12" s="175"/>
      <c r="MDY12" s="175"/>
      <c r="MDZ12" s="175"/>
      <c r="MEA12" s="175"/>
      <c r="MEB12" s="175"/>
      <c r="MEC12" s="175"/>
      <c r="MED12" s="175"/>
      <c r="MEE12" s="175"/>
      <c r="MEF12" s="175"/>
      <c r="MEG12" s="175"/>
      <c r="MEH12" s="175"/>
      <c r="MEI12" s="175"/>
      <c r="MEJ12" s="175"/>
      <c r="MEK12" s="175"/>
      <c r="MEL12" s="175"/>
      <c r="MEM12" s="175"/>
      <c r="MEN12" s="175"/>
      <c r="MEO12" s="175"/>
      <c r="MEP12" s="175"/>
      <c r="MEQ12" s="175"/>
      <c r="MER12" s="175"/>
      <c r="MES12" s="175"/>
      <c r="MET12" s="175"/>
      <c r="MEU12" s="175"/>
      <c r="MEV12" s="175"/>
      <c r="MEW12" s="175"/>
      <c r="MEX12" s="175"/>
      <c r="MEY12" s="175"/>
      <c r="MEZ12" s="175"/>
      <c r="MFA12" s="175"/>
      <c r="MFB12" s="175"/>
      <c r="MFC12" s="175"/>
      <c r="MFD12" s="175"/>
      <c r="MFE12" s="175"/>
      <c r="MFF12" s="175"/>
      <c r="MFG12" s="175"/>
      <c r="MFH12" s="175"/>
      <c r="MFI12" s="175"/>
      <c r="MFJ12" s="175"/>
      <c r="MFK12" s="175"/>
      <c r="MFL12" s="175"/>
      <c r="MFM12" s="175"/>
      <c r="MFN12" s="175"/>
      <c r="MFO12" s="175"/>
      <c r="MFP12" s="175"/>
      <c r="MFQ12" s="175"/>
      <c r="MFR12" s="175"/>
      <c r="MFS12" s="175"/>
      <c r="MFT12" s="175"/>
      <c r="MFU12" s="175"/>
      <c r="MFV12" s="175"/>
      <c r="MFW12" s="175"/>
      <c r="MFX12" s="175"/>
      <c r="MFY12" s="175"/>
      <c r="MFZ12" s="175"/>
      <c r="MGA12" s="175"/>
      <c r="MGB12" s="175"/>
      <c r="MGC12" s="175"/>
      <c r="MGD12" s="175"/>
      <c r="MGE12" s="175"/>
      <c r="MGF12" s="175"/>
      <c r="MGG12" s="175"/>
      <c r="MGH12" s="175"/>
      <c r="MGI12" s="175"/>
      <c r="MGJ12" s="175"/>
      <c r="MGK12" s="175"/>
      <c r="MGL12" s="175"/>
      <c r="MGM12" s="175"/>
      <c r="MGN12" s="175"/>
      <c r="MGO12" s="175"/>
      <c r="MGP12" s="175"/>
      <c r="MGQ12" s="175"/>
      <c r="MGR12" s="175"/>
      <c r="MGS12" s="175"/>
      <c r="MGT12" s="175"/>
      <c r="MGU12" s="175"/>
      <c r="MGV12" s="175"/>
      <c r="MGW12" s="175"/>
      <c r="MGX12" s="175"/>
      <c r="MGY12" s="175"/>
      <c r="MGZ12" s="175"/>
      <c r="MHA12" s="175"/>
      <c r="MHB12" s="175"/>
      <c r="MHC12" s="175"/>
      <c r="MHD12" s="175"/>
      <c r="MHE12" s="175"/>
      <c r="MHF12" s="175"/>
      <c r="MHG12" s="175"/>
      <c r="MHH12" s="175"/>
      <c r="MHI12" s="175"/>
      <c r="MHJ12" s="175"/>
      <c r="MHK12" s="175"/>
      <c r="MHL12" s="175"/>
      <c r="MHM12" s="175"/>
      <c r="MHN12" s="175"/>
      <c r="MHO12" s="175"/>
      <c r="MHP12" s="175"/>
      <c r="MHQ12" s="175"/>
      <c r="MHR12" s="175"/>
      <c r="MHS12" s="175"/>
      <c r="MHT12" s="175"/>
      <c r="MHU12" s="175"/>
      <c r="MHV12" s="175"/>
      <c r="MHW12" s="175"/>
      <c r="MHX12" s="175"/>
      <c r="MHY12" s="175"/>
      <c r="MHZ12" s="175"/>
      <c r="MIA12" s="175"/>
      <c r="MIB12" s="175"/>
      <c r="MIC12" s="175"/>
      <c r="MID12" s="175"/>
      <c r="MIE12" s="175"/>
      <c r="MIF12" s="175"/>
      <c r="MIG12" s="175"/>
      <c r="MIH12" s="175"/>
      <c r="MII12" s="175"/>
      <c r="MIJ12" s="175"/>
      <c r="MIK12" s="175"/>
      <c r="MIL12" s="175"/>
      <c r="MIM12" s="175"/>
      <c r="MIN12" s="175"/>
      <c r="MIO12" s="175"/>
      <c r="MIP12" s="175"/>
      <c r="MIQ12" s="175"/>
      <c r="MIR12" s="175"/>
      <c r="MIS12" s="175"/>
      <c r="MIT12" s="175"/>
      <c r="MIU12" s="175"/>
      <c r="MIV12" s="175"/>
      <c r="MIW12" s="175"/>
      <c r="MIX12" s="175"/>
      <c r="MIY12" s="175"/>
      <c r="MIZ12" s="175"/>
      <c r="MJA12" s="175"/>
      <c r="MJB12" s="175"/>
      <c r="MJC12" s="175"/>
      <c r="MJD12" s="175"/>
      <c r="MJE12" s="175"/>
      <c r="MJF12" s="175"/>
      <c r="MJG12" s="175"/>
      <c r="MJH12" s="175"/>
      <c r="MJI12" s="175"/>
      <c r="MJJ12" s="175"/>
      <c r="MJK12" s="175"/>
      <c r="MJL12" s="175"/>
      <c r="MJM12" s="175"/>
      <c r="MJN12" s="175"/>
      <c r="MJO12" s="175"/>
      <c r="MJP12" s="175"/>
      <c r="MJQ12" s="175"/>
      <c r="MJR12" s="175"/>
      <c r="MJS12" s="175"/>
      <c r="MJT12" s="175"/>
      <c r="MJU12" s="175"/>
      <c r="MJV12" s="175"/>
      <c r="MJW12" s="175"/>
      <c r="MJX12" s="175"/>
      <c r="MJY12" s="175"/>
      <c r="MJZ12" s="175"/>
      <c r="MKA12" s="175"/>
      <c r="MKB12" s="175"/>
      <c r="MKC12" s="175"/>
      <c r="MKD12" s="175"/>
      <c r="MKE12" s="175"/>
      <c r="MKF12" s="175"/>
      <c r="MKG12" s="175"/>
      <c r="MKH12" s="175"/>
      <c r="MKI12" s="175"/>
      <c r="MKJ12" s="175"/>
      <c r="MKK12" s="175"/>
      <c r="MKL12" s="175"/>
      <c r="MKM12" s="175"/>
      <c r="MKN12" s="175"/>
      <c r="MKO12" s="175"/>
      <c r="MKP12" s="175"/>
      <c r="MKQ12" s="175"/>
      <c r="MKR12" s="175"/>
      <c r="MKS12" s="175"/>
      <c r="MKT12" s="175"/>
      <c r="MKU12" s="175"/>
      <c r="MKV12" s="175"/>
      <c r="MKW12" s="175"/>
      <c r="MKX12" s="175"/>
      <c r="MKY12" s="175"/>
      <c r="MKZ12" s="175"/>
      <c r="MLA12" s="175"/>
      <c r="MLB12" s="175"/>
      <c r="MLC12" s="175"/>
      <c r="MLD12" s="175"/>
      <c r="MLE12" s="175"/>
      <c r="MLF12" s="175"/>
      <c r="MLG12" s="175"/>
      <c r="MLH12" s="175"/>
      <c r="MLI12" s="175"/>
      <c r="MLJ12" s="175"/>
      <c r="MLK12" s="175"/>
      <c r="MLL12" s="175"/>
      <c r="MLM12" s="175"/>
      <c r="MLN12" s="175"/>
      <c r="MLO12" s="175"/>
      <c r="MLP12" s="175"/>
      <c r="MLQ12" s="175"/>
      <c r="MLR12" s="175"/>
      <c r="MLS12" s="175"/>
      <c r="MLT12" s="175"/>
      <c r="MLU12" s="175"/>
      <c r="MLV12" s="175"/>
      <c r="MLW12" s="175"/>
      <c r="MLX12" s="175"/>
      <c r="MLY12" s="175"/>
      <c r="MLZ12" s="175"/>
      <c r="MMA12" s="175"/>
      <c r="MMB12" s="175"/>
      <c r="MMC12" s="175"/>
      <c r="MMD12" s="175"/>
      <c r="MME12" s="175"/>
      <c r="MMF12" s="175"/>
      <c r="MMG12" s="175"/>
      <c r="MMH12" s="175"/>
      <c r="MMI12" s="175"/>
      <c r="MMJ12" s="175"/>
      <c r="MMK12" s="175"/>
      <c r="MML12" s="175"/>
      <c r="MMM12" s="175"/>
      <c r="MMN12" s="175"/>
      <c r="MMO12" s="175"/>
      <c r="MMP12" s="175"/>
      <c r="MMQ12" s="175"/>
      <c r="MMR12" s="175"/>
      <c r="MMS12" s="175"/>
      <c r="MMT12" s="175"/>
      <c r="MMU12" s="175"/>
      <c r="MMV12" s="175"/>
      <c r="MMW12" s="175"/>
      <c r="MMX12" s="175"/>
      <c r="MMY12" s="175"/>
      <c r="MMZ12" s="175"/>
      <c r="MNA12" s="175"/>
      <c r="MNB12" s="175"/>
      <c r="MNC12" s="175"/>
      <c r="MND12" s="175"/>
      <c r="MNE12" s="175"/>
      <c r="MNF12" s="175"/>
      <c r="MNG12" s="175"/>
      <c r="MNH12" s="175"/>
      <c r="MNI12" s="175"/>
      <c r="MNJ12" s="175"/>
      <c r="MNK12" s="175"/>
      <c r="MNL12" s="175"/>
      <c r="MNM12" s="175"/>
      <c r="MNN12" s="175"/>
      <c r="MNO12" s="175"/>
      <c r="MNP12" s="175"/>
      <c r="MNQ12" s="175"/>
      <c r="MNR12" s="175"/>
      <c r="MNS12" s="175"/>
      <c r="MNT12" s="175"/>
      <c r="MNU12" s="175"/>
      <c r="MNV12" s="175"/>
      <c r="MNW12" s="175"/>
      <c r="MNX12" s="175"/>
      <c r="MNY12" s="175"/>
      <c r="MNZ12" s="175"/>
      <c r="MOA12" s="175"/>
      <c r="MOB12" s="175"/>
      <c r="MOC12" s="175"/>
      <c r="MOD12" s="175"/>
      <c r="MOE12" s="175"/>
      <c r="MOF12" s="175"/>
      <c r="MOG12" s="175"/>
      <c r="MOH12" s="175"/>
      <c r="MOI12" s="175"/>
      <c r="MOJ12" s="175"/>
      <c r="MOK12" s="175"/>
      <c r="MOL12" s="175"/>
      <c r="MOM12" s="175"/>
      <c r="MON12" s="175"/>
      <c r="MOO12" s="175"/>
      <c r="MOP12" s="175"/>
      <c r="MOQ12" s="175"/>
      <c r="MOR12" s="175"/>
      <c r="MOS12" s="175"/>
      <c r="MOT12" s="175"/>
      <c r="MOU12" s="175"/>
      <c r="MOV12" s="175"/>
      <c r="MOW12" s="175"/>
      <c r="MOX12" s="175"/>
      <c r="MOY12" s="175"/>
      <c r="MOZ12" s="175"/>
      <c r="MPA12" s="175"/>
      <c r="MPB12" s="175"/>
      <c r="MPC12" s="175"/>
      <c r="MPD12" s="175"/>
      <c r="MPE12" s="175"/>
      <c r="MPF12" s="175"/>
      <c r="MPG12" s="175"/>
      <c r="MPH12" s="175"/>
      <c r="MPI12" s="175"/>
      <c r="MPJ12" s="175"/>
      <c r="MPK12" s="175"/>
      <c r="MPL12" s="175"/>
      <c r="MPM12" s="175"/>
      <c r="MPN12" s="175"/>
      <c r="MPO12" s="175"/>
      <c r="MPP12" s="175"/>
      <c r="MPQ12" s="175"/>
      <c r="MPR12" s="175"/>
      <c r="MPS12" s="175"/>
      <c r="MPT12" s="175"/>
      <c r="MPU12" s="175"/>
      <c r="MPV12" s="175"/>
      <c r="MPW12" s="175"/>
      <c r="MPX12" s="175"/>
      <c r="MPY12" s="175"/>
      <c r="MPZ12" s="175"/>
      <c r="MQA12" s="175"/>
      <c r="MQB12" s="175"/>
      <c r="MQC12" s="175"/>
      <c r="MQD12" s="175"/>
      <c r="MQE12" s="175"/>
      <c r="MQF12" s="175"/>
      <c r="MQG12" s="175"/>
      <c r="MQH12" s="175"/>
      <c r="MQI12" s="175"/>
      <c r="MQJ12" s="175"/>
      <c r="MQK12" s="175"/>
      <c r="MQL12" s="175"/>
      <c r="MQM12" s="175"/>
      <c r="MQN12" s="175"/>
      <c r="MQO12" s="175"/>
      <c r="MQP12" s="175"/>
      <c r="MQQ12" s="175"/>
      <c r="MQR12" s="175"/>
      <c r="MQS12" s="175"/>
      <c r="MQT12" s="175"/>
      <c r="MQU12" s="175"/>
      <c r="MQV12" s="175"/>
      <c r="MQW12" s="175"/>
      <c r="MQX12" s="175"/>
      <c r="MQY12" s="175"/>
      <c r="MQZ12" s="175"/>
      <c r="MRA12" s="175"/>
      <c r="MRB12" s="175"/>
      <c r="MRC12" s="175"/>
      <c r="MRD12" s="175"/>
      <c r="MRE12" s="175"/>
      <c r="MRF12" s="175"/>
      <c r="MRG12" s="175"/>
      <c r="MRH12" s="175"/>
      <c r="MRI12" s="175"/>
      <c r="MRJ12" s="175"/>
      <c r="MRK12" s="175"/>
      <c r="MRL12" s="175"/>
      <c r="MRM12" s="175"/>
      <c r="MRN12" s="175"/>
      <c r="MRO12" s="175"/>
      <c r="MRP12" s="175"/>
      <c r="MRQ12" s="175"/>
      <c r="MRR12" s="175"/>
      <c r="MRS12" s="175"/>
      <c r="MRT12" s="175"/>
      <c r="MRU12" s="175"/>
      <c r="MRV12" s="175"/>
      <c r="MRW12" s="175"/>
      <c r="MRX12" s="175"/>
      <c r="MRY12" s="175"/>
      <c r="MRZ12" s="175"/>
      <c r="MSA12" s="175"/>
      <c r="MSB12" s="175"/>
      <c r="MSC12" s="175"/>
      <c r="MSD12" s="175"/>
      <c r="MSE12" s="175"/>
      <c r="MSF12" s="175"/>
      <c r="MSG12" s="175"/>
      <c r="MSH12" s="175"/>
      <c r="MSI12" s="175"/>
      <c r="MSJ12" s="175"/>
      <c r="MSK12" s="175"/>
      <c r="MSL12" s="175"/>
      <c r="MSM12" s="175"/>
      <c r="MSN12" s="175"/>
      <c r="MSO12" s="175"/>
      <c r="MSP12" s="175"/>
      <c r="MSQ12" s="175"/>
      <c r="MSR12" s="175"/>
      <c r="MSS12" s="175"/>
      <c r="MST12" s="175"/>
      <c r="MSU12" s="175"/>
      <c r="MSV12" s="175"/>
      <c r="MSW12" s="175"/>
      <c r="MSX12" s="175"/>
      <c r="MSY12" s="175"/>
      <c r="MSZ12" s="175"/>
      <c r="MTA12" s="175"/>
      <c r="MTB12" s="175"/>
      <c r="MTC12" s="175"/>
      <c r="MTD12" s="175"/>
      <c r="MTE12" s="175"/>
      <c r="MTF12" s="175"/>
      <c r="MTG12" s="175"/>
      <c r="MTH12" s="175"/>
      <c r="MTI12" s="175"/>
      <c r="MTJ12" s="175"/>
      <c r="MTK12" s="175"/>
      <c r="MTL12" s="175"/>
      <c r="MTM12" s="175"/>
      <c r="MTN12" s="175"/>
      <c r="MTO12" s="175"/>
      <c r="MTP12" s="175"/>
      <c r="MTQ12" s="175"/>
      <c r="MTR12" s="175"/>
      <c r="MTS12" s="175"/>
      <c r="MTT12" s="175"/>
      <c r="MTU12" s="175"/>
      <c r="MTV12" s="175"/>
      <c r="MTW12" s="175"/>
      <c r="MTX12" s="175"/>
      <c r="MTY12" s="175"/>
      <c r="MTZ12" s="175"/>
      <c r="MUA12" s="175"/>
      <c r="MUB12" s="175"/>
      <c r="MUC12" s="175"/>
      <c r="MUD12" s="175"/>
      <c r="MUE12" s="175"/>
      <c r="MUF12" s="175"/>
      <c r="MUG12" s="175"/>
      <c r="MUH12" s="175"/>
      <c r="MUI12" s="175"/>
      <c r="MUJ12" s="175"/>
      <c r="MUK12" s="175"/>
      <c r="MUL12" s="175"/>
      <c r="MUM12" s="175"/>
      <c r="MUN12" s="175"/>
      <c r="MUO12" s="175"/>
      <c r="MUP12" s="175"/>
      <c r="MUQ12" s="175"/>
      <c r="MUR12" s="175"/>
      <c r="MUS12" s="175"/>
      <c r="MUT12" s="175"/>
      <c r="MUU12" s="175"/>
      <c r="MUV12" s="175"/>
      <c r="MUW12" s="175"/>
      <c r="MUX12" s="175"/>
      <c r="MUY12" s="175"/>
      <c r="MUZ12" s="175"/>
      <c r="MVA12" s="175"/>
      <c r="MVB12" s="175"/>
      <c r="MVC12" s="175"/>
      <c r="MVD12" s="175"/>
      <c r="MVE12" s="175"/>
      <c r="MVF12" s="175"/>
      <c r="MVG12" s="175"/>
      <c r="MVH12" s="175"/>
      <c r="MVI12" s="175"/>
      <c r="MVJ12" s="175"/>
      <c r="MVK12" s="175"/>
      <c r="MVL12" s="175"/>
      <c r="MVM12" s="175"/>
      <c r="MVN12" s="175"/>
      <c r="MVO12" s="175"/>
      <c r="MVP12" s="175"/>
      <c r="MVQ12" s="175"/>
      <c r="MVR12" s="175"/>
      <c r="MVS12" s="175"/>
      <c r="MVT12" s="175"/>
      <c r="MVU12" s="175"/>
      <c r="MVV12" s="175"/>
      <c r="MVW12" s="175"/>
      <c r="MVX12" s="175"/>
      <c r="MVY12" s="175"/>
      <c r="MVZ12" s="175"/>
      <c r="MWA12" s="175"/>
      <c r="MWB12" s="175"/>
      <c r="MWC12" s="175"/>
      <c r="MWD12" s="175"/>
      <c r="MWE12" s="175"/>
      <c r="MWF12" s="175"/>
      <c r="MWG12" s="175"/>
      <c r="MWH12" s="175"/>
      <c r="MWI12" s="175"/>
      <c r="MWJ12" s="175"/>
      <c r="MWK12" s="175"/>
      <c r="MWL12" s="175"/>
      <c r="MWM12" s="175"/>
      <c r="MWN12" s="175"/>
      <c r="MWO12" s="175"/>
      <c r="MWP12" s="175"/>
      <c r="MWQ12" s="175"/>
      <c r="MWR12" s="175"/>
      <c r="MWS12" s="175"/>
      <c r="MWT12" s="175"/>
      <c r="MWU12" s="175"/>
      <c r="MWV12" s="175"/>
      <c r="MWW12" s="175"/>
      <c r="MWX12" s="175"/>
      <c r="MWY12" s="175"/>
      <c r="MWZ12" s="175"/>
      <c r="MXA12" s="175"/>
      <c r="MXB12" s="175"/>
      <c r="MXC12" s="175"/>
      <c r="MXD12" s="175"/>
      <c r="MXE12" s="175"/>
      <c r="MXF12" s="175"/>
      <c r="MXG12" s="175"/>
      <c r="MXH12" s="175"/>
      <c r="MXI12" s="175"/>
      <c r="MXJ12" s="175"/>
      <c r="MXK12" s="175"/>
      <c r="MXL12" s="175"/>
      <c r="MXM12" s="175"/>
      <c r="MXN12" s="175"/>
      <c r="MXO12" s="175"/>
      <c r="MXP12" s="175"/>
      <c r="MXQ12" s="175"/>
      <c r="MXR12" s="175"/>
      <c r="MXS12" s="175"/>
      <c r="MXT12" s="175"/>
      <c r="MXU12" s="175"/>
      <c r="MXV12" s="175"/>
      <c r="MXW12" s="175"/>
      <c r="MXX12" s="175"/>
      <c r="MXY12" s="175"/>
      <c r="MXZ12" s="175"/>
      <c r="MYA12" s="175"/>
      <c r="MYB12" s="175"/>
      <c r="MYC12" s="175"/>
      <c r="MYD12" s="175"/>
      <c r="MYE12" s="175"/>
      <c r="MYF12" s="175"/>
      <c r="MYG12" s="175"/>
      <c r="MYH12" s="175"/>
      <c r="MYI12" s="175"/>
      <c r="MYJ12" s="175"/>
      <c r="MYK12" s="175"/>
      <c r="MYL12" s="175"/>
      <c r="MYM12" s="175"/>
      <c r="MYN12" s="175"/>
      <c r="MYO12" s="175"/>
      <c r="MYP12" s="175"/>
      <c r="MYQ12" s="175"/>
      <c r="MYR12" s="175"/>
      <c r="MYS12" s="175"/>
      <c r="MYT12" s="175"/>
      <c r="MYU12" s="175"/>
      <c r="MYV12" s="175"/>
      <c r="MYW12" s="175"/>
      <c r="MYX12" s="175"/>
      <c r="MYY12" s="175"/>
      <c r="MYZ12" s="175"/>
      <c r="MZA12" s="175"/>
      <c r="MZB12" s="175"/>
      <c r="MZC12" s="175"/>
      <c r="MZD12" s="175"/>
      <c r="MZE12" s="175"/>
      <c r="MZF12" s="175"/>
      <c r="MZG12" s="175"/>
      <c r="MZH12" s="175"/>
      <c r="MZI12" s="175"/>
      <c r="MZJ12" s="175"/>
      <c r="MZK12" s="175"/>
      <c r="MZL12" s="175"/>
      <c r="MZM12" s="175"/>
      <c r="MZN12" s="175"/>
      <c r="MZO12" s="175"/>
      <c r="MZP12" s="175"/>
      <c r="MZQ12" s="175"/>
      <c r="MZR12" s="175"/>
      <c r="MZS12" s="175"/>
      <c r="MZT12" s="175"/>
      <c r="MZU12" s="175"/>
      <c r="MZV12" s="175"/>
      <c r="MZW12" s="175"/>
      <c r="MZX12" s="175"/>
      <c r="MZY12" s="175"/>
      <c r="MZZ12" s="175"/>
      <c r="NAA12" s="175"/>
      <c r="NAB12" s="175"/>
      <c r="NAC12" s="175"/>
      <c r="NAD12" s="175"/>
      <c r="NAE12" s="175"/>
      <c r="NAF12" s="175"/>
      <c r="NAG12" s="175"/>
      <c r="NAH12" s="175"/>
      <c r="NAI12" s="175"/>
      <c r="NAJ12" s="175"/>
      <c r="NAK12" s="175"/>
      <c r="NAL12" s="175"/>
      <c r="NAM12" s="175"/>
      <c r="NAN12" s="175"/>
      <c r="NAO12" s="175"/>
      <c r="NAP12" s="175"/>
      <c r="NAQ12" s="175"/>
      <c r="NAR12" s="175"/>
      <c r="NAS12" s="175"/>
      <c r="NAT12" s="175"/>
      <c r="NAU12" s="175"/>
      <c r="NAV12" s="175"/>
      <c r="NAW12" s="175"/>
      <c r="NAX12" s="175"/>
      <c r="NAY12" s="175"/>
      <c r="NAZ12" s="175"/>
      <c r="NBA12" s="175"/>
      <c r="NBB12" s="175"/>
      <c r="NBC12" s="175"/>
      <c r="NBD12" s="175"/>
      <c r="NBE12" s="175"/>
      <c r="NBF12" s="175"/>
      <c r="NBG12" s="175"/>
      <c r="NBH12" s="175"/>
      <c r="NBI12" s="175"/>
      <c r="NBJ12" s="175"/>
      <c r="NBK12" s="175"/>
      <c r="NBL12" s="175"/>
      <c r="NBM12" s="175"/>
      <c r="NBN12" s="175"/>
      <c r="NBO12" s="175"/>
      <c r="NBP12" s="175"/>
      <c r="NBQ12" s="175"/>
      <c r="NBR12" s="175"/>
      <c r="NBS12" s="175"/>
      <c r="NBT12" s="175"/>
      <c r="NBU12" s="175"/>
      <c r="NBV12" s="175"/>
      <c r="NBW12" s="175"/>
      <c r="NBX12" s="175"/>
      <c r="NBY12" s="175"/>
      <c r="NBZ12" s="175"/>
      <c r="NCA12" s="175"/>
      <c r="NCB12" s="175"/>
      <c r="NCC12" s="175"/>
      <c r="NCD12" s="175"/>
      <c r="NCE12" s="175"/>
      <c r="NCF12" s="175"/>
      <c r="NCG12" s="175"/>
      <c r="NCH12" s="175"/>
      <c r="NCI12" s="175"/>
      <c r="NCJ12" s="175"/>
      <c r="NCK12" s="175"/>
      <c r="NCL12" s="175"/>
      <c r="NCM12" s="175"/>
      <c r="NCN12" s="175"/>
      <c r="NCO12" s="175"/>
      <c r="NCP12" s="175"/>
      <c r="NCQ12" s="175"/>
      <c r="NCR12" s="175"/>
      <c r="NCS12" s="175"/>
      <c r="NCT12" s="175"/>
      <c r="NCU12" s="175"/>
      <c r="NCV12" s="175"/>
      <c r="NCW12" s="175"/>
      <c r="NCX12" s="175"/>
      <c r="NCY12" s="175"/>
      <c r="NCZ12" s="175"/>
      <c r="NDA12" s="175"/>
      <c r="NDB12" s="175"/>
      <c r="NDC12" s="175"/>
      <c r="NDD12" s="175"/>
      <c r="NDE12" s="175"/>
      <c r="NDF12" s="175"/>
      <c r="NDG12" s="175"/>
      <c r="NDH12" s="175"/>
      <c r="NDI12" s="175"/>
      <c r="NDJ12" s="175"/>
      <c r="NDK12" s="175"/>
      <c r="NDL12" s="175"/>
      <c r="NDM12" s="175"/>
      <c r="NDN12" s="175"/>
      <c r="NDO12" s="175"/>
      <c r="NDP12" s="175"/>
      <c r="NDQ12" s="175"/>
      <c r="NDR12" s="175"/>
      <c r="NDS12" s="175"/>
      <c r="NDT12" s="175"/>
      <c r="NDU12" s="175"/>
      <c r="NDV12" s="175"/>
      <c r="NDW12" s="175"/>
      <c r="NDX12" s="175"/>
      <c r="NDY12" s="175"/>
      <c r="NDZ12" s="175"/>
      <c r="NEA12" s="175"/>
      <c r="NEB12" s="175"/>
      <c r="NEC12" s="175"/>
      <c r="NED12" s="175"/>
      <c r="NEE12" s="175"/>
      <c r="NEF12" s="175"/>
      <c r="NEG12" s="175"/>
      <c r="NEH12" s="175"/>
      <c r="NEI12" s="175"/>
      <c r="NEJ12" s="175"/>
      <c r="NEK12" s="175"/>
      <c r="NEL12" s="175"/>
      <c r="NEM12" s="175"/>
      <c r="NEN12" s="175"/>
      <c r="NEO12" s="175"/>
      <c r="NEP12" s="175"/>
      <c r="NEQ12" s="175"/>
      <c r="NER12" s="175"/>
      <c r="NES12" s="175"/>
      <c r="NET12" s="175"/>
      <c r="NEU12" s="175"/>
      <c r="NEV12" s="175"/>
      <c r="NEW12" s="175"/>
      <c r="NEX12" s="175"/>
      <c r="NEY12" s="175"/>
      <c r="NEZ12" s="175"/>
      <c r="NFA12" s="175"/>
      <c r="NFB12" s="175"/>
      <c r="NFC12" s="175"/>
      <c r="NFD12" s="175"/>
      <c r="NFE12" s="175"/>
      <c r="NFF12" s="175"/>
      <c r="NFG12" s="175"/>
      <c r="NFH12" s="175"/>
      <c r="NFI12" s="175"/>
      <c r="NFJ12" s="175"/>
      <c r="NFK12" s="175"/>
      <c r="NFL12" s="175"/>
      <c r="NFM12" s="175"/>
      <c r="NFN12" s="175"/>
      <c r="NFO12" s="175"/>
      <c r="NFP12" s="175"/>
      <c r="NFQ12" s="175"/>
      <c r="NFR12" s="175"/>
      <c r="NFS12" s="175"/>
      <c r="NFT12" s="175"/>
      <c r="NFU12" s="175"/>
      <c r="NFV12" s="175"/>
      <c r="NFW12" s="175"/>
      <c r="NFX12" s="175"/>
      <c r="NFY12" s="175"/>
      <c r="NFZ12" s="175"/>
      <c r="NGA12" s="175"/>
      <c r="NGB12" s="175"/>
      <c r="NGC12" s="175"/>
      <c r="NGD12" s="175"/>
      <c r="NGE12" s="175"/>
      <c r="NGF12" s="175"/>
      <c r="NGG12" s="175"/>
      <c r="NGH12" s="175"/>
      <c r="NGI12" s="175"/>
      <c r="NGJ12" s="175"/>
      <c r="NGK12" s="175"/>
      <c r="NGL12" s="175"/>
      <c r="NGM12" s="175"/>
      <c r="NGN12" s="175"/>
      <c r="NGO12" s="175"/>
      <c r="NGP12" s="175"/>
      <c r="NGQ12" s="175"/>
      <c r="NGR12" s="175"/>
      <c r="NGS12" s="175"/>
      <c r="NGT12" s="175"/>
      <c r="NGU12" s="175"/>
      <c r="NGV12" s="175"/>
      <c r="NGW12" s="175"/>
      <c r="NGX12" s="175"/>
      <c r="NGY12" s="175"/>
      <c r="NGZ12" s="175"/>
      <c r="NHA12" s="175"/>
      <c r="NHB12" s="175"/>
      <c r="NHC12" s="175"/>
      <c r="NHD12" s="175"/>
      <c r="NHE12" s="175"/>
      <c r="NHF12" s="175"/>
      <c r="NHG12" s="175"/>
      <c r="NHH12" s="175"/>
      <c r="NHI12" s="175"/>
      <c r="NHJ12" s="175"/>
      <c r="NHK12" s="175"/>
      <c r="NHL12" s="175"/>
      <c r="NHM12" s="175"/>
      <c r="NHN12" s="175"/>
      <c r="NHO12" s="175"/>
      <c r="NHP12" s="175"/>
      <c r="NHQ12" s="175"/>
      <c r="NHR12" s="175"/>
      <c r="NHS12" s="175"/>
      <c r="NHT12" s="175"/>
      <c r="NHU12" s="175"/>
      <c r="NHV12" s="175"/>
      <c r="NHW12" s="175"/>
      <c r="NHX12" s="175"/>
      <c r="NHY12" s="175"/>
      <c r="NHZ12" s="175"/>
      <c r="NIA12" s="175"/>
      <c r="NIB12" s="175"/>
      <c r="NIC12" s="175"/>
      <c r="NID12" s="175"/>
      <c r="NIE12" s="175"/>
      <c r="NIF12" s="175"/>
      <c r="NIG12" s="175"/>
      <c r="NIH12" s="175"/>
      <c r="NII12" s="175"/>
      <c r="NIJ12" s="175"/>
      <c r="NIK12" s="175"/>
      <c r="NIL12" s="175"/>
      <c r="NIM12" s="175"/>
      <c r="NIN12" s="175"/>
      <c r="NIO12" s="175"/>
      <c r="NIP12" s="175"/>
      <c r="NIQ12" s="175"/>
      <c r="NIR12" s="175"/>
      <c r="NIS12" s="175"/>
      <c r="NIT12" s="175"/>
      <c r="NIU12" s="175"/>
      <c r="NIV12" s="175"/>
      <c r="NIW12" s="175"/>
      <c r="NIX12" s="175"/>
      <c r="NIY12" s="175"/>
      <c r="NIZ12" s="175"/>
      <c r="NJA12" s="175"/>
      <c r="NJB12" s="175"/>
      <c r="NJC12" s="175"/>
      <c r="NJD12" s="175"/>
      <c r="NJE12" s="175"/>
      <c r="NJF12" s="175"/>
      <c r="NJG12" s="175"/>
      <c r="NJH12" s="175"/>
      <c r="NJI12" s="175"/>
      <c r="NJJ12" s="175"/>
      <c r="NJK12" s="175"/>
      <c r="NJL12" s="175"/>
      <c r="NJM12" s="175"/>
      <c r="NJN12" s="175"/>
      <c r="NJO12" s="175"/>
      <c r="NJP12" s="175"/>
      <c r="NJQ12" s="175"/>
      <c r="NJR12" s="175"/>
      <c r="NJS12" s="175"/>
      <c r="NJT12" s="175"/>
      <c r="NJU12" s="175"/>
      <c r="NJV12" s="175"/>
      <c r="NJW12" s="175"/>
      <c r="NJX12" s="175"/>
      <c r="NJY12" s="175"/>
      <c r="NJZ12" s="175"/>
      <c r="NKA12" s="175"/>
      <c r="NKB12" s="175"/>
      <c r="NKC12" s="175"/>
      <c r="NKD12" s="175"/>
      <c r="NKE12" s="175"/>
      <c r="NKF12" s="175"/>
      <c r="NKG12" s="175"/>
      <c r="NKH12" s="175"/>
      <c r="NKI12" s="175"/>
      <c r="NKJ12" s="175"/>
      <c r="NKK12" s="175"/>
      <c r="NKL12" s="175"/>
      <c r="NKM12" s="175"/>
      <c r="NKN12" s="175"/>
      <c r="NKO12" s="175"/>
      <c r="NKP12" s="175"/>
      <c r="NKQ12" s="175"/>
      <c r="NKR12" s="175"/>
      <c r="NKS12" s="175"/>
      <c r="NKT12" s="175"/>
      <c r="NKU12" s="175"/>
      <c r="NKV12" s="175"/>
      <c r="NKW12" s="175"/>
      <c r="NKX12" s="175"/>
      <c r="NKY12" s="175"/>
      <c r="NKZ12" s="175"/>
      <c r="NLA12" s="175"/>
      <c r="NLB12" s="175"/>
      <c r="NLC12" s="175"/>
      <c r="NLD12" s="175"/>
      <c r="NLE12" s="175"/>
      <c r="NLF12" s="175"/>
      <c r="NLG12" s="175"/>
      <c r="NLH12" s="175"/>
      <c r="NLI12" s="175"/>
      <c r="NLJ12" s="175"/>
      <c r="NLK12" s="175"/>
      <c r="NLL12" s="175"/>
      <c r="NLM12" s="175"/>
      <c r="NLN12" s="175"/>
      <c r="NLO12" s="175"/>
      <c r="NLP12" s="175"/>
      <c r="NLQ12" s="175"/>
      <c r="NLR12" s="175"/>
      <c r="NLS12" s="175"/>
      <c r="NLT12" s="175"/>
      <c r="NLU12" s="175"/>
      <c r="NLV12" s="175"/>
      <c r="NLW12" s="175"/>
      <c r="NLX12" s="175"/>
      <c r="NLY12" s="175"/>
      <c r="NLZ12" s="175"/>
      <c r="NMA12" s="175"/>
      <c r="NMB12" s="175"/>
      <c r="NMC12" s="175"/>
      <c r="NMD12" s="175"/>
      <c r="NME12" s="175"/>
      <c r="NMF12" s="175"/>
      <c r="NMG12" s="175"/>
      <c r="NMH12" s="175"/>
      <c r="NMI12" s="175"/>
      <c r="NMJ12" s="175"/>
      <c r="NMK12" s="175"/>
      <c r="NML12" s="175"/>
      <c r="NMM12" s="175"/>
      <c r="NMN12" s="175"/>
      <c r="NMO12" s="175"/>
      <c r="NMP12" s="175"/>
      <c r="NMQ12" s="175"/>
      <c r="NMR12" s="175"/>
      <c r="NMS12" s="175"/>
      <c r="NMT12" s="175"/>
      <c r="NMU12" s="175"/>
      <c r="NMV12" s="175"/>
      <c r="NMW12" s="175"/>
      <c r="NMX12" s="175"/>
      <c r="NMY12" s="175"/>
      <c r="NMZ12" s="175"/>
      <c r="NNA12" s="175"/>
      <c r="NNB12" s="175"/>
      <c r="NNC12" s="175"/>
      <c r="NND12" s="175"/>
      <c r="NNE12" s="175"/>
      <c r="NNF12" s="175"/>
      <c r="NNG12" s="175"/>
      <c r="NNH12" s="175"/>
      <c r="NNI12" s="175"/>
      <c r="NNJ12" s="175"/>
      <c r="NNK12" s="175"/>
      <c r="NNL12" s="175"/>
      <c r="NNM12" s="175"/>
      <c r="NNN12" s="175"/>
      <c r="NNO12" s="175"/>
      <c r="NNP12" s="175"/>
      <c r="NNQ12" s="175"/>
      <c r="NNR12" s="175"/>
      <c r="NNS12" s="175"/>
      <c r="NNT12" s="175"/>
      <c r="NNU12" s="175"/>
      <c r="NNV12" s="175"/>
      <c r="NNW12" s="175"/>
      <c r="NNX12" s="175"/>
      <c r="NNY12" s="175"/>
      <c r="NNZ12" s="175"/>
      <c r="NOA12" s="175"/>
      <c r="NOB12" s="175"/>
      <c r="NOC12" s="175"/>
      <c r="NOD12" s="175"/>
      <c r="NOE12" s="175"/>
      <c r="NOF12" s="175"/>
      <c r="NOG12" s="175"/>
      <c r="NOH12" s="175"/>
      <c r="NOI12" s="175"/>
      <c r="NOJ12" s="175"/>
      <c r="NOK12" s="175"/>
      <c r="NOL12" s="175"/>
      <c r="NOM12" s="175"/>
      <c r="NON12" s="175"/>
      <c r="NOO12" s="175"/>
      <c r="NOP12" s="175"/>
      <c r="NOQ12" s="175"/>
      <c r="NOR12" s="175"/>
      <c r="NOS12" s="175"/>
      <c r="NOT12" s="175"/>
      <c r="NOU12" s="175"/>
      <c r="NOV12" s="175"/>
      <c r="NOW12" s="175"/>
      <c r="NOX12" s="175"/>
      <c r="NOY12" s="175"/>
      <c r="NOZ12" s="175"/>
      <c r="NPA12" s="175"/>
      <c r="NPB12" s="175"/>
      <c r="NPC12" s="175"/>
      <c r="NPD12" s="175"/>
      <c r="NPE12" s="175"/>
      <c r="NPF12" s="175"/>
      <c r="NPG12" s="175"/>
      <c r="NPH12" s="175"/>
      <c r="NPI12" s="175"/>
      <c r="NPJ12" s="175"/>
      <c r="NPK12" s="175"/>
      <c r="NPL12" s="175"/>
      <c r="NPM12" s="175"/>
      <c r="NPN12" s="175"/>
      <c r="NPO12" s="175"/>
      <c r="NPP12" s="175"/>
      <c r="NPQ12" s="175"/>
      <c r="NPR12" s="175"/>
      <c r="NPS12" s="175"/>
      <c r="NPT12" s="175"/>
      <c r="NPU12" s="175"/>
      <c r="NPV12" s="175"/>
      <c r="NPW12" s="175"/>
      <c r="NPX12" s="175"/>
      <c r="NPY12" s="175"/>
      <c r="NPZ12" s="175"/>
      <c r="NQA12" s="175"/>
      <c r="NQB12" s="175"/>
      <c r="NQC12" s="175"/>
      <c r="NQD12" s="175"/>
      <c r="NQE12" s="175"/>
      <c r="NQF12" s="175"/>
      <c r="NQG12" s="175"/>
      <c r="NQH12" s="175"/>
      <c r="NQI12" s="175"/>
      <c r="NQJ12" s="175"/>
      <c r="NQK12" s="175"/>
      <c r="NQL12" s="175"/>
      <c r="NQM12" s="175"/>
      <c r="NQN12" s="175"/>
      <c r="NQO12" s="175"/>
      <c r="NQP12" s="175"/>
      <c r="NQQ12" s="175"/>
      <c r="NQR12" s="175"/>
      <c r="NQS12" s="175"/>
      <c r="NQT12" s="175"/>
      <c r="NQU12" s="175"/>
      <c r="NQV12" s="175"/>
      <c r="NQW12" s="175"/>
      <c r="NQX12" s="175"/>
      <c r="NQY12" s="175"/>
      <c r="NQZ12" s="175"/>
      <c r="NRA12" s="175"/>
      <c r="NRB12" s="175"/>
      <c r="NRC12" s="175"/>
      <c r="NRD12" s="175"/>
      <c r="NRE12" s="175"/>
      <c r="NRF12" s="175"/>
      <c r="NRG12" s="175"/>
      <c r="NRH12" s="175"/>
      <c r="NRI12" s="175"/>
      <c r="NRJ12" s="175"/>
      <c r="NRK12" s="175"/>
      <c r="NRL12" s="175"/>
      <c r="NRM12" s="175"/>
      <c r="NRN12" s="175"/>
      <c r="NRO12" s="175"/>
      <c r="NRP12" s="175"/>
      <c r="NRQ12" s="175"/>
      <c r="NRR12" s="175"/>
      <c r="NRS12" s="175"/>
      <c r="NRT12" s="175"/>
      <c r="NRU12" s="175"/>
      <c r="NRV12" s="175"/>
      <c r="NRW12" s="175"/>
      <c r="NRX12" s="175"/>
      <c r="NRY12" s="175"/>
      <c r="NRZ12" s="175"/>
      <c r="NSA12" s="175"/>
      <c r="NSB12" s="175"/>
      <c r="NSC12" s="175"/>
      <c r="NSD12" s="175"/>
      <c r="NSE12" s="175"/>
      <c r="NSF12" s="175"/>
      <c r="NSG12" s="175"/>
      <c r="NSH12" s="175"/>
      <c r="NSI12" s="175"/>
      <c r="NSJ12" s="175"/>
      <c r="NSK12" s="175"/>
      <c r="NSL12" s="175"/>
      <c r="NSM12" s="175"/>
      <c r="NSN12" s="175"/>
      <c r="NSO12" s="175"/>
      <c r="NSP12" s="175"/>
      <c r="NSQ12" s="175"/>
      <c r="NSR12" s="175"/>
      <c r="NSS12" s="175"/>
      <c r="NST12" s="175"/>
      <c r="NSU12" s="175"/>
      <c r="NSV12" s="175"/>
      <c r="NSW12" s="175"/>
      <c r="NSX12" s="175"/>
      <c r="NSY12" s="175"/>
      <c r="NSZ12" s="175"/>
      <c r="NTA12" s="175"/>
      <c r="NTB12" s="175"/>
      <c r="NTC12" s="175"/>
      <c r="NTD12" s="175"/>
      <c r="NTE12" s="175"/>
      <c r="NTF12" s="175"/>
      <c r="NTG12" s="175"/>
      <c r="NTH12" s="175"/>
      <c r="NTI12" s="175"/>
      <c r="NTJ12" s="175"/>
      <c r="NTK12" s="175"/>
      <c r="NTL12" s="175"/>
      <c r="NTM12" s="175"/>
      <c r="NTN12" s="175"/>
      <c r="NTO12" s="175"/>
      <c r="NTP12" s="175"/>
      <c r="NTQ12" s="175"/>
      <c r="NTR12" s="175"/>
      <c r="NTS12" s="175"/>
      <c r="NTT12" s="175"/>
      <c r="NTU12" s="175"/>
      <c r="NTV12" s="175"/>
      <c r="NTW12" s="175"/>
      <c r="NTX12" s="175"/>
      <c r="NTY12" s="175"/>
      <c r="NTZ12" s="175"/>
      <c r="NUA12" s="175"/>
      <c r="NUB12" s="175"/>
      <c r="NUC12" s="175"/>
      <c r="NUD12" s="175"/>
      <c r="NUE12" s="175"/>
      <c r="NUF12" s="175"/>
      <c r="NUG12" s="175"/>
      <c r="NUH12" s="175"/>
      <c r="NUI12" s="175"/>
      <c r="NUJ12" s="175"/>
      <c r="NUK12" s="175"/>
      <c r="NUL12" s="175"/>
      <c r="NUM12" s="175"/>
      <c r="NUN12" s="175"/>
      <c r="NUO12" s="175"/>
      <c r="NUP12" s="175"/>
      <c r="NUQ12" s="175"/>
      <c r="NUR12" s="175"/>
      <c r="NUS12" s="175"/>
      <c r="NUT12" s="175"/>
      <c r="NUU12" s="175"/>
      <c r="NUV12" s="175"/>
      <c r="NUW12" s="175"/>
      <c r="NUX12" s="175"/>
      <c r="NUY12" s="175"/>
      <c r="NUZ12" s="175"/>
      <c r="NVA12" s="175"/>
      <c r="NVB12" s="175"/>
      <c r="NVC12" s="175"/>
      <c r="NVD12" s="175"/>
      <c r="NVE12" s="175"/>
      <c r="NVF12" s="175"/>
      <c r="NVG12" s="175"/>
      <c r="NVH12" s="175"/>
      <c r="NVI12" s="175"/>
      <c r="NVJ12" s="175"/>
      <c r="NVK12" s="175"/>
      <c r="NVL12" s="175"/>
      <c r="NVM12" s="175"/>
      <c r="NVN12" s="175"/>
      <c r="NVO12" s="175"/>
      <c r="NVP12" s="175"/>
      <c r="NVQ12" s="175"/>
      <c r="NVR12" s="175"/>
      <c r="NVS12" s="175"/>
      <c r="NVT12" s="175"/>
      <c r="NVU12" s="175"/>
      <c r="NVV12" s="175"/>
      <c r="NVW12" s="175"/>
      <c r="NVX12" s="175"/>
      <c r="NVY12" s="175"/>
      <c r="NVZ12" s="175"/>
      <c r="NWA12" s="175"/>
      <c r="NWB12" s="175"/>
      <c r="NWC12" s="175"/>
      <c r="NWD12" s="175"/>
      <c r="NWE12" s="175"/>
      <c r="NWF12" s="175"/>
      <c r="NWG12" s="175"/>
      <c r="NWH12" s="175"/>
      <c r="NWI12" s="175"/>
      <c r="NWJ12" s="175"/>
      <c r="NWK12" s="175"/>
      <c r="NWL12" s="175"/>
      <c r="NWM12" s="175"/>
      <c r="NWN12" s="175"/>
      <c r="NWO12" s="175"/>
      <c r="NWP12" s="175"/>
      <c r="NWQ12" s="175"/>
      <c r="NWR12" s="175"/>
      <c r="NWS12" s="175"/>
      <c r="NWT12" s="175"/>
      <c r="NWU12" s="175"/>
      <c r="NWV12" s="175"/>
      <c r="NWW12" s="175"/>
      <c r="NWX12" s="175"/>
      <c r="NWY12" s="175"/>
      <c r="NWZ12" s="175"/>
      <c r="NXA12" s="175"/>
      <c r="NXB12" s="175"/>
      <c r="NXC12" s="175"/>
      <c r="NXD12" s="175"/>
      <c r="NXE12" s="175"/>
      <c r="NXF12" s="175"/>
      <c r="NXG12" s="175"/>
      <c r="NXH12" s="175"/>
      <c r="NXI12" s="175"/>
      <c r="NXJ12" s="175"/>
      <c r="NXK12" s="175"/>
      <c r="NXL12" s="175"/>
      <c r="NXM12" s="175"/>
      <c r="NXN12" s="175"/>
      <c r="NXO12" s="175"/>
      <c r="NXP12" s="175"/>
      <c r="NXQ12" s="175"/>
      <c r="NXR12" s="175"/>
      <c r="NXS12" s="175"/>
      <c r="NXT12" s="175"/>
      <c r="NXU12" s="175"/>
      <c r="NXV12" s="175"/>
      <c r="NXW12" s="175"/>
      <c r="NXX12" s="175"/>
      <c r="NXY12" s="175"/>
      <c r="NXZ12" s="175"/>
      <c r="NYA12" s="175"/>
      <c r="NYB12" s="175"/>
      <c r="NYC12" s="175"/>
      <c r="NYD12" s="175"/>
      <c r="NYE12" s="175"/>
      <c r="NYF12" s="175"/>
      <c r="NYG12" s="175"/>
      <c r="NYH12" s="175"/>
      <c r="NYI12" s="175"/>
      <c r="NYJ12" s="175"/>
      <c r="NYK12" s="175"/>
      <c r="NYL12" s="175"/>
      <c r="NYM12" s="175"/>
      <c r="NYN12" s="175"/>
      <c r="NYO12" s="175"/>
      <c r="NYP12" s="175"/>
      <c r="NYQ12" s="175"/>
      <c r="NYR12" s="175"/>
      <c r="NYS12" s="175"/>
      <c r="NYT12" s="175"/>
      <c r="NYU12" s="175"/>
      <c r="NYV12" s="175"/>
      <c r="NYW12" s="175"/>
      <c r="NYX12" s="175"/>
      <c r="NYY12" s="175"/>
      <c r="NYZ12" s="175"/>
      <c r="NZA12" s="175"/>
      <c r="NZB12" s="175"/>
      <c r="NZC12" s="175"/>
      <c r="NZD12" s="175"/>
      <c r="NZE12" s="175"/>
      <c r="NZF12" s="175"/>
      <c r="NZG12" s="175"/>
      <c r="NZH12" s="175"/>
      <c r="NZI12" s="175"/>
      <c r="NZJ12" s="175"/>
      <c r="NZK12" s="175"/>
      <c r="NZL12" s="175"/>
      <c r="NZM12" s="175"/>
      <c r="NZN12" s="175"/>
      <c r="NZO12" s="175"/>
      <c r="NZP12" s="175"/>
      <c r="NZQ12" s="175"/>
      <c r="NZR12" s="175"/>
      <c r="NZS12" s="175"/>
      <c r="NZT12" s="175"/>
      <c r="NZU12" s="175"/>
      <c r="NZV12" s="175"/>
      <c r="NZW12" s="175"/>
      <c r="NZX12" s="175"/>
      <c r="NZY12" s="175"/>
      <c r="NZZ12" s="175"/>
      <c r="OAA12" s="175"/>
      <c r="OAB12" s="175"/>
      <c r="OAC12" s="175"/>
      <c r="OAD12" s="175"/>
      <c r="OAE12" s="175"/>
      <c r="OAF12" s="175"/>
      <c r="OAG12" s="175"/>
      <c r="OAH12" s="175"/>
      <c r="OAI12" s="175"/>
      <c r="OAJ12" s="175"/>
      <c r="OAK12" s="175"/>
      <c r="OAL12" s="175"/>
      <c r="OAM12" s="175"/>
      <c r="OAN12" s="175"/>
      <c r="OAO12" s="175"/>
      <c r="OAP12" s="175"/>
      <c r="OAQ12" s="175"/>
      <c r="OAR12" s="175"/>
      <c r="OAS12" s="175"/>
      <c r="OAT12" s="175"/>
      <c r="OAU12" s="175"/>
      <c r="OAV12" s="175"/>
      <c r="OAW12" s="175"/>
      <c r="OAX12" s="175"/>
      <c r="OAY12" s="175"/>
      <c r="OAZ12" s="175"/>
      <c r="OBA12" s="175"/>
      <c r="OBB12" s="175"/>
      <c r="OBC12" s="175"/>
      <c r="OBD12" s="175"/>
      <c r="OBE12" s="175"/>
      <c r="OBF12" s="175"/>
      <c r="OBG12" s="175"/>
      <c r="OBH12" s="175"/>
      <c r="OBI12" s="175"/>
      <c r="OBJ12" s="175"/>
      <c r="OBK12" s="175"/>
      <c r="OBL12" s="175"/>
      <c r="OBM12" s="175"/>
      <c r="OBN12" s="175"/>
      <c r="OBO12" s="175"/>
      <c r="OBP12" s="175"/>
      <c r="OBQ12" s="175"/>
      <c r="OBR12" s="175"/>
      <c r="OBS12" s="175"/>
      <c r="OBT12" s="175"/>
      <c r="OBU12" s="175"/>
      <c r="OBV12" s="175"/>
      <c r="OBW12" s="175"/>
      <c r="OBX12" s="175"/>
      <c r="OBY12" s="175"/>
      <c r="OBZ12" s="175"/>
      <c r="OCA12" s="175"/>
      <c r="OCB12" s="175"/>
      <c r="OCC12" s="175"/>
      <c r="OCD12" s="175"/>
      <c r="OCE12" s="175"/>
      <c r="OCF12" s="175"/>
      <c r="OCG12" s="175"/>
      <c r="OCH12" s="175"/>
      <c r="OCI12" s="175"/>
      <c r="OCJ12" s="175"/>
      <c r="OCK12" s="175"/>
      <c r="OCL12" s="175"/>
      <c r="OCM12" s="175"/>
      <c r="OCN12" s="175"/>
      <c r="OCO12" s="175"/>
      <c r="OCP12" s="175"/>
      <c r="OCQ12" s="175"/>
      <c r="OCR12" s="175"/>
      <c r="OCS12" s="175"/>
      <c r="OCT12" s="175"/>
      <c r="OCU12" s="175"/>
      <c r="OCV12" s="175"/>
      <c r="OCW12" s="175"/>
      <c r="OCX12" s="175"/>
      <c r="OCY12" s="175"/>
      <c r="OCZ12" s="175"/>
      <c r="ODA12" s="175"/>
      <c r="ODB12" s="175"/>
      <c r="ODC12" s="175"/>
      <c r="ODD12" s="175"/>
      <c r="ODE12" s="175"/>
      <c r="ODF12" s="175"/>
      <c r="ODG12" s="175"/>
      <c r="ODH12" s="175"/>
      <c r="ODI12" s="175"/>
      <c r="ODJ12" s="175"/>
      <c r="ODK12" s="175"/>
      <c r="ODL12" s="175"/>
      <c r="ODM12" s="175"/>
      <c r="ODN12" s="175"/>
      <c r="ODO12" s="175"/>
      <c r="ODP12" s="175"/>
      <c r="ODQ12" s="175"/>
      <c r="ODR12" s="175"/>
      <c r="ODS12" s="175"/>
      <c r="ODT12" s="175"/>
      <c r="ODU12" s="175"/>
      <c r="ODV12" s="175"/>
      <c r="ODW12" s="175"/>
      <c r="ODX12" s="175"/>
      <c r="ODY12" s="175"/>
      <c r="ODZ12" s="175"/>
      <c r="OEA12" s="175"/>
      <c r="OEB12" s="175"/>
      <c r="OEC12" s="175"/>
      <c r="OED12" s="175"/>
      <c r="OEE12" s="175"/>
      <c r="OEF12" s="175"/>
      <c r="OEG12" s="175"/>
      <c r="OEH12" s="175"/>
      <c r="OEI12" s="175"/>
      <c r="OEJ12" s="175"/>
      <c r="OEK12" s="175"/>
      <c r="OEL12" s="175"/>
      <c r="OEM12" s="175"/>
      <c r="OEN12" s="175"/>
      <c r="OEO12" s="175"/>
      <c r="OEP12" s="175"/>
      <c r="OEQ12" s="175"/>
      <c r="OER12" s="175"/>
      <c r="OES12" s="175"/>
      <c r="OET12" s="175"/>
      <c r="OEU12" s="175"/>
      <c r="OEV12" s="175"/>
      <c r="OEW12" s="175"/>
      <c r="OEX12" s="175"/>
      <c r="OEY12" s="175"/>
      <c r="OEZ12" s="175"/>
      <c r="OFA12" s="175"/>
      <c r="OFB12" s="175"/>
      <c r="OFC12" s="175"/>
      <c r="OFD12" s="175"/>
      <c r="OFE12" s="175"/>
      <c r="OFF12" s="175"/>
      <c r="OFG12" s="175"/>
      <c r="OFH12" s="175"/>
      <c r="OFI12" s="175"/>
      <c r="OFJ12" s="175"/>
      <c r="OFK12" s="175"/>
      <c r="OFL12" s="175"/>
      <c r="OFM12" s="175"/>
      <c r="OFN12" s="175"/>
      <c r="OFO12" s="175"/>
      <c r="OFP12" s="175"/>
      <c r="OFQ12" s="175"/>
      <c r="OFR12" s="175"/>
      <c r="OFS12" s="175"/>
      <c r="OFT12" s="175"/>
      <c r="OFU12" s="175"/>
      <c r="OFV12" s="175"/>
      <c r="OFW12" s="175"/>
      <c r="OFX12" s="175"/>
      <c r="OFY12" s="175"/>
      <c r="OFZ12" s="175"/>
      <c r="OGA12" s="175"/>
      <c r="OGB12" s="175"/>
      <c r="OGC12" s="175"/>
      <c r="OGD12" s="175"/>
      <c r="OGE12" s="175"/>
      <c r="OGF12" s="175"/>
      <c r="OGG12" s="175"/>
      <c r="OGH12" s="175"/>
      <c r="OGI12" s="175"/>
      <c r="OGJ12" s="175"/>
      <c r="OGK12" s="175"/>
      <c r="OGL12" s="175"/>
      <c r="OGM12" s="175"/>
      <c r="OGN12" s="175"/>
      <c r="OGO12" s="175"/>
      <c r="OGP12" s="175"/>
      <c r="OGQ12" s="175"/>
      <c r="OGR12" s="175"/>
      <c r="OGS12" s="175"/>
      <c r="OGT12" s="175"/>
      <c r="OGU12" s="175"/>
      <c r="OGV12" s="175"/>
      <c r="OGW12" s="175"/>
      <c r="OGX12" s="175"/>
      <c r="OGY12" s="175"/>
      <c r="OGZ12" s="175"/>
      <c r="OHA12" s="175"/>
      <c r="OHB12" s="175"/>
      <c r="OHC12" s="175"/>
      <c r="OHD12" s="175"/>
      <c r="OHE12" s="175"/>
      <c r="OHF12" s="175"/>
      <c r="OHG12" s="175"/>
      <c r="OHH12" s="175"/>
      <c r="OHI12" s="175"/>
      <c r="OHJ12" s="175"/>
      <c r="OHK12" s="175"/>
      <c r="OHL12" s="175"/>
      <c r="OHM12" s="175"/>
      <c r="OHN12" s="175"/>
      <c r="OHO12" s="175"/>
      <c r="OHP12" s="175"/>
      <c r="OHQ12" s="175"/>
      <c r="OHR12" s="175"/>
      <c r="OHS12" s="175"/>
      <c r="OHT12" s="175"/>
      <c r="OHU12" s="175"/>
      <c r="OHV12" s="175"/>
      <c r="OHW12" s="175"/>
      <c r="OHX12" s="175"/>
      <c r="OHY12" s="175"/>
      <c r="OHZ12" s="175"/>
      <c r="OIA12" s="175"/>
      <c r="OIB12" s="175"/>
      <c r="OIC12" s="175"/>
      <c r="OID12" s="175"/>
      <c r="OIE12" s="175"/>
      <c r="OIF12" s="175"/>
      <c r="OIG12" s="175"/>
      <c r="OIH12" s="175"/>
      <c r="OII12" s="175"/>
      <c r="OIJ12" s="175"/>
      <c r="OIK12" s="175"/>
      <c r="OIL12" s="175"/>
      <c r="OIM12" s="175"/>
      <c r="OIN12" s="175"/>
      <c r="OIO12" s="175"/>
      <c r="OIP12" s="175"/>
      <c r="OIQ12" s="175"/>
      <c r="OIR12" s="175"/>
      <c r="OIS12" s="175"/>
      <c r="OIT12" s="175"/>
      <c r="OIU12" s="175"/>
      <c r="OIV12" s="175"/>
      <c r="OIW12" s="175"/>
      <c r="OIX12" s="175"/>
      <c r="OIY12" s="175"/>
      <c r="OIZ12" s="175"/>
      <c r="OJA12" s="175"/>
      <c r="OJB12" s="175"/>
      <c r="OJC12" s="175"/>
      <c r="OJD12" s="175"/>
      <c r="OJE12" s="175"/>
      <c r="OJF12" s="175"/>
      <c r="OJG12" s="175"/>
      <c r="OJH12" s="175"/>
      <c r="OJI12" s="175"/>
      <c r="OJJ12" s="175"/>
      <c r="OJK12" s="175"/>
      <c r="OJL12" s="175"/>
      <c r="OJM12" s="175"/>
      <c r="OJN12" s="175"/>
      <c r="OJO12" s="175"/>
      <c r="OJP12" s="175"/>
      <c r="OJQ12" s="175"/>
      <c r="OJR12" s="175"/>
      <c r="OJS12" s="175"/>
      <c r="OJT12" s="175"/>
      <c r="OJU12" s="175"/>
      <c r="OJV12" s="175"/>
      <c r="OJW12" s="175"/>
      <c r="OJX12" s="175"/>
      <c r="OJY12" s="175"/>
      <c r="OJZ12" s="175"/>
      <c r="OKA12" s="175"/>
      <c r="OKB12" s="175"/>
      <c r="OKC12" s="175"/>
      <c r="OKD12" s="175"/>
      <c r="OKE12" s="175"/>
      <c r="OKF12" s="175"/>
      <c r="OKG12" s="175"/>
      <c r="OKH12" s="175"/>
      <c r="OKI12" s="175"/>
      <c r="OKJ12" s="175"/>
      <c r="OKK12" s="175"/>
      <c r="OKL12" s="175"/>
      <c r="OKM12" s="175"/>
      <c r="OKN12" s="175"/>
      <c r="OKO12" s="175"/>
      <c r="OKP12" s="175"/>
      <c r="OKQ12" s="175"/>
      <c r="OKR12" s="175"/>
      <c r="OKS12" s="175"/>
      <c r="OKT12" s="175"/>
      <c r="OKU12" s="175"/>
      <c r="OKV12" s="175"/>
      <c r="OKW12" s="175"/>
      <c r="OKX12" s="175"/>
      <c r="OKY12" s="175"/>
      <c r="OKZ12" s="175"/>
      <c r="OLA12" s="175"/>
      <c r="OLB12" s="175"/>
      <c r="OLC12" s="175"/>
      <c r="OLD12" s="175"/>
      <c r="OLE12" s="175"/>
      <c r="OLF12" s="175"/>
      <c r="OLG12" s="175"/>
      <c r="OLH12" s="175"/>
      <c r="OLI12" s="175"/>
      <c r="OLJ12" s="175"/>
      <c r="OLK12" s="175"/>
      <c r="OLL12" s="175"/>
      <c r="OLM12" s="175"/>
      <c r="OLN12" s="175"/>
      <c r="OLO12" s="175"/>
      <c r="OLP12" s="175"/>
      <c r="OLQ12" s="175"/>
      <c r="OLR12" s="175"/>
      <c r="OLS12" s="175"/>
      <c r="OLT12" s="175"/>
      <c r="OLU12" s="175"/>
      <c r="OLV12" s="175"/>
      <c r="OLW12" s="175"/>
      <c r="OLX12" s="175"/>
      <c r="OLY12" s="175"/>
      <c r="OLZ12" s="175"/>
      <c r="OMA12" s="175"/>
      <c r="OMB12" s="175"/>
      <c r="OMC12" s="175"/>
      <c r="OMD12" s="175"/>
      <c r="OME12" s="175"/>
      <c r="OMF12" s="175"/>
      <c r="OMG12" s="175"/>
      <c r="OMH12" s="175"/>
      <c r="OMI12" s="175"/>
      <c r="OMJ12" s="175"/>
      <c r="OMK12" s="175"/>
      <c r="OML12" s="175"/>
      <c r="OMM12" s="175"/>
      <c r="OMN12" s="175"/>
      <c r="OMO12" s="175"/>
      <c r="OMP12" s="175"/>
      <c r="OMQ12" s="175"/>
      <c r="OMR12" s="175"/>
      <c r="OMS12" s="175"/>
      <c r="OMT12" s="175"/>
      <c r="OMU12" s="175"/>
      <c r="OMV12" s="175"/>
      <c r="OMW12" s="175"/>
      <c r="OMX12" s="175"/>
      <c r="OMY12" s="175"/>
      <c r="OMZ12" s="175"/>
      <c r="ONA12" s="175"/>
      <c r="ONB12" s="175"/>
      <c r="ONC12" s="175"/>
      <c r="OND12" s="175"/>
      <c r="ONE12" s="175"/>
      <c r="ONF12" s="175"/>
      <c r="ONG12" s="175"/>
      <c r="ONH12" s="175"/>
      <c r="ONI12" s="175"/>
      <c r="ONJ12" s="175"/>
      <c r="ONK12" s="175"/>
      <c r="ONL12" s="175"/>
      <c r="ONM12" s="175"/>
      <c r="ONN12" s="175"/>
      <c r="ONO12" s="175"/>
      <c r="ONP12" s="175"/>
      <c r="ONQ12" s="175"/>
      <c r="ONR12" s="175"/>
      <c r="ONS12" s="175"/>
      <c r="ONT12" s="175"/>
      <c r="ONU12" s="175"/>
      <c r="ONV12" s="175"/>
      <c r="ONW12" s="175"/>
      <c r="ONX12" s="175"/>
      <c r="ONY12" s="175"/>
      <c r="ONZ12" s="175"/>
      <c r="OOA12" s="175"/>
      <c r="OOB12" s="175"/>
      <c r="OOC12" s="175"/>
      <c r="OOD12" s="175"/>
      <c r="OOE12" s="175"/>
      <c r="OOF12" s="175"/>
      <c r="OOG12" s="175"/>
      <c r="OOH12" s="175"/>
      <c r="OOI12" s="175"/>
      <c r="OOJ12" s="175"/>
      <c r="OOK12" s="175"/>
      <c r="OOL12" s="175"/>
      <c r="OOM12" s="175"/>
      <c r="OON12" s="175"/>
      <c r="OOO12" s="175"/>
      <c r="OOP12" s="175"/>
      <c r="OOQ12" s="175"/>
      <c r="OOR12" s="175"/>
      <c r="OOS12" s="175"/>
      <c r="OOT12" s="175"/>
      <c r="OOU12" s="175"/>
      <c r="OOV12" s="175"/>
      <c r="OOW12" s="175"/>
      <c r="OOX12" s="175"/>
      <c r="OOY12" s="175"/>
      <c r="OOZ12" s="175"/>
      <c r="OPA12" s="175"/>
      <c r="OPB12" s="175"/>
      <c r="OPC12" s="175"/>
      <c r="OPD12" s="175"/>
      <c r="OPE12" s="175"/>
      <c r="OPF12" s="175"/>
      <c r="OPG12" s="175"/>
      <c r="OPH12" s="175"/>
      <c r="OPI12" s="175"/>
      <c r="OPJ12" s="175"/>
      <c r="OPK12" s="175"/>
      <c r="OPL12" s="175"/>
      <c r="OPM12" s="175"/>
      <c r="OPN12" s="175"/>
      <c r="OPO12" s="175"/>
      <c r="OPP12" s="175"/>
      <c r="OPQ12" s="175"/>
      <c r="OPR12" s="175"/>
      <c r="OPS12" s="175"/>
      <c r="OPT12" s="175"/>
      <c r="OPU12" s="175"/>
      <c r="OPV12" s="175"/>
      <c r="OPW12" s="175"/>
      <c r="OPX12" s="175"/>
      <c r="OPY12" s="175"/>
      <c r="OPZ12" s="175"/>
      <c r="OQA12" s="175"/>
      <c r="OQB12" s="175"/>
      <c r="OQC12" s="175"/>
      <c r="OQD12" s="175"/>
      <c r="OQE12" s="175"/>
      <c r="OQF12" s="175"/>
      <c r="OQG12" s="175"/>
      <c r="OQH12" s="175"/>
      <c r="OQI12" s="175"/>
      <c r="OQJ12" s="175"/>
      <c r="OQK12" s="175"/>
      <c r="OQL12" s="175"/>
      <c r="OQM12" s="175"/>
      <c r="OQN12" s="175"/>
      <c r="OQO12" s="175"/>
      <c r="OQP12" s="175"/>
      <c r="OQQ12" s="175"/>
      <c r="OQR12" s="175"/>
      <c r="OQS12" s="175"/>
      <c r="OQT12" s="175"/>
      <c r="OQU12" s="175"/>
      <c r="OQV12" s="175"/>
      <c r="OQW12" s="175"/>
      <c r="OQX12" s="175"/>
      <c r="OQY12" s="175"/>
      <c r="OQZ12" s="175"/>
      <c r="ORA12" s="175"/>
      <c r="ORB12" s="175"/>
      <c r="ORC12" s="175"/>
      <c r="ORD12" s="175"/>
      <c r="ORE12" s="175"/>
      <c r="ORF12" s="175"/>
      <c r="ORG12" s="175"/>
      <c r="ORH12" s="175"/>
      <c r="ORI12" s="175"/>
      <c r="ORJ12" s="175"/>
      <c r="ORK12" s="175"/>
      <c r="ORL12" s="175"/>
      <c r="ORM12" s="175"/>
      <c r="ORN12" s="175"/>
      <c r="ORO12" s="175"/>
      <c r="ORP12" s="175"/>
      <c r="ORQ12" s="175"/>
      <c r="ORR12" s="175"/>
      <c r="ORS12" s="175"/>
      <c r="ORT12" s="175"/>
      <c r="ORU12" s="175"/>
      <c r="ORV12" s="175"/>
      <c r="ORW12" s="175"/>
      <c r="ORX12" s="175"/>
      <c r="ORY12" s="175"/>
      <c r="ORZ12" s="175"/>
      <c r="OSA12" s="175"/>
      <c r="OSB12" s="175"/>
      <c r="OSC12" s="175"/>
      <c r="OSD12" s="175"/>
      <c r="OSE12" s="175"/>
      <c r="OSF12" s="175"/>
      <c r="OSG12" s="175"/>
      <c r="OSH12" s="175"/>
      <c r="OSI12" s="175"/>
      <c r="OSJ12" s="175"/>
      <c r="OSK12" s="175"/>
      <c r="OSL12" s="175"/>
      <c r="OSM12" s="175"/>
      <c r="OSN12" s="175"/>
      <c r="OSO12" s="175"/>
      <c r="OSP12" s="175"/>
      <c r="OSQ12" s="175"/>
      <c r="OSR12" s="175"/>
      <c r="OSS12" s="175"/>
      <c r="OST12" s="175"/>
      <c r="OSU12" s="175"/>
      <c r="OSV12" s="175"/>
      <c r="OSW12" s="175"/>
      <c r="OSX12" s="175"/>
      <c r="OSY12" s="175"/>
      <c r="OSZ12" s="175"/>
      <c r="OTA12" s="175"/>
      <c r="OTB12" s="175"/>
      <c r="OTC12" s="175"/>
      <c r="OTD12" s="175"/>
      <c r="OTE12" s="175"/>
      <c r="OTF12" s="175"/>
      <c r="OTG12" s="175"/>
      <c r="OTH12" s="175"/>
      <c r="OTI12" s="175"/>
      <c r="OTJ12" s="175"/>
      <c r="OTK12" s="175"/>
      <c r="OTL12" s="175"/>
      <c r="OTM12" s="175"/>
      <c r="OTN12" s="175"/>
      <c r="OTO12" s="175"/>
      <c r="OTP12" s="175"/>
      <c r="OTQ12" s="175"/>
      <c r="OTR12" s="175"/>
      <c r="OTS12" s="175"/>
      <c r="OTT12" s="175"/>
      <c r="OTU12" s="175"/>
      <c r="OTV12" s="175"/>
      <c r="OTW12" s="175"/>
      <c r="OTX12" s="175"/>
      <c r="OTY12" s="175"/>
      <c r="OTZ12" s="175"/>
      <c r="OUA12" s="175"/>
      <c r="OUB12" s="175"/>
      <c r="OUC12" s="175"/>
      <c r="OUD12" s="175"/>
      <c r="OUE12" s="175"/>
      <c r="OUF12" s="175"/>
      <c r="OUG12" s="175"/>
      <c r="OUH12" s="175"/>
      <c r="OUI12" s="175"/>
      <c r="OUJ12" s="175"/>
      <c r="OUK12" s="175"/>
      <c r="OUL12" s="175"/>
      <c r="OUM12" s="175"/>
      <c r="OUN12" s="175"/>
      <c r="OUO12" s="175"/>
      <c r="OUP12" s="175"/>
      <c r="OUQ12" s="175"/>
      <c r="OUR12" s="175"/>
      <c r="OUS12" s="175"/>
      <c r="OUT12" s="175"/>
      <c r="OUU12" s="175"/>
      <c r="OUV12" s="175"/>
      <c r="OUW12" s="175"/>
      <c r="OUX12" s="175"/>
      <c r="OUY12" s="175"/>
      <c r="OUZ12" s="175"/>
      <c r="OVA12" s="175"/>
      <c r="OVB12" s="175"/>
      <c r="OVC12" s="175"/>
      <c r="OVD12" s="175"/>
      <c r="OVE12" s="175"/>
      <c r="OVF12" s="175"/>
      <c r="OVG12" s="175"/>
      <c r="OVH12" s="175"/>
      <c r="OVI12" s="175"/>
      <c r="OVJ12" s="175"/>
      <c r="OVK12" s="175"/>
      <c r="OVL12" s="175"/>
      <c r="OVM12" s="175"/>
      <c r="OVN12" s="175"/>
      <c r="OVO12" s="175"/>
      <c r="OVP12" s="175"/>
      <c r="OVQ12" s="175"/>
      <c r="OVR12" s="175"/>
      <c r="OVS12" s="175"/>
      <c r="OVT12" s="175"/>
      <c r="OVU12" s="175"/>
      <c r="OVV12" s="175"/>
      <c r="OVW12" s="175"/>
      <c r="OVX12" s="175"/>
      <c r="OVY12" s="175"/>
      <c r="OVZ12" s="175"/>
      <c r="OWA12" s="175"/>
      <c r="OWB12" s="175"/>
      <c r="OWC12" s="175"/>
      <c r="OWD12" s="175"/>
      <c r="OWE12" s="175"/>
      <c r="OWF12" s="175"/>
      <c r="OWG12" s="175"/>
      <c r="OWH12" s="175"/>
      <c r="OWI12" s="175"/>
      <c r="OWJ12" s="175"/>
      <c r="OWK12" s="175"/>
      <c r="OWL12" s="175"/>
      <c r="OWM12" s="175"/>
      <c r="OWN12" s="175"/>
      <c r="OWO12" s="175"/>
      <c r="OWP12" s="175"/>
      <c r="OWQ12" s="175"/>
      <c r="OWR12" s="175"/>
      <c r="OWS12" s="175"/>
      <c r="OWT12" s="175"/>
      <c r="OWU12" s="175"/>
      <c r="OWV12" s="175"/>
      <c r="OWW12" s="175"/>
      <c r="OWX12" s="175"/>
      <c r="OWY12" s="175"/>
      <c r="OWZ12" s="175"/>
      <c r="OXA12" s="175"/>
      <c r="OXB12" s="175"/>
      <c r="OXC12" s="175"/>
      <c r="OXD12" s="175"/>
      <c r="OXE12" s="175"/>
      <c r="OXF12" s="175"/>
      <c r="OXG12" s="175"/>
      <c r="OXH12" s="175"/>
      <c r="OXI12" s="175"/>
      <c r="OXJ12" s="175"/>
      <c r="OXK12" s="175"/>
      <c r="OXL12" s="175"/>
      <c r="OXM12" s="175"/>
      <c r="OXN12" s="175"/>
      <c r="OXO12" s="175"/>
      <c r="OXP12" s="175"/>
      <c r="OXQ12" s="175"/>
      <c r="OXR12" s="175"/>
      <c r="OXS12" s="175"/>
      <c r="OXT12" s="175"/>
      <c r="OXU12" s="175"/>
      <c r="OXV12" s="175"/>
      <c r="OXW12" s="175"/>
      <c r="OXX12" s="175"/>
      <c r="OXY12" s="175"/>
      <c r="OXZ12" s="175"/>
      <c r="OYA12" s="175"/>
      <c r="OYB12" s="175"/>
      <c r="OYC12" s="175"/>
      <c r="OYD12" s="175"/>
      <c r="OYE12" s="175"/>
      <c r="OYF12" s="175"/>
      <c r="OYG12" s="175"/>
      <c r="OYH12" s="175"/>
      <c r="OYI12" s="175"/>
      <c r="OYJ12" s="175"/>
      <c r="OYK12" s="175"/>
      <c r="OYL12" s="175"/>
      <c r="OYM12" s="175"/>
      <c r="OYN12" s="175"/>
      <c r="OYO12" s="175"/>
      <c r="OYP12" s="175"/>
      <c r="OYQ12" s="175"/>
      <c r="OYR12" s="175"/>
      <c r="OYS12" s="175"/>
      <c r="OYT12" s="175"/>
      <c r="OYU12" s="175"/>
      <c r="OYV12" s="175"/>
      <c r="OYW12" s="175"/>
      <c r="OYX12" s="175"/>
      <c r="OYY12" s="175"/>
      <c r="OYZ12" s="175"/>
      <c r="OZA12" s="175"/>
      <c r="OZB12" s="175"/>
      <c r="OZC12" s="175"/>
      <c r="OZD12" s="175"/>
      <c r="OZE12" s="175"/>
      <c r="OZF12" s="175"/>
      <c r="OZG12" s="175"/>
      <c r="OZH12" s="175"/>
      <c r="OZI12" s="175"/>
      <c r="OZJ12" s="175"/>
      <c r="OZK12" s="175"/>
      <c r="OZL12" s="175"/>
      <c r="OZM12" s="175"/>
      <c r="OZN12" s="175"/>
      <c r="OZO12" s="175"/>
      <c r="OZP12" s="175"/>
      <c r="OZQ12" s="175"/>
      <c r="OZR12" s="175"/>
      <c r="OZS12" s="175"/>
      <c r="OZT12" s="175"/>
      <c r="OZU12" s="175"/>
      <c r="OZV12" s="175"/>
      <c r="OZW12" s="175"/>
      <c r="OZX12" s="175"/>
      <c r="OZY12" s="175"/>
      <c r="OZZ12" s="175"/>
      <c r="PAA12" s="175"/>
      <c r="PAB12" s="175"/>
      <c r="PAC12" s="175"/>
      <c r="PAD12" s="175"/>
      <c r="PAE12" s="175"/>
      <c r="PAF12" s="175"/>
      <c r="PAG12" s="175"/>
      <c r="PAH12" s="175"/>
      <c r="PAI12" s="175"/>
      <c r="PAJ12" s="175"/>
      <c r="PAK12" s="175"/>
      <c r="PAL12" s="175"/>
      <c r="PAM12" s="175"/>
      <c r="PAN12" s="175"/>
      <c r="PAO12" s="175"/>
      <c r="PAP12" s="175"/>
      <c r="PAQ12" s="175"/>
      <c r="PAR12" s="175"/>
      <c r="PAS12" s="175"/>
      <c r="PAT12" s="175"/>
      <c r="PAU12" s="175"/>
      <c r="PAV12" s="175"/>
      <c r="PAW12" s="175"/>
      <c r="PAX12" s="175"/>
      <c r="PAY12" s="175"/>
      <c r="PAZ12" s="175"/>
      <c r="PBA12" s="175"/>
      <c r="PBB12" s="175"/>
      <c r="PBC12" s="175"/>
      <c r="PBD12" s="175"/>
      <c r="PBE12" s="175"/>
      <c r="PBF12" s="175"/>
      <c r="PBG12" s="175"/>
      <c r="PBH12" s="175"/>
      <c r="PBI12" s="175"/>
      <c r="PBJ12" s="175"/>
      <c r="PBK12" s="175"/>
      <c r="PBL12" s="175"/>
      <c r="PBM12" s="175"/>
      <c r="PBN12" s="175"/>
      <c r="PBO12" s="175"/>
      <c r="PBP12" s="175"/>
      <c r="PBQ12" s="175"/>
      <c r="PBR12" s="175"/>
      <c r="PBS12" s="175"/>
      <c r="PBT12" s="175"/>
      <c r="PBU12" s="175"/>
      <c r="PBV12" s="175"/>
      <c r="PBW12" s="175"/>
      <c r="PBX12" s="175"/>
      <c r="PBY12" s="175"/>
      <c r="PBZ12" s="175"/>
      <c r="PCA12" s="175"/>
      <c r="PCB12" s="175"/>
      <c r="PCC12" s="175"/>
      <c r="PCD12" s="175"/>
      <c r="PCE12" s="175"/>
      <c r="PCF12" s="175"/>
      <c r="PCG12" s="175"/>
      <c r="PCH12" s="175"/>
      <c r="PCI12" s="175"/>
      <c r="PCJ12" s="175"/>
      <c r="PCK12" s="175"/>
      <c r="PCL12" s="175"/>
      <c r="PCM12" s="175"/>
      <c r="PCN12" s="175"/>
      <c r="PCO12" s="175"/>
      <c r="PCP12" s="175"/>
      <c r="PCQ12" s="175"/>
      <c r="PCR12" s="175"/>
      <c r="PCS12" s="175"/>
      <c r="PCT12" s="175"/>
      <c r="PCU12" s="175"/>
      <c r="PCV12" s="175"/>
      <c r="PCW12" s="175"/>
      <c r="PCX12" s="175"/>
      <c r="PCY12" s="175"/>
      <c r="PCZ12" s="175"/>
      <c r="PDA12" s="175"/>
      <c r="PDB12" s="175"/>
      <c r="PDC12" s="175"/>
      <c r="PDD12" s="175"/>
      <c r="PDE12" s="175"/>
      <c r="PDF12" s="175"/>
      <c r="PDG12" s="175"/>
      <c r="PDH12" s="175"/>
      <c r="PDI12" s="175"/>
      <c r="PDJ12" s="175"/>
      <c r="PDK12" s="175"/>
      <c r="PDL12" s="175"/>
      <c r="PDM12" s="175"/>
      <c r="PDN12" s="175"/>
      <c r="PDO12" s="175"/>
      <c r="PDP12" s="175"/>
      <c r="PDQ12" s="175"/>
      <c r="PDR12" s="175"/>
      <c r="PDS12" s="175"/>
      <c r="PDT12" s="175"/>
      <c r="PDU12" s="175"/>
      <c r="PDV12" s="175"/>
      <c r="PDW12" s="175"/>
      <c r="PDX12" s="175"/>
      <c r="PDY12" s="175"/>
      <c r="PDZ12" s="175"/>
      <c r="PEA12" s="175"/>
      <c r="PEB12" s="175"/>
      <c r="PEC12" s="175"/>
      <c r="PED12" s="175"/>
      <c r="PEE12" s="175"/>
      <c r="PEF12" s="175"/>
      <c r="PEG12" s="175"/>
      <c r="PEH12" s="175"/>
      <c r="PEI12" s="175"/>
      <c r="PEJ12" s="175"/>
      <c r="PEK12" s="175"/>
      <c r="PEL12" s="175"/>
      <c r="PEM12" s="175"/>
      <c r="PEN12" s="175"/>
      <c r="PEO12" s="175"/>
      <c r="PEP12" s="175"/>
      <c r="PEQ12" s="175"/>
      <c r="PER12" s="175"/>
      <c r="PES12" s="175"/>
      <c r="PET12" s="175"/>
      <c r="PEU12" s="175"/>
      <c r="PEV12" s="175"/>
      <c r="PEW12" s="175"/>
      <c r="PEX12" s="175"/>
      <c r="PEY12" s="175"/>
      <c r="PEZ12" s="175"/>
      <c r="PFA12" s="175"/>
      <c r="PFB12" s="175"/>
      <c r="PFC12" s="175"/>
      <c r="PFD12" s="175"/>
      <c r="PFE12" s="175"/>
      <c r="PFF12" s="175"/>
      <c r="PFG12" s="175"/>
      <c r="PFH12" s="175"/>
      <c r="PFI12" s="175"/>
      <c r="PFJ12" s="175"/>
      <c r="PFK12" s="175"/>
      <c r="PFL12" s="175"/>
      <c r="PFM12" s="175"/>
      <c r="PFN12" s="175"/>
      <c r="PFO12" s="175"/>
      <c r="PFP12" s="175"/>
      <c r="PFQ12" s="175"/>
      <c r="PFR12" s="175"/>
      <c r="PFS12" s="175"/>
      <c r="PFT12" s="175"/>
      <c r="PFU12" s="175"/>
      <c r="PFV12" s="175"/>
      <c r="PFW12" s="175"/>
      <c r="PFX12" s="175"/>
      <c r="PFY12" s="175"/>
      <c r="PFZ12" s="175"/>
      <c r="PGA12" s="175"/>
      <c r="PGB12" s="175"/>
      <c r="PGC12" s="175"/>
      <c r="PGD12" s="175"/>
      <c r="PGE12" s="175"/>
      <c r="PGF12" s="175"/>
      <c r="PGG12" s="175"/>
      <c r="PGH12" s="175"/>
      <c r="PGI12" s="175"/>
      <c r="PGJ12" s="175"/>
      <c r="PGK12" s="175"/>
      <c r="PGL12" s="175"/>
      <c r="PGM12" s="175"/>
      <c r="PGN12" s="175"/>
      <c r="PGO12" s="175"/>
      <c r="PGP12" s="175"/>
      <c r="PGQ12" s="175"/>
      <c r="PGR12" s="175"/>
      <c r="PGS12" s="175"/>
      <c r="PGT12" s="175"/>
      <c r="PGU12" s="175"/>
      <c r="PGV12" s="175"/>
      <c r="PGW12" s="175"/>
      <c r="PGX12" s="175"/>
      <c r="PGY12" s="175"/>
      <c r="PGZ12" s="175"/>
      <c r="PHA12" s="175"/>
      <c r="PHB12" s="175"/>
      <c r="PHC12" s="175"/>
      <c r="PHD12" s="175"/>
      <c r="PHE12" s="175"/>
      <c r="PHF12" s="175"/>
      <c r="PHG12" s="175"/>
      <c r="PHH12" s="175"/>
      <c r="PHI12" s="175"/>
      <c r="PHJ12" s="175"/>
      <c r="PHK12" s="175"/>
      <c r="PHL12" s="175"/>
      <c r="PHM12" s="175"/>
      <c r="PHN12" s="175"/>
      <c r="PHO12" s="175"/>
      <c r="PHP12" s="175"/>
      <c r="PHQ12" s="175"/>
      <c r="PHR12" s="175"/>
      <c r="PHS12" s="175"/>
      <c r="PHT12" s="175"/>
      <c r="PHU12" s="175"/>
      <c r="PHV12" s="175"/>
      <c r="PHW12" s="175"/>
      <c r="PHX12" s="175"/>
      <c r="PHY12" s="175"/>
      <c r="PHZ12" s="175"/>
      <c r="PIA12" s="175"/>
      <c r="PIB12" s="175"/>
      <c r="PIC12" s="175"/>
      <c r="PID12" s="175"/>
      <c r="PIE12" s="175"/>
      <c r="PIF12" s="175"/>
      <c r="PIG12" s="175"/>
      <c r="PIH12" s="175"/>
      <c r="PII12" s="175"/>
      <c r="PIJ12" s="175"/>
      <c r="PIK12" s="175"/>
      <c r="PIL12" s="175"/>
      <c r="PIM12" s="175"/>
      <c r="PIN12" s="175"/>
      <c r="PIO12" s="175"/>
      <c r="PIP12" s="175"/>
      <c r="PIQ12" s="175"/>
      <c r="PIR12" s="175"/>
      <c r="PIS12" s="175"/>
      <c r="PIT12" s="175"/>
      <c r="PIU12" s="175"/>
      <c r="PIV12" s="175"/>
      <c r="PIW12" s="175"/>
      <c r="PIX12" s="175"/>
      <c r="PIY12" s="175"/>
      <c r="PIZ12" s="175"/>
      <c r="PJA12" s="175"/>
      <c r="PJB12" s="175"/>
      <c r="PJC12" s="175"/>
      <c r="PJD12" s="175"/>
      <c r="PJE12" s="175"/>
      <c r="PJF12" s="175"/>
      <c r="PJG12" s="175"/>
      <c r="PJH12" s="175"/>
      <c r="PJI12" s="175"/>
      <c r="PJJ12" s="175"/>
      <c r="PJK12" s="175"/>
      <c r="PJL12" s="175"/>
      <c r="PJM12" s="175"/>
      <c r="PJN12" s="175"/>
      <c r="PJO12" s="175"/>
      <c r="PJP12" s="175"/>
      <c r="PJQ12" s="175"/>
      <c r="PJR12" s="175"/>
      <c r="PJS12" s="175"/>
      <c r="PJT12" s="175"/>
      <c r="PJU12" s="175"/>
      <c r="PJV12" s="175"/>
      <c r="PJW12" s="175"/>
      <c r="PJX12" s="175"/>
      <c r="PJY12" s="175"/>
      <c r="PJZ12" s="175"/>
      <c r="PKA12" s="175"/>
      <c r="PKB12" s="175"/>
      <c r="PKC12" s="175"/>
      <c r="PKD12" s="175"/>
      <c r="PKE12" s="175"/>
      <c r="PKF12" s="175"/>
      <c r="PKG12" s="175"/>
      <c r="PKH12" s="175"/>
      <c r="PKI12" s="175"/>
      <c r="PKJ12" s="175"/>
      <c r="PKK12" s="175"/>
      <c r="PKL12" s="175"/>
      <c r="PKM12" s="175"/>
      <c r="PKN12" s="175"/>
      <c r="PKO12" s="175"/>
      <c r="PKP12" s="175"/>
      <c r="PKQ12" s="175"/>
      <c r="PKR12" s="175"/>
      <c r="PKS12" s="175"/>
      <c r="PKT12" s="175"/>
      <c r="PKU12" s="175"/>
      <c r="PKV12" s="175"/>
      <c r="PKW12" s="175"/>
      <c r="PKX12" s="175"/>
      <c r="PKY12" s="175"/>
      <c r="PKZ12" s="175"/>
      <c r="PLA12" s="175"/>
      <c r="PLB12" s="175"/>
      <c r="PLC12" s="175"/>
      <c r="PLD12" s="175"/>
      <c r="PLE12" s="175"/>
      <c r="PLF12" s="175"/>
      <c r="PLG12" s="175"/>
      <c r="PLH12" s="175"/>
      <c r="PLI12" s="175"/>
      <c r="PLJ12" s="175"/>
      <c r="PLK12" s="175"/>
      <c r="PLL12" s="175"/>
      <c r="PLM12" s="175"/>
      <c r="PLN12" s="175"/>
      <c r="PLO12" s="175"/>
      <c r="PLP12" s="175"/>
      <c r="PLQ12" s="175"/>
      <c r="PLR12" s="175"/>
      <c r="PLS12" s="175"/>
      <c r="PLT12" s="175"/>
      <c r="PLU12" s="175"/>
      <c r="PLV12" s="175"/>
      <c r="PLW12" s="175"/>
      <c r="PLX12" s="175"/>
      <c r="PLY12" s="175"/>
      <c r="PLZ12" s="175"/>
      <c r="PMA12" s="175"/>
      <c r="PMB12" s="175"/>
      <c r="PMC12" s="175"/>
      <c r="PMD12" s="175"/>
      <c r="PME12" s="175"/>
      <c r="PMF12" s="175"/>
      <c r="PMG12" s="175"/>
      <c r="PMH12" s="175"/>
      <c r="PMI12" s="175"/>
      <c r="PMJ12" s="175"/>
      <c r="PMK12" s="175"/>
      <c r="PML12" s="175"/>
      <c r="PMM12" s="175"/>
      <c r="PMN12" s="175"/>
      <c r="PMO12" s="175"/>
      <c r="PMP12" s="175"/>
      <c r="PMQ12" s="175"/>
      <c r="PMR12" s="175"/>
      <c r="PMS12" s="175"/>
      <c r="PMT12" s="175"/>
      <c r="PMU12" s="175"/>
      <c r="PMV12" s="175"/>
      <c r="PMW12" s="175"/>
      <c r="PMX12" s="175"/>
      <c r="PMY12" s="175"/>
      <c r="PMZ12" s="175"/>
      <c r="PNA12" s="175"/>
      <c r="PNB12" s="175"/>
      <c r="PNC12" s="175"/>
      <c r="PND12" s="175"/>
      <c r="PNE12" s="175"/>
      <c r="PNF12" s="175"/>
      <c r="PNG12" s="175"/>
      <c r="PNH12" s="175"/>
      <c r="PNI12" s="175"/>
      <c r="PNJ12" s="175"/>
      <c r="PNK12" s="175"/>
      <c r="PNL12" s="175"/>
      <c r="PNM12" s="175"/>
      <c r="PNN12" s="175"/>
      <c r="PNO12" s="175"/>
      <c r="PNP12" s="175"/>
      <c r="PNQ12" s="175"/>
      <c r="PNR12" s="175"/>
      <c r="PNS12" s="175"/>
      <c r="PNT12" s="175"/>
      <c r="PNU12" s="175"/>
      <c r="PNV12" s="175"/>
      <c r="PNW12" s="175"/>
      <c r="PNX12" s="175"/>
      <c r="PNY12" s="175"/>
      <c r="PNZ12" s="175"/>
      <c r="POA12" s="175"/>
      <c r="POB12" s="175"/>
      <c r="POC12" s="175"/>
      <c r="POD12" s="175"/>
      <c r="POE12" s="175"/>
      <c r="POF12" s="175"/>
      <c r="POG12" s="175"/>
      <c r="POH12" s="175"/>
      <c r="POI12" s="175"/>
      <c r="POJ12" s="175"/>
      <c r="POK12" s="175"/>
      <c r="POL12" s="175"/>
      <c r="POM12" s="175"/>
      <c r="PON12" s="175"/>
      <c r="POO12" s="175"/>
      <c r="POP12" s="175"/>
      <c r="POQ12" s="175"/>
      <c r="POR12" s="175"/>
      <c r="POS12" s="175"/>
      <c r="POT12" s="175"/>
      <c r="POU12" s="175"/>
      <c r="POV12" s="175"/>
      <c r="POW12" s="175"/>
      <c r="POX12" s="175"/>
      <c r="POY12" s="175"/>
      <c r="POZ12" s="175"/>
      <c r="PPA12" s="175"/>
      <c r="PPB12" s="175"/>
      <c r="PPC12" s="175"/>
      <c r="PPD12" s="175"/>
      <c r="PPE12" s="175"/>
      <c r="PPF12" s="175"/>
      <c r="PPG12" s="175"/>
      <c r="PPH12" s="175"/>
      <c r="PPI12" s="175"/>
      <c r="PPJ12" s="175"/>
      <c r="PPK12" s="175"/>
      <c r="PPL12" s="175"/>
      <c r="PPM12" s="175"/>
      <c r="PPN12" s="175"/>
      <c r="PPO12" s="175"/>
      <c r="PPP12" s="175"/>
      <c r="PPQ12" s="175"/>
      <c r="PPR12" s="175"/>
      <c r="PPS12" s="175"/>
      <c r="PPT12" s="175"/>
      <c r="PPU12" s="175"/>
      <c r="PPV12" s="175"/>
      <c r="PPW12" s="175"/>
      <c r="PPX12" s="175"/>
      <c r="PPY12" s="175"/>
      <c r="PPZ12" s="175"/>
      <c r="PQA12" s="175"/>
      <c r="PQB12" s="175"/>
      <c r="PQC12" s="175"/>
      <c r="PQD12" s="175"/>
      <c r="PQE12" s="175"/>
      <c r="PQF12" s="175"/>
      <c r="PQG12" s="175"/>
      <c r="PQH12" s="175"/>
      <c r="PQI12" s="175"/>
      <c r="PQJ12" s="175"/>
      <c r="PQK12" s="175"/>
      <c r="PQL12" s="175"/>
      <c r="PQM12" s="175"/>
      <c r="PQN12" s="175"/>
      <c r="PQO12" s="175"/>
      <c r="PQP12" s="175"/>
      <c r="PQQ12" s="175"/>
      <c r="PQR12" s="175"/>
      <c r="PQS12" s="175"/>
      <c r="PQT12" s="175"/>
      <c r="PQU12" s="175"/>
      <c r="PQV12" s="175"/>
      <c r="PQW12" s="175"/>
      <c r="PQX12" s="175"/>
      <c r="PQY12" s="175"/>
      <c r="PQZ12" s="175"/>
      <c r="PRA12" s="175"/>
      <c r="PRB12" s="175"/>
      <c r="PRC12" s="175"/>
      <c r="PRD12" s="175"/>
      <c r="PRE12" s="175"/>
      <c r="PRF12" s="175"/>
      <c r="PRG12" s="175"/>
      <c r="PRH12" s="175"/>
      <c r="PRI12" s="175"/>
      <c r="PRJ12" s="175"/>
      <c r="PRK12" s="175"/>
      <c r="PRL12" s="175"/>
      <c r="PRM12" s="175"/>
      <c r="PRN12" s="175"/>
      <c r="PRO12" s="175"/>
      <c r="PRP12" s="175"/>
      <c r="PRQ12" s="175"/>
      <c r="PRR12" s="175"/>
      <c r="PRS12" s="175"/>
      <c r="PRT12" s="175"/>
      <c r="PRU12" s="175"/>
      <c r="PRV12" s="175"/>
      <c r="PRW12" s="175"/>
      <c r="PRX12" s="175"/>
      <c r="PRY12" s="175"/>
      <c r="PRZ12" s="175"/>
      <c r="PSA12" s="175"/>
      <c r="PSB12" s="175"/>
      <c r="PSC12" s="175"/>
      <c r="PSD12" s="175"/>
      <c r="PSE12" s="175"/>
      <c r="PSF12" s="175"/>
      <c r="PSG12" s="175"/>
      <c r="PSH12" s="175"/>
      <c r="PSI12" s="175"/>
      <c r="PSJ12" s="175"/>
      <c r="PSK12" s="175"/>
      <c r="PSL12" s="175"/>
      <c r="PSM12" s="175"/>
      <c r="PSN12" s="175"/>
      <c r="PSO12" s="175"/>
      <c r="PSP12" s="175"/>
      <c r="PSQ12" s="175"/>
      <c r="PSR12" s="175"/>
      <c r="PSS12" s="175"/>
      <c r="PST12" s="175"/>
      <c r="PSU12" s="175"/>
      <c r="PSV12" s="175"/>
      <c r="PSW12" s="175"/>
      <c r="PSX12" s="175"/>
      <c r="PSY12" s="175"/>
      <c r="PSZ12" s="175"/>
      <c r="PTA12" s="175"/>
      <c r="PTB12" s="175"/>
      <c r="PTC12" s="175"/>
      <c r="PTD12" s="175"/>
      <c r="PTE12" s="175"/>
      <c r="PTF12" s="175"/>
      <c r="PTG12" s="175"/>
      <c r="PTH12" s="175"/>
      <c r="PTI12" s="175"/>
      <c r="PTJ12" s="175"/>
      <c r="PTK12" s="175"/>
      <c r="PTL12" s="175"/>
      <c r="PTM12" s="175"/>
      <c r="PTN12" s="175"/>
      <c r="PTO12" s="175"/>
      <c r="PTP12" s="175"/>
      <c r="PTQ12" s="175"/>
      <c r="PTR12" s="175"/>
      <c r="PTS12" s="175"/>
      <c r="PTT12" s="175"/>
      <c r="PTU12" s="175"/>
      <c r="PTV12" s="175"/>
      <c r="PTW12" s="175"/>
      <c r="PTX12" s="175"/>
      <c r="PTY12" s="175"/>
      <c r="PTZ12" s="175"/>
      <c r="PUA12" s="175"/>
      <c r="PUB12" s="175"/>
      <c r="PUC12" s="175"/>
      <c r="PUD12" s="175"/>
      <c r="PUE12" s="175"/>
      <c r="PUF12" s="175"/>
      <c r="PUG12" s="175"/>
      <c r="PUH12" s="175"/>
      <c r="PUI12" s="175"/>
      <c r="PUJ12" s="175"/>
      <c r="PUK12" s="175"/>
      <c r="PUL12" s="175"/>
      <c r="PUM12" s="175"/>
      <c r="PUN12" s="175"/>
      <c r="PUO12" s="175"/>
      <c r="PUP12" s="175"/>
      <c r="PUQ12" s="175"/>
      <c r="PUR12" s="175"/>
      <c r="PUS12" s="175"/>
      <c r="PUT12" s="175"/>
      <c r="PUU12" s="175"/>
      <c r="PUV12" s="175"/>
      <c r="PUW12" s="175"/>
      <c r="PUX12" s="175"/>
      <c r="PUY12" s="175"/>
      <c r="PUZ12" s="175"/>
      <c r="PVA12" s="175"/>
      <c r="PVB12" s="175"/>
      <c r="PVC12" s="175"/>
      <c r="PVD12" s="175"/>
      <c r="PVE12" s="175"/>
      <c r="PVF12" s="175"/>
      <c r="PVG12" s="175"/>
      <c r="PVH12" s="175"/>
      <c r="PVI12" s="175"/>
      <c r="PVJ12" s="175"/>
      <c r="PVK12" s="175"/>
      <c r="PVL12" s="175"/>
      <c r="PVM12" s="175"/>
      <c r="PVN12" s="175"/>
      <c r="PVO12" s="175"/>
      <c r="PVP12" s="175"/>
      <c r="PVQ12" s="175"/>
      <c r="PVR12" s="175"/>
      <c r="PVS12" s="175"/>
      <c r="PVT12" s="175"/>
      <c r="PVU12" s="175"/>
      <c r="PVV12" s="175"/>
      <c r="PVW12" s="175"/>
      <c r="PVX12" s="175"/>
      <c r="PVY12" s="175"/>
      <c r="PVZ12" s="175"/>
      <c r="PWA12" s="175"/>
      <c r="PWB12" s="175"/>
      <c r="PWC12" s="175"/>
      <c r="PWD12" s="175"/>
      <c r="PWE12" s="175"/>
      <c r="PWF12" s="175"/>
      <c r="PWG12" s="175"/>
      <c r="PWH12" s="175"/>
      <c r="PWI12" s="175"/>
      <c r="PWJ12" s="175"/>
      <c r="PWK12" s="175"/>
      <c r="PWL12" s="175"/>
      <c r="PWM12" s="175"/>
      <c r="PWN12" s="175"/>
      <c r="PWO12" s="175"/>
      <c r="PWP12" s="175"/>
      <c r="PWQ12" s="175"/>
      <c r="PWR12" s="175"/>
      <c r="PWS12" s="175"/>
      <c r="PWT12" s="175"/>
      <c r="PWU12" s="175"/>
      <c r="PWV12" s="175"/>
      <c r="PWW12" s="175"/>
      <c r="PWX12" s="175"/>
      <c r="PWY12" s="175"/>
      <c r="PWZ12" s="175"/>
      <c r="PXA12" s="175"/>
      <c r="PXB12" s="175"/>
      <c r="PXC12" s="175"/>
      <c r="PXD12" s="175"/>
      <c r="PXE12" s="175"/>
      <c r="PXF12" s="175"/>
      <c r="PXG12" s="175"/>
      <c r="PXH12" s="175"/>
      <c r="PXI12" s="175"/>
      <c r="PXJ12" s="175"/>
      <c r="PXK12" s="175"/>
      <c r="PXL12" s="175"/>
      <c r="PXM12" s="175"/>
      <c r="PXN12" s="175"/>
      <c r="PXO12" s="175"/>
      <c r="PXP12" s="175"/>
      <c r="PXQ12" s="175"/>
      <c r="PXR12" s="175"/>
      <c r="PXS12" s="175"/>
      <c r="PXT12" s="175"/>
      <c r="PXU12" s="175"/>
      <c r="PXV12" s="175"/>
      <c r="PXW12" s="175"/>
      <c r="PXX12" s="175"/>
      <c r="PXY12" s="175"/>
      <c r="PXZ12" s="175"/>
      <c r="PYA12" s="175"/>
      <c r="PYB12" s="175"/>
      <c r="PYC12" s="175"/>
      <c r="PYD12" s="175"/>
      <c r="PYE12" s="175"/>
      <c r="PYF12" s="175"/>
      <c r="PYG12" s="175"/>
      <c r="PYH12" s="175"/>
      <c r="PYI12" s="175"/>
      <c r="PYJ12" s="175"/>
      <c r="PYK12" s="175"/>
      <c r="PYL12" s="175"/>
      <c r="PYM12" s="175"/>
      <c r="PYN12" s="175"/>
      <c r="PYO12" s="175"/>
      <c r="PYP12" s="175"/>
      <c r="PYQ12" s="175"/>
      <c r="PYR12" s="175"/>
      <c r="PYS12" s="175"/>
      <c r="PYT12" s="175"/>
      <c r="PYU12" s="175"/>
      <c r="PYV12" s="175"/>
      <c r="PYW12" s="175"/>
      <c r="PYX12" s="175"/>
      <c r="PYY12" s="175"/>
      <c r="PYZ12" s="175"/>
      <c r="PZA12" s="175"/>
      <c r="PZB12" s="175"/>
      <c r="PZC12" s="175"/>
      <c r="PZD12" s="175"/>
      <c r="PZE12" s="175"/>
      <c r="PZF12" s="175"/>
      <c r="PZG12" s="175"/>
      <c r="PZH12" s="175"/>
      <c r="PZI12" s="175"/>
      <c r="PZJ12" s="175"/>
      <c r="PZK12" s="175"/>
      <c r="PZL12" s="175"/>
      <c r="PZM12" s="175"/>
      <c r="PZN12" s="175"/>
      <c r="PZO12" s="175"/>
      <c r="PZP12" s="175"/>
      <c r="PZQ12" s="175"/>
      <c r="PZR12" s="175"/>
      <c r="PZS12" s="175"/>
      <c r="PZT12" s="175"/>
      <c r="PZU12" s="175"/>
      <c r="PZV12" s="175"/>
      <c r="PZW12" s="175"/>
      <c r="PZX12" s="175"/>
      <c r="PZY12" s="175"/>
      <c r="PZZ12" s="175"/>
      <c r="QAA12" s="175"/>
      <c r="QAB12" s="175"/>
      <c r="QAC12" s="175"/>
      <c r="QAD12" s="175"/>
      <c r="QAE12" s="175"/>
      <c r="QAF12" s="175"/>
      <c r="QAG12" s="175"/>
      <c r="QAH12" s="175"/>
      <c r="QAI12" s="175"/>
      <c r="QAJ12" s="175"/>
      <c r="QAK12" s="175"/>
      <c r="QAL12" s="175"/>
      <c r="QAM12" s="175"/>
      <c r="QAN12" s="175"/>
      <c r="QAO12" s="175"/>
      <c r="QAP12" s="175"/>
      <c r="QAQ12" s="175"/>
      <c r="QAR12" s="175"/>
      <c r="QAS12" s="175"/>
      <c r="QAT12" s="175"/>
      <c r="QAU12" s="175"/>
      <c r="QAV12" s="175"/>
      <c r="QAW12" s="175"/>
      <c r="QAX12" s="175"/>
      <c r="QAY12" s="175"/>
      <c r="QAZ12" s="175"/>
      <c r="QBA12" s="175"/>
      <c r="QBB12" s="175"/>
      <c r="QBC12" s="175"/>
      <c r="QBD12" s="175"/>
      <c r="QBE12" s="175"/>
      <c r="QBF12" s="175"/>
      <c r="QBG12" s="175"/>
      <c r="QBH12" s="175"/>
      <c r="QBI12" s="175"/>
      <c r="QBJ12" s="175"/>
      <c r="QBK12" s="175"/>
      <c r="QBL12" s="175"/>
      <c r="QBM12" s="175"/>
      <c r="QBN12" s="175"/>
      <c r="QBO12" s="175"/>
      <c r="QBP12" s="175"/>
      <c r="QBQ12" s="175"/>
      <c r="QBR12" s="175"/>
      <c r="QBS12" s="175"/>
      <c r="QBT12" s="175"/>
      <c r="QBU12" s="175"/>
      <c r="QBV12" s="175"/>
      <c r="QBW12" s="175"/>
      <c r="QBX12" s="175"/>
      <c r="QBY12" s="175"/>
      <c r="QBZ12" s="175"/>
      <c r="QCA12" s="175"/>
      <c r="QCB12" s="175"/>
      <c r="QCC12" s="175"/>
      <c r="QCD12" s="175"/>
      <c r="QCE12" s="175"/>
      <c r="QCF12" s="175"/>
      <c r="QCG12" s="175"/>
      <c r="QCH12" s="175"/>
      <c r="QCI12" s="175"/>
      <c r="QCJ12" s="175"/>
      <c r="QCK12" s="175"/>
      <c r="QCL12" s="175"/>
      <c r="QCM12" s="175"/>
      <c r="QCN12" s="175"/>
      <c r="QCO12" s="175"/>
      <c r="QCP12" s="175"/>
      <c r="QCQ12" s="175"/>
      <c r="QCR12" s="175"/>
      <c r="QCS12" s="175"/>
      <c r="QCT12" s="175"/>
      <c r="QCU12" s="175"/>
      <c r="QCV12" s="175"/>
      <c r="QCW12" s="175"/>
      <c r="QCX12" s="175"/>
      <c r="QCY12" s="175"/>
      <c r="QCZ12" s="175"/>
      <c r="QDA12" s="175"/>
      <c r="QDB12" s="175"/>
      <c r="QDC12" s="175"/>
      <c r="QDD12" s="175"/>
      <c r="QDE12" s="175"/>
      <c r="QDF12" s="175"/>
      <c r="QDG12" s="175"/>
      <c r="QDH12" s="175"/>
      <c r="QDI12" s="175"/>
      <c r="QDJ12" s="175"/>
      <c r="QDK12" s="175"/>
      <c r="QDL12" s="175"/>
      <c r="QDM12" s="175"/>
      <c r="QDN12" s="175"/>
      <c r="QDO12" s="175"/>
      <c r="QDP12" s="175"/>
      <c r="QDQ12" s="175"/>
      <c r="QDR12" s="175"/>
      <c r="QDS12" s="175"/>
      <c r="QDT12" s="175"/>
      <c r="QDU12" s="175"/>
      <c r="QDV12" s="175"/>
      <c r="QDW12" s="175"/>
      <c r="QDX12" s="175"/>
      <c r="QDY12" s="175"/>
      <c r="QDZ12" s="175"/>
      <c r="QEA12" s="175"/>
      <c r="QEB12" s="175"/>
      <c r="QEC12" s="175"/>
      <c r="QED12" s="175"/>
      <c r="QEE12" s="175"/>
      <c r="QEF12" s="175"/>
      <c r="QEG12" s="175"/>
      <c r="QEH12" s="175"/>
      <c r="QEI12" s="175"/>
      <c r="QEJ12" s="175"/>
      <c r="QEK12" s="175"/>
      <c r="QEL12" s="175"/>
      <c r="QEM12" s="175"/>
      <c r="QEN12" s="175"/>
      <c r="QEO12" s="175"/>
      <c r="QEP12" s="175"/>
      <c r="QEQ12" s="175"/>
      <c r="QER12" s="175"/>
      <c r="QES12" s="175"/>
      <c r="QET12" s="175"/>
      <c r="QEU12" s="175"/>
      <c r="QEV12" s="175"/>
      <c r="QEW12" s="175"/>
      <c r="QEX12" s="175"/>
      <c r="QEY12" s="175"/>
      <c r="QEZ12" s="175"/>
      <c r="QFA12" s="175"/>
      <c r="QFB12" s="175"/>
      <c r="QFC12" s="175"/>
      <c r="QFD12" s="175"/>
      <c r="QFE12" s="175"/>
      <c r="QFF12" s="175"/>
      <c r="QFG12" s="175"/>
      <c r="QFH12" s="175"/>
      <c r="QFI12" s="175"/>
      <c r="QFJ12" s="175"/>
      <c r="QFK12" s="175"/>
      <c r="QFL12" s="175"/>
      <c r="QFM12" s="175"/>
      <c r="QFN12" s="175"/>
      <c r="QFO12" s="175"/>
      <c r="QFP12" s="175"/>
      <c r="QFQ12" s="175"/>
      <c r="QFR12" s="175"/>
      <c r="QFS12" s="175"/>
      <c r="QFT12" s="175"/>
      <c r="QFU12" s="175"/>
      <c r="QFV12" s="175"/>
      <c r="QFW12" s="175"/>
      <c r="QFX12" s="175"/>
      <c r="QFY12" s="175"/>
      <c r="QFZ12" s="175"/>
      <c r="QGA12" s="175"/>
      <c r="QGB12" s="175"/>
      <c r="QGC12" s="175"/>
      <c r="QGD12" s="175"/>
      <c r="QGE12" s="175"/>
      <c r="QGF12" s="175"/>
      <c r="QGG12" s="175"/>
      <c r="QGH12" s="175"/>
      <c r="QGI12" s="175"/>
      <c r="QGJ12" s="175"/>
      <c r="QGK12" s="175"/>
      <c r="QGL12" s="175"/>
      <c r="QGM12" s="175"/>
      <c r="QGN12" s="175"/>
      <c r="QGO12" s="175"/>
      <c r="QGP12" s="175"/>
      <c r="QGQ12" s="175"/>
      <c r="QGR12" s="175"/>
      <c r="QGS12" s="175"/>
      <c r="QGT12" s="175"/>
      <c r="QGU12" s="175"/>
      <c r="QGV12" s="175"/>
      <c r="QGW12" s="175"/>
      <c r="QGX12" s="175"/>
      <c r="QGY12" s="175"/>
      <c r="QGZ12" s="175"/>
      <c r="QHA12" s="175"/>
      <c r="QHB12" s="175"/>
      <c r="QHC12" s="175"/>
      <c r="QHD12" s="175"/>
      <c r="QHE12" s="175"/>
      <c r="QHF12" s="175"/>
      <c r="QHG12" s="175"/>
      <c r="QHH12" s="175"/>
      <c r="QHI12" s="175"/>
      <c r="QHJ12" s="175"/>
      <c r="QHK12" s="175"/>
      <c r="QHL12" s="175"/>
      <c r="QHM12" s="175"/>
      <c r="QHN12" s="175"/>
      <c r="QHO12" s="175"/>
      <c r="QHP12" s="175"/>
      <c r="QHQ12" s="175"/>
      <c r="QHR12" s="175"/>
      <c r="QHS12" s="175"/>
      <c r="QHT12" s="175"/>
      <c r="QHU12" s="175"/>
      <c r="QHV12" s="175"/>
      <c r="QHW12" s="175"/>
      <c r="QHX12" s="175"/>
      <c r="QHY12" s="175"/>
      <c r="QHZ12" s="175"/>
      <c r="QIA12" s="175"/>
      <c r="QIB12" s="175"/>
      <c r="QIC12" s="175"/>
      <c r="QID12" s="175"/>
      <c r="QIE12" s="175"/>
      <c r="QIF12" s="175"/>
      <c r="QIG12" s="175"/>
      <c r="QIH12" s="175"/>
      <c r="QII12" s="175"/>
      <c r="QIJ12" s="175"/>
      <c r="QIK12" s="175"/>
      <c r="QIL12" s="175"/>
      <c r="QIM12" s="175"/>
      <c r="QIN12" s="175"/>
      <c r="QIO12" s="175"/>
      <c r="QIP12" s="175"/>
      <c r="QIQ12" s="175"/>
      <c r="QIR12" s="175"/>
      <c r="QIS12" s="175"/>
      <c r="QIT12" s="175"/>
      <c r="QIU12" s="175"/>
      <c r="QIV12" s="175"/>
      <c r="QIW12" s="175"/>
      <c r="QIX12" s="175"/>
      <c r="QIY12" s="175"/>
      <c r="QIZ12" s="175"/>
      <c r="QJA12" s="175"/>
      <c r="QJB12" s="175"/>
      <c r="QJC12" s="175"/>
      <c r="QJD12" s="175"/>
      <c r="QJE12" s="175"/>
      <c r="QJF12" s="175"/>
      <c r="QJG12" s="175"/>
      <c r="QJH12" s="175"/>
      <c r="QJI12" s="175"/>
      <c r="QJJ12" s="175"/>
      <c r="QJK12" s="175"/>
      <c r="QJL12" s="175"/>
      <c r="QJM12" s="175"/>
      <c r="QJN12" s="175"/>
      <c r="QJO12" s="175"/>
      <c r="QJP12" s="175"/>
      <c r="QJQ12" s="175"/>
      <c r="QJR12" s="175"/>
      <c r="QJS12" s="175"/>
      <c r="QJT12" s="175"/>
      <c r="QJU12" s="175"/>
      <c r="QJV12" s="175"/>
      <c r="QJW12" s="175"/>
      <c r="QJX12" s="175"/>
      <c r="QJY12" s="175"/>
      <c r="QJZ12" s="175"/>
      <c r="QKA12" s="175"/>
      <c r="QKB12" s="175"/>
      <c r="QKC12" s="175"/>
      <c r="QKD12" s="175"/>
      <c r="QKE12" s="175"/>
      <c r="QKF12" s="175"/>
      <c r="QKG12" s="175"/>
      <c r="QKH12" s="175"/>
      <c r="QKI12" s="175"/>
      <c r="QKJ12" s="175"/>
      <c r="QKK12" s="175"/>
      <c r="QKL12" s="175"/>
      <c r="QKM12" s="175"/>
      <c r="QKN12" s="175"/>
      <c r="QKO12" s="175"/>
      <c r="QKP12" s="175"/>
      <c r="QKQ12" s="175"/>
      <c r="QKR12" s="175"/>
      <c r="QKS12" s="175"/>
      <c r="QKT12" s="175"/>
      <c r="QKU12" s="175"/>
      <c r="QKV12" s="175"/>
      <c r="QKW12" s="175"/>
      <c r="QKX12" s="175"/>
      <c r="QKY12" s="175"/>
      <c r="QKZ12" s="175"/>
      <c r="QLA12" s="175"/>
      <c r="QLB12" s="175"/>
      <c r="QLC12" s="175"/>
      <c r="QLD12" s="175"/>
      <c r="QLE12" s="175"/>
      <c r="QLF12" s="175"/>
      <c r="QLG12" s="175"/>
      <c r="QLH12" s="175"/>
      <c r="QLI12" s="175"/>
      <c r="QLJ12" s="175"/>
      <c r="QLK12" s="175"/>
      <c r="QLL12" s="175"/>
      <c r="QLM12" s="175"/>
      <c r="QLN12" s="175"/>
      <c r="QLO12" s="175"/>
      <c r="QLP12" s="175"/>
      <c r="QLQ12" s="175"/>
      <c r="QLR12" s="175"/>
      <c r="QLS12" s="175"/>
      <c r="QLT12" s="175"/>
      <c r="QLU12" s="175"/>
      <c r="QLV12" s="175"/>
      <c r="QLW12" s="175"/>
      <c r="QLX12" s="175"/>
      <c r="QLY12" s="175"/>
      <c r="QLZ12" s="175"/>
      <c r="QMA12" s="175"/>
      <c r="QMB12" s="175"/>
      <c r="QMC12" s="175"/>
      <c r="QMD12" s="175"/>
      <c r="QME12" s="175"/>
      <c r="QMF12" s="175"/>
      <c r="QMG12" s="175"/>
      <c r="QMH12" s="175"/>
      <c r="QMI12" s="175"/>
      <c r="QMJ12" s="175"/>
      <c r="QMK12" s="175"/>
      <c r="QML12" s="175"/>
      <c r="QMM12" s="175"/>
      <c r="QMN12" s="175"/>
      <c r="QMO12" s="175"/>
      <c r="QMP12" s="175"/>
      <c r="QMQ12" s="175"/>
      <c r="QMR12" s="175"/>
      <c r="QMS12" s="175"/>
      <c r="QMT12" s="175"/>
      <c r="QMU12" s="175"/>
      <c r="QMV12" s="175"/>
      <c r="QMW12" s="175"/>
      <c r="QMX12" s="175"/>
      <c r="QMY12" s="175"/>
      <c r="QMZ12" s="175"/>
      <c r="QNA12" s="175"/>
      <c r="QNB12" s="175"/>
      <c r="QNC12" s="175"/>
      <c r="QND12" s="175"/>
      <c r="QNE12" s="175"/>
      <c r="QNF12" s="175"/>
      <c r="QNG12" s="175"/>
      <c r="QNH12" s="175"/>
      <c r="QNI12" s="175"/>
      <c r="QNJ12" s="175"/>
      <c r="QNK12" s="175"/>
      <c r="QNL12" s="175"/>
      <c r="QNM12" s="175"/>
      <c r="QNN12" s="175"/>
      <c r="QNO12" s="175"/>
      <c r="QNP12" s="175"/>
      <c r="QNQ12" s="175"/>
      <c r="QNR12" s="175"/>
      <c r="QNS12" s="175"/>
      <c r="QNT12" s="175"/>
      <c r="QNU12" s="175"/>
      <c r="QNV12" s="175"/>
      <c r="QNW12" s="175"/>
      <c r="QNX12" s="175"/>
      <c r="QNY12" s="175"/>
      <c r="QNZ12" s="175"/>
      <c r="QOA12" s="175"/>
      <c r="QOB12" s="175"/>
      <c r="QOC12" s="175"/>
      <c r="QOD12" s="175"/>
      <c r="QOE12" s="175"/>
      <c r="QOF12" s="175"/>
      <c r="QOG12" s="175"/>
      <c r="QOH12" s="175"/>
      <c r="QOI12" s="175"/>
      <c r="QOJ12" s="175"/>
      <c r="QOK12" s="175"/>
      <c r="QOL12" s="175"/>
      <c r="QOM12" s="175"/>
      <c r="QON12" s="175"/>
      <c r="QOO12" s="175"/>
      <c r="QOP12" s="175"/>
      <c r="QOQ12" s="175"/>
      <c r="QOR12" s="175"/>
      <c r="QOS12" s="175"/>
      <c r="QOT12" s="175"/>
      <c r="QOU12" s="175"/>
      <c r="QOV12" s="175"/>
      <c r="QOW12" s="175"/>
      <c r="QOX12" s="175"/>
      <c r="QOY12" s="175"/>
      <c r="QOZ12" s="175"/>
      <c r="QPA12" s="175"/>
      <c r="QPB12" s="175"/>
      <c r="QPC12" s="175"/>
      <c r="QPD12" s="175"/>
      <c r="QPE12" s="175"/>
      <c r="QPF12" s="175"/>
      <c r="QPG12" s="175"/>
      <c r="QPH12" s="175"/>
      <c r="QPI12" s="175"/>
      <c r="QPJ12" s="175"/>
      <c r="QPK12" s="175"/>
      <c r="QPL12" s="175"/>
      <c r="QPM12" s="175"/>
      <c r="QPN12" s="175"/>
      <c r="QPO12" s="175"/>
      <c r="QPP12" s="175"/>
      <c r="QPQ12" s="175"/>
      <c r="QPR12" s="175"/>
      <c r="QPS12" s="175"/>
      <c r="QPT12" s="175"/>
      <c r="QPU12" s="175"/>
      <c r="QPV12" s="175"/>
      <c r="QPW12" s="175"/>
      <c r="QPX12" s="175"/>
      <c r="QPY12" s="175"/>
      <c r="QPZ12" s="175"/>
      <c r="QQA12" s="175"/>
      <c r="QQB12" s="175"/>
      <c r="QQC12" s="175"/>
      <c r="QQD12" s="175"/>
      <c r="QQE12" s="175"/>
      <c r="QQF12" s="175"/>
      <c r="QQG12" s="175"/>
      <c r="QQH12" s="175"/>
      <c r="QQI12" s="175"/>
      <c r="QQJ12" s="175"/>
      <c r="QQK12" s="175"/>
      <c r="QQL12" s="175"/>
      <c r="QQM12" s="175"/>
      <c r="QQN12" s="175"/>
      <c r="QQO12" s="175"/>
      <c r="QQP12" s="175"/>
      <c r="QQQ12" s="175"/>
      <c r="QQR12" s="175"/>
      <c r="QQS12" s="175"/>
      <c r="QQT12" s="175"/>
      <c r="QQU12" s="175"/>
      <c r="QQV12" s="175"/>
      <c r="QQW12" s="175"/>
      <c r="QQX12" s="175"/>
      <c r="QQY12" s="175"/>
      <c r="QQZ12" s="175"/>
      <c r="QRA12" s="175"/>
      <c r="QRB12" s="175"/>
      <c r="QRC12" s="175"/>
      <c r="QRD12" s="175"/>
      <c r="QRE12" s="175"/>
      <c r="QRF12" s="175"/>
      <c r="QRG12" s="175"/>
      <c r="QRH12" s="175"/>
      <c r="QRI12" s="175"/>
      <c r="QRJ12" s="175"/>
      <c r="QRK12" s="175"/>
      <c r="QRL12" s="175"/>
      <c r="QRM12" s="175"/>
      <c r="QRN12" s="175"/>
      <c r="QRO12" s="175"/>
      <c r="QRP12" s="175"/>
      <c r="QRQ12" s="175"/>
      <c r="QRR12" s="175"/>
      <c r="QRS12" s="175"/>
      <c r="QRT12" s="175"/>
      <c r="QRU12" s="175"/>
      <c r="QRV12" s="175"/>
      <c r="QRW12" s="175"/>
      <c r="QRX12" s="175"/>
      <c r="QRY12" s="175"/>
      <c r="QRZ12" s="175"/>
      <c r="QSA12" s="175"/>
      <c r="QSB12" s="175"/>
      <c r="QSC12" s="175"/>
      <c r="QSD12" s="175"/>
      <c r="QSE12" s="175"/>
      <c r="QSF12" s="175"/>
      <c r="QSG12" s="175"/>
      <c r="QSH12" s="175"/>
      <c r="QSI12" s="175"/>
      <c r="QSJ12" s="175"/>
      <c r="QSK12" s="175"/>
      <c r="QSL12" s="175"/>
      <c r="QSM12" s="175"/>
      <c r="QSN12" s="175"/>
      <c r="QSO12" s="175"/>
      <c r="QSP12" s="175"/>
      <c r="QSQ12" s="175"/>
      <c r="QSR12" s="175"/>
      <c r="QSS12" s="175"/>
      <c r="QST12" s="175"/>
      <c r="QSU12" s="175"/>
      <c r="QSV12" s="175"/>
      <c r="QSW12" s="175"/>
      <c r="QSX12" s="175"/>
      <c r="QSY12" s="175"/>
      <c r="QSZ12" s="175"/>
      <c r="QTA12" s="175"/>
      <c r="QTB12" s="175"/>
      <c r="QTC12" s="175"/>
      <c r="QTD12" s="175"/>
      <c r="QTE12" s="175"/>
      <c r="QTF12" s="175"/>
      <c r="QTG12" s="175"/>
      <c r="QTH12" s="175"/>
      <c r="QTI12" s="175"/>
      <c r="QTJ12" s="175"/>
      <c r="QTK12" s="175"/>
      <c r="QTL12" s="175"/>
      <c r="QTM12" s="175"/>
      <c r="QTN12" s="175"/>
      <c r="QTO12" s="175"/>
      <c r="QTP12" s="175"/>
      <c r="QTQ12" s="175"/>
      <c r="QTR12" s="175"/>
      <c r="QTS12" s="175"/>
      <c r="QTT12" s="175"/>
      <c r="QTU12" s="175"/>
      <c r="QTV12" s="175"/>
      <c r="QTW12" s="175"/>
      <c r="QTX12" s="175"/>
      <c r="QTY12" s="175"/>
      <c r="QTZ12" s="175"/>
      <c r="QUA12" s="175"/>
      <c r="QUB12" s="175"/>
      <c r="QUC12" s="175"/>
      <c r="QUD12" s="175"/>
      <c r="QUE12" s="175"/>
      <c r="QUF12" s="175"/>
      <c r="QUG12" s="175"/>
      <c r="QUH12" s="175"/>
      <c r="QUI12" s="175"/>
      <c r="QUJ12" s="175"/>
      <c r="QUK12" s="175"/>
      <c r="QUL12" s="175"/>
      <c r="QUM12" s="175"/>
      <c r="QUN12" s="175"/>
      <c r="QUO12" s="175"/>
      <c r="QUP12" s="175"/>
      <c r="QUQ12" s="175"/>
      <c r="QUR12" s="175"/>
      <c r="QUS12" s="175"/>
      <c r="QUT12" s="175"/>
      <c r="QUU12" s="175"/>
      <c r="QUV12" s="175"/>
      <c r="QUW12" s="175"/>
      <c r="QUX12" s="175"/>
      <c r="QUY12" s="175"/>
      <c r="QUZ12" s="175"/>
      <c r="QVA12" s="175"/>
      <c r="QVB12" s="175"/>
      <c r="QVC12" s="175"/>
      <c r="QVD12" s="175"/>
      <c r="QVE12" s="175"/>
      <c r="QVF12" s="175"/>
      <c r="QVG12" s="175"/>
      <c r="QVH12" s="175"/>
      <c r="QVI12" s="175"/>
      <c r="QVJ12" s="175"/>
      <c r="QVK12" s="175"/>
      <c r="QVL12" s="175"/>
      <c r="QVM12" s="175"/>
      <c r="QVN12" s="175"/>
      <c r="QVO12" s="175"/>
      <c r="QVP12" s="175"/>
      <c r="QVQ12" s="175"/>
      <c r="QVR12" s="175"/>
      <c r="QVS12" s="175"/>
      <c r="QVT12" s="175"/>
      <c r="QVU12" s="175"/>
      <c r="QVV12" s="175"/>
      <c r="QVW12" s="175"/>
      <c r="QVX12" s="175"/>
      <c r="QVY12" s="175"/>
      <c r="QVZ12" s="175"/>
      <c r="QWA12" s="175"/>
      <c r="QWB12" s="175"/>
      <c r="QWC12" s="175"/>
      <c r="QWD12" s="175"/>
      <c r="QWE12" s="175"/>
      <c r="QWF12" s="175"/>
      <c r="QWG12" s="175"/>
      <c r="QWH12" s="175"/>
      <c r="QWI12" s="175"/>
      <c r="QWJ12" s="175"/>
      <c r="QWK12" s="175"/>
      <c r="QWL12" s="175"/>
      <c r="QWM12" s="175"/>
      <c r="QWN12" s="175"/>
      <c r="QWO12" s="175"/>
      <c r="QWP12" s="175"/>
      <c r="QWQ12" s="175"/>
      <c r="QWR12" s="175"/>
      <c r="QWS12" s="175"/>
      <c r="QWT12" s="175"/>
      <c r="QWU12" s="175"/>
      <c r="QWV12" s="175"/>
      <c r="QWW12" s="175"/>
      <c r="QWX12" s="175"/>
      <c r="QWY12" s="175"/>
      <c r="QWZ12" s="175"/>
      <c r="QXA12" s="175"/>
      <c r="QXB12" s="175"/>
      <c r="QXC12" s="175"/>
      <c r="QXD12" s="175"/>
      <c r="QXE12" s="175"/>
      <c r="QXF12" s="175"/>
      <c r="QXG12" s="175"/>
      <c r="QXH12" s="175"/>
      <c r="QXI12" s="175"/>
      <c r="QXJ12" s="175"/>
      <c r="QXK12" s="175"/>
      <c r="QXL12" s="175"/>
      <c r="QXM12" s="175"/>
      <c r="QXN12" s="175"/>
      <c r="QXO12" s="175"/>
      <c r="QXP12" s="175"/>
      <c r="QXQ12" s="175"/>
      <c r="QXR12" s="175"/>
      <c r="QXS12" s="175"/>
      <c r="QXT12" s="175"/>
      <c r="QXU12" s="175"/>
      <c r="QXV12" s="175"/>
      <c r="QXW12" s="175"/>
      <c r="QXX12" s="175"/>
      <c r="QXY12" s="175"/>
      <c r="QXZ12" s="175"/>
      <c r="QYA12" s="175"/>
      <c r="QYB12" s="175"/>
      <c r="QYC12" s="175"/>
      <c r="QYD12" s="175"/>
      <c r="QYE12" s="175"/>
      <c r="QYF12" s="175"/>
      <c r="QYG12" s="175"/>
      <c r="QYH12" s="175"/>
      <c r="QYI12" s="175"/>
      <c r="QYJ12" s="175"/>
      <c r="QYK12" s="175"/>
      <c r="QYL12" s="175"/>
      <c r="QYM12" s="175"/>
      <c r="QYN12" s="175"/>
      <c r="QYO12" s="175"/>
      <c r="QYP12" s="175"/>
      <c r="QYQ12" s="175"/>
      <c r="QYR12" s="175"/>
      <c r="QYS12" s="175"/>
      <c r="QYT12" s="175"/>
      <c r="QYU12" s="175"/>
      <c r="QYV12" s="175"/>
      <c r="QYW12" s="175"/>
      <c r="QYX12" s="175"/>
      <c r="QYY12" s="175"/>
      <c r="QYZ12" s="175"/>
      <c r="QZA12" s="175"/>
      <c r="QZB12" s="175"/>
      <c r="QZC12" s="175"/>
      <c r="QZD12" s="175"/>
      <c r="QZE12" s="175"/>
      <c r="QZF12" s="175"/>
      <c r="QZG12" s="175"/>
      <c r="QZH12" s="175"/>
      <c r="QZI12" s="175"/>
      <c r="QZJ12" s="175"/>
      <c r="QZK12" s="175"/>
      <c r="QZL12" s="175"/>
      <c r="QZM12" s="175"/>
      <c r="QZN12" s="175"/>
      <c r="QZO12" s="175"/>
      <c r="QZP12" s="175"/>
      <c r="QZQ12" s="175"/>
      <c r="QZR12" s="175"/>
      <c r="QZS12" s="175"/>
      <c r="QZT12" s="175"/>
      <c r="QZU12" s="175"/>
      <c r="QZV12" s="175"/>
      <c r="QZW12" s="175"/>
      <c r="QZX12" s="175"/>
      <c r="QZY12" s="175"/>
      <c r="QZZ12" s="175"/>
      <c r="RAA12" s="175"/>
      <c r="RAB12" s="175"/>
      <c r="RAC12" s="175"/>
      <c r="RAD12" s="175"/>
      <c r="RAE12" s="175"/>
      <c r="RAF12" s="175"/>
      <c r="RAG12" s="175"/>
      <c r="RAH12" s="175"/>
      <c r="RAI12" s="175"/>
      <c r="RAJ12" s="175"/>
      <c r="RAK12" s="175"/>
      <c r="RAL12" s="175"/>
      <c r="RAM12" s="175"/>
      <c r="RAN12" s="175"/>
      <c r="RAO12" s="175"/>
      <c r="RAP12" s="175"/>
      <c r="RAQ12" s="175"/>
      <c r="RAR12" s="175"/>
      <c r="RAS12" s="175"/>
      <c r="RAT12" s="175"/>
      <c r="RAU12" s="175"/>
      <c r="RAV12" s="175"/>
      <c r="RAW12" s="175"/>
      <c r="RAX12" s="175"/>
      <c r="RAY12" s="175"/>
      <c r="RAZ12" s="175"/>
      <c r="RBA12" s="175"/>
      <c r="RBB12" s="175"/>
      <c r="RBC12" s="175"/>
      <c r="RBD12" s="175"/>
      <c r="RBE12" s="175"/>
      <c r="RBF12" s="175"/>
      <c r="RBG12" s="175"/>
      <c r="RBH12" s="175"/>
      <c r="RBI12" s="175"/>
      <c r="RBJ12" s="175"/>
      <c r="RBK12" s="175"/>
      <c r="RBL12" s="175"/>
      <c r="RBM12" s="175"/>
      <c r="RBN12" s="175"/>
      <c r="RBO12" s="175"/>
      <c r="RBP12" s="175"/>
      <c r="RBQ12" s="175"/>
      <c r="RBR12" s="175"/>
      <c r="RBS12" s="175"/>
      <c r="RBT12" s="175"/>
      <c r="RBU12" s="175"/>
      <c r="RBV12" s="175"/>
      <c r="RBW12" s="175"/>
      <c r="RBX12" s="175"/>
      <c r="RBY12" s="175"/>
      <c r="RBZ12" s="175"/>
      <c r="RCA12" s="175"/>
      <c r="RCB12" s="175"/>
      <c r="RCC12" s="175"/>
      <c r="RCD12" s="175"/>
      <c r="RCE12" s="175"/>
      <c r="RCF12" s="175"/>
      <c r="RCG12" s="175"/>
      <c r="RCH12" s="175"/>
      <c r="RCI12" s="175"/>
      <c r="RCJ12" s="175"/>
      <c r="RCK12" s="175"/>
      <c r="RCL12" s="175"/>
      <c r="RCM12" s="175"/>
      <c r="RCN12" s="175"/>
      <c r="RCO12" s="175"/>
      <c r="RCP12" s="175"/>
      <c r="RCQ12" s="175"/>
      <c r="RCR12" s="175"/>
      <c r="RCS12" s="175"/>
      <c r="RCT12" s="175"/>
      <c r="RCU12" s="175"/>
      <c r="RCV12" s="175"/>
      <c r="RCW12" s="175"/>
      <c r="RCX12" s="175"/>
      <c r="RCY12" s="175"/>
      <c r="RCZ12" s="175"/>
      <c r="RDA12" s="175"/>
      <c r="RDB12" s="175"/>
      <c r="RDC12" s="175"/>
      <c r="RDD12" s="175"/>
      <c r="RDE12" s="175"/>
      <c r="RDF12" s="175"/>
      <c r="RDG12" s="175"/>
      <c r="RDH12" s="175"/>
      <c r="RDI12" s="175"/>
      <c r="RDJ12" s="175"/>
      <c r="RDK12" s="175"/>
      <c r="RDL12" s="175"/>
      <c r="RDM12" s="175"/>
      <c r="RDN12" s="175"/>
      <c r="RDO12" s="175"/>
      <c r="RDP12" s="175"/>
      <c r="RDQ12" s="175"/>
      <c r="RDR12" s="175"/>
      <c r="RDS12" s="175"/>
      <c r="RDT12" s="175"/>
      <c r="RDU12" s="175"/>
      <c r="RDV12" s="175"/>
      <c r="RDW12" s="175"/>
      <c r="RDX12" s="175"/>
      <c r="RDY12" s="175"/>
      <c r="RDZ12" s="175"/>
      <c r="REA12" s="175"/>
      <c r="REB12" s="175"/>
      <c r="REC12" s="175"/>
      <c r="RED12" s="175"/>
      <c r="REE12" s="175"/>
      <c r="REF12" s="175"/>
      <c r="REG12" s="175"/>
      <c r="REH12" s="175"/>
      <c r="REI12" s="175"/>
      <c r="REJ12" s="175"/>
      <c r="REK12" s="175"/>
      <c r="REL12" s="175"/>
      <c r="REM12" s="175"/>
      <c r="REN12" s="175"/>
      <c r="REO12" s="175"/>
      <c r="REP12" s="175"/>
      <c r="REQ12" s="175"/>
      <c r="RER12" s="175"/>
      <c r="RES12" s="175"/>
      <c r="RET12" s="175"/>
      <c r="REU12" s="175"/>
      <c r="REV12" s="175"/>
      <c r="REW12" s="175"/>
      <c r="REX12" s="175"/>
      <c r="REY12" s="175"/>
      <c r="REZ12" s="175"/>
      <c r="RFA12" s="175"/>
      <c r="RFB12" s="175"/>
      <c r="RFC12" s="175"/>
      <c r="RFD12" s="175"/>
      <c r="RFE12" s="175"/>
      <c r="RFF12" s="175"/>
      <c r="RFG12" s="175"/>
      <c r="RFH12" s="175"/>
      <c r="RFI12" s="175"/>
      <c r="RFJ12" s="175"/>
      <c r="RFK12" s="175"/>
      <c r="RFL12" s="175"/>
      <c r="RFM12" s="175"/>
      <c r="RFN12" s="175"/>
      <c r="RFO12" s="175"/>
      <c r="RFP12" s="175"/>
      <c r="RFQ12" s="175"/>
      <c r="RFR12" s="175"/>
      <c r="RFS12" s="175"/>
      <c r="RFT12" s="175"/>
      <c r="RFU12" s="175"/>
      <c r="RFV12" s="175"/>
      <c r="RFW12" s="175"/>
      <c r="RFX12" s="175"/>
      <c r="RFY12" s="175"/>
      <c r="RFZ12" s="175"/>
      <c r="RGA12" s="175"/>
      <c r="RGB12" s="175"/>
      <c r="RGC12" s="175"/>
      <c r="RGD12" s="175"/>
      <c r="RGE12" s="175"/>
      <c r="RGF12" s="175"/>
      <c r="RGG12" s="175"/>
      <c r="RGH12" s="175"/>
      <c r="RGI12" s="175"/>
      <c r="RGJ12" s="175"/>
      <c r="RGK12" s="175"/>
      <c r="RGL12" s="175"/>
      <c r="RGM12" s="175"/>
      <c r="RGN12" s="175"/>
      <c r="RGO12" s="175"/>
      <c r="RGP12" s="175"/>
      <c r="RGQ12" s="175"/>
      <c r="RGR12" s="175"/>
      <c r="RGS12" s="175"/>
      <c r="RGT12" s="175"/>
      <c r="RGU12" s="175"/>
      <c r="RGV12" s="175"/>
      <c r="RGW12" s="175"/>
      <c r="RGX12" s="175"/>
      <c r="RGY12" s="175"/>
      <c r="RGZ12" s="175"/>
      <c r="RHA12" s="175"/>
      <c r="RHB12" s="175"/>
      <c r="RHC12" s="175"/>
      <c r="RHD12" s="175"/>
      <c r="RHE12" s="175"/>
      <c r="RHF12" s="175"/>
      <c r="RHG12" s="175"/>
      <c r="RHH12" s="175"/>
      <c r="RHI12" s="175"/>
      <c r="RHJ12" s="175"/>
      <c r="RHK12" s="175"/>
      <c r="RHL12" s="175"/>
      <c r="RHM12" s="175"/>
      <c r="RHN12" s="175"/>
      <c r="RHO12" s="175"/>
      <c r="RHP12" s="175"/>
      <c r="RHQ12" s="175"/>
      <c r="RHR12" s="175"/>
      <c r="RHS12" s="175"/>
      <c r="RHT12" s="175"/>
      <c r="RHU12" s="175"/>
      <c r="RHV12" s="175"/>
      <c r="RHW12" s="175"/>
      <c r="RHX12" s="175"/>
      <c r="RHY12" s="175"/>
      <c r="RHZ12" s="175"/>
      <c r="RIA12" s="175"/>
      <c r="RIB12" s="175"/>
      <c r="RIC12" s="175"/>
      <c r="RID12" s="175"/>
      <c r="RIE12" s="175"/>
      <c r="RIF12" s="175"/>
      <c r="RIG12" s="175"/>
      <c r="RIH12" s="175"/>
      <c r="RII12" s="175"/>
      <c r="RIJ12" s="175"/>
      <c r="RIK12" s="175"/>
      <c r="RIL12" s="175"/>
      <c r="RIM12" s="175"/>
      <c r="RIN12" s="175"/>
      <c r="RIO12" s="175"/>
      <c r="RIP12" s="175"/>
      <c r="RIQ12" s="175"/>
      <c r="RIR12" s="175"/>
      <c r="RIS12" s="175"/>
      <c r="RIT12" s="175"/>
      <c r="RIU12" s="175"/>
      <c r="RIV12" s="175"/>
      <c r="RIW12" s="175"/>
      <c r="RIX12" s="175"/>
      <c r="RIY12" s="175"/>
      <c r="RIZ12" s="175"/>
      <c r="RJA12" s="175"/>
      <c r="RJB12" s="175"/>
      <c r="RJC12" s="175"/>
      <c r="RJD12" s="175"/>
      <c r="RJE12" s="175"/>
      <c r="RJF12" s="175"/>
      <c r="RJG12" s="175"/>
      <c r="RJH12" s="175"/>
      <c r="RJI12" s="175"/>
      <c r="RJJ12" s="175"/>
      <c r="RJK12" s="175"/>
      <c r="RJL12" s="175"/>
      <c r="RJM12" s="175"/>
      <c r="RJN12" s="175"/>
      <c r="RJO12" s="175"/>
      <c r="RJP12" s="175"/>
      <c r="RJQ12" s="175"/>
      <c r="RJR12" s="175"/>
      <c r="RJS12" s="175"/>
      <c r="RJT12" s="175"/>
      <c r="RJU12" s="175"/>
      <c r="RJV12" s="175"/>
      <c r="RJW12" s="175"/>
      <c r="RJX12" s="175"/>
      <c r="RJY12" s="175"/>
      <c r="RJZ12" s="175"/>
      <c r="RKA12" s="175"/>
      <c r="RKB12" s="175"/>
      <c r="RKC12" s="175"/>
      <c r="RKD12" s="175"/>
      <c r="RKE12" s="175"/>
      <c r="RKF12" s="175"/>
      <c r="RKG12" s="175"/>
      <c r="RKH12" s="175"/>
      <c r="RKI12" s="175"/>
      <c r="RKJ12" s="175"/>
      <c r="RKK12" s="175"/>
      <c r="RKL12" s="175"/>
      <c r="RKM12" s="175"/>
      <c r="RKN12" s="175"/>
      <c r="RKO12" s="175"/>
      <c r="RKP12" s="175"/>
      <c r="RKQ12" s="175"/>
      <c r="RKR12" s="175"/>
      <c r="RKS12" s="175"/>
      <c r="RKT12" s="175"/>
      <c r="RKU12" s="175"/>
      <c r="RKV12" s="175"/>
      <c r="RKW12" s="175"/>
      <c r="RKX12" s="175"/>
      <c r="RKY12" s="175"/>
      <c r="RKZ12" s="175"/>
      <c r="RLA12" s="175"/>
      <c r="RLB12" s="175"/>
      <c r="RLC12" s="175"/>
      <c r="RLD12" s="175"/>
      <c r="RLE12" s="175"/>
      <c r="RLF12" s="175"/>
      <c r="RLG12" s="175"/>
      <c r="RLH12" s="175"/>
      <c r="RLI12" s="175"/>
      <c r="RLJ12" s="175"/>
      <c r="RLK12" s="175"/>
      <c r="RLL12" s="175"/>
      <c r="RLM12" s="175"/>
      <c r="RLN12" s="175"/>
      <c r="RLO12" s="175"/>
      <c r="RLP12" s="175"/>
      <c r="RLQ12" s="175"/>
      <c r="RLR12" s="175"/>
      <c r="RLS12" s="175"/>
      <c r="RLT12" s="175"/>
      <c r="RLU12" s="175"/>
      <c r="RLV12" s="175"/>
      <c r="RLW12" s="175"/>
      <c r="RLX12" s="175"/>
      <c r="RLY12" s="175"/>
      <c r="RLZ12" s="175"/>
      <c r="RMA12" s="175"/>
      <c r="RMB12" s="175"/>
      <c r="RMC12" s="175"/>
      <c r="RMD12" s="175"/>
      <c r="RME12" s="175"/>
      <c r="RMF12" s="175"/>
      <c r="RMG12" s="175"/>
      <c r="RMH12" s="175"/>
      <c r="RMI12" s="175"/>
      <c r="RMJ12" s="175"/>
      <c r="RMK12" s="175"/>
      <c r="RML12" s="175"/>
      <c r="RMM12" s="175"/>
      <c r="RMN12" s="175"/>
      <c r="RMO12" s="175"/>
      <c r="RMP12" s="175"/>
      <c r="RMQ12" s="175"/>
      <c r="RMR12" s="175"/>
      <c r="RMS12" s="175"/>
      <c r="RMT12" s="175"/>
      <c r="RMU12" s="175"/>
      <c r="RMV12" s="175"/>
      <c r="RMW12" s="175"/>
      <c r="RMX12" s="175"/>
      <c r="RMY12" s="175"/>
      <c r="RMZ12" s="175"/>
      <c r="RNA12" s="175"/>
      <c r="RNB12" s="175"/>
      <c r="RNC12" s="175"/>
      <c r="RND12" s="175"/>
      <c r="RNE12" s="175"/>
      <c r="RNF12" s="175"/>
      <c r="RNG12" s="175"/>
      <c r="RNH12" s="175"/>
      <c r="RNI12" s="175"/>
      <c r="RNJ12" s="175"/>
      <c r="RNK12" s="175"/>
      <c r="RNL12" s="175"/>
      <c r="RNM12" s="175"/>
      <c r="RNN12" s="175"/>
      <c r="RNO12" s="175"/>
      <c r="RNP12" s="175"/>
      <c r="RNQ12" s="175"/>
      <c r="RNR12" s="175"/>
      <c r="RNS12" s="175"/>
      <c r="RNT12" s="175"/>
      <c r="RNU12" s="175"/>
      <c r="RNV12" s="175"/>
      <c r="RNW12" s="175"/>
      <c r="RNX12" s="175"/>
      <c r="RNY12" s="175"/>
      <c r="RNZ12" s="175"/>
      <c r="ROA12" s="175"/>
      <c r="ROB12" s="175"/>
      <c r="ROC12" s="175"/>
      <c r="ROD12" s="175"/>
      <c r="ROE12" s="175"/>
      <c r="ROF12" s="175"/>
      <c r="ROG12" s="175"/>
      <c r="ROH12" s="175"/>
      <c r="ROI12" s="175"/>
      <c r="ROJ12" s="175"/>
      <c r="ROK12" s="175"/>
      <c r="ROL12" s="175"/>
      <c r="ROM12" s="175"/>
      <c r="RON12" s="175"/>
      <c r="ROO12" s="175"/>
      <c r="ROP12" s="175"/>
      <c r="ROQ12" s="175"/>
      <c r="ROR12" s="175"/>
      <c r="ROS12" s="175"/>
      <c r="ROT12" s="175"/>
      <c r="ROU12" s="175"/>
      <c r="ROV12" s="175"/>
      <c r="ROW12" s="175"/>
      <c r="ROX12" s="175"/>
      <c r="ROY12" s="175"/>
      <c r="ROZ12" s="175"/>
      <c r="RPA12" s="175"/>
      <c r="RPB12" s="175"/>
      <c r="RPC12" s="175"/>
      <c r="RPD12" s="175"/>
      <c r="RPE12" s="175"/>
      <c r="RPF12" s="175"/>
      <c r="RPG12" s="175"/>
      <c r="RPH12" s="175"/>
      <c r="RPI12" s="175"/>
      <c r="RPJ12" s="175"/>
      <c r="RPK12" s="175"/>
      <c r="RPL12" s="175"/>
      <c r="RPM12" s="175"/>
      <c r="RPN12" s="175"/>
      <c r="RPO12" s="175"/>
      <c r="RPP12" s="175"/>
      <c r="RPQ12" s="175"/>
      <c r="RPR12" s="175"/>
      <c r="RPS12" s="175"/>
      <c r="RPT12" s="175"/>
      <c r="RPU12" s="175"/>
      <c r="RPV12" s="175"/>
      <c r="RPW12" s="175"/>
      <c r="RPX12" s="175"/>
      <c r="RPY12" s="175"/>
      <c r="RPZ12" s="175"/>
      <c r="RQA12" s="175"/>
      <c r="RQB12" s="175"/>
      <c r="RQC12" s="175"/>
      <c r="RQD12" s="175"/>
      <c r="RQE12" s="175"/>
      <c r="RQF12" s="175"/>
      <c r="RQG12" s="175"/>
      <c r="RQH12" s="175"/>
      <c r="RQI12" s="175"/>
      <c r="RQJ12" s="175"/>
      <c r="RQK12" s="175"/>
      <c r="RQL12" s="175"/>
      <c r="RQM12" s="175"/>
      <c r="RQN12" s="175"/>
      <c r="RQO12" s="175"/>
      <c r="RQP12" s="175"/>
      <c r="RQQ12" s="175"/>
      <c r="RQR12" s="175"/>
      <c r="RQS12" s="175"/>
      <c r="RQT12" s="175"/>
      <c r="RQU12" s="175"/>
      <c r="RQV12" s="175"/>
      <c r="RQW12" s="175"/>
      <c r="RQX12" s="175"/>
      <c r="RQY12" s="175"/>
      <c r="RQZ12" s="175"/>
      <c r="RRA12" s="175"/>
      <c r="RRB12" s="175"/>
      <c r="RRC12" s="175"/>
      <c r="RRD12" s="175"/>
      <c r="RRE12" s="175"/>
      <c r="RRF12" s="175"/>
      <c r="RRG12" s="175"/>
      <c r="RRH12" s="175"/>
      <c r="RRI12" s="175"/>
      <c r="RRJ12" s="175"/>
      <c r="RRK12" s="175"/>
      <c r="RRL12" s="175"/>
      <c r="RRM12" s="175"/>
      <c r="RRN12" s="175"/>
      <c r="RRO12" s="175"/>
      <c r="RRP12" s="175"/>
      <c r="RRQ12" s="175"/>
      <c r="RRR12" s="175"/>
      <c r="RRS12" s="175"/>
      <c r="RRT12" s="175"/>
      <c r="RRU12" s="175"/>
      <c r="RRV12" s="175"/>
      <c r="RRW12" s="175"/>
      <c r="RRX12" s="175"/>
      <c r="RRY12" s="175"/>
      <c r="RRZ12" s="175"/>
      <c r="RSA12" s="175"/>
      <c r="RSB12" s="175"/>
      <c r="RSC12" s="175"/>
      <c r="RSD12" s="175"/>
      <c r="RSE12" s="175"/>
      <c r="RSF12" s="175"/>
      <c r="RSG12" s="175"/>
      <c r="RSH12" s="175"/>
      <c r="RSI12" s="175"/>
      <c r="RSJ12" s="175"/>
      <c r="RSK12" s="175"/>
      <c r="RSL12" s="175"/>
      <c r="RSM12" s="175"/>
      <c r="RSN12" s="175"/>
      <c r="RSO12" s="175"/>
      <c r="RSP12" s="175"/>
      <c r="RSQ12" s="175"/>
      <c r="RSR12" s="175"/>
      <c r="RSS12" s="175"/>
      <c r="RST12" s="175"/>
      <c r="RSU12" s="175"/>
      <c r="RSV12" s="175"/>
      <c r="RSW12" s="175"/>
      <c r="RSX12" s="175"/>
      <c r="RSY12" s="175"/>
      <c r="RSZ12" s="175"/>
      <c r="RTA12" s="175"/>
      <c r="RTB12" s="175"/>
      <c r="RTC12" s="175"/>
      <c r="RTD12" s="175"/>
      <c r="RTE12" s="175"/>
      <c r="RTF12" s="175"/>
      <c r="RTG12" s="175"/>
      <c r="RTH12" s="175"/>
      <c r="RTI12" s="175"/>
      <c r="RTJ12" s="175"/>
      <c r="RTK12" s="175"/>
      <c r="RTL12" s="175"/>
      <c r="RTM12" s="175"/>
      <c r="RTN12" s="175"/>
      <c r="RTO12" s="175"/>
      <c r="RTP12" s="175"/>
      <c r="RTQ12" s="175"/>
      <c r="RTR12" s="175"/>
      <c r="RTS12" s="175"/>
      <c r="RTT12" s="175"/>
      <c r="RTU12" s="175"/>
      <c r="RTV12" s="175"/>
      <c r="RTW12" s="175"/>
      <c r="RTX12" s="175"/>
      <c r="RTY12" s="175"/>
      <c r="RTZ12" s="175"/>
      <c r="RUA12" s="175"/>
      <c r="RUB12" s="175"/>
      <c r="RUC12" s="175"/>
      <c r="RUD12" s="175"/>
      <c r="RUE12" s="175"/>
      <c r="RUF12" s="175"/>
      <c r="RUG12" s="175"/>
      <c r="RUH12" s="175"/>
      <c r="RUI12" s="175"/>
      <c r="RUJ12" s="175"/>
      <c r="RUK12" s="175"/>
      <c r="RUL12" s="175"/>
      <c r="RUM12" s="175"/>
      <c r="RUN12" s="175"/>
      <c r="RUO12" s="175"/>
      <c r="RUP12" s="175"/>
      <c r="RUQ12" s="175"/>
      <c r="RUR12" s="175"/>
      <c r="RUS12" s="175"/>
      <c r="RUT12" s="175"/>
      <c r="RUU12" s="175"/>
      <c r="RUV12" s="175"/>
      <c r="RUW12" s="175"/>
      <c r="RUX12" s="175"/>
      <c r="RUY12" s="175"/>
      <c r="RUZ12" s="175"/>
      <c r="RVA12" s="175"/>
      <c r="RVB12" s="175"/>
      <c r="RVC12" s="175"/>
      <c r="RVD12" s="175"/>
      <c r="RVE12" s="175"/>
      <c r="RVF12" s="175"/>
      <c r="RVG12" s="175"/>
      <c r="RVH12" s="175"/>
      <c r="RVI12" s="175"/>
      <c r="RVJ12" s="175"/>
      <c r="RVK12" s="175"/>
      <c r="RVL12" s="175"/>
      <c r="RVM12" s="175"/>
      <c r="RVN12" s="175"/>
      <c r="RVO12" s="175"/>
      <c r="RVP12" s="175"/>
      <c r="RVQ12" s="175"/>
      <c r="RVR12" s="175"/>
      <c r="RVS12" s="175"/>
      <c r="RVT12" s="175"/>
      <c r="RVU12" s="175"/>
      <c r="RVV12" s="175"/>
      <c r="RVW12" s="175"/>
      <c r="RVX12" s="175"/>
      <c r="RVY12" s="175"/>
      <c r="RVZ12" s="175"/>
      <c r="RWA12" s="175"/>
      <c r="RWB12" s="175"/>
      <c r="RWC12" s="175"/>
      <c r="RWD12" s="175"/>
      <c r="RWE12" s="175"/>
      <c r="RWF12" s="175"/>
      <c r="RWG12" s="175"/>
      <c r="RWH12" s="175"/>
      <c r="RWI12" s="175"/>
      <c r="RWJ12" s="175"/>
      <c r="RWK12" s="175"/>
      <c r="RWL12" s="175"/>
      <c r="RWM12" s="175"/>
      <c r="RWN12" s="175"/>
      <c r="RWO12" s="175"/>
      <c r="RWP12" s="175"/>
      <c r="RWQ12" s="175"/>
      <c r="RWR12" s="175"/>
      <c r="RWS12" s="175"/>
      <c r="RWT12" s="175"/>
      <c r="RWU12" s="175"/>
      <c r="RWV12" s="175"/>
      <c r="RWW12" s="175"/>
      <c r="RWX12" s="175"/>
      <c r="RWY12" s="175"/>
      <c r="RWZ12" s="175"/>
      <c r="RXA12" s="175"/>
      <c r="RXB12" s="175"/>
      <c r="RXC12" s="175"/>
      <c r="RXD12" s="175"/>
      <c r="RXE12" s="175"/>
      <c r="RXF12" s="175"/>
      <c r="RXG12" s="175"/>
      <c r="RXH12" s="175"/>
      <c r="RXI12" s="175"/>
      <c r="RXJ12" s="175"/>
      <c r="RXK12" s="175"/>
      <c r="RXL12" s="175"/>
      <c r="RXM12" s="175"/>
      <c r="RXN12" s="175"/>
      <c r="RXO12" s="175"/>
      <c r="RXP12" s="175"/>
      <c r="RXQ12" s="175"/>
      <c r="RXR12" s="175"/>
      <c r="RXS12" s="175"/>
      <c r="RXT12" s="175"/>
      <c r="RXU12" s="175"/>
      <c r="RXV12" s="175"/>
      <c r="RXW12" s="175"/>
      <c r="RXX12" s="175"/>
      <c r="RXY12" s="175"/>
      <c r="RXZ12" s="175"/>
      <c r="RYA12" s="175"/>
      <c r="RYB12" s="175"/>
      <c r="RYC12" s="175"/>
      <c r="RYD12" s="175"/>
      <c r="RYE12" s="175"/>
      <c r="RYF12" s="175"/>
      <c r="RYG12" s="175"/>
      <c r="RYH12" s="175"/>
      <c r="RYI12" s="175"/>
      <c r="RYJ12" s="175"/>
      <c r="RYK12" s="175"/>
      <c r="RYL12" s="175"/>
      <c r="RYM12" s="175"/>
      <c r="RYN12" s="175"/>
      <c r="RYO12" s="175"/>
      <c r="RYP12" s="175"/>
      <c r="RYQ12" s="175"/>
      <c r="RYR12" s="175"/>
      <c r="RYS12" s="175"/>
      <c r="RYT12" s="175"/>
      <c r="RYU12" s="175"/>
      <c r="RYV12" s="175"/>
      <c r="RYW12" s="175"/>
      <c r="RYX12" s="175"/>
      <c r="RYY12" s="175"/>
      <c r="RYZ12" s="175"/>
      <c r="RZA12" s="175"/>
      <c r="RZB12" s="175"/>
      <c r="RZC12" s="175"/>
      <c r="RZD12" s="175"/>
      <c r="RZE12" s="175"/>
      <c r="RZF12" s="175"/>
      <c r="RZG12" s="175"/>
      <c r="RZH12" s="175"/>
      <c r="RZI12" s="175"/>
      <c r="RZJ12" s="175"/>
      <c r="RZK12" s="175"/>
      <c r="RZL12" s="175"/>
      <c r="RZM12" s="175"/>
      <c r="RZN12" s="175"/>
      <c r="RZO12" s="175"/>
      <c r="RZP12" s="175"/>
      <c r="RZQ12" s="175"/>
      <c r="RZR12" s="175"/>
      <c r="RZS12" s="175"/>
      <c r="RZT12" s="175"/>
      <c r="RZU12" s="175"/>
      <c r="RZV12" s="175"/>
      <c r="RZW12" s="175"/>
      <c r="RZX12" s="175"/>
      <c r="RZY12" s="175"/>
      <c r="RZZ12" s="175"/>
      <c r="SAA12" s="175"/>
      <c r="SAB12" s="175"/>
      <c r="SAC12" s="175"/>
      <c r="SAD12" s="175"/>
      <c r="SAE12" s="175"/>
      <c r="SAF12" s="175"/>
      <c r="SAG12" s="175"/>
      <c r="SAH12" s="175"/>
      <c r="SAI12" s="175"/>
      <c r="SAJ12" s="175"/>
      <c r="SAK12" s="175"/>
      <c r="SAL12" s="175"/>
      <c r="SAM12" s="175"/>
      <c r="SAN12" s="175"/>
      <c r="SAO12" s="175"/>
      <c r="SAP12" s="175"/>
      <c r="SAQ12" s="175"/>
      <c r="SAR12" s="175"/>
      <c r="SAS12" s="175"/>
      <c r="SAT12" s="175"/>
      <c r="SAU12" s="175"/>
      <c r="SAV12" s="175"/>
      <c r="SAW12" s="175"/>
      <c r="SAX12" s="175"/>
      <c r="SAY12" s="175"/>
      <c r="SAZ12" s="175"/>
      <c r="SBA12" s="175"/>
      <c r="SBB12" s="175"/>
      <c r="SBC12" s="175"/>
      <c r="SBD12" s="175"/>
      <c r="SBE12" s="175"/>
      <c r="SBF12" s="175"/>
      <c r="SBG12" s="175"/>
      <c r="SBH12" s="175"/>
      <c r="SBI12" s="175"/>
      <c r="SBJ12" s="175"/>
      <c r="SBK12" s="175"/>
      <c r="SBL12" s="175"/>
      <c r="SBM12" s="175"/>
      <c r="SBN12" s="175"/>
      <c r="SBO12" s="175"/>
      <c r="SBP12" s="175"/>
      <c r="SBQ12" s="175"/>
      <c r="SBR12" s="175"/>
      <c r="SBS12" s="175"/>
      <c r="SBT12" s="175"/>
      <c r="SBU12" s="175"/>
      <c r="SBV12" s="175"/>
      <c r="SBW12" s="175"/>
      <c r="SBX12" s="175"/>
      <c r="SBY12" s="175"/>
      <c r="SBZ12" s="175"/>
      <c r="SCA12" s="175"/>
      <c r="SCB12" s="175"/>
      <c r="SCC12" s="175"/>
      <c r="SCD12" s="175"/>
      <c r="SCE12" s="175"/>
      <c r="SCF12" s="175"/>
      <c r="SCG12" s="175"/>
      <c r="SCH12" s="175"/>
      <c r="SCI12" s="175"/>
      <c r="SCJ12" s="175"/>
      <c r="SCK12" s="175"/>
      <c r="SCL12" s="175"/>
      <c r="SCM12" s="175"/>
      <c r="SCN12" s="175"/>
      <c r="SCO12" s="175"/>
      <c r="SCP12" s="175"/>
      <c r="SCQ12" s="175"/>
      <c r="SCR12" s="175"/>
      <c r="SCS12" s="175"/>
      <c r="SCT12" s="175"/>
      <c r="SCU12" s="175"/>
      <c r="SCV12" s="175"/>
      <c r="SCW12" s="175"/>
      <c r="SCX12" s="175"/>
      <c r="SCY12" s="175"/>
      <c r="SCZ12" s="175"/>
      <c r="SDA12" s="175"/>
      <c r="SDB12" s="175"/>
      <c r="SDC12" s="175"/>
      <c r="SDD12" s="175"/>
      <c r="SDE12" s="175"/>
      <c r="SDF12" s="175"/>
      <c r="SDG12" s="175"/>
      <c r="SDH12" s="175"/>
      <c r="SDI12" s="175"/>
      <c r="SDJ12" s="175"/>
      <c r="SDK12" s="175"/>
      <c r="SDL12" s="175"/>
      <c r="SDM12" s="175"/>
      <c r="SDN12" s="175"/>
      <c r="SDO12" s="175"/>
      <c r="SDP12" s="175"/>
      <c r="SDQ12" s="175"/>
      <c r="SDR12" s="175"/>
      <c r="SDS12" s="175"/>
      <c r="SDT12" s="175"/>
      <c r="SDU12" s="175"/>
      <c r="SDV12" s="175"/>
      <c r="SDW12" s="175"/>
      <c r="SDX12" s="175"/>
      <c r="SDY12" s="175"/>
      <c r="SDZ12" s="175"/>
      <c r="SEA12" s="175"/>
      <c r="SEB12" s="175"/>
      <c r="SEC12" s="175"/>
      <c r="SED12" s="175"/>
      <c r="SEE12" s="175"/>
      <c r="SEF12" s="175"/>
      <c r="SEG12" s="175"/>
      <c r="SEH12" s="175"/>
      <c r="SEI12" s="175"/>
      <c r="SEJ12" s="175"/>
      <c r="SEK12" s="175"/>
      <c r="SEL12" s="175"/>
      <c r="SEM12" s="175"/>
      <c r="SEN12" s="175"/>
      <c r="SEO12" s="175"/>
      <c r="SEP12" s="175"/>
      <c r="SEQ12" s="175"/>
      <c r="SER12" s="175"/>
      <c r="SES12" s="175"/>
      <c r="SET12" s="175"/>
      <c r="SEU12" s="175"/>
      <c r="SEV12" s="175"/>
      <c r="SEW12" s="175"/>
      <c r="SEX12" s="175"/>
      <c r="SEY12" s="175"/>
      <c r="SEZ12" s="175"/>
      <c r="SFA12" s="175"/>
      <c r="SFB12" s="175"/>
      <c r="SFC12" s="175"/>
      <c r="SFD12" s="175"/>
      <c r="SFE12" s="175"/>
      <c r="SFF12" s="175"/>
      <c r="SFG12" s="175"/>
      <c r="SFH12" s="175"/>
      <c r="SFI12" s="175"/>
      <c r="SFJ12" s="175"/>
      <c r="SFK12" s="175"/>
      <c r="SFL12" s="175"/>
      <c r="SFM12" s="175"/>
      <c r="SFN12" s="175"/>
      <c r="SFO12" s="175"/>
      <c r="SFP12" s="175"/>
      <c r="SFQ12" s="175"/>
      <c r="SFR12" s="175"/>
      <c r="SFS12" s="175"/>
      <c r="SFT12" s="175"/>
      <c r="SFU12" s="175"/>
      <c r="SFV12" s="175"/>
      <c r="SFW12" s="175"/>
      <c r="SFX12" s="175"/>
      <c r="SFY12" s="175"/>
      <c r="SFZ12" s="175"/>
      <c r="SGA12" s="175"/>
      <c r="SGB12" s="175"/>
      <c r="SGC12" s="175"/>
      <c r="SGD12" s="175"/>
      <c r="SGE12" s="175"/>
      <c r="SGF12" s="175"/>
      <c r="SGG12" s="175"/>
      <c r="SGH12" s="175"/>
      <c r="SGI12" s="175"/>
      <c r="SGJ12" s="175"/>
      <c r="SGK12" s="175"/>
      <c r="SGL12" s="175"/>
      <c r="SGM12" s="175"/>
      <c r="SGN12" s="175"/>
      <c r="SGO12" s="175"/>
      <c r="SGP12" s="175"/>
      <c r="SGQ12" s="175"/>
      <c r="SGR12" s="175"/>
      <c r="SGS12" s="175"/>
      <c r="SGT12" s="175"/>
      <c r="SGU12" s="175"/>
      <c r="SGV12" s="175"/>
      <c r="SGW12" s="175"/>
      <c r="SGX12" s="175"/>
      <c r="SGY12" s="175"/>
      <c r="SGZ12" s="175"/>
      <c r="SHA12" s="175"/>
      <c r="SHB12" s="175"/>
      <c r="SHC12" s="175"/>
      <c r="SHD12" s="175"/>
      <c r="SHE12" s="175"/>
      <c r="SHF12" s="175"/>
      <c r="SHG12" s="175"/>
      <c r="SHH12" s="175"/>
      <c r="SHI12" s="175"/>
      <c r="SHJ12" s="175"/>
      <c r="SHK12" s="175"/>
      <c r="SHL12" s="175"/>
      <c r="SHM12" s="175"/>
      <c r="SHN12" s="175"/>
      <c r="SHO12" s="175"/>
      <c r="SHP12" s="175"/>
      <c r="SHQ12" s="175"/>
      <c r="SHR12" s="175"/>
      <c r="SHS12" s="175"/>
      <c r="SHT12" s="175"/>
      <c r="SHU12" s="175"/>
      <c r="SHV12" s="175"/>
      <c r="SHW12" s="175"/>
      <c r="SHX12" s="175"/>
      <c r="SHY12" s="175"/>
      <c r="SHZ12" s="175"/>
      <c r="SIA12" s="175"/>
      <c r="SIB12" s="175"/>
      <c r="SIC12" s="175"/>
      <c r="SID12" s="175"/>
      <c r="SIE12" s="175"/>
      <c r="SIF12" s="175"/>
      <c r="SIG12" s="175"/>
      <c r="SIH12" s="175"/>
      <c r="SII12" s="175"/>
      <c r="SIJ12" s="175"/>
      <c r="SIK12" s="175"/>
      <c r="SIL12" s="175"/>
      <c r="SIM12" s="175"/>
      <c r="SIN12" s="175"/>
      <c r="SIO12" s="175"/>
      <c r="SIP12" s="175"/>
      <c r="SIQ12" s="175"/>
      <c r="SIR12" s="175"/>
      <c r="SIS12" s="175"/>
      <c r="SIT12" s="175"/>
      <c r="SIU12" s="175"/>
      <c r="SIV12" s="175"/>
      <c r="SIW12" s="175"/>
      <c r="SIX12" s="175"/>
      <c r="SIY12" s="175"/>
      <c r="SIZ12" s="175"/>
      <c r="SJA12" s="175"/>
      <c r="SJB12" s="175"/>
      <c r="SJC12" s="175"/>
      <c r="SJD12" s="175"/>
      <c r="SJE12" s="175"/>
      <c r="SJF12" s="175"/>
      <c r="SJG12" s="175"/>
      <c r="SJH12" s="175"/>
      <c r="SJI12" s="175"/>
      <c r="SJJ12" s="175"/>
      <c r="SJK12" s="175"/>
      <c r="SJL12" s="175"/>
      <c r="SJM12" s="175"/>
      <c r="SJN12" s="175"/>
      <c r="SJO12" s="175"/>
      <c r="SJP12" s="175"/>
      <c r="SJQ12" s="175"/>
      <c r="SJR12" s="175"/>
      <c r="SJS12" s="175"/>
      <c r="SJT12" s="175"/>
      <c r="SJU12" s="175"/>
      <c r="SJV12" s="175"/>
      <c r="SJW12" s="175"/>
      <c r="SJX12" s="175"/>
      <c r="SJY12" s="175"/>
      <c r="SJZ12" s="175"/>
      <c r="SKA12" s="175"/>
      <c r="SKB12" s="175"/>
      <c r="SKC12" s="175"/>
      <c r="SKD12" s="175"/>
      <c r="SKE12" s="175"/>
      <c r="SKF12" s="175"/>
      <c r="SKG12" s="175"/>
      <c r="SKH12" s="175"/>
      <c r="SKI12" s="175"/>
      <c r="SKJ12" s="175"/>
      <c r="SKK12" s="175"/>
      <c r="SKL12" s="175"/>
      <c r="SKM12" s="175"/>
      <c r="SKN12" s="175"/>
      <c r="SKO12" s="175"/>
      <c r="SKP12" s="175"/>
      <c r="SKQ12" s="175"/>
      <c r="SKR12" s="175"/>
      <c r="SKS12" s="175"/>
      <c r="SKT12" s="175"/>
      <c r="SKU12" s="175"/>
      <c r="SKV12" s="175"/>
      <c r="SKW12" s="175"/>
      <c r="SKX12" s="175"/>
      <c r="SKY12" s="175"/>
      <c r="SKZ12" s="175"/>
      <c r="SLA12" s="175"/>
      <c r="SLB12" s="175"/>
      <c r="SLC12" s="175"/>
      <c r="SLD12" s="175"/>
      <c r="SLE12" s="175"/>
      <c r="SLF12" s="175"/>
      <c r="SLG12" s="175"/>
      <c r="SLH12" s="175"/>
      <c r="SLI12" s="175"/>
      <c r="SLJ12" s="175"/>
      <c r="SLK12" s="175"/>
      <c r="SLL12" s="175"/>
      <c r="SLM12" s="175"/>
      <c r="SLN12" s="175"/>
      <c r="SLO12" s="175"/>
      <c r="SLP12" s="175"/>
      <c r="SLQ12" s="175"/>
      <c r="SLR12" s="175"/>
      <c r="SLS12" s="175"/>
      <c r="SLT12" s="175"/>
      <c r="SLU12" s="175"/>
      <c r="SLV12" s="175"/>
      <c r="SLW12" s="175"/>
      <c r="SLX12" s="175"/>
      <c r="SLY12" s="175"/>
      <c r="SLZ12" s="175"/>
      <c r="SMA12" s="175"/>
      <c r="SMB12" s="175"/>
      <c r="SMC12" s="175"/>
      <c r="SMD12" s="175"/>
      <c r="SME12" s="175"/>
      <c r="SMF12" s="175"/>
      <c r="SMG12" s="175"/>
      <c r="SMH12" s="175"/>
      <c r="SMI12" s="175"/>
      <c r="SMJ12" s="175"/>
      <c r="SMK12" s="175"/>
      <c r="SML12" s="175"/>
      <c r="SMM12" s="175"/>
      <c r="SMN12" s="175"/>
      <c r="SMO12" s="175"/>
      <c r="SMP12" s="175"/>
      <c r="SMQ12" s="175"/>
      <c r="SMR12" s="175"/>
      <c r="SMS12" s="175"/>
      <c r="SMT12" s="175"/>
      <c r="SMU12" s="175"/>
      <c r="SMV12" s="175"/>
      <c r="SMW12" s="175"/>
      <c r="SMX12" s="175"/>
      <c r="SMY12" s="175"/>
      <c r="SMZ12" s="175"/>
      <c r="SNA12" s="175"/>
      <c r="SNB12" s="175"/>
      <c r="SNC12" s="175"/>
      <c r="SND12" s="175"/>
      <c r="SNE12" s="175"/>
      <c r="SNF12" s="175"/>
      <c r="SNG12" s="175"/>
      <c r="SNH12" s="175"/>
      <c r="SNI12" s="175"/>
      <c r="SNJ12" s="175"/>
      <c r="SNK12" s="175"/>
      <c r="SNL12" s="175"/>
      <c r="SNM12" s="175"/>
      <c r="SNN12" s="175"/>
      <c r="SNO12" s="175"/>
      <c r="SNP12" s="175"/>
      <c r="SNQ12" s="175"/>
      <c r="SNR12" s="175"/>
      <c r="SNS12" s="175"/>
      <c r="SNT12" s="175"/>
      <c r="SNU12" s="175"/>
      <c r="SNV12" s="175"/>
      <c r="SNW12" s="175"/>
      <c r="SNX12" s="175"/>
      <c r="SNY12" s="175"/>
      <c r="SNZ12" s="175"/>
      <c r="SOA12" s="175"/>
      <c r="SOB12" s="175"/>
      <c r="SOC12" s="175"/>
      <c r="SOD12" s="175"/>
      <c r="SOE12" s="175"/>
      <c r="SOF12" s="175"/>
      <c r="SOG12" s="175"/>
      <c r="SOH12" s="175"/>
      <c r="SOI12" s="175"/>
      <c r="SOJ12" s="175"/>
      <c r="SOK12" s="175"/>
      <c r="SOL12" s="175"/>
      <c r="SOM12" s="175"/>
      <c r="SON12" s="175"/>
      <c r="SOO12" s="175"/>
      <c r="SOP12" s="175"/>
      <c r="SOQ12" s="175"/>
      <c r="SOR12" s="175"/>
      <c r="SOS12" s="175"/>
      <c r="SOT12" s="175"/>
      <c r="SOU12" s="175"/>
      <c r="SOV12" s="175"/>
      <c r="SOW12" s="175"/>
      <c r="SOX12" s="175"/>
      <c r="SOY12" s="175"/>
      <c r="SOZ12" s="175"/>
      <c r="SPA12" s="175"/>
      <c r="SPB12" s="175"/>
      <c r="SPC12" s="175"/>
      <c r="SPD12" s="175"/>
      <c r="SPE12" s="175"/>
      <c r="SPF12" s="175"/>
      <c r="SPG12" s="175"/>
      <c r="SPH12" s="175"/>
      <c r="SPI12" s="175"/>
      <c r="SPJ12" s="175"/>
      <c r="SPK12" s="175"/>
      <c r="SPL12" s="175"/>
      <c r="SPM12" s="175"/>
      <c r="SPN12" s="175"/>
      <c r="SPO12" s="175"/>
      <c r="SPP12" s="175"/>
      <c r="SPQ12" s="175"/>
      <c r="SPR12" s="175"/>
      <c r="SPS12" s="175"/>
      <c r="SPT12" s="175"/>
      <c r="SPU12" s="175"/>
      <c r="SPV12" s="175"/>
      <c r="SPW12" s="175"/>
      <c r="SPX12" s="175"/>
      <c r="SPY12" s="175"/>
      <c r="SPZ12" s="175"/>
      <c r="SQA12" s="175"/>
      <c r="SQB12" s="175"/>
      <c r="SQC12" s="175"/>
      <c r="SQD12" s="175"/>
      <c r="SQE12" s="175"/>
      <c r="SQF12" s="175"/>
      <c r="SQG12" s="175"/>
      <c r="SQH12" s="175"/>
      <c r="SQI12" s="175"/>
      <c r="SQJ12" s="175"/>
      <c r="SQK12" s="175"/>
      <c r="SQL12" s="175"/>
      <c r="SQM12" s="175"/>
      <c r="SQN12" s="175"/>
      <c r="SQO12" s="175"/>
      <c r="SQP12" s="175"/>
      <c r="SQQ12" s="175"/>
      <c r="SQR12" s="175"/>
      <c r="SQS12" s="175"/>
      <c r="SQT12" s="175"/>
      <c r="SQU12" s="175"/>
      <c r="SQV12" s="175"/>
      <c r="SQW12" s="175"/>
      <c r="SQX12" s="175"/>
      <c r="SQY12" s="175"/>
      <c r="SQZ12" s="175"/>
      <c r="SRA12" s="175"/>
      <c r="SRB12" s="175"/>
      <c r="SRC12" s="175"/>
      <c r="SRD12" s="175"/>
      <c r="SRE12" s="175"/>
      <c r="SRF12" s="175"/>
      <c r="SRG12" s="175"/>
      <c r="SRH12" s="175"/>
      <c r="SRI12" s="175"/>
      <c r="SRJ12" s="175"/>
      <c r="SRK12" s="175"/>
      <c r="SRL12" s="175"/>
      <c r="SRM12" s="175"/>
      <c r="SRN12" s="175"/>
      <c r="SRO12" s="175"/>
      <c r="SRP12" s="175"/>
      <c r="SRQ12" s="175"/>
      <c r="SRR12" s="175"/>
      <c r="SRS12" s="175"/>
      <c r="SRT12" s="175"/>
      <c r="SRU12" s="175"/>
      <c r="SRV12" s="175"/>
      <c r="SRW12" s="175"/>
      <c r="SRX12" s="175"/>
      <c r="SRY12" s="175"/>
      <c r="SRZ12" s="175"/>
      <c r="SSA12" s="175"/>
      <c r="SSB12" s="175"/>
      <c r="SSC12" s="175"/>
      <c r="SSD12" s="175"/>
      <c r="SSE12" s="175"/>
      <c r="SSF12" s="175"/>
      <c r="SSG12" s="175"/>
      <c r="SSH12" s="175"/>
      <c r="SSI12" s="175"/>
      <c r="SSJ12" s="175"/>
      <c r="SSK12" s="175"/>
      <c r="SSL12" s="175"/>
      <c r="SSM12" s="175"/>
      <c r="SSN12" s="175"/>
      <c r="SSO12" s="175"/>
      <c r="SSP12" s="175"/>
      <c r="SSQ12" s="175"/>
      <c r="SSR12" s="175"/>
      <c r="SSS12" s="175"/>
      <c r="SST12" s="175"/>
      <c r="SSU12" s="175"/>
      <c r="SSV12" s="175"/>
      <c r="SSW12" s="175"/>
      <c r="SSX12" s="175"/>
      <c r="SSY12" s="175"/>
      <c r="SSZ12" s="175"/>
      <c r="STA12" s="175"/>
      <c r="STB12" s="175"/>
      <c r="STC12" s="175"/>
      <c r="STD12" s="175"/>
      <c r="STE12" s="175"/>
      <c r="STF12" s="175"/>
      <c r="STG12" s="175"/>
      <c r="STH12" s="175"/>
      <c r="STI12" s="175"/>
      <c r="STJ12" s="175"/>
      <c r="STK12" s="175"/>
      <c r="STL12" s="175"/>
      <c r="STM12" s="175"/>
      <c r="STN12" s="175"/>
      <c r="STO12" s="175"/>
      <c r="STP12" s="175"/>
      <c r="STQ12" s="175"/>
      <c r="STR12" s="175"/>
      <c r="STS12" s="175"/>
      <c r="STT12" s="175"/>
      <c r="STU12" s="175"/>
      <c r="STV12" s="175"/>
      <c r="STW12" s="175"/>
      <c r="STX12" s="175"/>
      <c r="STY12" s="175"/>
      <c r="STZ12" s="175"/>
      <c r="SUA12" s="175"/>
      <c r="SUB12" s="175"/>
      <c r="SUC12" s="175"/>
      <c r="SUD12" s="175"/>
      <c r="SUE12" s="175"/>
      <c r="SUF12" s="175"/>
      <c r="SUG12" s="175"/>
      <c r="SUH12" s="175"/>
      <c r="SUI12" s="175"/>
      <c r="SUJ12" s="175"/>
      <c r="SUK12" s="175"/>
      <c r="SUL12" s="175"/>
      <c r="SUM12" s="175"/>
      <c r="SUN12" s="175"/>
      <c r="SUO12" s="175"/>
      <c r="SUP12" s="175"/>
      <c r="SUQ12" s="175"/>
      <c r="SUR12" s="175"/>
      <c r="SUS12" s="175"/>
      <c r="SUT12" s="175"/>
      <c r="SUU12" s="175"/>
      <c r="SUV12" s="175"/>
      <c r="SUW12" s="175"/>
      <c r="SUX12" s="175"/>
      <c r="SUY12" s="175"/>
      <c r="SUZ12" s="175"/>
      <c r="SVA12" s="175"/>
      <c r="SVB12" s="175"/>
      <c r="SVC12" s="175"/>
      <c r="SVD12" s="175"/>
      <c r="SVE12" s="175"/>
      <c r="SVF12" s="175"/>
      <c r="SVG12" s="175"/>
      <c r="SVH12" s="175"/>
      <c r="SVI12" s="175"/>
      <c r="SVJ12" s="175"/>
      <c r="SVK12" s="175"/>
      <c r="SVL12" s="175"/>
      <c r="SVM12" s="175"/>
      <c r="SVN12" s="175"/>
      <c r="SVO12" s="175"/>
      <c r="SVP12" s="175"/>
      <c r="SVQ12" s="175"/>
      <c r="SVR12" s="175"/>
      <c r="SVS12" s="175"/>
      <c r="SVT12" s="175"/>
      <c r="SVU12" s="175"/>
      <c r="SVV12" s="175"/>
      <c r="SVW12" s="175"/>
      <c r="SVX12" s="175"/>
      <c r="SVY12" s="175"/>
      <c r="SVZ12" s="175"/>
      <c r="SWA12" s="175"/>
      <c r="SWB12" s="175"/>
      <c r="SWC12" s="175"/>
      <c r="SWD12" s="175"/>
      <c r="SWE12" s="175"/>
      <c r="SWF12" s="175"/>
      <c r="SWG12" s="175"/>
      <c r="SWH12" s="175"/>
      <c r="SWI12" s="175"/>
      <c r="SWJ12" s="175"/>
      <c r="SWK12" s="175"/>
      <c r="SWL12" s="175"/>
      <c r="SWM12" s="175"/>
      <c r="SWN12" s="175"/>
      <c r="SWO12" s="175"/>
      <c r="SWP12" s="175"/>
      <c r="SWQ12" s="175"/>
      <c r="SWR12" s="175"/>
      <c r="SWS12" s="175"/>
      <c r="SWT12" s="175"/>
      <c r="SWU12" s="175"/>
      <c r="SWV12" s="175"/>
      <c r="SWW12" s="175"/>
      <c r="SWX12" s="175"/>
      <c r="SWY12" s="175"/>
      <c r="SWZ12" s="175"/>
      <c r="SXA12" s="175"/>
      <c r="SXB12" s="175"/>
      <c r="SXC12" s="175"/>
      <c r="SXD12" s="175"/>
      <c r="SXE12" s="175"/>
      <c r="SXF12" s="175"/>
      <c r="SXG12" s="175"/>
      <c r="SXH12" s="175"/>
      <c r="SXI12" s="175"/>
      <c r="SXJ12" s="175"/>
      <c r="SXK12" s="175"/>
      <c r="SXL12" s="175"/>
      <c r="SXM12" s="175"/>
      <c r="SXN12" s="175"/>
      <c r="SXO12" s="175"/>
      <c r="SXP12" s="175"/>
      <c r="SXQ12" s="175"/>
      <c r="SXR12" s="175"/>
      <c r="SXS12" s="175"/>
      <c r="SXT12" s="175"/>
      <c r="SXU12" s="175"/>
      <c r="SXV12" s="175"/>
      <c r="SXW12" s="175"/>
      <c r="SXX12" s="175"/>
      <c r="SXY12" s="175"/>
      <c r="SXZ12" s="175"/>
      <c r="SYA12" s="175"/>
      <c r="SYB12" s="175"/>
      <c r="SYC12" s="175"/>
      <c r="SYD12" s="175"/>
      <c r="SYE12" s="175"/>
      <c r="SYF12" s="175"/>
      <c r="SYG12" s="175"/>
      <c r="SYH12" s="175"/>
      <c r="SYI12" s="175"/>
      <c r="SYJ12" s="175"/>
      <c r="SYK12" s="175"/>
      <c r="SYL12" s="175"/>
      <c r="SYM12" s="175"/>
      <c r="SYN12" s="175"/>
      <c r="SYO12" s="175"/>
      <c r="SYP12" s="175"/>
      <c r="SYQ12" s="175"/>
      <c r="SYR12" s="175"/>
      <c r="SYS12" s="175"/>
      <c r="SYT12" s="175"/>
      <c r="SYU12" s="175"/>
      <c r="SYV12" s="175"/>
      <c r="SYW12" s="175"/>
      <c r="SYX12" s="175"/>
      <c r="SYY12" s="175"/>
      <c r="SYZ12" s="175"/>
      <c r="SZA12" s="175"/>
      <c r="SZB12" s="175"/>
      <c r="SZC12" s="175"/>
      <c r="SZD12" s="175"/>
      <c r="SZE12" s="175"/>
      <c r="SZF12" s="175"/>
      <c r="SZG12" s="175"/>
      <c r="SZH12" s="175"/>
      <c r="SZI12" s="175"/>
      <c r="SZJ12" s="175"/>
      <c r="SZK12" s="175"/>
      <c r="SZL12" s="175"/>
      <c r="SZM12" s="175"/>
      <c r="SZN12" s="175"/>
      <c r="SZO12" s="175"/>
      <c r="SZP12" s="175"/>
      <c r="SZQ12" s="175"/>
      <c r="SZR12" s="175"/>
      <c r="SZS12" s="175"/>
      <c r="SZT12" s="175"/>
      <c r="SZU12" s="175"/>
      <c r="SZV12" s="175"/>
      <c r="SZW12" s="175"/>
      <c r="SZX12" s="175"/>
      <c r="SZY12" s="175"/>
      <c r="SZZ12" s="175"/>
      <c r="TAA12" s="175"/>
      <c r="TAB12" s="175"/>
      <c r="TAC12" s="175"/>
      <c r="TAD12" s="175"/>
      <c r="TAE12" s="175"/>
      <c r="TAF12" s="175"/>
      <c r="TAG12" s="175"/>
      <c r="TAH12" s="175"/>
      <c r="TAI12" s="175"/>
      <c r="TAJ12" s="175"/>
      <c r="TAK12" s="175"/>
      <c r="TAL12" s="175"/>
      <c r="TAM12" s="175"/>
      <c r="TAN12" s="175"/>
      <c r="TAO12" s="175"/>
      <c r="TAP12" s="175"/>
      <c r="TAQ12" s="175"/>
      <c r="TAR12" s="175"/>
      <c r="TAS12" s="175"/>
      <c r="TAT12" s="175"/>
      <c r="TAU12" s="175"/>
      <c r="TAV12" s="175"/>
      <c r="TAW12" s="175"/>
      <c r="TAX12" s="175"/>
      <c r="TAY12" s="175"/>
      <c r="TAZ12" s="175"/>
      <c r="TBA12" s="175"/>
      <c r="TBB12" s="175"/>
      <c r="TBC12" s="175"/>
      <c r="TBD12" s="175"/>
      <c r="TBE12" s="175"/>
      <c r="TBF12" s="175"/>
      <c r="TBG12" s="175"/>
      <c r="TBH12" s="175"/>
      <c r="TBI12" s="175"/>
      <c r="TBJ12" s="175"/>
      <c r="TBK12" s="175"/>
      <c r="TBL12" s="175"/>
      <c r="TBM12" s="175"/>
      <c r="TBN12" s="175"/>
      <c r="TBO12" s="175"/>
      <c r="TBP12" s="175"/>
      <c r="TBQ12" s="175"/>
      <c r="TBR12" s="175"/>
      <c r="TBS12" s="175"/>
      <c r="TBT12" s="175"/>
      <c r="TBU12" s="175"/>
      <c r="TBV12" s="175"/>
      <c r="TBW12" s="175"/>
      <c r="TBX12" s="175"/>
      <c r="TBY12" s="175"/>
      <c r="TBZ12" s="175"/>
      <c r="TCA12" s="175"/>
      <c r="TCB12" s="175"/>
      <c r="TCC12" s="175"/>
      <c r="TCD12" s="175"/>
      <c r="TCE12" s="175"/>
      <c r="TCF12" s="175"/>
      <c r="TCG12" s="175"/>
      <c r="TCH12" s="175"/>
      <c r="TCI12" s="175"/>
      <c r="TCJ12" s="175"/>
      <c r="TCK12" s="175"/>
      <c r="TCL12" s="175"/>
      <c r="TCM12" s="175"/>
      <c r="TCN12" s="175"/>
      <c r="TCO12" s="175"/>
      <c r="TCP12" s="175"/>
      <c r="TCQ12" s="175"/>
      <c r="TCR12" s="175"/>
      <c r="TCS12" s="175"/>
      <c r="TCT12" s="175"/>
      <c r="TCU12" s="175"/>
      <c r="TCV12" s="175"/>
      <c r="TCW12" s="175"/>
      <c r="TCX12" s="175"/>
      <c r="TCY12" s="175"/>
      <c r="TCZ12" s="175"/>
      <c r="TDA12" s="175"/>
      <c r="TDB12" s="175"/>
      <c r="TDC12" s="175"/>
      <c r="TDD12" s="175"/>
      <c r="TDE12" s="175"/>
      <c r="TDF12" s="175"/>
      <c r="TDG12" s="175"/>
      <c r="TDH12" s="175"/>
      <c r="TDI12" s="175"/>
      <c r="TDJ12" s="175"/>
      <c r="TDK12" s="175"/>
      <c r="TDL12" s="175"/>
      <c r="TDM12" s="175"/>
      <c r="TDN12" s="175"/>
      <c r="TDO12" s="175"/>
      <c r="TDP12" s="175"/>
      <c r="TDQ12" s="175"/>
      <c r="TDR12" s="175"/>
      <c r="TDS12" s="175"/>
      <c r="TDT12" s="175"/>
      <c r="TDU12" s="175"/>
      <c r="TDV12" s="175"/>
      <c r="TDW12" s="175"/>
      <c r="TDX12" s="175"/>
      <c r="TDY12" s="175"/>
      <c r="TDZ12" s="175"/>
      <c r="TEA12" s="175"/>
      <c r="TEB12" s="175"/>
      <c r="TEC12" s="175"/>
      <c r="TED12" s="175"/>
      <c r="TEE12" s="175"/>
      <c r="TEF12" s="175"/>
      <c r="TEG12" s="175"/>
      <c r="TEH12" s="175"/>
      <c r="TEI12" s="175"/>
      <c r="TEJ12" s="175"/>
      <c r="TEK12" s="175"/>
      <c r="TEL12" s="175"/>
      <c r="TEM12" s="175"/>
      <c r="TEN12" s="175"/>
      <c r="TEO12" s="175"/>
      <c r="TEP12" s="175"/>
      <c r="TEQ12" s="175"/>
      <c r="TER12" s="175"/>
      <c r="TES12" s="175"/>
      <c r="TET12" s="175"/>
      <c r="TEU12" s="175"/>
      <c r="TEV12" s="175"/>
      <c r="TEW12" s="175"/>
      <c r="TEX12" s="175"/>
      <c r="TEY12" s="175"/>
      <c r="TEZ12" s="175"/>
      <c r="TFA12" s="175"/>
      <c r="TFB12" s="175"/>
      <c r="TFC12" s="175"/>
      <c r="TFD12" s="175"/>
      <c r="TFE12" s="175"/>
      <c r="TFF12" s="175"/>
      <c r="TFG12" s="175"/>
      <c r="TFH12" s="175"/>
      <c r="TFI12" s="175"/>
      <c r="TFJ12" s="175"/>
      <c r="TFK12" s="175"/>
      <c r="TFL12" s="175"/>
      <c r="TFM12" s="175"/>
      <c r="TFN12" s="175"/>
      <c r="TFO12" s="175"/>
      <c r="TFP12" s="175"/>
      <c r="TFQ12" s="175"/>
      <c r="TFR12" s="175"/>
      <c r="TFS12" s="175"/>
      <c r="TFT12" s="175"/>
      <c r="TFU12" s="175"/>
      <c r="TFV12" s="175"/>
      <c r="TFW12" s="175"/>
      <c r="TFX12" s="175"/>
      <c r="TFY12" s="175"/>
      <c r="TFZ12" s="175"/>
      <c r="TGA12" s="175"/>
      <c r="TGB12" s="175"/>
      <c r="TGC12" s="175"/>
      <c r="TGD12" s="175"/>
      <c r="TGE12" s="175"/>
      <c r="TGF12" s="175"/>
      <c r="TGG12" s="175"/>
      <c r="TGH12" s="175"/>
      <c r="TGI12" s="175"/>
      <c r="TGJ12" s="175"/>
      <c r="TGK12" s="175"/>
      <c r="TGL12" s="175"/>
      <c r="TGM12" s="175"/>
      <c r="TGN12" s="175"/>
      <c r="TGO12" s="175"/>
      <c r="TGP12" s="175"/>
      <c r="TGQ12" s="175"/>
      <c r="TGR12" s="175"/>
      <c r="TGS12" s="175"/>
      <c r="TGT12" s="175"/>
      <c r="TGU12" s="175"/>
      <c r="TGV12" s="175"/>
      <c r="TGW12" s="175"/>
      <c r="TGX12" s="175"/>
      <c r="TGY12" s="175"/>
      <c r="TGZ12" s="175"/>
      <c r="THA12" s="175"/>
      <c r="THB12" s="175"/>
      <c r="THC12" s="175"/>
      <c r="THD12" s="175"/>
      <c r="THE12" s="175"/>
      <c r="THF12" s="175"/>
      <c r="THG12" s="175"/>
      <c r="THH12" s="175"/>
      <c r="THI12" s="175"/>
      <c r="THJ12" s="175"/>
      <c r="THK12" s="175"/>
      <c r="THL12" s="175"/>
      <c r="THM12" s="175"/>
      <c r="THN12" s="175"/>
      <c r="THO12" s="175"/>
      <c r="THP12" s="175"/>
      <c r="THQ12" s="175"/>
      <c r="THR12" s="175"/>
      <c r="THS12" s="175"/>
      <c r="THT12" s="175"/>
      <c r="THU12" s="175"/>
      <c r="THV12" s="175"/>
      <c r="THW12" s="175"/>
      <c r="THX12" s="175"/>
      <c r="THY12" s="175"/>
      <c r="THZ12" s="175"/>
      <c r="TIA12" s="175"/>
      <c r="TIB12" s="175"/>
      <c r="TIC12" s="175"/>
      <c r="TID12" s="175"/>
      <c r="TIE12" s="175"/>
      <c r="TIF12" s="175"/>
      <c r="TIG12" s="175"/>
      <c r="TIH12" s="175"/>
      <c r="TII12" s="175"/>
      <c r="TIJ12" s="175"/>
      <c r="TIK12" s="175"/>
      <c r="TIL12" s="175"/>
      <c r="TIM12" s="175"/>
      <c r="TIN12" s="175"/>
      <c r="TIO12" s="175"/>
      <c r="TIP12" s="175"/>
      <c r="TIQ12" s="175"/>
      <c r="TIR12" s="175"/>
      <c r="TIS12" s="175"/>
      <c r="TIT12" s="175"/>
      <c r="TIU12" s="175"/>
      <c r="TIV12" s="175"/>
      <c r="TIW12" s="175"/>
      <c r="TIX12" s="175"/>
      <c r="TIY12" s="175"/>
      <c r="TIZ12" s="175"/>
      <c r="TJA12" s="175"/>
      <c r="TJB12" s="175"/>
      <c r="TJC12" s="175"/>
      <c r="TJD12" s="175"/>
      <c r="TJE12" s="175"/>
      <c r="TJF12" s="175"/>
      <c r="TJG12" s="175"/>
      <c r="TJH12" s="175"/>
      <c r="TJI12" s="175"/>
      <c r="TJJ12" s="175"/>
      <c r="TJK12" s="175"/>
      <c r="TJL12" s="175"/>
      <c r="TJM12" s="175"/>
      <c r="TJN12" s="175"/>
      <c r="TJO12" s="175"/>
      <c r="TJP12" s="175"/>
      <c r="TJQ12" s="175"/>
      <c r="TJR12" s="175"/>
      <c r="TJS12" s="175"/>
      <c r="TJT12" s="175"/>
      <c r="TJU12" s="175"/>
      <c r="TJV12" s="175"/>
      <c r="TJW12" s="175"/>
      <c r="TJX12" s="175"/>
      <c r="TJY12" s="175"/>
      <c r="TJZ12" s="175"/>
      <c r="TKA12" s="175"/>
      <c r="TKB12" s="175"/>
      <c r="TKC12" s="175"/>
      <c r="TKD12" s="175"/>
      <c r="TKE12" s="175"/>
      <c r="TKF12" s="175"/>
      <c r="TKG12" s="175"/>
      <c r="TKH12" s="175"/>
      <c r="TKI12" s="175"/>
      <c r="TKJ12" s="175"/>
      <c r="TKK12" s="175"/>
      <c r="TKL12" s="175"/>
      <c r="TKM12" s="175"/>
      <c r="TKN12" s="175"/>
      <c r="TKO12" s="175"/>
      <c r="TKP12" s="175"/>
      <c r="TKQ12" s="175"/>
      <c r="TKR12" s="175"/>
      <c r="TKS12" s="175"/>
      <c r="TKT12" s="175"/>
      <c r="TKU12" s="175"/>
      <c r="TKV12" s="175"/>
      <c r="TKW12" s="175"/>
      <c r="TKX12" s="175"/>
      <c r="TKY12" s="175"/>
      <c r="TKZ12" s="175"/>
      <c r="TLA12" s="175"/>
      <c r="TLB12" s="175"/>
      <c r="TLC12" s="175"/>
      <c r="TLD12" s="175"/>
      <c r="TLE12" s="175"/>
      <c r="TLF12" s="175"/>
      <c r="TLG12" s="175"/>
      <c r="TLH12" s="175"/>
      <c r="TLI12" s="175"/>
      <c r="TLJ12" s="175"/>
      <c r="TLK12" s="175"/>
      <c r="TLL12" s="175"/>
      <c r="TLM12" s="175"/>
      <c r="TLN12" s="175"/>
      <c r="TLO12" s="175"/>
      <c r="TLP12" s="175"/>
      <c r="TLQ12" s="175"/>
      <c r="TLR12" s="175"/>
      <c r="TLS12" s="175"/>
      <c r="TLT12" s="175"/>
      <c r="TLU12" s="175"/>
      <c r="TLV12" s="175"/>
      <c r="TLW12" s="175"/>
      <c r="TLX12" s="175"/>
      <c r="TLY12" s="175"/>
      <c r="TLZ12" s="175"/>
      <c r="TMA12" s="175"/>
      <c r="TMB12" s="175"/>
      <c r="TMC12" s="175"/>
      <c r="TMD12" s="175"/>
      <c r="TME12" s="175"/>
      <c r="TMF12" s="175"/>
      <c r="TMG12" s="175"/>
      <c r="TMH12" s="175"/>
      <c r="TMI12" s="175"/>
      <c r="TMJ12" s="175"/>
      <c r="TMK12" s="175"/>
      <c r="TML12" s="175"/>
      <c r="TMM12" s="175"/>
      <c r="TMN12" s="175"/>
      <c r="TMO12" s="175"/>
      <c r="TMP12" s="175"/>
      <c r="TMQ12" s="175"/>
      <c r="TMR12" s="175"/>
      <c r="TMS12" s="175"/>
      <c r="TMT12" s="175"/>
      <c r="TMU12" s="175"/>
      <c r="TMV12" s="175"/>
      <c r="TMW12" s="175"/>
      <c r="TMX12" s="175"/>
      <c r="TMY12" s="175"/>
      <c r="TMZ12" s="175"/>
      <c r="TNA12" s="175"/>
      <c r="TNB12" s="175"/>
      <c r="TNC12" s="175"/>
      <c r="TND12" s="175"/>
      <c r="TNE12" s="175"/>
      <c r="TNF12" s="175"/>
      <c r="TNG12" s="175"/>
      <c r="TNH12" s="175"/>
      <c r="TNI12" s="175"/>
      <c r="TNJ12" s="175"/>
      <c r="TNK12" s="175"/>
      <c r="TNL12" s="175"/>
      <c r="TNM12" s="175"/>
      <c r="TNN12" s="175"/>
      <c r="TNO12" s="175"/>
      <c r="TNP12" s="175"/>
      <c r="TNQ12" s="175"/>
      <c r="TNR12" s="175"/>
      <c r="TNS12" s="175"/>
      <c r="TNT12" s="175"/>
      <c r="TNU12" s="175"/>
      <c r="TNV12" s="175"/>
      <c r="TNW12" s="175"/>
      <c r="TNX12" s="175"/>
      <c r="TNY12" s="175"/>
      <c r="TNZ12" s="175"/>
      <c r="TOA12" s="175"/>
      <c r="TOB12" s="175"/>
      <c r="TOC12" s="175"/>
      <c r="TOD12" s="175"/>
      <c r="TOE12" s="175"/>
      <c r="TOF12" s="175"/>
      <c r="TOG12" s="175"/>
      <c r="TOH12" s="175"/>
      <c r="TOI12" s="175"/>
      <c r="TOJ12" s="175"/>
      <c r="TOK12" s="175"/>
      <c r="TOL12" s="175"/>
      <c r="TOM12" s="175"/>
      <c r="TON12" s="175"/>
      <c r="TOO12" s="175"/>
      <c r="TOP12" s="175"/>
      <c r="TOQ12" s="175"/>
      <c r="TOR12" s="175"/>
      <c r="TOS12" s="175"/>
      <c r="TOT12" s="175"/>
      <c r="TOU12" s="175"/>
      <c r="TOV12" s="175"/>
      <c r="TOW12" s="175"/>
      <c r="TOX12" s="175"/>
      <c r="TOY12" s="175"/>
      <c r="TOZ12" s="175"/>
      <c r="TPA12" s="175"/>
      <c r="TPB12" s="175"/>
      <c r="TPC12" s="175"/>
      <c r="TPD12" s="175"/>
      <c r="TPE12" s="175"/>
      <c r="TPF12" s="175"/>
      <c r="TPG12" s="175"/>
      <c r="TPH12" s="175"/>
      <c r="TPI12" s="175"/>
      <c r="TPJ12" s="175"/>
      <c r="TPK12" s="175"/>
      <c r="TPL12" s="175"/>
      <c r="TPM12" s="175"/>
      <c r="TPN12" s="175"/>
      <c r="TPO12" s="175"/>
      <c r="TPP12" s="175"/>
      <c r="TPQ12" s="175"/>
      <c r="TPR12" s="175"/>
      <c r="TPS12" s="175"/>
      <c r="TPT12" s="175"/>
      <c r="TPU12" s="175"/>
      <c r="TPV12" s="175"/>
      <c r="TPW12" s="175"/>
      <c r="TPX12" s="175"/>
      <c r="TPY12" s="175"/>
      <c r="TPZ12" s="175"/>
      <c r="TQA12" s="175"/>
      <c r="TQB12" s="175"/>
      <c r="TQC12" s="175"/>
      <c r="TQD12" s="175"/>
      <c r="TQE12" s="175"/>
      <c r="TQF12" s="175"/>
      <c r="TQG12" s="175"/>
      <c r="TQH12" s="175"/>
      <c r="TQI12" s="175"/>
      <c r="TQJ12" s="175"/>
      <c r="TQK12" s="175"/>
      <c r="TQL12" s="175"/>
      <c r="TQM12" s="175"/>
      <c r="TQN12" s="175"/>
      <c r="TQO12" s="175"/>
      <c r="TQP12" s="175"/>
      <c r="TQQ12" s="175"/>
      <c r="TQR12" s="175"/>
      <c r="TQS12" s="175"/>
      <c r="TQT12" s="175"/>
      <c r="TQU12" s="175"/>
      <c r="TQV12" s="175"/>
      <c r="TQW12" s="175"/>
      <c r="TQX12" s="175"/>
      <c r="TQY12" s="175"/>
      <c r="TQZ12" s="175"/>
      <c r="TRA12" s="175"/>
      <c r="TRB12" s="175"/>
      <c r="TRC12" s="175"/>
      <c r="TRD12" s="175"/>
      <c r="TRE12" s="175"/>
      <c r="TRF12" s="175"/>
      <c r="TRG12" s="175"/>
      <c r="TRH12" s="175"/>
      <c r="TRI12" s="175"/>
      <c r="TRJ12" s="175"/>
      <c r="TRK12" s="175"/>
      <c r="TRL12" s="175"/>
      <c r="TRM12" s="175"/>
      <c r="TRN12" s="175"/>
      <c r="TRO12" s="175"/>
      <c r="TRP12" s="175"/>
      <c r="TRQ12" s="175"/>
      <c r="TRR12" s="175"/>
      <c r="TRS12" s="175"/>
      <c r="TRT12" s="175"/>
      <c r="TRU12" s="175"/>
      <c r="TRV12" s="175"/>
      <c r="TRW12" s="175"/>
      <c r="TRX12" s="175"/>
      <c r="TRY12" s="175"/>
      <c r="TRZ12" s="175"/>
      <c r="TSA12" s="175"/>
      <c r="TSB12" s="175"/>
      <c r="TSC12" s="175"/>
      <c r="TSD12" s="175"/>
      <c r="TSE12" s="175"/>
      <c r="TSF12" s="175"/>
      <c r="TSG12" s="175"/>
      <c r="TSH12" s="175"/>
      <c r="TSI12" s="175"/>
      <c r="TSJ12" s="175"/>
      <c r="TSK12" s="175"/>
      <c r="TSL12" s="175"/>
      <c r="TSM12" s="175"/>
      <c r="TSN12" s="175"/>
      <c r="TSO12" s="175"/>
      <c r="TSP12" s="175"/>
      <c r="TSQ12" s="175"/>
      <c r="TSR12" s="175"/>
      <c r="TSS12" s="175"/>
      <c r="TST12" s="175"/>
      <c r="TSU12" s="175"/>
      <c r="TSV12" s="175"/>
      <c r="TSW12" s="175"/>
      <c r="TSX12" s="175"/>
      <c r="TSY12" s="175"/>
      <c r="TSZ12" s="175"/>
      <c r="TTA12" s="175"/>
      <c r="TTB12" s="175"/>
      <c r="TTC12" s="175"/>
      <c r="TTD12" s="175"/>
      <c r="TTE12" s="175"/>
      <c r="TTF12" s="175"/>
      <c r="TTG12" s="175"/>
      <c r="TTH12" s="175"/>
      <c r="TTI12" s="175"/>
      <c r="TTJ12" s="175"/>
      <c r="TTK12" s="175"/>
      <c r="TTL12" s="175"/>
      <c r="TTM12" s="175"/>
      <c r="TTN12" s="175"/>
      <c r="TTO12" s="175"/>
      <c r="TTP12" s="175"/>
      <c r="TTQ12" s="175"/>
      <c r="TTR12" s="175"/>
      <c r="TTS12" s="175"/>
      <c r="TTT12" s="175"/>
      <c r="TTU12" s="175"/>
      <c r="TTV12" s="175"/>
      <c r="TTW12" s="175"/>
      <c r="TTX12" s="175"/>
      <c r="TTY12" s="175"/>
      <c r="TTZ12" s="175"/>
      <c r="TUA12" s="175"/>
      <c r="TUB12" s="175"/>
      <c r="TUC12" s="175"/>
      <c r="TUD12" s="175"/>
      <c r="TUE12" s="175"/>
      <c r="TUF12" s="175"/>
      <c r="TUG12" s="175"/>
      <c r="TUH12" s="175"/>
      <c r="TUI12" s="175"/>
      <c r="TUJ12" s="175"/>
      <c r="TUK12" s="175"/>
      <c r="TUL12" s="175"/>
      <c r="TUM12" s="175"/>
      <c r="TUN12" s="175"/>
      <c r="TUO12" s="175"/>
      <c r="TUP12" s="175"/>
      <c r="TUQ12" s="175"/>
      <c r="TUR12" s="175"/>
      <c r="TUS12" s="175"/>
      <c r="TUT12" s="175"/>
      <c r="TUU12" s="175"/>
      <c r="TUV12" s="175"/>
      <c r="TUW12" s="175"/>
      <c r="TUX12" s="175"/>
      <c r="TUY12" s="175"/>
      <c r="TUZ12" s="175"/>
      <c r="TVA12" s="175"/>
      <c r="TVB12" s="175"/>
      <c r="TVC12" s="175"/>
      <c r="TVD12" s="175"/>
      <c r="TVE12" s="175"/>
      <c r="TVF12" s="175"/>
      <c r="TVG12" s="175"/>
      <c r="TVH12" s="175"/>
      <c r="TVI12" s="175"/>
      <c r="TVJ12" s="175"/>
      <c r="TVK12" s="175"/>
      <c r="TVL12" s="175"/>
      <c r="TVM12" s="175"/>
      <c r="TVN12" s="175"/>
      <c r="TVO12" s="175"/>
      <c r="TVP12" s="175"/>
      <c r="TVQ12" s="175"/>
      <c r="TVR12" s="175"/>
      <c r="TVS12" s="175"/>
      <c r="TVT12" s="175"/>
      <c r="TVU12" s="175"/>
      <c r="TVV12" s="175"/>
      <c r="TVW12" s="175"/>
      <c r="TVX12" s="175"/>
      <c r="TVY12" s="175"/>
      <c r="TVZ12" s="175"/>
      <c r="TWA12" s="175"/>
      <c r="TWB12" s="175"/>
      <c r="TWC12" s="175"/>
      <c r="TWD12" s="175"/>
      <c r="TWE12" s="175"/>
      <c r="TWF12" s="175"/>
      <c r="TWG12" s="175"/>
      <c r="TWH12" s="175"/>
      <c r="TWI12" s="175"/>
      <c r="TWJ12" s="175"/>
      <c r="TWK12" s="175"/>
      <c r="TWL12" s="175"/>
      <c r="TWM12" s="175"/>
      <c r="TWN12" s="175"/>
      <c r="TWO12" s="175"/>
      <c r="TWP12" s="175"/>
      <c r="TWQ12" s="175"/>
      <c r="TWR12" s="175"/>
      <c r="TWS12" s="175"/>
      <c r="TWT12" s="175"/>
      <c r="TWU12" s="175"/>
      <c r="TWV12" s="175"/>
      <c r="TWW12" s="175"/>
      <c r="TWX12" s="175"/>
      <c r="TWY12" s="175"/>
      <c r="TWZ12" s="175"/>
      <c r="TXA12" s="175"/>
      <c r="TXB12" s="175"/>
      <c r="TXC12" s="175"/>
      <c r="TXD12" s="175"/>
      <c r="TXE12" s="175"/>
      <c r="TXF12" s="175"/>
      <c r="TXG12" s="175"/>
      <c r="TXH12" s="175"/>
      <c r="TXI12" s="175"/>
      <c r="TXJ12" s="175"/>
      <c r="TXK12" s="175"/>
      <c r="TXL12" s="175"/>
      <c r="TXM12" s="175"/>
      <c r="TXN12" s="175"/>
      <c r="TXO12" s="175"/>
      <c r="TXP12" s="175"/>
      <c r="TXQ12" s="175"/>
      <c r="TXR12" s="175"/>
      <c r="TXS12" s="175"/>
      <c r="TXT12" s="175"/>
      <c r="TXU12" s="175"/>
      <c r="TXV12" s="175"/>
      <c r="TXW12" s="175"/>
      <c r="TXX12" s="175"/>
      <c r="TXY12" s="175"/>
      <c r="TXZ12" s="175"/>
      <c r="TYA12" s="175"/>
      <c r="TYB12" s="175"/>
      <c r="TYC12" s="175"/>
      <c r="TYD12" s="175"/>
      <c r="TYE12" s="175"/>
      <c r="TYF12" s="175"/>
      <c r="TYG12" s="175"/>
      <c r="TYH12" s="175"/>
      <c r="TYI12" s="175"/>
      <c r="TYJ12" s="175"/>
      <c r="TYK12" s="175"/>
      <c r="TYL12" s="175"/>
      <c r="TYM12" s="175"/>
      <c r="TYN12" s="175"/>
      <c r="TYO12" s="175"/>
      <c r="TYP12" s="175"/>
      <c r="TYQ12" s="175"/>
      <c r="TYR12" s="175"/>
      <c r="TYS12" s="175"/>
      <c r="TYT12" s="175"/>
      <c r="TYU12" s="175"/>
      <c r="TYV12" s="175"/>
      <c r="TYW12" s="175"/>
      <c r="TYX12" s="175"/>
      <c r="TYY12" s="175"/>
      <c r="TYZ12" s="175"/>
      <c r="TZA12" s="175"/>
      <c r="TZB12" s="175"/>
      <c r="TZC12" s="175"/>
      <c r="TZD12" s="175"/>
      <c r="TZE12" s="175"/>
      <c r="TZF12" s="175"/>
      <c r="TZG12" s="175"/>
      <c r="TZH12" s="175"/>
      <c r="TZI12" s="175"/>
      <c r="TZJ12" s="175"/>
      <c r="TZK12" s="175"/>
      <c r="TZL12" s="175"/>
      <c r="TZM12" s="175"/>
      <c r="TZN12" s="175"/>
      <c r="TZO12" s="175"/>
      <c r="TZP12" s="175"/>
      <c r="TZQ12" s="175"/>
      <c r="TZR12" s="175"/>
      <c r="TZS12" s="175"/>
      <c r="TZT12" s="175"/>
      <c r="TZU12" s="175"/>
      <c r="TZV12" s="175"/>
      <c r="TZW12" s="175"/>
      <c r="TZX12" s="175"/>
      <c r="TZY12" s="175"/>
      <c r="TZZ12" s="175"/>
      <c r="UAA12" s="175"/>
      <c r="UAB12" s="175"/>
      <c r="UAC12" s="175"/>
      <c r="UAD12" s="175"/>
      <c r="UAE12" s="175"/>
      <c r="UAF12" s="175"/>
      <c r="UAG12" s="175"/>
      <c r="UAH12" s="175"/>
      <c r="UAI12" s="175"/>
      <c r="UAJ12" s="175"/>
      <c r="UAK12" s="175"/>
      <c r="UAL12" s="175"/>
      <c r="UAM12" s="175"/>
      <c r="UAN12" s="175"/>
      <c r="UAO12" s="175"/>
      <c r="UAP12" s="175"/>
      <c r="UAQ12" s="175"/>
      <c r="UAR12" s="175"/>
      <c r="UAS12" s="175"/>
      <c r="UAT12" s="175"/>
      <c r="UAU12" s="175"/>
      <c r="UAV12" s="175"/>
      <c r="UAW12" s="175"/>
      <c r="UAX12" s="175"/>
      <c r="UAY12" s="175"/>
      <c r="UAZ12" s="175"/>
      <c r="UBA12" s="175"/>
      <c r="UBB12" s="175"/>
      <c r="UBC12" s="175"/>
      <c r="UBD12" s="175"/>
      <c r="UBE12" s="175"/>
      <c r="UBF12" s="175"/>
      <c r="UBG12" s="175"/>
      <c r="UBH12" s="175"/>
      <c r="UBI12" s="175"/>
      <c r="UBJ12" s="175"/>
      <c r="UBK12" s="175"/>
      <c r="UBL12" s="175"/>
      <c r="UBM12" s="175"/>
      <c r="UBN12" s="175"/>
      <c r="UBO12" s="175"/>
      <c r="UBP12" s="175"/>
      <c r="UBQ12" s="175"/>
      <c r="UBR12" s="175"/>
      <c r="UBS12" s="175"/>
      <c r="UBT12" s="175"/>
      <c r="UBU12" s="175"/>
      <c r="UBV12" s="175"/>
      <c r="UBW12" s="175"/>
      <c r="UBX12" s="175"/>
      <c r="UBY12" s="175"/>
      <c r="UBZ12" s="175"/>
      <c r="UCA12" s="175"/>
      <c r="UCB12" s="175"/>
      <c r="UCC12" s="175"/>
      <c r="UCD12" s="175"/>
      <c r="UCE12" s="175"/>
      <c r="UCF12" s="175"/>
      <c r="UCG12" s="175"/>
      <c r="UCH12" s="175"/>
      <c r="UCI12" s="175"/>
      <c r="UCJ12" s="175"/>
      <c r="UCK12" s="175"/>
      <c r="UCL12" s="175"/>
      <c r="UCM12" s="175"/>
      <c r="UCN12" s="175"/>
      <c r="UCO12" s="175"/>
      <c r="UCP12" s="175"/>
      <c r="UCQ12" s="175"/>
      <c r="UCR12" s="175"/>
      <c r="UCS12" s="175"/>
      <c r="UCT12" s="175"/>
      <c r="UCU12" s="175"/>
      <c r="UCV12" s="175"/>
      <c r="UCW12" s="175"/>
      <c r="UCX12" s="175"/>
      <c r="UCY12" s="175"/>
      <c r="UCZ12" s="175"/>
      <c r="UDA12" s="175"/>
      <c r="UDB12" s="175"/>
      <c r="UDC12" s="175"/>
      <c r="UDD12" s="175"/>
      <c r="UDE12" s="175"/>
      <c r="UDF12" s="175"/>
      <c r="UDG12" s="175"/>
      <c r="UDH12" s="175"/>
      <c r="UDI12" s="175"/>
      <c r="UDJ12" s="175"/>
      <c r="UDK12" s="175"/>
      <c r="UDL12" s="175"/>
      <c r="UDM12" s="175"/>
      <c r="UDN12" s="175"/>
      <c r="UDO12" s="175"/>
      <c r="UDP12" s="175"/>
      <c r="UDQ12" s="175"/>
      <c r="UDR12" s="175"/>
      <c r="UDS12" s="175"/>
      <c r="UDT12" s="175"/>
      <c r="UDU12" s="175"/>
      <c r="UDV12" s="175"/>
      <c r="UDW12" s="175"/>
      <c r="UDX12" s="175"/>
      <c r="UDY12" s="175"/>
      <c r="UDZ12" s="175"/>
      <c r="UEA12" s="175"/>
      <c r="UEB12" s="175"/>
      <c r="UEC12" s="175"/>
      <c r="UED12" s="175"/>
      <c r="UEE12" s="175"/>
      <c r="UEF12" s="175"/>
      <c r="UEG12" s="175"/>
      <c r="UEH12" s="175"/>
      <c r="UEI12" s="175"/>
      <c r="UEJ12" s="175"/>
      <c r="UEK12" s="175"/>
      <c r="UEL12" s="175"/>
      <c r="UEM12" s="175"/>
      <c r="UEN12" s="175"/>
      <c r="UEO12" s="175"/>
      <c r="UEP12" s="175"/>
      <c r="UEQ12" s="175"/>
      <c r="UER12" s="175"/>
      <c r="UES12" s="175"/>
      <c r="UET12" s="175"/>
      <c r="UEU12" s="175"/>
      <c r="UEV12" s="175"/>
      <c r="UEW12" s="175"/>
      <c r="UEX12" s="175"/>
      <c r="UEY12" s="175"/>
      <c r="UEZ12" s="175"/>
      <c r="UFA12" s="175"/>
      <c r="UFB12" s="175"/>
      <c r="UFC12" s="175"/>
      <c r="UFD12" s="175"/>
      <c r="UFE12" s="175"/>
      <c r="UFF12" s="175"/>
      <c r="UFG12" s="175"/>
      <c r="UFH12" s="175"/>
      <c r="UFI12" s="175"/>
      <c r="UFJ12" s="175"/>
      <c r="UFK12" s="175"/>
      <c r="UFL12" s="175"/>
      <c r="UFM12" s="175"/>
      <c r="UFN12" s="175"/>
      <c r="UFO12" s="175"/>
      <c r="UFP12" s="175"/>
      <c r="UFQ12" s="175"/>
      <c r="UFR12" s="175"/>
      <c r="UFS12" s="175"/>
      <c r="UFT12" s="175"/>
      <c r="UFU12" s="175"/>
      <c r="UFV12" s="175"/>
      <c r="UFW12" s="175"/>
      <c r="UFX12" s="175"/>
      <c r="UFY12" s="175"/>
      <c r="UFZ12" s="175"/>
      <c r="UGA12" s="175"/>
      <c r="UGB12" s="175"/>
      <c r="UGC12" s="175"/>
      <c r="UGD12" s="175"/>
      <c r="UGE12" s="175"/>
      <c r="UGF12" s="175"/>
      <c r="UGG12" s="175"/>
      <c r="UGH12" s="175"/>
      <c r="UGI12" s="175"/>
      <c r="UGJ12" s="175"/>
      <c r="UGK12" s="175"/>
      <c r="UGL12" s="175"/>
      <c r="UGM12" s="175"/>
      <c r="UGN12" s="175"/>
      <c r="UGO12" s="175"/>
      <c r="UGP12" s="175"/>
      <c r="UGQ12" s="175"/>
      <c r="UGR12" s="175"/>
      <c r="UGS12" s="175"/>
      <c r="UGT12" s="175"/>
      <c r="UGU12" s="175"/>
      <c r="UGV12" s="175"/>
      <c r="UGW12" s="175"/>
      <c r="UGX12" s="175"/>
      <c r="UGY12" s="175"/>
      <c r="UGZ12" s="175"/>
      <c r="UHA12" s="175"/>
      <c r="UHB12" s="175"/>
      <c r="UHC12" s="175"/>
      <c r="UHD12" s="175"/>
      <c r="UHE12" s="175"/>
      <c r="UHF12" s="175"/>
      <c r="UHG12" s="175"/>
      <c r="UHH12" s="175"/>
      <c r="UHI12" s="175"/>
      <c r="UHJ12" s="175"/>
      <c r="UHK12" s="175"/>
      <c r="UHL12" s="175"/>
      <c r="UHM12" s="175"/>
      <c r="UHN12" s="175"/>
      <c r="UHO12" s="175"/>
      <c r="UHP12" s="175"/>
      <c r="UHQ12" s="175"/>
      <c r="UHR12" s="175"/>
      <c r="UHS12" s="175"/>
      <c r="UHT12" s="175"/>
      <c r="UHU12" s="175"/>
      <c r="UHV12" s="175"/>
      <c r="UHW12" s="175"/>
      <c r="UHX12" s="175"/>
      <c r="UHY12" s="175"/>
      <c r="UHZ12" s="175"/>
      <c r="UIA12" s="175"/>
      <c r="UIB12" s="175"/>
      <c r="UIC12" s="175"/>
      <c r="UID12" s="175"/>
      <c r="UIE12" s="175"/>
      <c r="UIF12" s="175"/>
      <c r="UIG12" s="175"/>
      <c r="UIH12" s="175"/>
      <c r="UII12" s="175"/>
      <c r="UIJ12" s="175"/>
      <c r="UIK12" s="175"/>
      <c r="UIL12" s="175"/>
      <c r="UIM12" s="175"/>
      <c r="UIN12" s="175"/>
      <c r="UIO12" s="175"/>
      <c r="UIP12" s="175"/>
      <c r="UIQ12" s="175"/>
      <c r="UIR12" s="175"/>
      <c r="UIS12" s="175"/>
      <c r="UIT12" s="175"/>
      <c r="UIU12" s="175"/>
      <c r="UIV12" s="175"/>
      <c r="UIW12" s="175"/>
      <c r="UIX12" s="175"/>
      <c r="UIY12" s="175"/>
      <c r="UIZ12" s="175"/>
      <c r="UJA12" s="175"/>
      <c r="UJB12" s="175"/>
      <c r="UJC12" s="175"/>
      <c r="UJD12" s="175"/>
      <c r="UJE12" s="175"/>
      <c r="UJF12" s="175"/>
      <c r="UJG12" s="175"/>
      <c r="UJH12" s="175"/>
      <c r="UJI12" s="175"/>
      <c r="UJJ12" s="175"/>
      <c r="UJK12" s="175"/>
      <c r="UJL12" s="175"/>
      <c r="UJM12" s="175"/>
      <c r="UJN12" s="175"/>
      <c r="UJO12" s="175"/>
      <c r="UJP12" s="175"/>
      <c r="UJQ12" s="175"/>
      <c r="UJR12" s="175"/>
      <c r="UJS12" s="175"/>
      <c r="UJT12" s="175"/>
      <c r="UJU12" s="175"/>
      <c r="UJV12" s="175"/>
      <c r="UJW12" s="175"/>
      <c r="UJX12" s="175"/>
      <c r="UJY12" s="175"/>
      <c r="UJZ12" s="175"/>
      <c r="UKA12" s="175"/>
      <c r="UKB12" s="175"/>
      <c r="UKC12" s="175"/>
      <c r="UKD12" s="175"/>
      <c r="UKE12" s="175"/>
      <c r="UKF12" s="175"/>
      <c r="UKG12" s="175"/>
      <c r="UKH12" s="175"/>
      <c r="UKI12" s="175"/>
      <c r="UKJ12" s="175"/>
      <c r="UKK12" s="175"/>
      <c r="UKL12" s="175"/>
      <c r="UKM12" s="175"/>
      <c r="UKN12" s="175"/>
      <c r="UKO12" s="175"/>
      <c r="UKP12" s="175"/>
      <c r="UKQ12" s="175"/>
      <c r="UKR12" s="175"/>
      <c r="UKS12" s="175"/>
      <c r="UKT12" s="175"/>
      <c r="UKU12" s="175"/>
      <c r="UKV12" s="175"/>
      <c r="UKW12" s="175"/>
      <c r="UKX12" s="175"/>
      <c r="UKY12" s="175"/>
      <c r="UKZ12" s="175"/>
      <c r="ULA12" s="175"/>
      <c r="ULB12" s="175"/>
      <c r="ULC12" s="175"/>
      <c r="ULD12" s="175"/>
      <c r="ULE12" s="175"/>
      <c r="ULF12" s="175"/>
      <c r="ULG12" s="175"/>
      <c r="ULH12" s="175"/>
      <c r="ULI12" s="175"/>
      <c r="ULJ12" s="175"/>
      <c r="ULK12" s="175"/>
      <c r="ULL12" s="175"/>
      <c r="ULM12" s="175"/>
      <c r="ULN12" s="175"/>
      <c r="ULO12" s="175"/>
      <c r="ULP12" s="175"/>
      <c r="ULQ12" s="175"/>
      <c r="ULR12" s="175"/>
      <c r="ULS12" s="175"/>
      <c r="ULT12" s="175"/>
      <c r="ULU12" s="175"/>
      <c r="ULV12" s="175"/>
      <c r="ULW12" s="175"/>
      <c r="ULX12" s="175"/>
      <c r="ULY12" s="175"/>
      <c r="ULZ12" s="175"/>
      <c r="UMA12" s="175"/>
      <c r="UMB12" s="175"/>
      <c r="UMC12" s="175"/>
      <c r="UMD12" s="175"/>
      <c r="UME12" s="175"/>
      <c r="UMF12" s="175"/>
      <c r="UMG12" s="175"/>
      <c r="UMH12" s="175"/>
      <c r="UMI12" s="175"/>
      <c r="UMJ12" s="175"/>
      <c r="UMK12" s="175"/>
      <c r="UML12" s="175"/>
      <c r="UMM12" s="175"/>
      <c r="UMN12" s="175"/>
      <c r="UMO12" s="175"/>
      <c r="UMP12" s="175"/>
      <c r="UMQ12" s="175"/>
      <c r="UMR12" s="175"/>
      <c r="UMS12" s="175"/>
      <c r="UMT12" s="175"/>
      <c r="UMU12" s="175"/>
      <c r="UMV12" s="175"/>
      <c r="UMW12" s="175"/>
      <c r="UMX12" s="175"/>
      <c r="UMY12" s="175"/>
      <c r="UMZ12" s="175"/>
      <c r="UNA12" s="175"/>
      <c r="UNB12" s="175"/>
      <c r="UNC12" s="175"/>
      <c r="UND12" s="175"/>
      <c r="UNE12" s="175"/>
      <c r="UNF12" s="175"/>
      <c r="UNG12" s="175"/>
      <c r="UNH12" s="175"/>
      <c r="UNI12" s="175"/>
      <c r="UNJ12" s="175"/>
      <c r="UNK12" s="175"/>
      <c r="UNL12" s="175"/>
      <c r="UNM12" s="175"/>
      <c r="UNN12" s="175"/>
      <c r="UNO12" s="175"/>
      <c r="UNP12" s="175"/>
      <c r="UNQ12" s="175"/>
      <c r="UNR12" s="175"/>
      <c r="UNS12" s="175"/>
      <c r="UNT12" s="175"/>
      <c r="UNU12" s="175"/>
      <c r="UNV12" s="175"/>
      <c r="UNW12" s="175"/>
      <c r="UNX12" s="175"/>
      <c r="UNY12" s="175"/>
      <c r="UNZ12" s="175"/>
      <c r="UOA12" s="175"/>
      <c r="UOB12" s="175"/>
      <c r="UOC12" s="175"/>
      <c r="UOD12" s="175"/>
      <c r="UOE12" s="175"/>
      <c r="UOF12" s="175"/>
      <c r="UOG12" s="175"/>
      <c r="UOH12" s="175"/>
      <c r="UOI12" s="175"/>
      <c r="UOJ12" s="175"/>
      <c r="UOK12" s="175"/>
      <c r="UOL12" s="175"/>
      <c r="UOM12" s="175"/>
      <c r="UON12" s="175"/>
      <c r="UOO12" s="175"/>
      <c r="UOP12" s="175"/>
      <c r="UOQ12" s="175"/>
      <c r="UOR12" s="175"/>
      <c r="UOS12" s="175"/>
      <c r="UOT12" s="175"/>
      <c r="UOU12" s="175"/>
      <c r="UOV12" s="175"/>
      <c r="UOW12" s="175"/>
      <c r="UOX12" s="175"/>
      <c r="UOY12" s="175"/>
      <c r="UOZ12" s="175"/>
      <c r="UPA12" s="175"/>
      <c r="UPB12" s="175"/>
      <c r="UPC12" s="175"/>
      <c r="UPD12" s="175"/>
      <c r="UPE12" s="175"/>
      <c r="UPF12" s="175"/>
      <c r="UPG12" s="175"/>
      <c r="UPH12" s="175"/>
      <c r="UPI12" s="175"/>
      <c r="UPJ12" s="175"/>
      <c r="UPK12" s="175"/>
      <c r="UPL12" s="175"/>
      <c r="UPM12" s="175"/>
      <c r="UPN12" s="175"/>
      <c r="UPO12" s="175"/>
      <c r="UPP12" s="175"/>
      <c r="UPQ12" s="175"/>
      <c r="UPR12" s="175"/>
      <c r="UPS12" s="175"/>
      <c r="UPT12" s="175"/>
      <c r="UPU12" s="175"/>
      <c r="UPV12" s="175"/>
      <c r="UPW12" s="175"/>
      <c r="UPX12" s="175"/>
      <c r="UPY12" s="175"/>
      <c r="UPZ12" s="175"/>
      <c r="UQA12" s="175"/>
      <c r="UQB12" s="175"/>
      <c r="UQC12" s="175"/>
      <c r="UQD12" s="175"/>
      <c r="UQE12" s="175"/>
      <c r="UQF12" s="175"/>
      <c r="UQG12" s="175"/>
      <c r="UQH12" s="175"/>
      <c r="UQI12" s="175"/>
      <c r="UQJ12" s="175"/>
      <c r="UQK12" s="175"/>
      <c r="UQL12" s="175"/>
      <c r="UQM12" s="175"/>
      <c r="UQN12" s="175"/>
      <c r="UQO12" s="175"/>
      <c r="UQP12" s="175"/>
      <c r="UQQ12" s="175"/>
      <c r="UQR12" s="175"/>
      <c r="UQS12" s="175"/>
      <c r="UQT12" s="175"/>
      <c r="UQU12" s="175"/>
      <c r="UQV12" s="175"/>
      <c r="UQW12" s="175"/>
      <c r="UQX12" s="175"/>
      <c r="UQY12" s="175"/>
      <c r="UQZ12" s="175"/>
      <c r="URA12" s="175"/>
      <c r="URB12" s="175"/>
      <c r="URC12" s="175"/>
      <c r="URD12" s="175"/>
      <c r="URE12" s="175"/>
      <c r="URF12" s="175"/>
      <c r="URG12" s="175"/>
      <c r="URH12" s="175"/>
      <c r="URI12" s="175"/>
      <c r="URJ12" s="175"/>
      <c r="URK12" s="175"/>
      <c r="URL12" s="175"/>
      <c r="URM12" s="175"/>
      <c r="URN12" s="175"/>
      <c r="URO12" s="175"/>
      <c r="URP12" s="175"/>
      <c r="URQ12" s="175"/>
      <c r="URR12" s="175"/>
      <c r="URS12" s="175"/>
      <c r="URT12" s="175"/>
      <c r="URU12" s="175"/>
      <c r="URV12" s="175"/>
      <c r="URW12" s="175"/>
      <c r="URX12" s="175"/>
      <c r="URY12" s="175"/>
      <c r="URZ12" s="175"/>
      <c r="USA12" s="175"/>
      <c r="USB12" s="175"/>
      <c r="USC12" s="175"/>
      <c r="USD12" s="175"/>
      <c r="USE12" s="175"/>
      <c r="USF12" s="175"/>
      <c r="USG12" s="175"/>
      <c r="USH12" s="175"/>
      <c r="USI12" s="175"/>
      <c r="USJ12" s="175"/>
      <c r="USK12" s="175"/>
      <c r="USL12" s="175"/>
      <c r="USM12" s="175"/>
      <c r="USN12" s="175"/>
      <c r="USO12" s="175"/>
      <c r="USP12" s="175"/>
      <c r="USQ12" s="175"/>
      <c r="USR12" s="175"/>
      <c r="USS12" s="175"/>
      <c r="UST12" s="175"/>
      <c r="USU12" s="175"/>
      <c r="USV12" s="175"/>
      <c r="USW12" s="175"/>
      <c r="USX12" s="175"/>
      <c r="USY12" s="175"/>
      <c r="USZ12" s="175"/>
      <c r="UTA12" s="175"/>
      <c r="UTB12" s="175"/>
      <c r="UTC12" s="175"/>
      <c r="UTD12" s="175"/>
      <c r="UTE12" s="175"/>
      <c r="UTF12" s="175"/>
      <c r="UTG12" s="175"/>
      <c r="UTH12" s="175"/>
      <c r="UTI12" s="175"/>
      <c r="UTJ12" s="175"/>
      <c r="UTK12" s="175"/>
      <c r="UTL12" s="175"/>
      <c r="UTM12" s="175"/>
      <c r="UTN12" s="175"/>
      <c r="UTO12" s="175"/>
      <c r="UTP12" s="175"/>
      <c r="UTQ12" s="175"/>
      <c r="UTR12" s="175"/>
      <c r="UTS12" s="175"/>
      <c r="UTT12" s="175"/>
      <c r="UTU12" s="175"/>
      <c r="UTV12" s="175"/>
      <c r="UTW12" s="175"/>
      <c r="UTX12" s="175"/>
      <c r="UTY12" s="175"/>
      <c r="UTZ12" s="175"/>
      <c r="UUA12" s="175"/>
      <c r="UUB12" s="175"/>
      <c r="UUC12" s="175"/>
      <c r="UUD12" s="175"/>
      <c r="UUE12" s="175"/>
      <c r="UUF12" s="175"/>
      <c r="UUG12" s="175"/>
      <c r="UUH12" s="175"/>
      <c r="UUI12" s="175"/>
      <c r="UUJ12" s="175"/>
      <c r="UUK12" s="175"/>
      <c r="UUL12" s="175"/>
      <c r="UUM12" s="175"/>
      <c r="UUN12" s="175"/>
      <c r="UUO12" s="175"/>
      <c r="UUP12" s="175"/>
      <c r="UUQ12" s="175"/>
      <c r="UUR12" s="175"/>
      <c r="UUS12" s="175"/>
      <c r="UUT12" s="175"/>
      <c r="UUU12" s="175"/>
      <c r="UUV12" s="175"/>
      <c r="UUW12" s="175"/>
      <c r="UUX12" s="175"/>
      <c r="UUY12" s="175"/>
      <c r="UUZ12" s="175"/>
      <c r="UVA12" s="175"/>
      <c r="UVB12" s="175"/>
      <c r="UVC12" s="175"/>
      <c r="UVD12" s="175"/>
      <c r="UVE12" s="175"/>
      <c r="UVF12" s="175"/>
      <c r="UVG12" s="175"/>
      <c r="UVH12" s="175"/>
      <c r="UVI12" s="175"/>
      <c r="UVJ12" s="175"/>
      <c r="UVK12" s="175"/>
      <c r="UVL12" s="175"/>
      <c r="UVM12" s="175"/>
      <c r="UVN12" s="175"/>
      <c r="UVO12" s="175"/>
      <c r="UVP12" s="175"/>
      <c r="UVQ12" s="175"/>
      <c r="UVR12" s="175"/>
      <c r="UVS12" s="175"/>
      <c r="UVT12" s="175"/>
      <c r="UVU12" s="175"/>
      <c r="UVV12" s="175"/>
      <c r="UVW12" s="175"/>
      <c r="UVX12" s="175"/>
      <c r="UVY12" s="175"/>
      <c r="UVZ12" s="175"/>
      <c r="UWA12" s="175"/>
      <c r="UWB12" s="175"/>
      <c r="UWC12" s="175"/>
      <c r="UWD12" s="175"/>
      <c r="UWE12" s="175"/>
      <c r="UWF12" s="175"/>
      <c r="UWG12" s="175"/>
      <c r="UWH12" s="175"/>
      <c r="UWI12" s="175"/>
      <c r="UWJ12" s="175"/>
      <c r="UWK12" s="175"/>
      <c r="UWL12" s="175"/>
      <c r="UWM12" s="175"/>
      <c r="UWN12" s="175"/>
      <c r="UWO12" s="175"/>
      <c r="UWP12" s="175"/>
      <c r="UWQ12" s="175"/>
      <c r="UWR12" s="175"/>
      <c r="UWS12" s="175"/>
      <c r="UWT12" s="175"/>
      <c r="UWU12" s="175"/>
      <c r="UWV12" s="175"/>
      <c r="UWW12" s="175"/>
      <c r="UWX12" s="175"/>
      <c r="UWY12" s="175"/>
      <c r="UWZ12" s="175"/>
      <c r="UXA12" s="175"/>
      <c r="UXB12" s="175"/>
      <c r="UXC12" s="175"/>
      <c r="UXD12" s="175"/>
      <c r="UXE12" s="175"/>
      <c r="UXF12" s="175"/>
      <c r="UXG12" s="175"/>
      <c r="UXH12" s="175"/>
      <c r="UXI12" s="175"/>
      <c r="UXJ12" s="175"/>
      <c r="UXK12" s="175"/>
      <c r="UXL12" s="175"/>
      <c r="UXM12" s="175"/>
      <c r="UXN12" s="175"/>
      <c r="UXO12" s="175"/>
      <c r="UXP12" s="175"/>
      <c r="UXQ12" s="175"/>
      <c r="UXR12" s="175"/>
      <c r="UXS12" s="175"/>
      <c r="UXT12" s="175"/>
      <c r="UXU12" s="175"/>
      <c r="UXV12" s="175"/>
      <c r="UXW12" s="175"/>
      <c r="UXX12" s="175"/>
      <c r="UXY12" s="175"/>
      <c r="UXZ12" s="175"/>
      <c r="UYA12" s="175"/>
      <c r="UYB12" s="175"/>
      <c r="UYC12" s="175"/>
      <c r="UYD12" s="175"/>
      <c r="UYE12" s="175"/>
      <c r="UYF12" s="175"/>
      <c r="UYG12" s="175"/>
      <c r="UYH12" s="175"/>
      <c r="UYI12" s="175"/>
      <c r="UYJ12" s="175"/>
      <c r="UYK12" s="175"/>
      <c r="UYL12" s="175"/>
      <c r="UYM12" s="175"/>
      <c r="UYN12" s="175"/>
      <c r="UYO12" s="175"/>
      <c r="UYP12" s="175"/>
      <c r="UYQ12" s="175"/>
      <c r="UYR12" s="175"/>
      <c r="UYS12" s="175"/>
      <c r="UYT12" s="175"/>
      <c r="UYU12" s="175"/>
      <c r="UYV12" s="175"/>
      <c r="UYW12" s="175"/>
      <c r="UYX12" s="175"/>
      <c r="UYY12" s="175"/>
      <c r="UYZ12" s="175"/>
      <c r="UZA12" s="175"/>
      <c r="UZB12" s="175"/>
      <c r="UZC12" s="175"/>
      <c r="UZD12" s="175"/>
      <c r="UZE12" s="175"/>
      <c r="UZF12" s="175"/>
      <c r="UZG12" s="175"/>
      <c r="UZH12" s="175"/>
      <c r="UZI12" s="175"/>
      <c r="UZJ12" s="175"/>
      <c r="UZK12" s="175"/>
      <c r="UZL12" s="175"/>
      <c r="UZM12" s="175"/>
      <c r="UZN12" s="175"/>
      <c r="UZO12" s="175"/>
      <c r="UZP12" s="175"/>
      <c r="UZQ12" s="175"/>
      <c r="UZR12" s="175"/>
      <c r="UZS12" s="175"/>
      <c r="UZT12" s="175"/>
      <c r="UZU12" s="175"/>
      <c r="UZV12" s="175"/>
      <c r="UZW12" s="175"/>
      <c r="UZX12" s="175"/>
      <c r="UZY12" s="175"/>
      <c r="UZZ12" s="175"/>
      <c r="VAA12" s="175"/>
      <c r="VAB12" s="175"/>
      <c r="VAC12" s="175"/>
      <c r="VAD12" s="175"/>
      <c r="VAE12" s="175"/>
      <c r="VAF12" s="175"/>
      <c r="VAG12" s="175"/>
      <c r="VAH12" s="175"/>
      <c r="VAI12" s="175"/>
      <c r="VAJ12" s="175"/>
      <c r="VAK12" s="175"/>
      <c r="VAL12" s="175"/>
      <c r="VAM12" s="175"/>
      <c r="VAN12" s="175"/>
      <c r="VAO12" s="175"/>
      <c r="VAP12" s="175"/>
      <c r="VAQ12" s="175"/>
      <c r="VAR12" s="175"/>
      <c r="VAS12" s="175"/>
      <c r="VAT12" s="175"/>
      <c r="VAU12" s="175"/>
      <c r="VAV12" s="175"/>
      <c r="VAW12" s="175"/>
      <c r="VAX12" s="175"/>
      <c r="VAY12" s="175"/>
      <c r="VAZ12" s="175"/>
      <c r="VBA12" s="175"/>
      <c r="VBB12" s="175"/>
      <c r="VBC12" s="175"/>
      <c r="VBD12" s="175"/>
      <c r="VBE12" s="175"/>
      <c r="VBF12" s="175"/>
      <c r="VBG12" s="175"/>
      <c r="VBH12" s="175"/>
      <c r="VBI12" s="175"/>
      <c r="VBJ12" s="175"/>
      <c r="VBK12" s="175"/>
      <c r="VBL12" s="175"/>
      <c r="VBM12" s="175"/>
      <c r="VBN12" s="175"/>
      <c r="VBO12" s="175"/>
      <c r="VBP12" s="175"/>
      <c r="VBQ12" s="175"/>
      <c r="VBR12" s="175"/>
      <c r="VBS12" s="175"/>
      <c r="VBT12" s="175"/>
      <c r="VBU12" s="175"/>
      <c r="VBV12" s="175"/>
      <c r="VBW12" s="175"/>
      <c r="VBX12" s="175"/>
      <c r="VBY12" s="175"/>
      <c r="VBZ12" s="175"/>
      <c r="VCA12" s="175"/>
      <c r="VCB12" s="175"/>
      <c r="VCC12" s="175"/>
      <c r="VCD12" s="175"/>
      <c r="VCE12" s="175"/>
      <c r="VCF12" s="175"/>
      <c r="VCG12" s="175"/>
      <c r="VCH12" s="175"/>
      <c r="VCI12" s="175"/>
      <c r="VCJ12" s="175"/>
      <c r="VCK12" s="175"/>
      <c r="VCL12" s="175"/>
      <c r="VCM12" s="175"/>
      <c r="VCN12" s="175"/>
      <c r="VCO12" s="175"/>
      <c r="VCP12" s="175"/>
      <c r="VCQ12" s="175"/>
      <c r="VCR12" s="175"/>
      <c r="VCS12" s="175"/>
      <c r="VCT12" s="175"/>
      <c r="VCU12" s="175"/>
      <c r="VCV12" s="175"/>
      <c r="VCW12" s="175"/>
      <c r="VCX12" s="175"/>
      <c r="VCY12" s="175"/>
      <c r="VCZ12" s="175"/>
      <c r="VDA12" s="175"/>
      <c r="VDB12" s="175"/>
      <c r="VDC12" s="175"/>
      <c r="VDD12" s="175"/>
      <c r="VDE12" s="175"/>
      <c r="VDF12" s="175"/>
      <c r="VDG12" s="175"/>
      <c r="VDH12" s="175"/>
      <c r="VDI12" s="175"/>
      <c r="VDJ12" s="175"/>
      <c r="VDK12" s="175"/>
      <c r="VDL12" s="175"/>
      <c r="VDM12" s="175"/>
      <c r="VDN12" s="175"/>
      <c r="VDO12" s="175"/>
      <c r="VDP12" s="175"/>
      <c r="VDQ12" s="175"/>
      <c r="VDR12" s="175"/>
      <c r="VDS12" s="175"/>
      <c r="VDT12" s="175"/>
      <c r="VDU12" s="175"/>
      <c r="VDV12" s="175"/>
      <c r="VDW12" s="175"/>
      <c r="VDX12" s="175"/>
      <c r="VDY12" s="175"/>
      <c r="VDZ12" s="175"/>
      <c r="VEA12" s="175"/>
      <c r="VEB12" s="175"/>
      <c r="VEC12" s="175"/>
      <c r="VED12" s="175"/>
      <c r="VEE12" s="175"/>
      <c r="VEF12" s="175"/>
      <c r="VEG12" s="175"/>
      <c r="VEH12" s="175"/>
      <c r="VEI12" s="175"/>
      <c r="VEJ12" s="175"/>
      <c r="VEK12" s="175"/>
      <c r="VEL12" s="175"/>
      <c r="VEM12" s="175"/>
      <c r="VEN12" s="175"/>
      <c r="VEO12" s="175"/>
      <c r="VEP12" s="175"/>
      <c r="VEQ12" s="175"/>
      <c r="VER12" s="175"/>
      <c r="VES12" s="175"/>
      <c r="VET12" s="175"/>
      <c r="VEU12" s="175"/>
      <c r="VEV12" s="175"/>
      <c r="VEW12" s="175"/>
      <c r="VEX12" s="175"/>
      <c r="VEY12" s="175"/>
      <c r="VEZ12" s="175"/>
      <c r="VFA12" s="175"/>
      <c r="VFB12" s="175"/>
      <c r="VFC12" s="175"/>
      <c r="VFD12" s="175"/>
      <c r="VFE12" s="175"/>
      <c r="VFF12" s="175"/>
      <c r="VFG12" s="175"/>
      <c r="VFH12" s="175"/>
      <c r="VFI12" s="175"/>
      <c r="VFJ12" s="175"/>
      <c r="VFK12" s="175"/>
      <c r="VFL12" s="175"/>
      <c r="VFM12" s="175"/>
      <c r="VFN12" s="175"/>
      <c r="VFO12" s="175"/>
      <c r="VFP12" s="175"/>
      <c r="VFQ12" s="175"/>
      <c r="VFR12" s="175"/>
      <c r="VFS12" s="175"/>
      <c r="VFT12" s="175"/>
      <c r="VFU12" s="175"/>
      <c r="VFV12" s="175"/>
      <c r="VFW12" s="175"/>
      <c r="VFX12" s="175"/>
      <c r="VFY12" s="175"/>
      <c r="VFZ12" s="175"/>
      <c r="VGA12" s="175"/>
      <c r="VGB12" s="175"/>
      <c r="VGC12" s="175"/>
      <c r="VGD12" s="175"/>
      <c r="VGE12" s="175"/>
      <c r="VGF12" s="175"/>
      <c r="VGG12" s="175"/>
      <c r="VGH12" s="175"/>
      <c r="VGI12" s="175"/>
      <c r="VGJ12" s="175"/>
      <c r="VGK12" s="175"/>
      <c r="VGL12" s="175"/>
      <c r="VGM12" s="175"/>
      <c r="VGN12" s="175"/>
      <c r="VGO12" s="175"/>
      <c r="VGP12" s="175"/>
      <c r="VGQ12" s="175"/>
      <c r="VGR12" s="175"/>
      <c r="VGS12" s="175"/>
      <c r="VGT12" s="175"/>
      <c r="VGU12" s="175"/>
      <c r="VGV12" s="175"/>
      <c r="VGW12" s="175"/>
      <c r="VGX12" s="175"/>
      <c r="VGY12" s="175"/>
      <c r="VGZ12" s="175"/>
      <c r="VHA12" s="175"/>
      <c r="VHB12" s="175"/>
      <c r="VHC12" s="175"/>
      <c r="VHD12" s="175"/>
      <c r="VHE12" s="175"/>
      <c r="VHF12" s="175"/>
      <c r="VHG12" s="175"/>
      <c r="VHH12" s="175"/>
      <c r="VHI12" s="175"/>
      <c r="VHJ12" s="175"/>
      <c r="VHK12" s="175"/>
      <c r="VHL12" s="175"/>
      <c r="VHM12" s="175"/>
      <c r="VHN12" s="175"/>
      <c r="VHO12" s="175"/>
      <c r="VHP12" s="175"/>
      <c r="VHQ12" s="175"/>
      <c r="VHR12" s="175"/>
      <c r="VHS12" s="175"/>
      <c r="VHT12" s="175"/>
      <c r="VHU12" s="175"/>
      <c r="VHV12" s="175"/>
      <c r="VHW12" s="175"/>
      <c r="VHX12" s="175"/>
      <c r="VHY12" s="175"/>
      <c r="VHZ12" s="175"/>
      <c r="VIA12" s="175"/>
      <c r="VIB12" s="175"/>
      <c r="VIC12" s="175"/>
      <c r="VID12" s="175"/>
      <c r="VIE12" s="175"/>
      <c r="VIF12" s="175"/>
      <c r="VIG12" s="175"/>
      <c r="VIH12" s="175"/>
      <c r="VII12" s="175"/>
      <c r="VIJ12" s="175"/>
      <c r="VIK12" s="175"/>
      <c r="VIL12" s="175"/>
      <c r="VIM12" s="175"/>
      <c r="VIN12" s="175"/>
      <c r="VIO12" s="175"/>
      <c r="VIP12" s="175"/>
      <c r="VIQ12" s="175"/>
      <c r="VIR12" s="175"/>
      <c r="VIS12" s="175"/>
      <c r="VIT12" s="175"/>
      <c r="VIU12" s="175"/>
      <c r="VIV12" s="175"/>
      <c r="VIW12" s="175"/>
      <c r="VIX12" s="175"/>
      <c r="VIY12" s="175"/>
      <c r="VIZ12" s="175"/>
      <c r="VJA12" s="175"/>
      <c r="VJB12" s="175"/>
      <c r="VJC12" s="175"/>
      <c r="VJD12" s="175"/>
      <c r="VJE12" s="175"/>
      <c r="VJF12" s="175"/>
      <c r="VJG12" s="175"/>
      <c r="VJH12" s="175"/>
      <c r="VJI12" s="175"/>
      <c r="VJJ12" s="175"/>
      <c r="VJK12" s="175"/>
      <c r="VJL12" s="175"/>
      <c r="VJM12" s="175"/>
      <c r="VJN12" s="175"/>
      <c r="VJO12" s="175"/>
      <c r="VJP12" s="175"/>
      <c r="VJQ12" s="175"/>
      <c r="VJR12" s="175"/>
      <c r="VJS12" s="175"/>
      <c r="VJT12" s="175"/>
      <c r="VJU12" s="175"/>
      <c r="VJV12" s="175"/>
      <c r="VJW12" s="175"/>
      <c r="VJX12" s="175"/>
      <c r="VJY12" s="175"/>
      <c r="VJZ12" s="175"/>
      <c r="VKA12" s="175"/>
      <c r="VKB12" s="175"/>
      <c r="VKC12" s="175"/>
      <c r="VKD12" s="175"/>
      <c r="VKE12" s="175"/>
      <c r="VKF12" s="175"/>
      <c r="VKG12" s="175"/>
      <c r="VKH12" s="175"/>
      <c r="VKI12" s="175"/>
      <c r="VKJ12" s="175"/>
      <c r="VKK12" s="175"/>
      <c r="VKL12" s="175"/>
      <c r="VKM12" s="175"/>
      <c r="VKN12" s="175"/>
      <c r="VKO12" s="175"/>
      <c r="VKP12" s="175"/>
      <c r="VKQ12" s="175"/>
      <c r="VKR12" s="175"/>
      <c r="VKS12" s="175"/>
      <c r="VKT12" s="175"/>
      <c r="VKU12" s="175"/>
      <c r="VKV12" s="175"/>
      <c r="VKW12" s="175"/>
      <c r="VKX12" s="175"/>
      <c r="VKY12" s="175"/>
      <c r="VKZ12" s="175"/>
      <c r="VLA12" s="175"/>
      <c r="VLB12" s="175"/>
      <c r="VLC12" s="175"/>
      <c r="VLD12" s="175"/>
      <c r="VLE12" s="175"/>
      <c r="VLF12" s="175"/>
      <c r="VLG12" s="175"/>
      <c r="VLH12" s="175"/>
      <c r="VLI12" s="175"/>
      <c r="VLJ12" s="175"/>
      <c r="VLK12" s="175"/>
      <c r="VLL12" s="175"/>
      <c r="VLM12" s="175"/>
      <c r="VLN12" s="175"/>
      <c r="VLO12" s="175"/>
      <c r="VLP12" s="175"/>
      <c r="VLQ12" s="175"/>
      <c r="VLR12" s="175"/>
      <c r="VLS12" s="175"/>
      <c r="VLT12" s="175"/>
      <c r="VLU12" s="175"/>
      <c r="VLV12" s="175"/>
      <c r="VLW12" s="175"/>
      <c r="VLX12" s="175"/>
      <c r="VLY12" s="175"/>
      <c r="VLZ12" s="175"/>
      <c r="VMA12" s="175"/>
      <c r="VMB12" s="175"/>
      <c r="VMC12" s="175"/>
      <c r="VMD12" s="175"/>
      <c r="VME12" s="175"/>
      <c r="VMF12" s="175"/>
      <c r="VMG12" s="175"/>
      <c r="VMH12" s="175"/>
      <c r="VMI12" s="175"/>
      <c r="VMJ12" s="175"/>
      <c r="VMK12" s="175"/>
      <c r="VML12" s="175"/>
      <c r="VMM12" s="175"/>
      <c r="VMN12" s="175"/>
      <c r="VMO12" s="175"/>
      <c r="VMP12" s="175"/>
      <c r="VMQ12" s="175"/>
      <c r="VMR12" s="175"/>
      <c r="VMS12" s="175"/>
      <c r="VMT12" s="175"/>
      <c r="VMU12" s="175"/>
      <c r="VMV12" s="175"/>
      <c r="VMW12" s="175"/>
      <c r="VMX12" s="175"/>
      <c r="VMY12" s="175"/>
      <c r="VMZ12" s="175"/>
      <c r="VNA12" s="175"/>
      <c r="VNB12" s="175"/>
      <c r="VNC12" s="175"/>
      <c r="VND12" s="175"/>
      <c r="VNE12" s="175"/>
      <c r="VNF12" s="175"/>
      <c r="VNG12" s="175"/>
      <c r="VNH12" s="175"/>
      <c r="VNI12" s="175"/>
      <c r="VNJ12" s="175"/>
      <c r="VNK12" s="175"/>
      <c r="VNL12" s="175"/>
      <c r="VNM12" s="175"/>
      <c r="VNN12" s="175"/>
      <c r="VNO12" s="175"/>
      <c r="VNP12" s="175"/>
      <c r="VNQ12" s="175"/>
      <c r="VNR12" s="175"/>
      <c r="VNS12" s="175"/>
      <c r="VNT12" s="175"/>
      <c r="VNU12" s="175"/>
      <c r="VNV12" s="175"/>
      <c r="VNW12" s="175"/>
      <c r="VNX12" s="175"/>
      <c r="VNY12" s="175"/>
      <c r="VNZ12" s="175"/>
      <c r="VOA12" s="175"/>
      <c r="VOB12" s="175"/>
      <c r="VOC12" s="175"/>
      <c r="VOD12" s="175"/>
      <c r="VOE12" s="175"/>
      <c r="VOF12" s="175"/>
      <c r="VOG12" s="175"/>
      <c r="VOH12" s="175"/>
      <c r="VOI12" s="175"/>
      <c r="VOJ12" s="175"/>
      <c r="VOK12" s="175"/>
      <c r="VOL12" s="175"/>
      <c r="VOM12" s="175"/>
      <c r="VON12" s="175"/>
      <c r="VOO12" s="175"/>
      <c r="VOP12" s="175"/>
      <c r="VOQ12" s="175"/>
      <c r="VOR12" s="175"/>
      <c r="VOS12" s="175"/>
      <c r="VOT12" s="175"/>
      <c r="VOU12" s="175"/>
      <c r="VOV12" s="175"/>
      <c r="VOW12" s="175"/>
      <c r="VOX12" s="175"/>
      <c r="VOY12" s="175"/>
      <c r="VOZ12" s="175"/>
      <c r="VPA12" s="175"/>
      <c r="VPB12" s="175"/>
      <c r="VPC12" s="175"/>
      <c r="VPD12" s="175"/>
      <c r="VPE12" s="175"/>
      <c r="VPF12" s="175"/>
      <c r="VPG12" s="175"/>
      <c r="VPH12" s="175"/>
      <c r="VPI12" s="175"/>
      <c r="VPJ12" s="175"/>
      <c r="VPK12" s="175"/>
      <c r="VPL12" s="175"/>
      <c r="VPM12" s="175"/>
      <c r="VPN12" s="175"/>
      <c r="VPO12" s="175"/>
      <c r="VPP12" s="175"/>
      <c r="VPQ12" s="175"/>
      <c r="VPR12" s="175"/>
      <c r="VPS12" s="175"/>
      <c r="VPT12" s="175"/>
      <c r="VPU12" s="175"/>
      <c r="VPV12" s="175"/>
      <c r="VPW12" s="175"/>
      <c r="VPX12" s="175"/>
      <c r="VPY12" s="175"/>
      <c r="VPZ12" s="175"/>
      <c r="VQA12" s="175"/>
      <c r="VQB12" s="175"/>
      <c r="VQC12" s="175"/>
      <c r="VQD12" s="175"/>
      <c r="VQE12" s="175"/>
      <c r="VQF12" s="175"/>
      <c r="VQG12" s="175"/>
      <c r="VQH12" s="175"/>
      <c r="VQI12" s="175"/>
      <c r="VQJ12" s="175"/>
      <c r="VQK12" s="175"/>
      <c r="VQL12" s="175"/>
      <c r="VQM12" s="175"/>
      <c r="VQN12" s="175"/>
      <c r="VQO12" s="175"/>
      <c r="VQP12" s="175"/>
      <c r="VQQ12" s="175"/>
      <c r="VQR12" s="175"/>
      <c r="VQS12" s="175"/>
      <c r="VQT12" s="175"/>
      <c r="VQU12" s="175"/>
      <c r="VQV12" s="175"/>
      <c r="VQW12" s="175"/>
      <c r="VQX12" s="175"/>
      <c r="VQY12" s="175"/>
      <c r="VQZ12" s="175"/>
      <c r="VRA12" s="175"/>
      <c r="VRB12" s="175"/>
      <c r="VRC12" s="175"/>
      <c r="VRD12" s="175"/>
      <c r="VRE12" s="175"/>
      <c r="VRF12" s="175"/>
      <c r="VRG12" s="175"/>
      <c r="VRH12" s="175"/>
      <c r="VRI12" s="175"/>
      <c r="VRJ12" s="175"/>
      <c r="VRK12" s="175"/>
      <c r="VRL12" s="175"/>
      <c r="VRM12" s="175"/>
      <c r="VRN12" s="175"/>
      <c r="VRO12" s="175"/>
      <c r="VRP12" s="175"/>
      <c r="VRQ12" s="175"/>
      <c r="VRR12" s="175"/>
      <c r="VRS12" s="175"/>
      <c r="VRT12" s="175"/>
      <c r="VRU12" s="175"/>
      <c r="VRV12" s="175"/>
      <c r="VRW12" s="175"/>
      <c r="VRX12" s="175"/>
      <c r="VRY12" s="175"/>
      <c r="VRZ12" s="175"/>
      <c r="VSA12" s="175"/>
      <c r="VSB12" s="175"/>
      <c r="VSC12" s="175"/>
      <c r="VSD12" s="175"/>
      <c r="VSE12" s="175"/>
      <c r="VSF12" s="175"/>
      <c r="VSG12" s="175"/>
      <c r="VSH12" s="175"/>
      <c r="VSI12" s="175"/>
      <c r="VSJ12" s="175"/>
      <c r="VSK12" s="175"/>
      <c r="VSL12" s="175"/>
      <c r="VSM12" s="175"/>
      <c r="VSN12" s="175"/>
      <c r="VSO12" s="175"/>
      <c r="VSP12" s="175"/>
      <c r="VSQ12" s="175"/>
      <c r="VSR12" s="175"/>
      <c r="VSS12" s="175"/>
      <c r="VST12" s="175"/>
      <c r="VSU12" s="175"/>
      <c r="VSV12" s="175"/>
      <c r="VSW12" s="175"/>
      <c r="VSX12" s="175"/>
      <c r="VSY12" s="175"/>
      <c r="VSZ12" s="175"/>
      <c r="VTA12" s="175"/>
      <c r="VTB12" s="175"/>
      <c r="VTC12" s="175"/>
      <c r="VTD12" s="175"/>
      <c r="VTE12" s="175"/>
      <c r="VTF12" s="175"/>
      <c r="VTG12" s="175"/>
      <c r="VTH12" s="175"/>
      <c r="VTI12" s="175"/>
      <c r="VTJ12" s="175"/>
      <c r="VTK12" s="175"/>
      <c r="VTL12" s="175"/>
      <c r="VTM12" s="175"/>
      <c r="VTN12" s="175"/>
      <c r="VTO12" s="175"/>
      <c r="VTP12" s="175"/>
      <c r="VTQ12" s="175"/>
      <c r="VTR12" s="175"/>
      <c r="VTS12" s="175"/>
      <c r="VTT12" s="175"/>
      <c r="VTU12" s="175"/>
      <c r="VTV12" s="175"/>
      <c r="VTW12" s="175"/>
      <c r="VTX12" s="175"/>
      <c r="VTY12" s="175"/>
      <c r="VTZ12" s="175"/>
      <c r="VUA12" s="175"/>
      <c r="VUB12" s="175"/>
      <c r="VUC12" s="175"/>
      <c r="VUD12" s="175"/>
      <c r="VUE12" s="175"/>
      <c r="VUF12" s="175"/>
      <c r="VUG12" s="175"/>
      <c r="VUH12" s="175"/>
      <c r="VUI12" s="175"/>
      <c r="VUJ12" s="175"/>
      <c r="VUK12" s="175"/>
      <c r="VUL12" s="175"/>
      <c r="VUM12" s="175"/>
      <c r="VUN12" s="175"/>
      <c r="VUO12" s="175"/>
      <c r="VUP12" s="175"/>
      <c r="VUQ12" s="175"/>
      <c r="VUR12" s="175"/>
      <c r="VUS12" s="175"/>
      <c r="VUT12" s="175"/>
      <c r="VUU12" s="175"/>
      <c r="VUV12" s="175"/>
      <c r="VUW12" s="175"/>
      <c r="VUX12" s="175"/>
      <c r="VUY12" s="175"/>
      <c r="VUZ12" s="175"/>
      <c r="VVA12" s="175"/>
      <c r="VVB12" s="175"/>
      <c r="VVC12" s="175"/>
      <c r="VVD12" s="175"/>
      <c r="VVE12" s="175"/>
      <c r="VVF12" s="175"/>
      <c r="VVG12" s="175"/>
      <c r="VVH12" s="175"/>
      <c r="VVI12" s="175"/>
      <c r="VVJ12" s="175"/>
      <c r="VVK12" s="175"/>
      <c r="VVL12" s="175"/>
      <c r="VVM12" s="175"/>
      <c r="VVN12" s="175"/>
      <c r="VVO12" s="175"/>
      <c r="VVP12" s="175"/>
      <c r="VVQ12" s="175"/>
      <c r="VVR12" s="175"/>
      <c r="VVS12" s="175"/>
      <c r="VVT12" s="175"/>
      <c r="VVU12" s="175"/>
      <c r="VVV12" s="175"/>
      <c r="VVW12" s="175"/>
      <c r="VVX12" s="175"/>
      <c r="VVY12" s="175"/>
      <c r="VVZ12" s="175"/>
      <c r="VWA12" s="175"/>
      <c r="VWB12" s="175"/>
      <c r="VWC12" s="175"/>
      <c r="VWD12" s="175"/>
      <c r="VWE12" s="175"/>
      <c r="VWF12" s="175"/>
      <c r="VWG12" s="175"/>
      <c r="VWH12" s="175"/>
      <c r="VWI12" s="175"/>
      <c r="VWJ12" s="175"/>
      <c r="VWK12" s="175"/>
      <c r="VWL12" s="175"/>
      <c r="VWM12" s="175"/>
      <c r="VWN12" s="175"/>
      <c r="VWO12" s="175"/>
      <c r="VWP12" s="175"/>
      <c r="VWQ12" s="175"/>
      <c r="VWR12" s="175"/>
      <c r="VWS12" s="175"/>
      <c r="VWT12" s="175"/>
      <c r="VWU12" s="175"/>
      <c r="VWV12" s="175"/>
      <c r="VWW12" s="175"/>
      <c r="VWX12" s="175"/>
      <c r="VWY12" s="175"/>
      <c r="VWZ12" s="175"/>
      <c r="VXA12" s="175"/>
      <c r="VXB12" s="175"/>
      <c r="VXC12" s="175"/>
      <c r="VXD12" s="175"/>
      <c r="VXE12" s="175"/>
      <c r="VXF12" s="175"/>
      <c r="VXG12" s="175"/>
      <c r="VXH12" s="175"/>
      <c r="VXI12" s="175"/>
      <c r="VXJ12" s="175"/>
      <c r="VXK12" s="175"/>
      <c r="VXL12" s="175"/>
      <c r="VXM12" s="175"/>
      <c r="VXN12" s="175"/>
      <c r="VXO12" s="175"/>
      <c r="VXP12" s="175"/>
      <c r="VXQ12" s="175"/>
      <c r="VXR12" s="175"/>
      <c r="VXS12" s="175"/>
      <c r="VXT12" s="175"/>
      <c r="VXU12" s="175"/>
      <c r="VXV12" s="175"/>
      <c r="VXW12" s="175"/>
      <c r="VXX12" s="175"/>
      <c r="VXY12" s="175"/>
      <c r="VXZ12" s="175"/>
      <c r="VYA12" s="175"/>
      <c r="VYB12" s="175"/>
      <c r="VYC12" s="175"/>
      <c r="VYD12" s="175"/>
      <c r="VYE12" s="175"/>
      <c r="VYF12" s="175"/>
      <c r="VYG12" s="175"/>
      <c r="VYH12" s="175"/>
      <c r="VYI12" s="175"/>
      <c r="VYJ12" s="175"/>
      <c r="VYK12" s="175"/>
      <c r="VYL12" s="175"/>
      <c r="VYM12" s="175"/>
      <c r="VYN12" s="175"/>
      <c r="VYO12" s="175"/>
      <c r="VYP12" s="175"/>
      <c r="VYQ12" s="175"/>
      <c r="VYR12" s="175"/>
      <c r="VYS12" s="175"/>
      <c r="VYT12" s="175"/>
      <c r="VYU12" s="175"/>
      <c r="VYV12" s="175"/>
      <c r="VYW12" s="175"/>
      <c r="VYX12" s="175"/>
      <c r="VYY12" s="175"/>
      <c r="VYZ12" s="175"/>
      <c r="VZA12" s="175"/>
      <c r="VZB12" s="175"/>
      <c r="VZC12" s="175"/>
      <c r="VZD12" s="175"/>
      <c r="VZE12" s="175"/>
      <c r="VZF12" s="175"/>
      <c r="VZG12" s="175"/>
      <c r="VZH12" s="175"/>
      <c r="VZI12" s="175"/>
      <c r="VZJ12" s="175"/>
      <c r="VZK12" s="175"/>
      <c r="VZL12" s="175"/>
      <c r="VZM12" s="175"/>
      <c r="VZN12" s="175"/>
      <c r="VZO12" s="175"/>
      <c r="VZP12" s="175"/>
      <c r="VZQ12" s="175"/>
      <c r="VZR12" s="175"/>
      <c r="VZS12" s="175"/>
      <c r="VZT12" s="175"/>
      <c r="VZU12" s="175"/>
      <c r="VZV12" s="175"/>
      <c r="VZW12" s="175"/>
      <c r="VZX12" s="175"/>
      <c r="VZY12" s="175"/>
      <c r="VZZ12" s="175"/>
      <c r="WAA12" s="175"/>
      <c r="WAB12" s="175"/>
      <c r="WAC12" s="175"/>
      <c r="WAD12" s="175"/>
      <c r="WAE12" s="175"/>
      <c r="WAF12" s="175"/>
      <c r="WAG12" s="175"/>
      <c r="WAH12" s="175"/>
      <c r="WAI12" s="175"/>
      <c r="WAJ12" s="175"/>
      <c r="WAK12" s="175"/>
      <c r="WAL12" s="175"/>
      <c r="WAM12" s="175"/>
      <c r="WAN12" s="175"/>
      <c r="WAO12" s="175"/>
      <c r="WAP12" s="175"/>
      <c r="WAQ12" s="175"/>
      <c r="WAR12" s="175"/>
      <c r="WAS12" s="175"/>
      <c r="WAT12" s="175"/>
      <c r="WAU12" s="175"/>
      <c r="WAV12" s="175"/>
      <c r="WAW12" s="175"/>
      <c r="WAX12" s="175"/>
      <c r="WAY12" s="175"/>
      <c r="WAZ12" s="175"/>
      <c r="WBA12" s="175"/>
      <c r="WBB12" s="175"/>
      <c r="WBC12" s="175"/>
      <c r="WBD12" s="175"/>
      <c r="WBE12" s="175"/>
      <c r="WBF12" s="175"/>
      <c r="WBG12" s="175"/>
      <c r="WBH12" s="175"/>
      <c r="WBI12" s="175"/>
      <c r="WBJ12" s="175"/>
      <c r="WBK12" s="175"/>
      <c r="WBL12" s="175"/>
      <c r="WBM12" s="175"/>
      <c r="WBN12" s="175"/>
      <c r="WBO12" s="175"/>
      <c r="WBP12" s="175"/>
      <c r="WBQ12" s="175"/>
      <c r="WBR12" s="175"/>
      <c r="WBS12" s="175"/>
      <c r="WBT12" s="175"/>
      <c r="WBU12" s="175"/>
      <c r="WBV12" s="175"/>
      <c r="WBW12" s="175"/>
      <c r="WBX12" s="175"/>
      <c r="WBY12" s="175"/>
      <c r="WBZ12" s="175"/>
      <c r="WCA12" s="175"/>
      <c r="WCB12" s="175"/>
      <c r="WCC12" s="175"/>
      <c r="WCD12" s="175"/>
      <c r="WCE12" s="175"/>
      <c r="WCF12" s="175"/>
      <c r="WCG12" s="175"/>
      <c r="WCH12" s="175"/>
      <c r="WCI12" s="175"/>
      <c r="WCJ12" s="175"/>
      <c r="WCK12" s="175"/>
      <c r="WCL12" s="175"/>
      <c r="WCM12" s="175"/>
      <c r="WCN12" s="175"/>
      <c r="WCO12" s="175"/>
      <c r="WCP12" s="175"/>
      <c r="WCQ12" s="175"/>
      <c r="WCR12" s="175"/>
      <c r="WCS12" s="175"/>
      <c r="WCT12" s="175"/>
      <c r="WCU12" s="175"/>
      <c r="WCV12" s="175"/>
      <c r="WCW12" s="175"/>
      <c r="WCX12" s="175"/>
      <c r="WCY12" s="175"/>
      <c r="WCZ12" s="175"/>
      <c r="WDA12" s="175"/>
      <c r="WDB12" s="175"/>
      <c r="WDC12" s="175"/>
      <c r="WDD12" s="175"/>
      <c r="WDE12" s="175"/>
      <c r="WDF12" s="175"/>
      <c r="WDG12" s="175"/>
      <c r="WDH12" s="175"/>
      <c r="WDI12" s="175"/>
      <c r="WDJ12" s="175"/>
      <c r="WDK12" s="175"/>
      <c r="WDL12" s="175"/>
      <c r="WDM12" s="175"/>
      <c r="WDN12" s="175"/>
      <c r="WDO12" s="175"/>
      <c r="WDP12" s="175"/>
      <c r="WDQ12" s="175"/>
      <c r="WDR12" s="175"/>
      <c r="WDS12" s="175"/>
      <c r="WDT12" s="175"/>
      <c r="WDU12" s="175"/>
      <c r="WDV12" s="175"/>
      <c r="WDW12" s="175"/>
      <c r="WDX12" s="175"/>
      <c r="WDY12" s="175"/>
      <c r="WDZ12" s="175"/>
      <c r="WEA12" s="175"/>
      <c r="WEB12" s="175"/>
      <c r="WEC12" s="175"/>
      <c r="WED12" s="175"/>
      <c r="WEE12" s="175"/>
      <c r="WEF12" s="175"/>
      <c r="WEG12" s="175"/>
      <c r="WEH12" s="175"/>
      <c r="WEI12" s="175"/>
      <c r="WEJ12" s="175"/>
      <c r="WEK12" s="175"/>
      <c r="WEL12" s="175"/>
      <c r="WEM12" s="175"/>
      <c r="WEN12" s="175"/>
      <c r="WEO12" s="175"/>
      <c r="WEP12" s="175"/>
      <c r="WEQ12" s="175"/>
      <c r="WER12" s="175"/>
      <c r="WES12" s="175"/>
      <c r="WET12" s="175"/>
      <c r="WEU12" s="175"/>
      <c r="WEV12" s="175"/>
      <c r="WEW12" s="175"/>
      <c r="WEX12" s="175"/>
      <c r="WEY12" s="175"/>
      <c r="WEZ12" s="175"/>
      <c r="WFA12" s="175"/>
      <c r="WFB12" s="175"/>
      <c r="WFC12" s="175"/>
      <c r="WFD12" s="175"/>
      <c r="WFE12" s="175"/>
      <c r="WFF12" s="175"/>
      <c r="WFG12" s="175"/>
      <c r="WFH12" s="175"/>
      <c r="WFI12" s="175"/>
      <c r="WFJ12" s="175"/>
      <c r="WFK12" s="175"/>
      <c r="WFL12" s="175"/>
      <c r="WFM12" s="175"/>
      <c r="WFN12" s="175"/>
      <c r="WFO12" s="175"/>
      <c r="WFP12" s="175"/>
      <c r="WFQ12" s="175"/>
      <c r="WFR12" s="175"/>
      <c r="WFS12" s="175"/>
      <c r="WFT12" s="175"/>
      <c r="WFU12" s="175"/>
      <c r="WFV12" s="175"/>
      <c r="WFW12" s="175"/>
      <c r="WFX12" s="175"/>
      <c r="WFY12" s="175"/>
      <c r="WFZ12" s="175"/>
      <c r="WGA12" s="175"/>
      <c r="WGB12" s="175"/>
      <c r="WGC12" s="175"/>
      <c r="WGD12" s="175"/>
      <c r="WGE12" s="175"/>
      <c r="WGF12" s="175"/>
      <c r="WGG12" s="175"/>
      <c r="WGH12" s="175"/>
      <c r="WGI12" s="175"/>
      <c r="WGJ12" s="175"/>
      <c r="WGK12" s="175"/>
      <c r="WGL12" s="175"/>
      <c r="WGM12" s="175"/>
      <c r="WGN12" s="175"/>
      <c r="WGO12" s="175"/>
      <c r="WGP12" s="175"/>
      <c r="WGQ12" s="175"/>
      <c r="WGR12" s="175"/>
      <c r="WGS12" s="175"/>
      <c r="WGT12" s="175"/>
      <c r="WGU12" s="175"/>
      <c r="WGV12" s="175"/>
      <c r="WGW12" s="175"/>
      <c r="WGX12" s="175"/>
      <c r="WGY12" s="175"/>
      <c r="WGZ12" s="175"/>
      <c r="WHA12" s="175"/>
      <c r="WHB12" s="175"/>
      <c r="WHC12" s="175"/>
      <c r="WHD12" s="175"/>
      <c r="WHE12" s="175"/>
      <c r="WHF12" s="175"/>
      <c r="WHG12" s="175"/>
      <c r="WHH12" s="175"/>
      <c r="WHI12" s="175"/>
      <c r="WHJ12" s="175"/>
      <c r="WHK12" s="175"/>
      <c r="WHL12" s="175"/>
      <c r="WHM12" s="175"/>
      <c r="WHN12" s="175"/>
      <c r="WHO12" s="175"/>
      <c r="WHP12" s="175"/>
      <c r="WHQ12" s="175"/>
      <c r="WHR12" s="175"/>
      <c r="WHS12" s="175"/>
      <c r="WHT12" s="175"/>
      <c r="WHU12" s="175"/>
      <c r="WHV12" s="175"/>
      <c r="WHW12" s="175"/>
      <c r="WHX12" s="175"/>
      <c r="WHY12" s="175"/>
      <c r="WHZ12" s="175"/>
      <c r="WIA12" s="175"/>
      <c r="WIB12" s="175"/>
      <c r="WIC12" s="175"/>
      <c r="WID12" s="175"/>
      <c r="WIE12" s="175"/>
      <c r="WIF12" s="175"/>
      <c r="WIG12" s="175"/>
      <c r="WIH12" s="175"/>
      <c r="WII12" s="175"/>
      <c r="WIJ12" s="175"/>
      <c r="WIK12" s="175"/>
      <c r="WIL12" s="175"/>
      <c r="WIM12" s="175"/>
      <c r="WIN12" s="175"/>
      <c r="WIO12" s="175"/>
      <c r="WIP12" s="175"/>
      <c r="WIQ12" s="175"/>
      <c r="WIR12" s="175"/>
      <c r="WIS12" s="175"/>
      <c r="WIT12" s="175"/>
      <c r="WIU12" s="175"/>
      <c r="WIV12" s="175"/>
      <c r="WIW12" s="175"/>
      <c r="WIX12" s="175"/>
      <c r="WIY12" s="175"/>
      <c r="WIZ12" s="175"/>
      <c r="WJA12" s="175"/>
      <c r="WJB12" s="175"/>
      <c r="WJC12" s="175"/>
      <c r="WJD12" s="175"/>
      <c r="WJE12" s="175"/>
      <c r="WJF12" s="175"/>
      <c r="WJG12" s="175"/>
      <c r="WJH12" s="175"/>
      <c r="WJI12" s="175"/>
      <c r="WJJ12" s="175"/>
      <c r="WJK12" s="175"/>
      <c r="WJL12" s="175"/>
      <c r="WJM12" s="175"/>
      <c r="WJN12" s="175"/>
      <c r="WJO12" s="175"/>
      <c r="WJP12" s="175"/>
      <c r="WJQ12" s="175"/>
      <c r="WJR12" s="175"/>
      <c r="WJS12" s="175"/>
      <c r="WJT12" s="175"/>
      <c r="WJU12" s="175"/>
      <c r="WJV12" s="175"/>
      <c r="WJW12" s="175"/>
      <c r="WJX12" s="175"/>
      <c r="WJY12" s="175"/>
      <c r="WJZ12" s="175"/>
      <c r="WKA12" s="175"/>
      <c r="WKB12" s="175"/>
      <c r="WKC12" s="175"/>
      <c r="WKD12" s="175"/>
      <c r="WKE12" s="175"/>
      <c r="WKF12" s="175"/>
      <c r="WKG12" s="175"/>
      <c r="WKH12" s="175"/>
      <c r="WKI12" s="175"/>
      <c r="WKJ12" s="175"/>
      <c r="WKK12" s="175"/>
      <c r="WKL12" s="175"/>
      <c r="WKM12" s="175"/>
      <c r="WKN12" s="175"/>
      <c r="WKO12" s="175"/>
      <c r="WKP12" s="175"/>
      <c r="WKQ12" s="175"/>
      <c r="WKR12" s="175"/>
      <c r="WKS12" s="175"/>
      <c r="WKT12" s="175"/>
      <c r="WKU12" s="175"/>
      <c r="WKV12" s="175"/>
      <c r="WKW12" s="175"/>
      <c r="WKX12" s="175"/>
      <c r="WKY12" s="175"/>
      <c r="WKZ12" s="175"/>
      <c r="WLA12" s="175"/>
      <c r="WLB12" s="175"/>
      <c r="WLC12" s="175"/>
      <c r="WLD12" s="175"/>
      <c r="WLE12" s="175"/>
      <c r="WLF12" s="175"/>
      <c r="WLG12" s="175"/>
      <c r="WLH12" s="175"/>
      <c r="WLI12" s="175"/>
      <c r="WLJ12" s="175"/>
      <c r="WLK12" s="175"/>
      <c r="WLL12" s="175"/>
      <c r="WLM12" s="175"/>
      <c r="WLN12" s="175"/>
      <c r="WLO12" s="175"/>
      <c r="WLP12" s="175"/>
      <c r="WLQ12" s="175"/>
      <c r="WLR12" s="175"/>
      <c r="WLS12" s="175"/>
      <c r="WLT12" s="175"/>
      <c r="WLU12" s="175"/>
      <c r="WLV12" s="175"/>
      <c r="WLW12" s="175"/>
      <c r="WLX12" s="175"/>
      <c r="WLY12" s="175"/>
      <c r="WLZ12" s="175"/>
      <c r="WMA12" s="175"/>
      <c r="WMB12" s="175"/>
      <c r="WMC12" s="175"/>
      <c r="WMD12" s="175"/>
      <c r="WME12" s="175"/>
      <c r="WMF12" s="175"/>
      <c r="WMG12" s="175"/>
      <c r="WMH12" s="175"/>
      <c r="WMI12" s="175"/>
      <c r="WMJ12" s="175"/>
      <c r="WMK12" s="175"/>
      <c r="WML12" s="175"/>
      <c r="WMM12" s="175"/>
      <c r="WMN12" s="175"/>
      <c r="WMO12" s="175"/>
      <c r="WMP12" s="175"/>
      <c r="WMQ12" s="175"/>
      <c r="WMR12" s="175"/>
      <c r="WMS12" s="175"/>
      <c r="WMT12" s="175"/>
      <c r="WMU12" s="175"/>
      <c r="WMV12" s="175"/>
      <c r="WMW12" s="175"/>
      <c r="WMX12" s="175"/>
      <c r="WMY12" s="175"/>
      <c r="WMZ12" s="175"/>
      <c r="WNA12" s="175"/>
      <c r="WNB12" s="175"/>
      <c r="WNC12" s="175"/>
      <c r="WND12" s="175"/>
      <c r="WNE12" s="175"/>
      <c r="WNF12" s="175"/>
      <c r="WNG12" s="175"/>
      <c r="WNH12" s="175"/>
      <c r="WNI12" s="175"/>
      <c r="WNJ12" s="175"/>
      <c r="WNK12" s="175"/>
      <c r="WNL12" s="175"/>
      <c r="WNM12" s="175"/>
      <c r="WNN12" s="175"/>
      <c r="WNO12" s="175"/>
      <c r="WNP12" s="175"/>
      <c r="WNQ12" s="175"/>
      <c r="WNR12" s="175"/>
      <c r="WNS12" s="175"/>
      <c r="WNT12" s="175"/>
      <c r="WNU12" s="175"/>
      <c r="WNV12" s="175"/>
      <c r="WNW12" s="175"/>
      <c r="WNX12" s="175"/>
      <c r="WNY12" s="175"/>
      <c r="WNZ12" s="175"/>
      <c r="WOA12" s="175"/>
      <c r="WOB12" s="175"/>
      <c r="WOC12" s="175"/>
      <c r="WOD12" s="175"/>
      <c r="WOE12" s="175"/>
      <c r="WOF12" s="175"/>
      <c r="WOG12" s="175"/>
      <c r="WOH12" s="175"/>
      <c r="WOI12" s="175"/>
      <c r="WOJ12" s="175"/>
      <c r="WOK12" s="175"/>
      <c r="WOL12" s="175"/>
      <c r="WOM12" s="175"/>
      <c r="WON12" s="175"/>
      <c r="WOO12" s="175"/>
      <c r="WOP12" s="175"/>
      <c r="WOQ12" s="175"/>
      <c r="WOR12" s="175"/>
      <c r="WOS12" s="175"/>
      <c r="WOT12" s="175"/>
      <c r="WOU12" s="175"/>
      <c r="WOV12" s="175"/>
      <c r="WOW12" s="175"/>
      <c r="WOX12" s="175"/>
      <c r="WOY12" s="175"/>
      <c r="WOZ12" s="175"/>
      <c r="WPA12" s="175"/>
      <c r="WPB12" s="175"/>
      <c r="WPC12" s="175"/>
      <c r="WPD12" s="175"/>
      <c r="WPE12" s="175"/>
      <c r="WPF12" s="175"/>
      <c r="WPG12" s="175"/>
      <c r="WPH12" s="175"/>
      <c r="WPI12" s="175"/>
      <c r="WPJ12" s="175"/>
      <c r="WPK12" s="175"/>
      <c r="WPL12" s="175"/>
      <c r="WPM12" s="175"/>
      <c r="WPN12" s="175"/>
      <c r="WPO12" s="175"/>
      <c r="WPP12" s="175"/>
      <c r="WPQ12" s="175"/>
      <c r="WPR12" s="175"/>
      <c r="WPS12" s="175"/>
      <c r="WPT12" s="175"/>
      <c r="WPU12" s="175"/>
      <c r="WPV12" s="175"/>
      <c r="WPW12" s="175"/>
      <c r="WPX12" s="175"/>
      <c r="WPY12" s="175"/>
      <c r="WPZ12" s="175"/>
      <c r="WQA12" s="175"/>
      <c r="WQB12" s="175"/>
      <c r="WQC12" s="175"/>
      <c r="WQD12" s="175"/>
      <c r="WQE12" s="175"/>
      <c r="WQF12" s="175"/>
      <c r="WQG12" s="175"/>
      <c r="WQH12" s="175"/>
      <c r="WQI12" s="175"/>
      <c r="WQJ12" s="175"/>
      <c r="WQK12" s="175"/>
      <c r="WQL12" s="175"/>
      <c r="WQM12" s="175"/>
      <c r="WQN12" s="175"/>
      <c r="WQO12" s="175"/>
      <c r="WQP12" s="175"/>
      <c r="WQQ12" s="175"/>
      <c r="WQR12" s="175"/>
      <c r="WQS12" s="175"/>
      <c r="WQT12" s="175"/>
      <c r="WQU12" s="175"/>
      <c r="WQV12" s="175"/>
      <c r="WQW12" s="175"/>
      <c r="WQX12" s="175"/>
      <c r="WQY12" s="175"/>
      <c r="WQZ12" s="175"/>
      <c r="WRA12" s="175"/>
      <c r="WRB12" s="175"/>
      <c r="WRC12" s="175"/>
      <c r="WRD12" s="175"/>
      <c r="WRE12" s="175"/>
      <c r="WRF12" s="175"/>
      <c r="WRG12" s="175"/>
      <c r="WRH12" s="175"/>
      <c r="WRI12" s="175"/>
      <c r="WRJ12" s="175"/>
      <c r="WRK12" s="175"/>
      <c r="WRL12" s="175"/>
      <c r="WRM12" s="175"/>
      <c r="WRN12" s="175"/>
      <c r="WRO12" s="175"/>
      <c r="WRP12" s="175"/>
      <c r="WRQ12" s="175"/>
      <c r="WRR12" s="175"/>
      <c r="WRS12" s="175"/>
      <c r="WRT12" s="175"/>
      <c r="WRU12" s="175"/>
      <c r="WRV12" s="175"/>
      <c r="WRW12" s="175"/>
      <c r="WRX12" s="175"/>
      <c r="WRY12" s="175"/>
      <c r="WRZ12" s="175"/>
      <c r="WSA12" s="175"/>
      <c r="WSB12" s="175"/>
      <c r="WSC12" s="175"/>
      <c r="WSD12" s="175"/>
      <c r="WSE12" s="175"/>
      <c r="WSF12" s="175"/>
      <c r="WSG12" s="175"/>
      <c r="WSH12" s="175"/>
      <c r="WSI12" s="175"/>
      <c r="WSJ12" s="175"/>
      <c r="WSK12" s="175"/>
      <c r="WSL12" s="175"/>
      <c r="WSM12" s="175"/>
      <c r="WSN12" s="175"/>
      <c r="WSO12" s="175"/>
      <c r="WSP12" s="175"/>
      <c r="WSQ12" s="175"/>
      <c r="WSR12" s="175"/>
      <c r="WSS12" s="175"/>
      <c r="WST12" s="175"/>
      <c r="WSU12" s="175"/>
      <c r="WSV12" s="175"/>
      <c r="WSW12" s="175"/>
      <c r="WSX12" s="175"/>
      <c r="WSY12" s="175"/>
      <c r="WSZ12" s="175"/>
      <c r="WTA12" s="175"/>
      <c r="WTB12" s="175"/>
      <c r="WTC12" s="175"/>
      <c r="WTD12" s="175"/>
      <c r="WTE12" s="175"/>
      <c r="WTF12" s="175"/>
      <c r="WTG12" s="175"/>
      <c r="WTH12" s="175"/>
      <c r="WTI12" s="175"/>
      <c r="WTJ12" s="175"/>
      <c r="WTK12" s="175"/>
      <c r="WTL12" s="175"/>
      <c r="WTM12" s="175"/>
      <c r="WTN12" s="175"/>
      <c r="WTO12" s="175"/>
      <c r="WTP12" s="175"/>
      <c r="WTQ12" s="175"/>
      <c r="WTR12" s="175"/>
      <c r="WTS12" s="175"/>
      <c r="WTT12" s="175"/>
      <c r="WTU12" s="175"/>
      <c r="WTV12" s="175"/>
      <c r="WTW12" s="175"/>
      <c r="WTX12" s="175"/>
      <c r="WTY12" s="175"/>
      <c r="WTZ12" s="175"/>
      <c r="WUA12" s="175"/>
      <c r="WUB12" s="175"/>
      <c r="WUC12" s="175"/>
      <c r="WUD12" s="175"/>
      <c r="WUE12" s="175"/>
      <c r="WUF12" s="175"/>
      <c r="WUG12" s="175"/>
      <c r="WUH12" s="175"/>
      <c r="WUI12" s="175"/>
      <c r="WUJ12" s="175"/>
      <c r="WUK12" s="175"/>
      <c r="WUL12" s="175"/>
      <c r="WUM12" s="175"/>
      <c r="WUN12" s="175"/>
      <c r="WUO12" s="175"/>
      <c r="WUP12" s="175"/>
      <c r="WUQ12" s="175"/>
      <c r="WUR12" s="175"/>
      <c r="WUS12" s="175"/>
      <c r="WUT12" s="175"/>
      <c r="WUU12" s="175"/>
      <c r="WUV12" s="175"/>
      <c r="WUW12" s="175"/>
      <c r="WUX12" s="175"/>
      <c r="WUY12" s="175"/>
      <c r="WUZ12" s="175"/>
      <c r="WVA12" s="175"/>
      <c r="WVB12" s="175"/>
      <c r="WVC12" s="175"/>
      <c r="WVD12" s="175"/>
      <c r="WVE12" s="175"/>
      <c r="WVF12" s="175"/>
      <c r="WVG12" s="175"/>
      <c r="WVH12" s="175"/>
      <c r="WVI12" s="175"/>
      <c r="WVJ12" s="175"/>
      <c r="WVK12" s="175"/>
      <c r="WVL12" s="175"/>
      <c r="WVM12" s="175"/>
      <c r="WVN12" s="175"/>
      <c r="WVO12" s="175"/>
      <c r="WVP12" s="175"/>
      <c r="WVQ12" s="175"/>
      <c r="WVR12" s="175"/>
      <c r="WVS12" s="175"/>
      <c r="WVT12" s="175"/>
      <c r="WVU12" s="175"/>
      <c r="WVV12" s="175"/>
      <c r="WVW12" s="175"/>
      <c r="WVX12" s="175"/>
      <c r="WVY12" s="175"/>
      <c r="WVZ12" s="175"/>
      <c r="WWA12" s="175"/>
      <c r="WWB12" s="175"/>
      <c r="WWC12" s="175"/>
      <c r="WWD12" s="175"/>
      <c r="WWE12" s="175"/>
      <c r="WWF12" s="175"/>
      <c r="WWG12" s="175"/>
      <c r="WWH12" s="175"/>
      <c r="WWI12" s="175"/>
      <c r="WWJ12" s="175"/>
      <c r="WWK12" s="175"/>
      <c r="WWL12" s="175"/>
      <c r="WWM12" s="175"/>
      <c r="WWN12" s="175"/>
      <c r="WWO12" s="175"/>
      <c r="WWP12" s="175"/>
      <c r="WWQ12" s="175"/>
      <c r="WWR12" s="175"/>
      <c r="WWS12" s="175"/>
      <c r="WWT12" s="175"/>
      <c r="WWU12" s="175"/>
      <c r="WWV12" s="175"/>
      <c r="WWW12" s="175"/>
      <c r="WWX12" s="175"/>
      <c r="WWY12" s="175"/>
      <c r="WWZ12" s="175"/>
      <c r="WXA12" s="175"/>
      <c r="WXB12" s="175"/>
      <c r="WXC12" s="175"/>
      <c r="WXD12" s="175"/>
      <c r="WXE12" s="175"/>
      <c r="WXF12" s="175"/>
      <c r="WXG12" s="175"/>
      <c r="WXH12" s="175"/>
      <c r="WXI12" s="175"/>
      <c r="WXJ12" s="175"/>
      <c r="WXK12" s="175"/>
      <c r="WXL12" s="175"/>
      <c r="WXM12" s="175"/>
      <c r="WXN12" s="175"/>
      <c r="WXO12" s="175"/>
      <c r="WXP12" s="175"/>
      <c r="WXQ12" s="175"/>
      <c r="WXR12" s="175"/>
      <c r="WXS12" s="175"/>
      <c r="WXT12" s="175"/>
      <c r="WXU12" s="175"/>
      <c r="WXV12" s="175"/>
      <c r="WXW12" s="175"/>
      <c r="WXX12" s="175"/>
      <c r="WXY12" s="175"/>
      <c r="WXZ12" s="175"/>
      <c r="WYA12" s="175"/>
      <c r="WYB12" s="175"/>
      <c r="WYC12" s="175"/>
      <c r="WYD12" s="175"/>
      <c r="WYE12" s="175"/>
      <c r="WYF12" s="175"/>
      <c r="WYG12" s="175"/>
      <c r="WYH12" s="175"/>
      <c r="WYI12" s="175"/>
      <c r="WYJ12" s="175"/>
      <c r="WYK12" s="175"/>
      <c r="WYL12" s="175"/>
      <c r="WYM12" s="175"/>
      <c r="WYN12" s="175"/>
      <c r="WYO12" s="175"/>
      <c r="WYP12" s="175"/>
      <c r="WYQ12" s="175"/>
      <c r="WYR12" s="175"/>
      <c r="WYS12" s="175"/>
      <c r="WYT12" s="175"/>
      <c r="WYU12" s="175"/>
      <c r="WYV12" s="175"/>
      <c r="WYW12" s="175"/>
      <c r="WYX12" s="175"/>
      <c r="WYY12" s="175"/>
      <c r="WYZ12" s="175"/>
      <c r="WZA12" s="175"/>
      <c r="WZB12" s="175"/>
      <c r="WZC12" s="175"/>
      <c r="WZD12" s="175"/>
      <c r="WZE12" s="175"/>
      <c r="WZF12" s="175"/>
      <c r="WZG12" s="175"/>
      <c r="WZH12" s="175"/>
      <c r="WZI12" s="175"/>
      <c r="WZJ12" s="175"/>
      <c r="WZK12" s="175"/>
      <c r="WZL12" s="175"/>
      <c r="WZM12" s="175"/>
      <c r="WZN12" s="175"/>
      <c r="WZO12" s="175"/>
      <c r="WZP12" s="175"/>
      <c r="WZQ12" s="175"/>
      <c r="WZR12" s="175"/>
      <c r="WZS12" s="175"/>
      <c r="WZT12" s="175"/>
      <c r="WZU12" s="175"/>
      <c r="WZV12" s="175"/>
      <c r="WZW12" s="175"/>
      <c r="WZX12" s="175"/>
      <c r="WZY12" s="175"/>
      <c r="WZZ12" s="175"/>
      <c r="XAA12" s="175"/>
      <c r="XAB12" s="175"/>
      <c r="XAC12" s="175"/>
      <c r="XAD12" s="175"/>
      <c r="XAE12" s="175"/>
      <c r="XAF12" s="175"/>
      <c r="XAG12" s="175"/>
      <c r="XAH12" s="175"/>
      <c r="XAI12" s="175"/>
      <c r="XAJ12" s="175"/>
      <c r="XAK12" s="175"/>
      <c r="XAL12" s="175"/>
      <c r="XAM12" s="175"/>
      <c r="XAN12" s="175"/>
      <c r="XAO12" s="175"/>
      <c r="XAP12" s="175"/>
      <c r="XAQ12" s="175"/>
      <c r="XAR12" s="175"/>
      <c r="XAS12" s="175"/>
      <c r="XAT12" s="175"/>
      <c r="XAU12" s="175"/>
      <c r="XAV12" s="175"/>
      <c r="XAW12" s="175"/>
      <c r="XAX12" s="175"/>
      <c r="XAY12" s="175"/>
      <c r="XAZ12" s="175"/>
      <c r="XBA12" s="175"/>
      <c r="XBB12" s="175"/>
      <c r="XBC12" s="175"/>
      <c r="XBD12" s="175"/>
      <c r="XBE12" s="175"/>
      <c r="XBF12" s="175"/>
      <c r="XBG12" s="175"/>
      <c r="XBH12" s="175"/>
      <c r="XBI12" s="175"/>
      <c r="XBJ12" s="175"/>
      <c r="XBK12" s="175"/>
      <c r="XBL12" s="175"/>
      <c r="XBM12" s="175"/>
      <c r="XBN12" s="175"/>
      <c r="XBO12" s="175"/>
      <c r="XBP12" s="175"/>
      <c r="XBQ12" s="175"/>
      <c r="XBR12" s="175"/>
      <c r="XBS12" s="175"/>
      <c r="XBT12" s="175"/>
      <c r="XBU12" s="175"/>
      <c r="XBV12" s="175"/>
      <c r="XBW12" s="175"/>
      <c r="XBX12" s="175"/>
      <c r="XBY12" s="175"/>
      <c r="XBZ12" s="175"/>
      <c r="XCA12" s="175"/>
      <c r="XCB12" s="175"/>
      <c r="XCC12" s="175"/>
      <c r="XCD12" s="175"/>
      <c r="XCE12" s="175"/>
      <c r="XCF12" s="175"/>
      <c r="XCG12" s="175"/>
      <c r="XCH12" s="175"/>
      <c r="XCI12" s="175"/>
      <c r="XCJ12" s="175"/>
      <c r="XCK12" s="175"/>
      <c r="XCL12" s="175"/>
      <c r="XCM12" s="175"/>
      <c r="XCN12" s="175"/>
      <c r="XCO12" s="175"/>
      <c r="XCP12" s="175"/>
      <c r="XCQ12" s="175"/>
      <c r="XCR12" s="175"/>
      <c r="XCS12" s="175"/>
      <c r="XCT12" s="175"/>
      <c r="XCU12" s="175"/>
      <c r="XCV12" s="175"/>
      <c r="XCW12" s="175"/>
      <c r="XCX12" s="175"/>
      <c r="XCY12" s="175"/>
      <c r="XCZ12" s="175"/>
      <c r="XDA12" s="175"/>
      <c r="XDB12" s="175"/>
      <c r="XDC12" s="175"/>
      <c r="XDD12" s="175"/>
      <c r="XDE12" s="175"/>
      <c r="XDF12" s="175"/>
      <c r="XDG12" s="175"/>
      <c r="XDH12" s="175"/>
      <c r="XDI12" s="175"/>
      <c r="XDJ12" s="175"/>
      <c r="XDK12" s="175"/>
      <c r="XDL12" s="175"/>
      <c r="XDM12" s="175"/>
      <c r="XDN12" s="175"/>
      <c r="XDO12" s="175"/>
      <c r="XDP12" s="175"/>
      <c r="XDQ12" s="175"/>
      <c r="XDR12" s="175"/>
      <c r="XDS12" s="175"/>
      <c r="XDT12" s="175"/>
      <c r="XDU12" s="175"/>
      <c r="XDV12" s="175"/>
      <c r="XDW12" s="175"/>
      <c r="XDX12" s="175"/>
      <c r="XDY12" s="175"/>
      <c r="XDZ12" s="175"/>
      <c r="XEA12" s="175"/>
      <c r="XEB12" s="175"/>
      <c r="XEC12" s="175"/>
      <c r="XED12" s="175"/>
      <c r="XEE12" s="175"/>
      <c r="XEF12" s="175"/>
      <c r="XEG12" s="175"/>
      <c r="XEH12" s="175"/>
      <c r="XEI12" s="175"/>
      <c r="XEJ12" s="175"/>
      <c r="XEK12" s="175"/>
      <c r="XEL12" s="175"/>
      <c r="XEM12" s="175"/>
      <c r="XEN12" s="175"/>
      <c r="XEO12" s="175"/>
      <c r="XEP12" s="175"/>
      <c r="XEQ12" s="175"/>
      <c r="XER12" s="175"/>
      <c r="XES12" s="175"/>
      <c r="XET12" s="175"/>
      <c r="XEU12" s="175"/>
      <c r="XEV12" s="175"/>
      <c r="XEW12" s="175"/>
      <c r="XEX12" s="175"/>
      <c r="XEY12" s="175"/>
      <c r="XEZ12" s="175"/>
      <c r="XFA12" s="175"/>
      <c r="XFB12" s="175"/>
      <c r="XFC12" s="175"/>
      <c r="XFD12" s="175"/>
    </row>
    <row r="13" spans="1:16384" ht="15" customHeight="1" x14ac:dyDescent="0.25">
      <c r="A13" s="218" t="s">
        <v>388</v>
      </c>
      <c r="B13" s="186"/>
      <c r="C13" s="186"/>
      <c r="D13" s="186"/>
      <c r="E13" s="186"/>
      <c r="F13" s="186"/>
      <c r="G13" s="186"/>
      <c r="H13" s="186"/>
      <c r="I13" s="186"/>
      <c r="J13" s="186"/>
      <c r="K13" s="186"/>
      <c r="L13" s="186"/>
      <c r="M13" s="186"/>
      <c r="N13" s="186"/>
      <c r="O13" s="186"/>
      <c r="P13" s="186"/>
      <c r="Q13" s="186"/>
      <c r="R13" s="186"/>
      <c r="S13" s="186"/>
      <c r="T13" s="186"/>
      <c r="U13" s="186"/>
      <c r="V13" s="186"/>
      <c r="W13" s="186"/>
      <c r="X13" s="186"/>
      <c r="Y13" s="186"/>
      <c r="Z13" s="186"/>
      <c r="AA13" s="186"/>
      <c r="AB13" s="186"/>
      <c r="AC13" s="186"/>
      <c r="AD13" s="186"/>
      <c r="AE13" s="186"/>
      <c r="AF13" s="186"/>
      <c r="AG13" s="186"/>
      <c r="AH13" s="186"/>
      <c r="AI13" s="186"/>
      <c r="AJ13" s="186"/>
      <c r="AK13" s="186"/>
      <c r="AL13" s="186"/>
      <c r="AM13" s="186"/>
      <c r="AN13" s="186"/>
      <c r="AO13" s="186"/>
      <c r="AP13" s="186"/>
      <c r="AQ13" s="186"/>
      <c r="AR13" s="186"/>
      <c r="AS13" s="186"/>
      <c r="AT13" s="186"/>
      <c r="AU13" s="186"/>
      <c r="AV13" s="186"/>
      <c r="AW13" s="186"/>
      <c r="AX13" s="186"/>
      <c r="AY13" s="186"/>
      <c r="AZ13" s="186"/>
      <c r="BA13" s="186"/>
      <c r="BB13" s="186"/>
      <c r="BC13" s="186"/>
      <c r="BD13" s="186"/>
      <c r="BE13" s="186"/>
      <c r="BF13" s="186"/>
      <c r="BG13" s="186"/>
      <c r="BH13" s="186"/>
      <c r="BI13" s="186"/>
      <c r="BJ13" s="186"/>
      <c r="BK13" s="186"/>
      <c r="BL13" s="186"/>
      <c r="BM13" s="186"/>
      <c r="BN13" s="186"/>
      <c r="BO13" s="186"/>
      <c r="BP13" s="186"/>
      <c r="BQ13" s="186"/>
      <c r="BR13" s="186"/>
      <c r="BS13" s="186"/>
      <c r="BT13" s="186"/>
      <c r="BU13" s="186"/>
      <c r="BV13" s="186"/>
      <c r="BW13" s="186"/>
      <c r="BX13" s="186"/>
      <c r="BY13" s="186"/>
      <c r="BZ13" s="186"/>
      <c r="CA13" s="186"/>
      <c r="CB13" s="186"/>
      <c r="CC13" s="186"/>
      <c r="CD13" s="186"/>
      <c r="CE13" s="186"/>
      <c r="CF13" s="186"/>
      <c r="CG13" s="186"/>
      <c r="CH13" s="186"/>
      <c r="CI13" s="186"/>
      <c r="CJ13" s="186"/>
      <c r="CK13" s="186"/>
      <c r="CL13" s="186"/>
      <c r="CM13" s="186"/>
      <c r="CN13" s="186"/>
      <c r="CO13" s="186"/>
      <c r="CP13" s="186"/>
      <c r="CQ13" s="186"/>
      <c r="CR13" s="186"/>
      <c r="CS13" s="186"/>
      <c r="CT13" s="186"/>
      <c r="CU13" s="186"/>
      <c r="CV13" s="186"/>
      <c r="CW13" s="186"/>
      <c r="CX13" s="186"/>
      <c r="CY13" s="186"/>
      <c r="CZ13" s="186"/>
      <c r="DA13" s="186"/>
      <c r="DB13" s="186"/>
      <c r="DC13" s="186"/>
      <c r="DD13" s="186"/>
      <c r="DE13" s="186"/>
      <c r="DF13" s="186"/>
      <c r="DG13" s="186"/>
      <c r="DH13" s="186"/>
      <c r="DI13" s="186"/>
      <c r="DJ13" s="186"/>
      <c r="DK13" s="186"/>
      <c r="DL13" s="186"/>
      <c r="DM13" s="186"/>
      <c r="DN13" s="186"/>
      <c r="DO13" s="186"/>
      <c r="DP13" s="186"/>
      <c r="DQ13" s="186"/>
      <c r="DR13" s="186"/>
      <c r="DS13" s="186"/>
      <c r="DT13" s="186"/>
      <c r="DU13" s="186"/>
      <c r="DV13" s="186"/>
      <c r="DW13" s="186"/>
      <c r="DX13" s="186"/>
      <c r="DY13" s="186"/>
      <c r="DZ13" s="186"/>
      <c r="EA13" s="186"/>
      <c r="EB13" s="186"/>
      <c r="EC13" s="186"/>
      <c r="ED13" s="186"/>
      <c r="EE13" s="186"/>
      <c r="EF13" s="186"/>
      <c r="EG13" s="186"/>
      <c r="EH13" s="186"/>
      <c r="EI13" s="186"/>
      <c r="EJ13" s="186"/>
      <c r="EK13" s="186"/>
      <c r="EL13" s="186"/>
      <c r="EM13" s="186"/>
      <c r="EN13" s="186"/>
      <c r="EO13" s="186"/>
      <c r="EP13" s="186"/>
      <c r="EQ13" s="186"/>
      <c r="ER13" s="186"/>
      <c r="ES13" s="186"/>
      <c r="ET13" s="186"/>
      <c r="EU13" s="186"/>
      <c r="EV13" s="186"/>
      <c r="EW13" s="186"/>
      <c r="EX13" s="186"/>
      <c r="EY13" s="186"/>
      <c r="EZ13" s="186"/>
      <c r="FA13" s="186"/>
      <c r="FB13" s="186"/>
      <c r="FC13" s="186"/>
      <c r="FD13" s="186"/>
      <c r="FE13" s="186"/>
      <c r="FF13" s="186"/>
      <c r="FG13" s="186"/>
      <c r="FH13" s="186"/>
      <c r="FI13" s="186"/>
      <c r="FJ13" s="186"/>
      <c r="FK13" s="186"/>
      <c r="FL13" s="186"/>
      <c r="FM13" s="186"/>
      <c r="FN13" s="186"/>
      <c r="FO13" s="186"/>
      <c r="FP13" s="186"/>
      <c r="FQ13" s="186"/>
      <c r="FR13" s="186"/>
      <c r="FS13" s="186"/>
      <c r="FT13" s="186"/>
      <c r="FU13" s="186"/>
      <c r="FV13" s="186"/>
      <c r="FW13" s="186"/>
      <c r="FX13" s="186"/>
      <c r="FY13" s="186"/>
      <c r="FZ13" s="186"/>
      <c r="GA13" s="186"/>
      <c r="GB13" s="186"/>
      <c r="GC13" s="186"/>
      <c r="GD13" s="186"/>
      <c r="GE13" s="186"/>
      <c r="GF13" s="186"/>
      <c r="GG13" s="186"/>
      <c r="GH13" s="186"/>
      <c r="GI13" s="186"/>
      <c r="GJ13" s="186"/>
      <c r="GK13" s="186"/>
      <c r="GL13" s="186"/>
      <c r="GM13" s="186"/>
      <c r="GN13" s="186"/>
      <c r="GO13" s="186"/>
      <c r="GP13" s="186"/>
      <c r="GQ13" s="186"/>
      <c r="GR13" s="186"/>
      <c r="GS13" s="186"/>
      <c r="GT13" s="186"/>
      <c r="GU13" s="186"/>
      <c r="GV13" s="186"/>
      <c r="GW13" s="186"/>
      <c r="GX13" s="186"/>
      <c r="GY13" s="186"/>
      <c r="GZ13" s="186"/>
      <c r="HA13" s="186"/>
      <c r="HB13" s="186"/>
      <c r="HC13" s="186"/>
      <c r="HD13" s="186"/>
      <c r="HE13" s="186"/>
      <c r="HF13" s="186"/>
      <c r="HG13" s="186"/>
      <c r="HH13" s="186"/>
      <c r="HI13" s="186"/>
      <c r="HJ13" s="186"/>
      <c r="HK13" s="186"/>
      <c r="HL13" s="186"/>
      <c r="HM13" s="186"/>
      <c r="HN13" s="186"/>
      <c r="HO13" s="186"/>
      <c r="HP13" s="186"/>
      <c r="HQ13" s="186"/>
      <c r="HR13" s="186"/>
      <c r="HS13" s="186"/>
      <c r="HT13" s="186"/>
      <c r="HU13" s="186"/>
      <c r="HV13" s="186"/>
      <c r="HW13" s="186"/>
      <c r="HX13" s="186"/>
      <c r="HY13" s="186"/>
      <c r="HZ13" s="186"/>
      <c r="IA13" s="186"/>
      <c r="IB13" s="186"/>
      <c r="IC13" s="186"/>
      <c r="ID13" s="186"/>
      <c r="IE13" s="186"/>
      <c r="IF13" s="186"/>
      <c r="IG13" s="186"/>
      <c r="IH13" s="186"/>
      <c r="II13" s="186"/>
      <c r="IJ13" s="186"/>
      <c r="IK13" s="186"/>
      <c r="IL13" s="186"/>
      <c r="IM13" s="186"/>
      <c r="IN13" s="186"/>
      <c r="IO13" s="186"/>
      <c r="IP13" s="186"/>
      <c r="IQ13" s="186"/>
      <c r="IR13" s="186"/>
      <c r="IS13" s="186"/>
      <c r="IT13" s="186"/>
      <c r="IU13" s="186"/>
      <c r="IV13" s="186"/>
      <c r="IW13" s="186"/>
      <c r="IX13" s="186"/>
      <c r="IY13" s="186"/>
      <c r="IZ13" s="186"/>
      <c r="JA13" s="186"/>
      <c r="JB13" s="186"/>
      <c r="JC13" s="186"/>
      <c r="JD13" s="186"/>
      <c r="JE13" s="186"/>
      <c r="JF13" s="186"/>
      <c r="JG13" s="186"/>
      <c r="JH13" s="186"/>
      <c r="JI13" s="186"/>
      <c r="JJ13" s="186"/>
      <c r="JK13" s="186"/>
      <c r="JL13" s="186"/>
      <c r="JM13" s="186"/>
      <c r="JN13" s="186"/>
      <c r="JO13" s="186"/>
      <c r="JP13" s="186"/>
      <c r="JQ13" s="186"/>
      <c r="JR13" s="186"/>
      <c r="JS13" s="186"/>
      <c r="JT13" s="186"/>
      <c r="JU13" s="186"/>
      <c r="JV13" s="186"/>
      <c r="JW13" s="186"/>
      <c r="JX13" s="186"/>
      <c r="JY13" s="186"/>
      <c r="JZ13" s="186"/>
      <c r="KA13" s="186"/>
      <c r="KB13" s="186"/>
      <c r="KC13" s="186"/>
      <c r="KD13" s="186"/>
      <c r="KE13" s="186"/>
      <c r="KF13" s="186"/>
      <c r="KG13" s="186"/>
      <c r="KH13" s="186"/>
      <c r="KI13" s="186"/>
      <c r="KJ13" s="186"/>
      <c r="KK13" s="186"/>
      <c r="KL13" s="186"/>
      <c r="KM13" s="186"/>
      <c r="KN13" s="186"/>
      <c r="KO13" s="186"/>
      <c r="KP13" s="186"/>
      <c r="KQ13" s="186"/>
      <c r="KR13" s="186"/>
      <c r="KS13" s="186"/>
      <c r="KT13" s="186"/>
      <c r="KU13" s="186"/>
      <c r="KV13" s="186"/>
      <c r="KW13" s="186"/>
      <c r="KX13" s="186"/>
      <c r="KY13" s="186"/>
      <c r="KZ13" s="186"/>
      <c r="LA13" s="186"/>
      <c r="LB13" s="186"/>
      <c r="LC13" s="186"/>
      <c r="LD13" s="186"/>
      <c r="LE13" s="186"/>
      <c r="LF13" s="186"/>
      <c r="LG13" s="186"/>
      <c r="LH13" s="186"/>
      <c r="LI13" s="186"/>
      <c r="LJ13" s="186"/>
      <c r="LK13" s="186"/>
      <c r="LL13" s="186"/>
      <c r="LM13" s="186"/>
      <c r="LN13" s="186"/>
      <c r="LO13" s="186"/>
      <c r="LP13" s="186"/>
      <c r="LQ13" s="186"/>
      <c r="LR13" s="186"/>
      <c r="LS13" s="186"/>
      <c r="LT13" s="186"/>
      <c r="LU13" s="186"/>
      <c r="LV13" s="186"/>
      <c r="LW13" s="186"/>
      <c r="LX13" s="186"/>
      <c r="LY13" s="186"/>
      <c r="LZ13" s="186"/>
      <c r="MA13" s="186"/>
      <c r="MB13" s="186"/>
      <c r="MC13" s="186"/>
      <c r="MD13" s="186"/>
      <c r="ME13" s="186"/>
      <c r="MF13" s="186"/>
      <c r="MG13" s="186"/>
      <c r="MH13" s="186"/>
      <c r="MI13" s="186"/>
      <c r="MJ13" s="186"/>
      <c r="MK13" s="186"/>
      <c r="ML13" s="186"/>
      <c r="MM13" s="186"/>
      <c r="MN13" s="186"/>
      <c r="MO13" s="186"/>
      <c r="MP13" s="186"/>
      <c r="MQ13" s="186"/>
      <c r="MR13" s="186"/>
      <c r="MS13" s="186"/>
      <c r="MT13" s="186"/>
      <c r="MU13" s="186"/>
      <c r="MV13" s="186"/>
      <c r="MW13" s="186"/>
      <c r="MX13" s="186"/>
      <c r="MY13" s="186"/>
      <c r="MZ13" s="186"/>
      <c r="NA13" s="186"/>
      <c r="NB13" s="186"/>
      <c r="NC13" s="186"/>
      <c r="ND13" s="186"/>
      <c r="NE13" s="186"/>
      <c r="NF13" s="186"/>
      <c r="NG13" s="186"/>
      <c r="NH13" s="186"/>
      <c r="NI13" s="186"/>
      <c r="NJ13" s="186"/>
      <c r="NK13" s="186"/>
      <c r="NL13" s="186"/>
      <c r="NM13" s="186"/>
      <c r="NN13" s="186"/>
      <c r="NO13" s="186"/>
      <c r="NP13" s="186"/>
      <c r="NQ13" s="186"/>
      <c r="NR13" s="186"/>
      <c r="NS13" s="186"/>
      <c r="NT13" s="186"/>
      <c r="NU13" s="186"/>
      <c r="NV13" s="186"/>
      <c r="NW13" s="186"/>
      <c r="NX13" s="186"/>
      <c r="NY13" s="186"/>
      <c r="NZ13" s="186"/>
      <c r="OA13" s="186"/>
      <c r="OB13" s="186"/>
      <c r="OC13" s="186"/>
      <c r="OD13" s="186"/>
      <c r="OE13" s="186"/>
      <c r="OF13" s="186"/>
      <c r="OG13" s="186"/>
      <c r="OH13" s="186"/>
      <c r="OI13" s="186"/>
      <c r="OJ13" s="186"/>
      <c r="OK13" s="186"/>
      <c r="OL13" s="186"/>
      <c r="OM13" s="186"/>
      <c r="ON13" s="186"/>
      <c r="OO13" s="186"/>
      <c r="OP13" s="186"/>
      <c r="OQ13" s="186"/>
      <c r="OR13" s="186"/>
      <c r="OS13" s="186"/>
      <c r="OT13" s="186"/>
      <c r="OU13" s="186"/>
      <c r="OV13" s="186"/>
      <c r="OW13" s="186"/>
      <c r="OX13" s="186"/>
      <c r="OY13" s="186"/>
      <c r="OZ13" s="186"/>
      <c r="PA13" s="186"/>
      <c r="PB13" s="186"/>
      <c r="PC13" s="186"/>
      <c r="PD13" s="186"/>
      <c r="PE13" s="186"/>
      <c r="PF13" s="186"/>
      <c r="PG13" s="186"/>
      <c r="PH13" s="186"/>
      <c r="PI13" s="186"/>
      <c r="PJ13" s="186"/>
      <c r="PK13" s="186"/>
      <c r="PL13" s="186"/>
      <c r="PM13" s="186"/>
      <c r="PN13" s="186"/>
      <c r="PO13" s="186"/>
      <c r="PP13" s="186"/>
      <c r="PQ13" s="186"/>
      <c r="PR13" s="186"/>
      <c r="PS13" s="186"/>
      <c r="PT13" s="186"/>
      <c r="PU13" s="186"/>
      <c r="PV13" s="186"/>
      <c r="PW13" s="186"/>
      <c r="PX13" s="186"/>
      <c r="PY13" s="186"/>
      <c r="PZ13" s="186"/>
      <c r="QA13" s="186"/>
      <c r="QB13" s="186"/>
      <c r="QC13" s="186"/>
      <c r="QD13" s="186"/>
      <c r="QE13" s="186"/>
      <c r="QF13" s="186"/>
      <c r="QG13" s="186"/>
      <c r="QH13" s="186"/>
      <c r="QI13" s="186"/>
      <c r="QJ13" s="186"/>
      <c r="QK13" s="186"/>
      <c r="QL13" s="186"/>
      <c r="QM13" s="186"/>
      <c r="QN13" s="186"/>
      <c r="QO13" s="186"/>
      <c r="QP13" s="186"/>
      <c r="QQ13" s="186"/>
      <c r="QR13" s="186"/>
      <c r="QS13" s="186"/>
      <c r="QT13" s="186"/>
      <c r="QU13" s="186"/>
      <c r="QV13" s="186"/>
      <c r="QW13" s="186"/>
      <c r="QX13" s="186"/>
      <c r="QY13" s="186"/>
      <c r="QZ13" s="186"/>
      <c r="RA13" s="186"/>
      <c r="RB13" s="186"/>
      <c r="RC13" s="186"/>
      <c r="RD13" s="186"/>
      <c r="RE13" s="186"/>
      <c r="RF13" s="186"/>
      <c r="RG13" s="186"/>
      <c r="RH13" s="186"/>
      <c r="RI13" s="186"/>
      <c r="RJ13" s="186"/>
      <c r="RK13" s="186"/>
      <c r="RL13" s="186"/>
      <c r="RM13" s="186"/>
      <c r="RN13" s="186"/>
      <c r="RO13" s="186"/>
      <c r="RP13" s="186"/>
      <c r="RQ13" s="186"/>
      <c r="RR13" s="186"/>
      <c r="RS13" s="186"/>
      <c r="RT13" s="186"/>
      <c r="RU13" s="186"/>
      <c r="RV13" s="186"/>
      <c r="RW13" s="186"/>
      <c r="RX13" s="186"/>
      <c r="RY13" s="186"/>
      <c r="RZ13" s="186"/>
      <c r="SA13" s="186"/>
      <c r="SB13" s="186"/>
      <c r="SC13" s="186"/>
      <c r="SD13" s="186"/>
      <c r="SE13" s="186"/>
      <c r="SF13" s="186"/>
      <c r="SG13" s="186"/>
      <c r="SH13" s="186"/>
      <c r="SI13" s="186"/>
      <c r="SJ13" s="186"/>
      <c r="SK13" s="186"/>
      <c r="SL13" s="186"/>
      <c r="SM13" s="186"/>
      <c r="SN13" s="186"/>
      <c r="SO13" s="186"/>
      <c r="SP13" s="186"/>
      <c r="SQ13" s="186"/>
      <c r="SR13" s="186"/>
      <c r="SS13" s="186"/>
      <c r="ST13" s="186"/>
      <c r="SU13" s="186"/>
      <c r="SV13" s="186"/>
      <c r="SW13" s="186"/>
      <c r="SX13" s="186"/>
      <c r="SY13" s="186"/>
      <c r="SZ13" s="186"/>
      <c r="TA13" s="186"/>
      <c r="TB13" s="186"/>
      <c r="TC13" s="186"/>
      <c r="TD13" s="186"/>
      <c r="TE13" s="186"/>
      <c r="TF13" s="186"/>
      <c r="TG13" s="186"/>
      <c r="TH13" s="186"/>
      <c r="TI13" s="186"/>
      <c r="TJ13" s="186"/>
      <c r="TK13" s="186"/>
      <c r="TL13" s="186"/>
      <c r="TM13" s="186"/>
      <c r="TN13" s="186"/>
      <c r="TO13" s="186"/>
      <c r="TP13" s="186"/>
      <c r="TQ13" s="186"/>
      <c r="TR13" s="186"/>
      <c r="TS13" s="186"/>
      <c r="TT13" s="186"/>
      <c r="TU13" s="186"/>
      <c r="TV13" s="186"/>
      <c r="TW13" s="186"/>
      <c r="TX13" s="186"/>
      <c r="TY13" s="186"/>
      <c r="TZ13" s="186"/>
      <c r="UA13" s="186"/>
      <c r="UB13" s="186"/>
      <c r="UC13" s="186"/>
      <c r="UD13" s="186"/>
      <c r="UE13" s="186"/>
      <c r="UF13" s="186"/>
      <c r="UG13" s="186"/>
      <c r="UH13" s="186"/>
      <c r="UI13" s="186"/>
      <c r="UJ13" s="186"/>
      <c r="UK13" s="186"/>
      <c r="UL13" s="186"/>
      <c r="UM13" s="186"/>
      <c r="UN13" s="186"/>
      <c r="UO13" s="186"/>
      <c r="UP13" s="186"/>
      <c r="UQ13" s="186"/>
      <c r="UR13" s="186"/>
      <c r="US13" s="186"/>
      <c r="UT13" s="186"/>
      <c r="UU13" s="186"/>
      <c r="UV13" s="186"/>
      <c r="UW13" s="186"/>
      <c r="UX13" s="186"/>
      <c r="UY13" s="186"/>
      <c r="UZ13" s="186"/>
      <c r="VA13" s="186"/>
      <c r="VB13" s="186"/>
      <c r="VC13" s="186"/>
      <c r="VD13" s="186"/>
      <c r="VE13" s="186"/>
      <c r="VF13" s="186"/>
      <c r="VG13" s="186"/>
      <c r="VH13" s="186"/>
      <c r="VI13" s="186"/>
      <c r="VJ13" s="186"/>
      <c r="VK13" s="186"/>
      <c r="VL13" s="186"/>
      <c r="VM13" s="186"/>
      <c r="VN13" s="186"/>
      <c r="VO13" s="186"/>
      <c r="VP13" s="186"/>
      <c r="VQ13" s="186"/>
      <c r="VR13" s="186"/>
      <c r="VS13" s="186"/>
      <c r="VT13" s="186"/>
      <c r="VU13" s="186"/>
      <c r="VV13" s="186"/>
      <c r="VW13" s="186"/>
      <c r="VX13" s="186"/>
      <c r="VY13" s="186"/>
      <c r="VZ13" s="186"/>
      <c r="WA13" s="186"/>
      <c r="WB13" s="186"/>
      <c r="WC13" s="186"/>
      <c r="WD13" s="186"/>
      <c r="WE13" s="186"/>
      <c r="WF13" s="186"/>
      <c r="WG13" s="186"/>
      <c r="WH13" s="186"/>
      <c r="WI13" s="186"/>
      <c r="WJ13" s="186"/>
      <c r="WK13" s="186"/>
      <c r="WL13" s="186"/>
      <c r="WM13" s="186"/>
      <c r="WN13" s="186"/>
      <c r="WO13" s="186"/>
      <c r="WP13" s="186"/>
      <c r="WQ13" s="186"/>
      <c r="WR13" s="186"/>
      <c r="WS13" s="186"/>
      <c r="WT13" s="186"/>
      <c r="WU13" s="186"/>
      <c r="WV13" s="186"/>
      <c r="WW13" s="186"/>
      <c r="WX13" s="186"/>
      <c r="WY13" s="186"/>
      <c r="WZ13" s="186"/>
      <c r="XA13" s="186"/>
      <c r="XB13" s="186"/>
      <c r="XC13" s="186"/>
      <c r="XD13" s="186"/>
      <c r="XE13" s="186"/>
      <c r="XF13" s="186"/>
      <c r="XG13" s="186"/>
      <c r="XH13" s="186"/>
      <c r="XI13" s="186"/>
      <c r="XJ13" s="186"/>
      <c r="XK13" s="186"/>
      <c r="XL13" s="186"/>
      <c r="XM13" s="186"/>
      <c r="XN13" s="186"/>
      <c r="XO13" s="186"/>
      <c r="XP13" s="186"/>
      <c r="XQ13" s="186"/>
      <c r="XR13" s="186"/>
      <c r="XS13" s="186"/>
      <c r="XT13" s="186"/>
      <c r="XU13" s="186"/>
      <c r="XV13" s="186"/>
      <c r="XW13" s="186"/>
      <c r="XX13" s="186"/>
      <c r="XY13" s="186"/>
      <c r="XZ13" s="186"/>
      <c r="YA13" s="186"/>
      <c r="YB13" s="186"/>
      <c r="YC13" s="186"/>
      <c r="YD13" s="186"/>
      <c r="YE13" s="186"/>
      <c r="YF13" s="186"/>
      <c r="YG13" s="186"/>
      <c r="YH13" s="186"/>
      <c r="YI13" s="186"/>
      <c r="YJ13" s="186"/>
      <c r="YK13" s="186"/>
      <c r="YL13" s="186"/>
      <c r="YM13" s="186"/>
      <c r="YN13" s="186"/>
      <c r="YO13" s="186"/>
      <c r="YP13" s="186"/>
      <c r="YQ13" s="186"/>
      <c r="YR13" s="186"/>
      <c r="YS13" s="186"/>
      <c r="YT13" s="186"/>
      <c r="YU13" s="186"/>
      <c r="YV13" s="186"/>
      <c r="YW13" s="186"/>
      <c r="YX13" s="186"/>
      <c r="YY13" s="186"/>
      <c r="YZ13" s="186"/>
      <c r="ZA13" s="186"/>
      <c r="ZB13" s="186"/>
      <c r="ZC13" s="186"/>
      <c r="ZD13" s="186"/>
      <c r="ZE13" s="186"/>
      <c r="ZF13" s="186"/>
      <c r="ZG13" s="186"/>
      <c r="ZH13" s="186"/>
      <c r="ZI13" s="186"/>
      <c r="ZJ13" s="186"/>
      <c r="ZK13" s="186"/>
      <c r="ZL13" s="186"/>
      <c r="ZM13" s="186"/>
      <c r="ZN13" s="186"/>
      <c r="ZO13" s="186"/>
      <c r="ZP13" s="186"/>
      <c r="ZQ13" s="186"/>
      <c r="ZR13" s="186"/>
      <c r="ZS13" s="186"/>
      <c r="ZT13" s="186"/>
      <c r="ZU13" s="186"/>
      <c r="ZV13" s="186"/>
      <c r="ZW13" s="186"/>
      <c r="ZX13" s="186"/>
      <c r="ZY13" s="186"/>
      <c r="ZZ13" s="186"/>
      <c r="AAA13" s="186"/>
      <c r="AAB13" s="186"/>
      <c r="AAC13" s="186"/>
      <c r="AAD13" s="186"/>
      <c r="AAE13" s="186"/>
      <c r="AAF13" s="186"/>
      <c r="AAG13" s="186"/>
      <c r="AAH13" s="186"/>
      <c r="AAI13" s="186"/>
      <c r="AAJ13" s="186"/>
      <c r="AAK13" s="186"/>
      <c r="AAL13" s="186"/>
      <c r="AAM13" s="186"/>
      <c r="AAN13" s="186"/>
      <c r="AAO13" s="186"/>
      <c r="AAP13" s="186"/>
      <c r="AAQ13" s="186"/>
      <c r="AAR13" s="186"/>
      <c r="AAS13" s="186"/>
      <c r="AAT13" s="186"/>
      <c r="AAU13" s="186"/>
      <c r="AAV13" s="186"/>
      <c r="AAW13" s="186"/>
      <c r="AAX13" s="186"/>
      <c r="AAY13" s="186"/>
      <c r="AAZ13" s="186"/>
      <c r="ABA13" s="186"/>
      <c r="ABB13" s="186"/>
      <c r="ABC13" s="186"/>
      <c r="ABD13" s="186"/>
      <c r="ABE13" s="186"/>
      <c r="ABF13" s="186"/>
      <c r="ABG13" s="186"/>
      <c r="ABH13" s="186"/>
      <c r="ABI13" s="186"/>
      <c r="ABJ13" s="186"/>
      <c r="ABK13" s="186"/>
      <c r="ABL13" s="186"/>
      <c r="ABM13" s="186"/>
      <c r="ABN13" s="186"/>
      <c r="ABO13" s="186"/>
      <c r="ABP13" s="186"/>
      <c r="ABQ13" s="186"/>
      <c r="ABR13" s="186"/>
      <c r="ABS13" s="186"/>
      <c r="ABT13" s="186"/>
      <c r="ABU13" s="186"/>
      <c r="ABV13" s="186"/>
      <c r="ABW13" s="186"/>
      <c r="ABX13" s="186"/>
      <c r="ABY13" s="186"/>
      <c r="ABZ13" s="186"/>
      <c r="ACA13" s="186"/>
      <c r="ACB13" s="186"/>
      <c r="ACC13" s="186"/>
      <c r="ACD13" s="186"/>
      <c r="ACE13" s="186"/>
      <c r="ACF13" s="186"/>
      <c r="ACG13" s="186"/>
      <c r="ACH13" s="186"/>
      <c r="ACI13" s="186"/>
      <c r="ACJ13" s="186"/>
      <c r="ACK13" s="186"/>
      <c r="ACL13" s="186"/>
      <c r="ACM13" s="186"/>
      <c r="ACN13" s="186"/>
      <c r="ACO13" s="186"/>
      <c r="ACP13" s="186"/>
      <c r="ACQ13" s="186"/>
      <c r="ACR13" s="186"/>
      <c r="ACS13" s="186"/>
      <c r="ACT13" s="186"/>
      <c r="ACU13" s="186"/>
      <c r="ACV13" s="186"/>
      <c r="ACW13" s="186"/>
      <c r="ACX13" s="186"/>
      <c r="ACY13" s="186"/>
      <c r="ACZ13" s="186"/>
      <c r="ADA13" s="186"/>
      <c r="ADB13" s="186"/>
      <c r="ADC13" s="186"/>
      <c r="ADD13" s="186"/>
      <c r="ADE13" s="186"/>
      <c r="ADF13" s="186"/>
      <c r="ADG13" s="186"/>
      <c r="ADH13" s="186"/>
      <c r="ADI13" s="186"/>
      <c r="ADJ13" s="186"/>
      <c r="ADK13" s="186"/>
      <c r="ADL13" s="186"/>
      <c r="ADM13" s="186"/>
      <c r="ADN13" s="186"/>
      <c r="ADO13" s="186"/>
      <c r="ADP13" s="186"/>
      <c r="ADQ13" s="186"/>
      <c r="ADR13" s="186"/>
      <c r="ADS13" s="186"/>
      <c r="ADT13" s="186"/>
      <c r="ADU13" s="186"/>
      <c r="ADV13" s="186"/>
      <c r="ADW13" s="186"/>
      <c r="ADX13" s="186"/>
      <c r="ADY13" s="186"/>
      <c r="ADZ13" s="186"/>
      <c r="AEA13" s="186"/>
      <c r="AEB13" s="186"/>
      <c r="AEC13" s="186"/>
      <c r="AED13" s="186"/>
      <c r="AEE13" s="186"/>
      <c r="AEF13" s="186"/>
      <c r="AEG13" s="186"/>
      <c r="AEH13" s="186"/>
      <c r="AEI13" s="186"/>
      <c r="AEJ13" s="186"/>
      <c r="AEK13" s="186"/>
      <c r="AEL13" s="186"/>
      <c r="AEM13" s="186"/>
      <c r="AEN13" s="186"/>
      <c r="AEO13" s="186"/>
      <c r="AEP13" s="186"/>
      <c r="AEQ13" s="186"/>
      <c r="AER13" s="186"/>
      <c r="AES13" s="186"/>
      <c r="AET13" s="186"/>
      <c r="AEU13" s="186"/>
      <c r="AEV13" s="186"/>
      <c r="AEW13" s="186"/>
      <c r="AEX13" s="186"/>
      <c r="AEY13" s="186"/>
      <c r="AEZ13" s="186"/>
      <c r="AFA13" s="186"/>
      <c r="AFB13" s="186"/>
      <c r="AFC13" s="186"/>
      <c r="AFD13" s="186"/>
      <c r="AFE13" s="186"/>
      <c r="AFF13" s="186"/>
      <c r="AFG13" s="186"/>
      <c r="AFH13" s="186"/>
      <c r="AFI13" s="186"/>
      <c r="AFJ13" s="186"/>
      <c r="AFK13" s="186"/>
      <c r="AFL13" s="186"/>
      <c r="AFM13" s="186"/>
      <c r="AFN13" s="186"/>
      <c r="AFO13" s="186"/>
      <c r="AFP13" s="186"/>
      <c r="AFQ13" s="186"/>
      <c r="AFR13" s="186"/>
      <c r="AFS13" s="186"/>
      <c r="AFT13" s="186"/>
      <c r="AFU13" s="186"/>
      <c r="AFV13" s="186"/>
      <c r="AFW13" s="186"/>
      <c r="AFX13" s="186"/>
      <c r="AFY13" s="186"/>
      <c r="AFZ13" s="186"/>
      <c r="AGA13" s="186"/>
      <c r="AGB13" s="186"/>
      <c r="AGC13" s="186"/>
      <c r="AGD13" s="186"/>
      <c r="AGE13" s="186"/>
      <c r="AGF13" s="186"/>
      <c r="AGG13" s="186"/>
      <c r="AGH13" s="186"/>
      <c r="AGI13" s="186"/>
      <c r="AGJ13" s="186"/>
      <c r="AGK13" s="186"/>
      <c r="AGL13" s="186"/>
      <c r="AGM13" s="186"/>
      <c r="AGN13" s="186"/>
      <c r="AGO13" s="186"/>
      <c r="AGP13" s="186"/>
      <c r="AGQ13" s="186"/>
      <c r="AGR13" s="186"/>
      <c r="AGS13" s="186"/>
      <c r="AGT13" s="186"/>
      <c r="AGU13" s="186"/>
      <c r="AGV13" s="186"/>
      <c r="AGW13" s="186"/>
      <c r="AGX13" s="186"/>
      <c r="AGY13" s="186"/>
      <c r="AGZ13" s="186"/>
      <c r="AHA13" s="186"/>
      <c r="AHB13" s="186"/>
      <c r="AHC13" s="186"/>
      <c r="AHD13" s="186"/>
      <c r="AHE13" s="186"/>
      <c r="AHF13" s="186"/>
      <c r="AHG13" s="186"/>
      <c r="AHH13" s="186"/>
      <c r="AHI13" s="186"/>
      <c r="AHJ13" s="186"/>
      <c r="AHK13" s="186"/>
      <c r="AHL13" s="186"/>
      <c r="AHM13" s="186"/>
      <c r="AHN13" s="186"/>
      <c r="AHO13" s="186"/>
      <c r="AHP13" s="186"/>
      <c r="AHQ13" s="186"/>
      <c r="AHR13" s="186"/>
      <c r="AHS13" s="186"/>
      <c r="AHT13" s="186"/>
      <c r="AHU13" s="186"/>
      <c r="AHV13" s="186"/>
      <c r="AHW13" s="186"/>
      <c r="AHX13" s="186"/>
      <c r="AHY13" s="186"/>
      <c r="AHZ13" s="186"/>
      <c r="AIA13" s="186"/>
      <c r="AIB13" s="186"/>
      <c r="AIC13" s="186"/>
      <c r="AID13" s="186"/>
      <c r="AIE13" s="186"/>
      <c r="AIF13" s="186"/>
      <c r="AIG13" s="186"/>
      <c r="AIH13" s="186"/>
      <c r="AII13" s="186"/>
      <c r="AIJ13" s="186"/>
      <c r="AIK13" s="186"/>
      <c r="AIL13" s="186"/>
      <c r="AIM13" s="186"/>
      <c r="AIN13" s="186"/>
      <c r="AIO13" s="186"/>
      <c r="AIP13" s="186"/>
      <c r="AIQ13" s="186"/>
      <c r="AIR13" s="186"/>
      <c r="AIS13" s="186"/>
      <c r="AIT13" s="186"/>
      <c r="AIU13" s="186"/>
      <c r="AIV13" s="186"/>
      <c r="AIW13" s="186"/>
      <c r="AIX13" s="186"/>
      <c r="AIY13" s="186"/>
      <c r="AIZ13" s="186"/>
      <c r="AJA13" s="186"/>
      <c r="AJB13" s="186"/>
      <c r="AJC13" s="186"/>
      <c r="AJD13" s="186"/>
      <c r="AJE13" s="186"/>
      <c r="AJF13" s="186"/>
      <c r="AJG13" s="186"/>
      <c r="AJH13" s="186"/>
      <c r="AJI13" s="186"/>
      <c r="AJJ13" s="186"/>
      <c r="AJK13" s="186"/>
      <c r="AJL13" s="186"/>
      <c r="AJM13" s="186"/>
      <c r="AJN13" s="186"/>
      <c r="AJO13" s="186"/>
      <c r="AJP13" s="186"/>
      <c r="AJQ13" s="186"/>
      <c r="AJR13" s="186"/>
      <c r="AJS13" s="186"/>
      <c r="AJT13" s="186"/>
      <c r="AJU13" s="186"/>
      <c r="AJV13" s="186"/>
      <c r="AJW13" s="186"/>
      <c r="AJX13" s="186"/>
      <c r="AJY13" s="186"/>
      <c r="AJZ13" s="186"/>
      <c r="AKA13" s="186"/>
      <c r="AKB13" s="186"/>
      <c r="AKC13" s="186"/>
      <c r="AKD13" s="186"/>
      <c r="AKE13" s="186"/>
      <c r="AKF13" s="186"/>
      <c r="AKG13" s="186"/>
      <c r="AKH13" s="186"/>
      <c r="AKI13" s="186"/>
      <c r="AKJ13" s="186"/>
      <c r="AKK13" s="186"/>
      <c r="AKL13" s="186"/>
      <c r="AKM13" s="186"/>
      <c r="AKN13" s="186"/>
      <c r="AKO13" s="186"/>
      <c r="AKP13" s="186"/>
      <c r="AKQ13" s="186"/>
      <c r="AKR13" s="186"/>
      <c r="AKS13" s="186"/>
      <c r="AKT13" s="186"/>
      <c r="AKU13" s="186"/>
      <c r="AKV13" s="186"/>
      <c r="AKW13" s="186"/>
      <c r="AKX13" s="186"/>
      <c r="AKY13" s="186"/>
      <c r="AKZ13" s="186"/>
      <c r="ALA13" s="186"/>
      <c r="ALB13" s="186"/>
      <c r="ALC13" s="186"/>
      <c r="ALD13" s="186"/>
      <c r="ALE13" s="186"/>
      <c r="ALF13" s="186"/>
      <c r="ALG13" s="186"/>
      <c r="ALH13" s="186"/>
      <c r="ALI13" s="186"/>
      <c r="ALJ13" s="186"/>
      <c r="ALK13" s="186"/>
      <c r="ALL13" s="186"/>
      <c r="ALM13" s="186"/>
      <c r="ALN13" s="186"/>
      <c r="ALO13" s="186"/>
      <c r="ALP13" s="186"/>
      <c r="ALQ13" s="186"/>
      <c r="ALR13" s="186"/>
      <c r="ALS13" s="186"/>
      <c r="ALT13" s="186"/>
      <c r="ALU13" s="186"/>
      <c r="ALV13" s="186"/>
      <c r="ALW13" s="186"/>
      <c r="ALX13" s="186"/>
      <c r="ALY13" s="186"/>
      <c r="ALZ13" s="186"/>
      <c r="AMA13" s="186"/>
      <c r="AMB13" s="186"/>
      <c r="AMC13" s="186"/>
      <c r="AMD13" s="186"/>
      <c r="AME13" s="186"/>
      <c r="AMF13" s="186"/>
      <c r="AMG13" s="186"/>
      <c r="AMH13" s="186"/>
      <c r="AMI13" s="186"/>
      <c r="AMJ13" s="186"/>
      <c r="AMK13" s="186"/>
      <c r="AML13" s="186"/>
      <c r="AMM13" s="186"/>
      <c r="AMN13" s="186"/>
      <c r="AMO13" s="186"/>
      <c r="AMP13" s="186"/>
      <c r="AMQ13" s="186"/>
      <c r="AMR13" s="186"/>
      <c r="AMS13" s="186"/>
      <c r="AMT13" s="186"/>
      <c r="AMU13" s="186"/>
      <c r="AMV13" s="186"/>
      <c r="AMW13" s="186"/>
      <c r="AMX13" s="186"/>
      <c r="AMY13" s="186"/>
      <c r="AMZ13" s="186"/>
      <c r="ANA13" s="186"/>
      <c r="ANB13" s="186"/>
      <c r="ANC13" s="186"/>
      <c r="AND13" s="186"/>
      <c r="ANE13" s="186"/>
      <c r="ANF13" s="186"/>
      <c r="ANG13" s="186"/>
      <c r="ANH13" s="186"/>
      <c r="ANI13" s="186"/>
      <c r="ANJ13" s="186"/>
      <c r="ANK13" s="186"/>
      <c r="ANL13" s="186"/>
      <c r="ANM13" s="186"/>
      <c r="ANN13" s="186"/>
      <c r="ANO13" s="186"/>
      <c r="ANP13" s="186"/>
      <c r="ANQ13" s="186"/>
      <c r="ANR13" s="186"/>
      <c r="ANS13" s="186"/>
      <c r="ANT13" s="186"/>
      <c r="ANU13" s="186"/>
      <c r="ANV13" s="186"/>
      <c r="ANW13" s="186"/>
      <c r="ANX13" s="186"/>
      <c r="ANY13" s="186"/>
      <c r="ANZ13" s="186"/>
      <c r="AOA13" s="186"/>
      <c r="AOB13" s="186"/>
      <c r="AOC13" s="186"/>
      <c r="AOD13" s="186"/>
      <c r="AOE13" s="186"/>
      <c r="AOF13" s="186"/>
      <c r="AOG13" s="186"/>
      <c r="AOH13" s="186"/>
      <c r="AOI13" s="186"/>
      <c r="AOJ13" s="186"/>
      <c r="AOK13" s="186"/>
      <c r="AOL13" s="186"/>
      <c r="AOM13" s="186"/>
      <c r="AON13" s="186"/>
      <c r="AOO13" s="186"/>
      <c r="AOP13" s="186"/>
      <c r="AOQ13" s="186"/>
      <c r="AOR13" s="186"/>
      <c r="AOS13" s="186"/>
      <c r="AOT13" s="186"/>
      <c r="AOU13" s="186"/>
      <c r="AOV13" s="186"/>
      <c r="AOW13" s="186"/>
      <c r="AOX13" s="186"/>
      <c r="AOY13" s="186"/>
      <c r="AOZ13" s="186"/>
      <c r="APA13" s="186"/>
      <c r="APB13" s="186"/>
      <c r="APC13" s="186"/>
      <c r="APD13" s="186"/>
      <c r="APE13" s="186"/>
      <c r="APF13" s="186"/>
      <c r="APG13" s="186"/>
      <c r="APH13" s="186"/>
      <c r="API13" s="186"/>
      <c r="APJ13" s="186"/>
      <c r="APK13" s="186"/>
      <c r="APL13" s="186"/>
      <c r="APM13" s="186"/>
      <c r="APN13" s="186"/>
      <c r="APO13" s="186"/>
      <c r="APP13" s="186"/>
      <c r="APQ13" s="186"/>
      <c r="APR13" s="186"/>
      <c r="APS13" s="186"/>
      <c r="APT13" s="186"/>
      <c r="APU13" s="186"/>
      <c r="APV13" s="186"/>
      <c r="APW13" s="186"/>
      <c r="APX13" s="186"/>
      <c r="APY13" s="186"/>
      <c r="APZ13" s="186"/>
      <c r="AQA13" s="186"/>
      <c r="AQB13" s="186"/>
      <c r="AQC13" s="186"/>
      <c r="AQD13" s="186"/>
      <c r="AQE13" s="186"/>
      <c r="AQF13" s="186"/>
      <c r="AQG13" s="186"/>
      <c r="AQH13" s="186"/>
      <c r="AQI13" s="186"/>
      <c r="AQJ13" s="186"/>
      <c r="AQK13" s="186"/>
      <c r="AQL13" s="186"/>
      <c r="AQM13" s="186"/>
      <c r="AQN13" s="186"/>
      <c r="AQO13" s="186"/>
      <c r="AQP13" s="186"/>
      <c r="AQQ13" s="186"/>
      <c r="AQR13" s="186"/>
      <c r="AQS13" s="186"/>
      <c r="AQT13" s="186"/>
      <c r="AQU13" s="186"/>
      <c r="AQV13" s="186"/>
      <c r="AQW13" s="186"/>
      <c r="AQX13" s="186"/>
      <c r="AQY13" s="186"/>
      <c r="AQZ13" s="186"/>
      <c r="ARA13" s="186"/>
      <c r="ARB13" s="186"/>
      <c r="ARC13" s="186"/>
      <c r="ARD13" s="186"/>
      <c r="ARE13" s="186"/>
      <c r="ARF13" s="186"/>
      <c r="ARG13" s="186"/>
      <c r="ARH13" s="186"/>
      <c r="ARI13" s="186"/>
      <c r="ARJ13" s="186"/>
      <c r="ARK13" s="186"/>
      <c r="ARL13" s="186"/>
      <c r="ARM13" s="186"/>
      <c r="ARN13" s="186"/>
      <c r="ARO13" s="186"/>
      <c r="ARP13" s="186"/>
      <c r="ARQ13" s="186"/>
      <c r="ARR13" s="186"/>
      <c r="ARS13" s="186"/>
      <c r="ART13" s="186"/>
      <c r="ARU13" s="186"/>
      <c r="ARV13" s="186"/>
      <c r="ARW13" s="186"/>
      <c r="ARX13" s="186"/>
      <c r="ARY13" s="186"/>
      <c r="ARZ13" s="186"/>
      <c r="ASA13" s="186"/>
      <c r="ASB13" s="186"/>
      <c r="ASC13" s="186"/>
      <c r="ASD13" s="186"/>
      <c r="ASE13" s="186"/>
      <c r="ASF13" s="186"/>
      <c r="ASG13" s="186"/>
      <c r="ASH13" s="186"/>
      <c r="ASI13" s="186"/>
      <c r="ASJ13" s="186"/>
      <c r="ASK13" s="186"/>
      <c r="ASL13" s="186"/>
      <c r="ASM13" s="186"/>
      <c r="ASN13" s="186"/>
      <c r="ASO13" s="186"/>
      <c r="ASP13" s="186"/>
      <c r="ASQ13" s="186"/>
      <c r="ASR13" s="186"/>
      <c r="ASS13" s="186"/>
      <c r="AST13" s="186"/>
      <c r="ASU13" s="186"/>
      <c r="ASV13" s="186"/>
      <c r="ASW13" s="186"/>
      <c r="ASX13" s="186"/>
      <c r="ASY13" s="186"/>
      <c r="ASZ13" s="186"/>
      <c r="ATA13" s="186"/>
      <c r="ATB13" s="186"/>
      <c r="ATC13" s="186"/>
      <c r="ATD13" s="186"/>
      <c r="ATE13" s="186"/>
      <c r="ATF13" s="186"/>
      <c r="ATG13" s="186"/>
      <c r="ATH13" s="186"/>
      <c r="ATI13" s="186"/>
      <c r="ATJ13" s="186"/>
      <c r="ATK13" s="186"/>
      <c r="ATL13" s="186"/>
      <c r="ATM13" s="186"/>
      <c r="ATN13" s="186"/>
      <c r="ATO13" s="186"/>
      <c r="ATP13" s="186"/>
      <c r="ATQ13" s="186"/>
      <c r="ATR13" s="186"/>
      <c r="ATS13" s="186"/>
      <c r="ATT13" s="186"/>
      <c r="ATU13" s="186"/>
      <c r="ATV13" s="186"/>
      <c r="ATW13" s="186"/>
      <c r="ATX13" s="186"/>
      <c r="ATY13" s="186"/>
      <c r="ATZ13" s="186"/>
      <c r="AUA13" s="186"/>
      <c r="AUB13" s="186"/>
      <c r="AUC13" s="186"/>
      <c r="AUD13" s="186"/>
      <c r="AUE13" s="186"/>
      <c r="AUF13" s="186"/>
      <c r="AUG13" s="186"/>
      <c r="AUH13" s="186"/>
      <c r="AUI13" s="186"/>
      <c r="AUJ13" s="186"/>
      <c r="AUK13" s="186"/>
      <c r="AUL13" s="186"/>
      <c r="AUM13" s="186"/>
      <c r="AUN13" s="186"/>
      <c r="AUO13" s="186"/>
      <c r="AUP13" s="186"/>
      <c r="AUQ13" s="186"/>
      <c r="AUR13" s="186"/>
      <c r="AUS13" s="186"/>
      <c r="AUT13" s="186"/>
      <c r="AUU13" s="186"/>
      <c r="AUV13" s="186"/>
      <c r="AUW13" s="186"/>
      <c r="AUX13" s="186"/>
      <c r="AUY13" s="186"/>
      <c r="AUZ13" s="186"/>
      <c r="AVA13" s="186"/>
      <c r="AVB13" s="186"/>
      <c r="AVC13" s="186"/>
      <c r="AVD13" s="186"/>
      <c r="AVE13" s="186"/>
      <c r="AVF13" s="186"/>
      <c r="AVG13" s="186"/>
      <c r="AVH13" s="186"/>
      <c r="AVI13" s="186"/>
      <c r="AVJ13" s="186"/>
      <c r="AVK13" s="186"/>
      <c r="AVL13" s="186"/>
      <c r="AVM13" s="186"/>
      <c r="AVN13" s="186"/>
      <c r="AVO13" s="186"/>
      <c r="AVP13" s="186"/>
      <c r="AVQ13" s="186"/>
      <c r="AVR13" s="186"/>
      <c r="AVS13" s="186"/>
      <c r="AVT13" s="186"/>
      <c r="AVU13" s="186"/>
      <c r="AVV13" s="186"/>
      <c r="AVW13" s="186"/>
      <c r="AVX13" s="186"/>
      <c r="AVY13" s="186"/>
      <c r="AVZ13" s="186"/>
      <c r="AWA13" s="186"/>
      <c r="AWB13" s="186"/>
      <c r="AWC13" s="186"/>
      <c r="AWD13" s="186"/>
      <c r="AWE13" s="186"/>
      <c r="AWF13" s="186"/>
      <c r="AWG13" s="186"/>
      <c r="AWH13" s="186"/>
      <c r="AWI13" s="186"/>
      <c r="AWJ13" s="186"/>
      <c r="AWK13" s="186"/>
      <c r="AWL13" s="186"/>
      <c r="AWM13" s="186"/>
      <c r="AWN13" s="186"/>
      <c r="AWO13" s="186"/>
      <c r="AWP13" s="186"/>
      <c r="AWQ13" s="186"/>
      <c r="AWR13" s="186"/>
      <c r="AWS13" s="186"/>
      <c r="AWT13" s="186"/>
      <c r="AWU13" s="186"/>
      <c r="AWV13" s="186"/>
      <c r="AWW13" s="186"/>
      <c r="AWX13" s="186"/>
      <c r="AWY13" s="186"/>
      <c r="AWZ13" s="186"/>
      <c r="AXA13" s="186"/>
      <c r="AXB13" s="186"/>
      <c r="AXC13" s="186"/>
      <c r="AXD13" s="186"/>
      <c r="AXE13" s="186"/>
      <c r="AXF13" s="186"/>
      <c r="AXG13" s="186"/>
      <c r="AXH13" s="186"/>
      <c r="AXI13" s="186"/>
      <c r="AXJ13" s="186"/>
      <c r="AXK13" s="186"/>
      <c r="AXL13" s="186"/>
      <c r="AXM13" s="186"/>
      <c r="AXN13" s="186"/>
      <c r="AXO13" s="186"/>
      <c r="AXP13" s="186"/>
      <c r="AXQ13" s="186"/>
      <c r="AXR13" s="186"/>
      <c r="AXS13" s="186"/>
      <c r="AXT13" s="186"/>
      <c r="AXU13" s="186"/>
      <c r="AXV13" s="186"/>
      <c r="AXW13" s="186"/>
      <c r="AXX13" s="186"/>
      <c r="AXY13" s="186"/>
      <c r="AXZ13" s="186"/>
      <c r="AYA13" s="186"/>
      <c r="AYB13" s="186"/>
      <c r="AYC13" s="186"/>
      <c r="AYD13" s="186"/>
      <c r="AYE13" s="186"/>
      <c r="AYF13" s="186"/>
      <c r="AYG13" s="186"/>
      <c r="AYH13" s="186"/>
      <c r="AYI13" s="186"/>
      <c r="AYJ13" s="186"/>
      <c r="AYK13" s="186"/>
      <c r="AYL13" s="186"/>
      <c r="AYM13" s="186"/>
      <c r="AYN13" s="186"/>
      <c r="AYO13" s="186"/>
      <c r="AYP13" s="186"/>
      <c r="AYQ13" s="186"/>
      <c r="AYR13" s="186"/>
      <c r="AYS13" s="186"/>
      <c r="AYT13" s="186"/>
      <c r="AYU13" s="186"/>
      <c r="AYV13" s="186"/>
      <c r="AYW13" s="186"/>
      <c r="AYX13" s="186"/>
      <c r="AYY13" s="186"/>
      <c r="AYZ13" s="186"/>
      <c r="AZA13" s="186"/>
      <c r="AZB13" s="186"/>
      <c r="AZC13" s="186"/>
      <c r="AZD13" s="186"/>
      <c r="AZE13" s="186"/>
      <c r="AZF13" s="186"/>
      <c r="AZG13" s="186"/>
      <c r="AZH13" s="186"/>
      <c r="AZI13" s="186"/>
      <c r="AZJ13" s="186"/>
      <c r="AZK13" s="186"/>
      <c r="AZL13" s="186"/>
      <c r="AZM13" s="186"/>
      <c r="AZN13" s="186"/>
      <c r="AZO13" s="186"/>
      <c r="AZP13" s="186"/>
      <c r="AZQ13" s="186"/>
      <c r="AZR13" s="186"/>
      <c r="AZS13" s="186"/>
      <c r="AZT13" s="186"/>
      <c r="AZU13" s="186"/>
      <c r="AZV13" s="186"/>
      <c r="AZW13" s="186"/>
      <c r="AZX13" s="186"/>
      <c r="AZY13" s="186"/>
      <c r="AZZ13" s="186"/>
      <c r="BAA13" s="186"/>
      <c r="BAB13" s="186"/>
      <c r="BAC13" s="186"/>
      <c r="BAD13" s="186"/>
      <c r="BAE13" s="186"/>
      <c r="BAF13" s="186"/>
      <c r="BAG13" s="186"/>
      <c r="BAH13" s="186"/>
      <c r="BAI13" s="186"/>
      <c r="BAJ13" s="186"/>
      <c r="BAK13" s="186"/>
      <c r="BAL13" s="186"/>
      <c r="BAM13" s="186"/>
      <c r="BAN13" s="186"/>
      <c r="BAO13" s="186"/>
      <c r="BAP13" s="186"/>
      <c r="BAQ13" s="186"/>
      <c r="BAR13" s="186"/>
      <c r="BAS13" s="186"/>
      <c r="BAT13" s="186"/>
      <c r="BAU13" s="186"/>
      <c r="BAV13" s="186"/>
      <c r="BAW13" s="186"/>
      <c r="BAX13" s="186"/>
      <c r="BAY13" s="186"/>
      <c r="BAZ13" s="186"/>
      <c r="BBA13" s="186"/>
      <c r="BBB13" s="186"/>
      <c r="BBC13" s="186"/>
      <c r="BBD13" s="186"/>
      <c r="BBE13" s="186"/>
      <c r="BBF13" s="186"/>
      <c r="BBG13" s="186"/>
      <c r="BBH13" s="186"/>
      <c r="BBI13" s="186"/>
      <c r="BBJ13" s="186"/>
      <c r="BBK13" s="186"/>
      <c r="BBL13" s="186"/>
      <c r="BBM13" s="186"/>
      <c r="BBN13" s="186"/>
      <c r="BBO13" s="186"/>
      <c r="BBP13" s="186"/>
      <c r="BBQ13" s="186"/>
      <c r="BBR13" s="186"/>
      <c r="BBS13" s="186"/>
      <c r="BBT13" s="186"/>
      <c r="BBU13" s="186"/>
      <c r="BBV13" s="186"/>
      <c r="BBW13" s="186"/>
      <c r="BBX13" s="186"/>
      <c r="BBY13" s="186"/>
      <c r="BBZ13" s="186"/>
      <c r="BCA13" s="186"/>
      <c r="BCB13" s="186"/>
      <c r="BCC13" s="186"/>
      <c r="BCD13" s="186"/>
      <c r="BCE13" s="186"/>
      <c r="BCF13" s="186"/>
      <c r="BCG13" s="186"/>
      <c r="BCH13" s="186"/>
      <c r="BCI13" s="186"/>
      <c r="BCJ13" s="186"/>
      <c r="BCK13" s="186"/>
      <c r="BCL13" s="186"/>
      <c r="BCM13" s="186"/>
      <c r="BCN13" s="186"/>
      <c r="BCO13" s="186"/>
      <c r="BCP13" s="186"/>
      <c r="BCQ13" s="186"/>
      <c r="BCR13" s="186"/>
      <c r="BCS13" s="186"/>
      <c r="BCT13" s="186"/>
      <c r="BCU13" s="186"/>
      <c r="BCV13" s="186"/>
      <c r="BCW13" s="186"/>
      <c r="BCX13" s="186"/>
      <c r="BCY13" s="186"/>
      <c r="BCZ13" s="186"/>
      <c r="BDA13" s="186"/>
      <c r="BDB13" s="186"/>
      <c r="BDC13" s="186"/>
      <c r="BDD13" s="186"/>
      <c r="BDE13" s="186"/>
      <c r="BDF13" s="186"/>
      <c r="BDG13" s="186"/>
      <c r="BDH13" s="186"/>
      <c r="BDI13" s="186"/>
      <c r="BDJ13" s="186"/>
      <c r="BDK13" s="186"/>
      <c r="BDL13" s="186"/>
      <c r="BDM13" s="186"/>
      <c r="BDN13" s="186"/>
      <c r="BDO13" s="186"/>
      <c r="BDP13" s="186"/>
      <c r="BDQ13" s="186"/>
      <c r="BDR13" s="186"/>
      <c r="BDS13" s="186"/>
      <c r="BDT13" s="186"/>
      <c r="BDU13" s="186"/>
      <c r="BDV13" s="186"/>
      <c r="BDW13" s="186"/>
      <c r="BDX13" s="186"/>
      <c r="BDY13" s="186"/>
      <c r="BDZ13" s="186"/>
      <c r="BEA13" s="186"/>
      <c r="BEB13" s="186"/>
      <c r="BEC13" s="186"/>
      <c r="BED13" s="186"/>
      <c r="BEE13" s="186"/>
      <c r="BEF13" s="186"/>
      <c r="BEG13" s="186"/>
      <c r="BEH13" s="186"/>
      <c r="BEI13" s="186"/>
      <c r="BEJ13" s="186"/>
      <c r="BEK13" s="186"/>
      <c r="BEL13" s="186"/>
      <c r="BEM13" s="186"/>
      <c r="BEN13" s="186"/>
      <c r="BEO13" s="186"/>
      <c r="BEP13" s="186"/>
      <c r="BEQ13" s="186"/>
      <c r="BER13" s="186"/>
      <c r="BES13" s="186"/>
      <c r="BET13" s="186"/>
      <c r="BEU13" s="186"/>
      <c r="BEV13" s="186"/>
      <c r="BEW13" s="186"/>
      <c r="BEX13" s="186"/>
      <c r="BEY13" s="186"/>
      <c r="BEZ13" s="186"/>
      <c r="BFA13" s="186"/>
      <c r="BFB13" s="186"/>
      <c r="BFC13" s="186"/>
      <c r="BFD13" s="186"/>
      <c r="BFE13" s="186"/>
      <c r="BFF13" s="186"/>
      <c r="BFG13" s="186"/>
      <c r="BFH13" s="186"/>
      <c r="BFI13" s="186"/>
      <c r="BFJ13" s="186"/>
      <c r="BFK13" s="186"/>
      <c r="BFL13" s="186"/>
      <c r="BFM13" s="186"/>
      <c r="BFN13" s="186"/>
      <c r="BFO13" s="186"/>
      <c r="BFP13" s="186"/>
      <c r="BFQ13" s="186"/>
      <c r="BFR13" s="186"/>
      <c r="BFS13" s="186"/>
      <c r="BFT13" s="186"/>
      <c r="BFU13" s="186"/>
      <c r="BFV13" s="186"/>
      <c r="BFW13" s="186"/>
      <c r="BFX13" s="186"/>
      <c r="BFY13" s="186"/>
      <c r="BFZ13" s="186"/>
      <c r="BGA13" s="186"/>
      <c r="BGB13" s="186"/>
      <c r="BGC13" s="186"/>
      <c r="BGD13" s="186"/>
      <c r="BGE13" s="186"/>
      <c r="BGF13" s="186"/>
      <c r="BGG13" s="186"/>
      <c r="BGH13" s="186"/>
      <c r="BGI13" s="186"/>
      <c r="BGJ13" s="186"/>
      <c r="BGK13" s="186"/>
      <c r="BGL13" s="186"/>
      <c r="BGM13" s="186"/>
      <c r="BGN13" s="186"/>
      <c r="BGO13" s="186"/>
      <c r="BGP13" s="186"/>
      <c r="BGQ13" s="186"/>
      <c r="BGR13" s="186"/>
      <c r="BGS13" s="186"/>
      <c r="BGT13" s="186"/>
      <c r="BGU13" s="186"/>
      <c r="BGV13" s="186"/>
      <c r="BGW13" s="186"/>
      <c r="BGX13" s="186"/>
      <c r="BGY13" s="186"/>
      <c r="BGZ13" s="186"/>
      <c r="BHA13" s="186"/>
      <c r="BHB13" s="186"/>
      <c r="BHC13" s="186"/>
      <c r="BHD13" s="186"/>
      <c r="BHE13" s="186"/>
      <c r="BHF13" s="186"/>
      <c r="BHG13" s="186"/>
      <c r="BHH13" s="186"/>
      <c r="BHI13" s="186"/>
      <c r="BHJ13" s="186"/>
      <c r="BHK13" s="186"/>
      <c r="BHL13" s="186"/>
      <c r="BHM13" s="186"/>
      <c r="BHN13" s="186"/>
      <c r="BHO13" s="186"/>
      <c r="BHP13" s="186"/>
      <c r="BHQ13" s="186"/>
      <c r="BHR13" s="186"/>
      <c r="BHS13" s="186"/>
      <c r="BHT13" s="186"/>
      <c r="BHU13" s="186"/>
      <c r="BHV13" s="186"/>
      <c r="BHW13" s="186"/>
      <c r="BHX13" s="186"/>
      <c r="BHY13" s="186"/>
      <c r="BHZ13" s="186"/>
      <c r="BIA13" s="186"/>
      <c r="BIB13" s="186"/>
      <c r="BIC13" s="186"/>
      <c r="BID13" s="186"/>
      <c r="BIE13" s="186"/>
      <c r="BIF13" s="186"/>
      <c r="BIG13" s="186"/>
      <c r="BIH13" s="186"/>
      <c r="BII13" s="186"/>
      <c r="BIJ13" s="186"/>
      <c r="BIK13" s="186"/>
      <c r="BIL13" s="186"/>
      <c r="BIM13" s="186"/>
      <c r="BIN13" s="186"/>
      <c r="BIO13" s="186"/>
      <c r="BIP13" s="186"/>
      <c r="BIQ13" s="186"/>
      <c r="BIR13" s="186"/>
      <c r="BIS13" s="186"/>
      <c r="BIT13" s="186"/>
      <c r="BIU13" s="186"/>
      <c r="BIV13" s="186"/>
      <c r="BIW13" s="186"/>
      <c r="BIX13" s="186"/>
      <c r="BIY13" s="186"/>
      <c r="BIZ13" s="186"/>
      <c r="BJA13" s="186"/>
      <c r="BJB13" s="186"/>
      <c r="BJC13" s="186"/>
      <c r="BJD13" s="186"/>
      <c r="BJE13" s="186"/>
      <c r="BJF13" s="186"/>
      <c r="BJG13" s="186"/>
      <c r="BJH13" s="186"/>
      <c r="BJI13" s="186"/>
      <c r="BJJ13" s="186"/>
      <c r="BJK13" s="186"/>
      <c r="BJL13" s="186"/>
      <c r="BJM13" s="186"/>
      <c r="BJN13" s="186"/>
      <c r="BJO13" s="186"/>
      <c r="BJP13" s="186"/>
      <c r="BJQ13" s="186"/>
      <c r="BJR13" s="186"/>
      <c r="BJS13" s="186"/>
      <c r="BJT13" s="186"/>
      <c r="BJU13" s="186"/>
      <c r="BJV13" s="186"/>
      <c r="BJW13" s="186"/>
      <c r="BJX13" s="186"/>
      <c r="BJY13" s="186"/>
      <c r="BJZ13" s="186"/>
      <c r="BKA13" s="186"/>
      <c r="BKB13" s="186"/>
      <c r="BKC13" s="186"/>
      <c r="BKD13" s="186"/>
      <c r="BKE13" s="186"/>
      <c r="BKF13" s="186"/>
      <c r="BKG13" s="186"/>
      <c r="BKH13" s="186"/>
      <c r="BKI13" s="186"/>
      <c r="BKJ13" s="186"/>
      <c r="BKK13" s="186"/>
      <c r="BKL13" s="186"/>
      <c r="BKM13" s="186"/>
      <c r="BKN13" s="186"/>
      <c r="BKO13" s="186"/>
      <c r="BKP13" s="186"/>
      <c r="BKQ13" s="186"/>
      <c r="BKR13" s="186"/>
      <c r="BKS13" s="186"/>
      <c r="BKT13" s="186"/>
      <c r="BKU13" s="186"/>
      <c r="BKV13" s="186"/>
      <c r="BKW13" s="186"/>
      <c r="BKX13" s="186"/>
      <c r="BKY13" s="186"/>
      <c r="BKZ13" s="186"/>
      <c r="BLA13" s="186"/>
      <c r="BLB13" s="186"/>
      <c r="BLC13" s="186"/>
      <c r="BLD13" s="186"/>
      <c r="BLE13" s="186"/>
      <c r="BLF13" s="186"/>
      <c r="BLG13" s="186"/>
      <c r="BLH13" s="186"/>
      <c r="BLI13" s="186"/>
      <c r="BLJ13" s="186"/>
      <c r="BLK13" s="186"/>
      <c r="BLL13" s="186"/>
      <c r="BLM13" s="186"/>
      <c r="BLN13" s="186"/>
      <c r="BLO13" s="186"/>
      <c r="BLP13" s="186"/>
      <c r="BLQ13" s="186"/>
      <c r="BLR13" s="186"/>
      <c r="BLS13" s="186"/>
      <c r="BLT13" s="186"/>
      <c r="BLU13" s="186"/>
      <c r="BLV13" s="186"/>
      <c r="BLW13" s="186"/>
      <c r="BLX13" s="186"/>
      <c r="BLY13" s="186"/>
      <c r="BLZ13" s="186"/>
      <c r="BMA13" s="186"/>
      <c r="BMB13" s="186"/>
      <c r="BMC13" s="186"/>
      <c r="BMD13" s="186"/>
      <c r="BME13" s="186"/>
      <c r="BMF13" s="186"/>
      <c r="BMG13" s="186"/>
      <c r="BMH13" s="186"/>
      <c r="BMI13" s="186"/>
      <c r="BMJ13" s="186"/>
      <c r="BMK13" s="186"/>
      <c r="BML13" s="186"/>
      <c r="BMM13" s="186"/>
      <c r="BMN13" s="186"/>
      <c r="BMO13" s="186"/>
      <c r="BMP13" s="186"/>
      <c r="BMQ13" s="186"/>
      <c r="BMR13" s="186"/>
      <c r="BMS13" s="186"/>
      <c r="BMT13" s="186"/>
      <c r="BMU13" s="186"/>
      <c r="BMV13" s="186"/>
      <c r="BMW13" s="186"/>
      <c r="BMX13" s="186"/>
      <c r="BMY13" s="186"/>
      <c r="BMZ13" s="186"/>
      <c r="BNA13" s="186"/>
      <c r="BNB13" s="186"/>
      <c r="BNC13" s="186"/>
      <c r="BND13" s="186"/>
      <c r="BNE13" s="186"/>
      <c r="BNF13" s="186"/>
      <c r="BNG13" s="186"/>
      <c r="BNH13" s="186"/>
      <c r="BNI13" s="186"/>
      <c r="BNJ13" s="186"/>
      <c r="BNK13" s="186"/>
      <c r="BNL13" s="186"/>
      <c r="BNM13" s="186"/>
      <c r="BNN13" s="186"/>
      <c r="BNO13" s="186"/>
      <c r="BNP13" s="186"/>
      <c r="BNQ13" s="186"/>
      <c r="BNR13" s="186"/>
      <c r="BNS13" s="186"/>
      <c r="BNT13" s="186"/>
      <c r="BNU13" s="186"/>
      <c r="BNV13" s="186"/>
      <c r="BNW13" s="186"/>
      <c r="BNX13" s="186"/>
      <c r="BNY13" s="186"/>
      <c r="BNZ13" s="186"/>
      <c r="BOA13" s="186"/>
      <c r="BOB13" s="186"/>
      <c r="BOC13" s="186"/>
      <c r="BOD13" s="186"/>
      <c r="BOE13" s="186"/>
      <c r="BOF13" s="186"/>
      <c r="BOG13" s="186"/>
      <c r="BOH13" s="186"/>
      <c r="BOI13" s="186"/>
      <c r="BOJ13" s="186"/>
      <c r="BOK13" s="186"/>
      <c r="BOL13" s="186"/>
      <c r="BOM13" s="186"/>
      <c r="BON13" s="186"/>
      <c r="BOO13" s="186"/>
      <c r="BOP13" s="186"/>
      <c r="BOQ13" s="186"/>
      <c r="BOR13" s="186"/>
      <c r="BOS13" s="186"/>
      <c r="BOT13" s="186"/>
      <c r="BOU13" s="186"/>
      <c r="BOV13" s="186"/>
      <c r="BOW13" s="186"/>
      <c r="BOX13" s="186"/>
      <c r="BOY13" s="186"/>
      <c r="BOZ13" s="186"/>
      <c r="BPA13" s="186"/>
      <c r="BPB13" s="186"/>
      <c r="BPC13" s="186"/>
      <c r="BPD13" s="186"/>
      <c r="BPE13" s="186"/>
      <c r="BPF13" s="186"/>
      <c r="BPG13" s="186"/>
      <c r="BPH13" s="186"/>
      <c r="BPI13" s="186"/>
      <c r="BPJ13" s="186"/>
      <c r="BPK13" s="186"/>
      <c r="BPL13" s="186"/>
      <c r="BPM13" s="186"/>
      <c r="BPN13" s="186"/>
      <c r="BPO13" s="186"/>
      <c r="BPP13" s="186"/>
      <c r="BPQ13" s="186"/>
      <c r="BPR13" s="186"/>
      <c r="BPS13" s="186"/>
      <c r="BPT13" s="186"/>
      <c r="BPU13" s="186"/>
      <c r="BPV13" s="186"/>
      <c r="BPW13" s="186"/>
      <c r="BPX13" s="186"/>
      <c r="BPY13" s="186"/>
      <c r="BPZ13" s="186"/>
      <c r="BQA13" s="186"/>
      <c r="BQB13" s="186"/>
      <c r="BQC13" s="186"/>
      <c r="BQD13" s="186"/>
      <c r="BQE13" s="186"/>
      <c r="BQF13" s="186"/>
      <c r="BQG13" s="186"/>
      <c r="BQH13" s="186"/>
      <c r="BQI13" s="186"/>
      <c r="BQJ13" s="186"/>
      <c r="BQK13" s="186"/>
      <c r="BQL13" s="186"/>
      <c r="BQM13" s="186"/>
      <c r="BQN13" s="186"/>
      <c r="BQO13" s="186"/>
      <c r="BQP13" s="186"/>
      <c r="BQQ13" s="186"/>
      <c r="BQR13" s="186"/>
      <c r="BQS13" s="186"/>
      <c r="BQT13" s="186"/>
      <c r="BQU13" s="186"/>
      <c r="BQV13" s="186"/>
      <c r="BQW13" s="186"/>
      <c r="BQX13" s="186"/>
      <c r="BQY13" s="186"/>
      <c r="BQZ13" s="186"/>
      <c r="BRA13" s="186"/>
      <c r="BRB13" s="186"/>
      <c r="BRC13" s="186"/>
      <c r="BRD13" s="186"/>
      <c r="BRE13" s="186"/>
      <c r="BRF13" s="186"/>
      <c r="BRG13" s="186"/>
      <c r="BRH13" s="186"/>
      <c r="BRI13" s="186"/>
      <c r="BRJ13" s="186"/>
      <c r="BRK13" s="186"/>
      <c r="BRL13" s="186"/>
      <c r="BRM13" s="186"/>
      <c r="BRN13" s="186"/>
      <c r="BRO13" s="186"/>
      <c r="BRP13" s="186"/>
      <c r="BRQ13" s="186"/>
      <c r="BRR13" s="186"/>
      <c r="BRS13" s="186"/>
      <c r="BRT13" s="186"/>
      <c r="BRU13" s="186"/>
      <c r="BRV13" s="186"/>
      <c r="BRW13" s="186"/>
      <c r="BRX13" s="186"/>
      <c r="BRY13" s="186"/>
      <c r="BRZ13" s="186"/>
      <c r="BSA13" s="186"/>
      <c r="BSB13" s="186"/>
      <c r="BSC13" s="186"/>
      <c r="BSD13" s="186"/>
      <c r="BSE13" s="186"/>
      <c r="BSF13" s="186"/>
      <c r="BSG13" s="186"/>
      <c r="BSH13" s="186"/>
      <c r="BSI13" s="186"/>
      <c r="BSJ13" s="186"/>
      <c r="BSK13" s="186"/>
      <c r="BSL13" s="186"/>
      <c r="BSM13" s="186"/>
      <c r="BSN13" s="186"/>
      <c r="BSO13" s="186"/>
      <c r="BSP13" s="186"/>
      <c r="BSQ13" s="186"/>
      <c r="BSR13" s="186"/>
      <c r="BSS13" s="186"/>
      <c r="BST13" s="186"/>
      <c r="BSU13" s="186"/>
      <c r="BSV13" s="186"/>
      <c r="BSW13" s="186"/>
      <c r="BSX13" s="186"/>
      <c r="BSY13" s="186"/>
      <c r="BSZ13" s="186"/>
      <c r="BTA13" s="186"/>
      <c r="BTB13" s="186"/>
      <c r="BTC13" s="186"/>
      <c r="BTD13" s="186"/>
      <c r="BTE13" s="186"/>
      <c r="BTF13" s="186"/>
      <c r="BTG13" s="186"/>
      <c r="BTH13" s="186"/>
      <c r="BTI13" s="186"/>
      <c r="BTJ13" s="186"/>
      <c r="BTK13" s="186"/>
      <c r="BTL13" s="186"/>
      <c r="BTM13" s="186"/>
      <c r="BTN13" s="186"/>
      <c r="BTO13" s="186"/>
      <c r="BTP13" s="186"/>
      <c r="BTQ13" s="186"/>
      <c r="BTR13" s="186"/>
      <c r="BTS13" s="186"/>
      <c r="BTT13" s="186"/>
      <c r="BTU13" s="186"/>
      <c r="BTV13" s="186"/>
      <c r="BTW13" s="186"/>
      <c r="BTX13" s="186"/>
      <c r="BTY13" s="186"/>
      <c r="BTZ13" s="186"/>
      <c r="BUA13" s="186"/>
      <c r="BUB13" s="186"/>
      <c r="BUC13" s="186"/>
      <c r="BUD13" s="186"/>
      <c r="BUE13" s="186"/>
      <c r="BUF13" s="186"/>
      <c r="BUG13" s="186"/>
      <c r="BUH13" s="186"/>
      <c r="BUI13" s="186"/>
      <c r="BUJ13" s="186"/>
      <c r="BUK13" s="186"/>
      <c r="BUL13" s="186"/>
      <c r="BUM13" s="186"/>
      <c r="BUN13" s="186"/>
      <c r="BUO13" s="186"/>
      <c r="BUP13" s="186"/>
      <c r="BUQ13" s="186"/>
      <c r="BUR13" s="186"/>
      <c r="BUS13" s="186"/>
      <c r="BUT13" s="186"/>
      <c r="BUU13" s="186"/>
      <c r="BUV13" s="186"/>
      <c r="BUW13" s="186"/>
      <c r="BUX13" s="186"/>
      <c r="BUY13" s="186"/>
      <c r="BUZ13" s="186"/>
      <c r="BVA13" s="186"/>
      <c r="BVB13" s="186"/>
      <c r="BVC13" s="186"/>
      <c r="BVD13" s="186"/>
      <c r="BVE13" s="186"/>
      <c r="BVF13" s="186"/>
      <c r="BVG13" s="186"/>
      <c r="BVH13" s="186"/>
      <c r="BVI13" s="186"/>
      <c r="BVJ13" s="186"/>
      <c r="BVK13" s="186"/>
      <c r="BVL13" s="186"/>
      <c r="BVM13" s="186"/>
      <c r="BVN13" s="186"/>
      <c r="BVO13" s="186"/>
      <c r="BVP13" s="186"/>
      <c r="BVQ13" s="186"/>
      <c r="BVR13" s="186"/>
      <c r="BVS13" s="186"/>
      <c r="BVT13" s="186"/>
      <c r="BVU13" s="186"/>
      <c r="BVV13" s="186"/>
      <c r="BVW13" s="186"/>
      <c r="BVX13" s="186"/>
      <c r="BVY13" s="186"/>
      <c r="BVZ13" s="186"/>
      <c r="BWA13" s="186"/>
      <c r="BWB13" s="186"/>
      <c r="BWC13" s="186"/>
      <c r="BWD13" s="186"/>
      <c r="BWE13" s="186"/>
      <c r="BWF13" s="186"/>
      <c r="BWG13" s="186"/>
      <c r="BWH13" s="186"/>
      <c r="BWI13" s="186"/>
      <c r="BWJ13" s="186"/>
      <c r="BWK13" s="186"/>
      <c r="BWL13" s="186"/>
      <c r="BWM13" s="186"/>
      <c r="BWN13" s="186"/>
      <c r="BWO13" s="186"/>
      <c r="BWP13" s="186"/>
      <c r="BWQ13" s="186"/>
      <c r="BWR13" s="186"/>
      <c r="BWS13" s="186"/>
      <c r="BWT13" s="186"/>
      <c r="BWU13" s="186"/>
      <c r="BWV13" s="186"/>
      <c r="BWW13" s="186"/>
      <c r="BWX13" s="186"/>
      <c r="BWY13" s="186"/>
      <c r="BWZ13" s="186"/>
      <c r="BXA13" s="186"/>
      <c r="BXB13" s="186"/>
      <c r="BXC13" s="186"/>
      <c r="BXD13" s="186"/>
      <c r="BXE13" s="186"/>
      <c r="BXF13" s="186"/>
      <c r="BXG13" s="186"/>
      <c r="BXH13" s="186"/>
      <c r="BXI13" s="186"/>
      <c r="BXJ13" s="186"/>
      <c r="BXK13" s="186"/>
      <c r="BXL13" s="186"/>
      <c r="BXM13" s="186"/>
      <c r="BXN13" s="186"/>
      <c r="BXO13" s="186"/>
      <c r="BXP13" s="186"/>
      <c r="BXQ13" s="186"/>
      <c r="BXR13" s="186"/>
      <c r="BXS13" s="186"/>
      <c r="BXT13" s="186"/>
      <c r="BXU13" s="186"/>
      <c r="BXV13" s="186"/>
      <c r="BXW13" s="186"/>
      <c r="BXX13" s="186"/>
      <c r="BXY13" s="186"/>
      <c r="BXZ13" s="186"/>
      <c r="BYA13" s="186"/>
      <c r="BYB13" s="186"/>
      <c r="BYC13" s="186"/>
      <c r="BYD13" s="186"/>
      <c r="BYE13" s="186"/>
      <c r="BYF13" s="186"/>
      <c r="BYG13" s="186"/>
      <c r="BYH13" s="186"/>
      <c r="BYI13" s="186"/>
      <c r="BYJ13" s="186"/>
      <c r="BYK13" s="186"/>
      <c r="BYL13" s="186"/>
      <c r="BYM13" s="186"/>
      <c r="BYN13" s="186"/>
      <c r="BYO13" s="186"/>
      <c r="BYP13" s="186"/>
      <c r="BYQ13" s="186"/>
      <c r="BYR13" s="186"/>
      <c r="BYS13" s="186"/>
      <c r="BYT13" s="186"/>
      <c r="BYU13" s="186"/>
      <c r="BYV13" s="186"/>
      <c r="BYW13" s="186"/>
      <c r="BYX13" s="186"/>
      <c r="BYY13" s="186"/>
      <c r="BYZ13" s="186"/>
      <c r="BZA13" s="186"/>
      <c r="BZB13" s="186"/>
      <c r="BZC13" s="186"/>
      <c r="BZD13" s="186"/>
      <c r="BZE13" s="186"/>
      <c r="BZF13" s="186"/>
      <c r="BZG13" s="186"/>
      <c r="BZH13" s="186"/>
      <c r="BZI13" s="186"/>
      <c r="BZJ13" s="186"/>
      <c r="BZK13" s="186"/>
      <c r="BZL13" s="186"/>
      <c r="BZM13" s="186"/>
      <c r="BZN13" s="186"/>
      <c r="BZO13" s="186"/>
      <c r="BZP13" s="186"/>
      <c r="BZQ13" s="186"/>
      <c r="BZR13" s="186"/>
      <c r="BZS13" s="186"/>
      <c r="BZT13" s="186"/>
      <c r="BZU13" s="186"/>
      <c r="BZV13" s="186"/>
      <c r="BZW13" s="186"/>
      <c r="BZX13" s="186"/>
      <c r="BZY13" s="186"/>
      <c r="BZZ13" s="186"/>
      <c r="CAA13" s="186"/>
      <c r="CAB13" s="186"/>
      <c r="CAC13" s="186"/>
      <c r="CAD13" s="186"/>
      <c r="CAE13" s="186"/>
      <c r="CAF13" s="186"/>
      <c r="CAG13" s="186"/>
      <c r="CAH13" s="186"/>
      <c r="CAI13" s="186"/>
      <c r="CAJ13" s="186"/>
      <c r="CAK13" s="186"/>
      <c r="CAL13" s="186"/>
      <c r="CAM13" s="186"/>
      <c r="CAN13" s="186"/>
      <c r="CAO13" s="186"/>
      <c r="CAP13" s="186"/>
      <c r="CAQ13" s="186"/>
      <c r="CAR13" s="186"/>
      <c r="CAS13" s="186"/>
      <c r="CAT13" s="186"/>
      <c r="CAU13" s="186"/>
      <c r="CAV13" s="186"/>
      <c r="CAW13" s="186"/>
      <c r="CAX13" s="186"/>
      <c r="CAY13" s="186"/>
      <c r="CAZ13" s="186"/>
      <c r="CBA13" s="186"/>
      <c r="CBB13" s="186"/>
      <c r="CBC13" s="186"/>
      <c r="CBD13" s="186"/>
      <c r="CBE13" s="186"/>
      <c r="CBF13" s="186"/>
      <c r="CBG13" s="186"/>
      <c r="CBH13" s="186"/>
      <c r="CBI13" s="186"/>
      <c r="CBJ13" s="186"/>
      <c r="CBK13" s="186"/>
      <c r="CBL13" s="186"/>
      <c r="CBM13" s="186"/>
      <c r="CBN13" s="186"/>
      <c r="CBO13" s="186"/>
      <c r="CBP13" s="186"/>
      <c r="CBQ13" s="186"/>
      <c r="CBR13" s="186"/>
      <c r="CBS13" s="186"/>
      <c r="CBT13" s="186"/>
      <c r="CBU13" s="186"/>
      <c r="CBV13" s="186"/>
      <c r="CBW13" s="186"/>
      <c r="CBX13" s="186"/>
      <c r="CBY13" s="186"/>
      <c r="CBZ13" s="186"/>
      <c r="CCA13" s="186"/>
      <c r="CCB13" s="186"/>
      <c r="CCC13" s="186"/>
      <c r="CCD13" s="186"/>
      <c r="CCE13" s="186"/>
      <c r="CCF13" s="186"/>
      <c r="CCG13" s="186"/>
      <c r="CCH13" s="186"/>
      <c r="CCI13" s="186"/>
      <c r="CCJ13" s="186"/>
      <c r="CCK13" s="186"/>
      <c r="CCL13" s="186"/>
      <c r="CCM13" s="186"/>
      <c r="CCN13" s="186"/>
      <c r="CCO13" s="186"/>
      <c r="CCP13" s="186"/>
      <c r="CCQ13" s="186"/>
      <c r="CCR13" s="186"/>
      <c r="CCS13" s="186"/>
      <c r="CCT13" s="186"/>
      <c r="CCU13" s="186"/>
      <c r="CCV13" s="186"/>
      <c r="CCW13" s="186"/>
      <c r="CCX13" s="186"/>
      <c r="CCY13" s="186"/>
      <c r="CCZ13" s="186"/>
      <c r="CDA13" s="186"/>
      <c r="CDB13" s="186"/>
      <c r="CDC13" s="186"/>
      <c r="CDD13" s="186"/>
      <c r="CDE13" s="186"/>
      <c r="CDF13" s="186"/>
      <c r="CDG13" s="186"/>
      <c r="CDH13" s="186"/>
      <c r="CDI13" s="186"/>
      <c r="CDJ13" s="186"/>
      <c r="CDK13" s="186"/>
      <c r="CDL13" s="186"/>
      <c r="CDM13" s="186"/>
      <c r="CDN13" s="186"/>
      <c r="CDO13" s="186"/>
      <c r="CDP13" s="186"/>
      <c r="CDQ13" s="186"/>
      <c r="CDR13" s="186"/>
      <c r="CDS13" s="186"/>
      <c r="CDT13" s="186"/>
      <c r="CDU13" s="186"/>
      <c r="CDV13" s="186"/>
      <c r="CDW13" s="186"/>
      <c r="CDX13" s="186"/>
      <c r="CDY13" s="186"/>
      <c r="CDZ13" s="186"/>
      <c r="CEA13" s="186"/>
      <c r="CEB13" s="186"/>
      <c r="CEC13" s="186"/>
      <c r="CED13" s="186"/>
      <c r="CEE13" s="186"/>
      <c r="CEF13" s="186"/>
      <c r="CEG13" s="186"/>
      <c r="CEH13" s="186"/>
      <c r="CEI13" s="186"/>
      <c r="CEJ13" s="186"/>
      <c r="CEK13" s="186"/>
      <c r="CEL13" s="186"/>
      <c r="CEM13" s="186"/>
      <c r="CEN13" s="186"/>
      <c r="CEO13" s="186"/>
      <c r="CEP13" s="186"/>
      <c r="CEQ13" s="186"/>
      <c r="CER13" s="186"/>
      <c r="CES13" s="186"/>
      <c r="CET13" s="186"/>
      <c r="CEU13" s="186"/>
      <c r="CEV13" s="186"/>
      <c r="CEW13" s="186"/>
      <c r="CEX13" s="186"/>
      <c r="CEY13" s="186"/>
      <c r="CEZ13" s="186"/>
      <c r="CFA13" s="186"/>
      <c r="CFB13" s="186"/>
      <c r="CFC13" s="186"/>
      <c r="CFD13" s="186"/>
      <c r="CFE13" s="186"/>
      <c r="CFF13" s="186"/>
      <c r="CFG13" s="186"/>
      <c r="CFH13" s="186"/>
      <c r="CFI13" s="186"/>
      <c r="CFJ13" s="186"/>
      <c r="CFK13" s="186"/>
      <c r="CFL13" s="186"/>
      <c r="CFM13" s="186"/>
      <c r="CFN13" s="186"/>
      <c r="CFO13" s="186"/>
      <c r="CFP13" s="186"/>
      <c r="CFQ13" s="186"/>
      <c r="CFR13" s="186"/>
      <c r="CFS13" s="186"/>
      <c r="CFT13" s="186"/>
      <c r="CFU13" s="186"/>
      <c r="CFV13" s="186"/>
      <c r="CFW13" s="186"/>
      <c r="CFX13" s="186"/>
      <c r="CFY13" s="186"/>
      <c r="CFZ13" s="186"/>
      <c r="CGA13" s="186"/>
      <c r="CGB13" s="186"/>
      <c r="CGC13" s="186"/>
      <c r="CGD13" s="186"/>
      <c r="CGE13" s="186"/>
      <c r="CGF13" s="186"/>
      <c r="CGG13" s="186"/>
      <c r="CGH13" s="186"/>
      <c r="CGI13" s="186"/>
      <c r="CGJ13" s="186"/>
      <c r="CGK13" s="186"/>
      <c r="CGL13" s="186"/>
      <c r="CGM13" s="186"/>
      <c r="CGN13" s="186"/>
      <c r="CGO13" s="186"/>
      <c r="CGP13" s="186"/>
      <c r="CGQ13" s="186"/>
      <c r="CGR13" s="186"/>
      <c r="CGS13" s="186"/>
      <c r="CGT13" s="186"/>
      <c r="CGU13" s="186"/>
      <c r="CGV13" s="186"/>
      <c r="CGW13" s="186"/>
      <c r="CGX13" s="186"/>
      <c r="CGY13" s="186"/>
      <c r="CGZ13" s="186"/>
      <c r="CHA13" s="186"/>
      <c r="CHB13" s="186"/>
      <c r="CHC13" s="186"/>
      <c r="CHD13" s="186"/>
      <c r="CHE13" s="186"/>
      <c r="CHF13" s="186"/>
      <c r="CHG13" s="186"/>
      <c r="CHH13" s="186"/>
      <c r="CHI13" s="186"/>
      <c r="CHJ13" s="186"/>
      <c r="CHK13" s="186"/>
      <c r="CHL13" s="186"/>
      <c r="CHM13" s="186"/>
      <c r="CHN13" s="186"/>
      <c r="CHO13" s="186"/>
      <c r="CHP13" s="186"/>
      <c r="CHQ13" s="186"/>
      <c r="CHR13" s="186"/>
      <c r="CHS13" s="186"/>
      <c r="CHT13" s="186"/>
      <c r="CHU13" s="186"/>
      <c r="CHV13" s="186"/>
      <c r="CHW13" s="186"/>
      <c r="CHX13" s="186"/>
      <c r="CHY13" s="186"/>
      <c r="CHZ13" s="186"/>
      <c r="CIA13" s="186"/>
      <c r="CIB13" s="186"/>
      <c r="CIC13" s="186"/>
      <c r="CID13" s="186"/>
      <c r="CIE13" s="186"/>
      <c r="CIF13" s="186"/>
      <c r="CIG13" s="186"/>
      <c r="CIH13" s="186"/>
      <c r="CII13" s="186"/>
      <c r="CIJ13" s="186"/>
      <c r="CIK13" s="186"/>
      <c r="CIL13" s="186"/>
      <c r="CIM13" s="186"/>
      <c r="CIN13" s="186"/>
      <c r="CIO13" s="186"/>
      <c r="CIP13" s="186"/>
      <c r="CIQ13" s="186"/>
      <c r="CIR13" s="186"/>
      <c r="CIS13" s="186"/>
      <c r="CIT13" s="186"/>
      <c r="CIU13" s="186"/>
      <c r="CIV13" s="186"/>
      <c r="CIW13" s="186"/>
      <c r="CIX13" s="186"/>
      <c r="CIY13" s="186"/>
      <c r="CIZ13" s="186"/>
      <c r="CJA13" s="186"/>
      <c r="CJB13" s="186"/>
      <c r="CJC13" s="186"/>
      <c r="CJD13" s="186"/>
      <c r="CJE13" s="186"/>
      <c r="CJF13" s="186"/>
      <c r="CJG13" s="186"/>
      <c r="CJH13" s="186"/>
      <c r="CJI13" s="186"/>
      <c r="CJJ13" s="186"/>
      <c r="CJK13" s="186"/>
      <c r="CJL13" s="186"/>
      <c r="CJM13" s="186"/>
      <c r="CJN13" s="186"/>
      <c r="CJO13" s="186"/>
      <c r="CJP13" s="186"/>
      <c r="CJQ13" s="186"/>
      <c r="CJR13" s="186"/>
      <c r="CJS13" s="186"/>
      <c r="CJT13" s="186"/>
      <c r="CJU13" s="186"/>
      <c r="CJV13" s="186"/>
      <c r="CJW13" s="186"/>
      <c r="CJX13" s="186"/>
      <c r="CJY13" s="186"/>
      <c r="CJZ13" s="186"/>
      <c r="CKA13" s="186"/>
      <c r="CKB13" s="186"/>
      <c r="CKC13" s="186"/>
      <c r="CKD13" s="186"/>
      <c r="CKE13" s="186"/>
      <c r="CKF13" s="186"/>
      <c r="CKG13" s="186"/>
      <c r="CKH13" s="186"/>
      <c r="CKI13" s="186"/>
      <c r="CKJ13" s="186"/>
      <c r="CKK13" s="186"/>
      <c r="CKL13" s="186"/>
      <c r="CKM13" s="186"/>
      <c r="CKN13" s="186"/>
      <c r="CKO13" s="186"/>
      <c r="CKP13" s="186"/>
      <c r="CKQ13" s="186"/>
      <c r="CKR13" s="186"/>
      <c r="CKS13" s="186"/>
      <c r="CKT13" s="186"/>
      <c r="CKU13" s="186"/>
      <c r="CKV13" s="186"/>
      <c r="CKW13" s="186"/>
      <c r="CKX13" s="186"/>
      <c r="CKY13" s="186"/>
      <c r="CKZ13" s="186"/>
      <c r="CLA13" s="186"/>
      <c r="CLB13" s="186"/>
      <c r="CLC13" s="186"/>
      <c r="CLD13" s="186"/>
      <c r="CLE13" s="186"/>
      <c r="CLF13" s="186"/>
      <c r="CLG13" s="186"/>
      <c r="CLH13" s="186"/>
      <c r="CLI13" s="186"/>
      <c r="CLJ13" s="186"/>
      <c r="CLK13" s="186"/>
      <c r="CLL13" s="186"/>
      <c r="CLM13" s="186"/>
      <c r="CLN13" s="186"/>
      <c r="CLO13" s="186"/>
      <c r="CLP13" s="186"/>
      <c r="CLQ13" s="186"/>
      <c r="CLR13" s="186"/>
      <c r="CLS13" s="186"/>
      <c r="CLT13" s="186"/>
      <c r="CLU13" s="186"/>
      <c r="CLV13" s="186"/>
      <c r="CLW13" s="186"/>
      <c r="CLX13" s="186"/>
      <c r="CLY13" s="186"/>
      <c r="CLZ13" s="186"/>
      <c r="CMA13" s="186"/>
      <c r="CMB13" s="186"/>
      <c r="CMC13" s="186"/>
      <c r="CMD13" s="186"/>
      <c r="CME13" s="186"/>
      <c r="CMF13" s="186"/>
      <c r="CMG13" s="186"/>
      <c r="CMH13" s="186"/>
      <c r="CMI13" s="186"/>
      <c r="CMJ13" s="186"/>
      <c r="CMK13" s="186"/>
      <c r="CML13" s="186"/>
      <c r="CMM13" s="186"/>
      <c r="CMN13" s="186"/>
      <c r="CMO13" s="186"/>
      <c r="CMP13" s="186"/>
      <c r="CMQ13" s="186"/>
      <c r="CMR13" s="186"/>
      <c r="CMS13" s="186"/>
      <c r="CMT13" s="186"/>
      <c r="CMU13" s="186"/>
      <c r="CMV13" s="186"/>
      <c r="CMW13" s="186"/>
      <c r="CMX13" s="186"/>
      <c r="CMY13" s="186"/>
      <c r="CMZ13" s="186"/>
      <c r="CNA13" s="186"/>
      <c r="CNB13" s="186"/>
      <c r="CNC13" s="186"/>
      <c r="CND13" s="186"/>
      <c r="CNE13" s="186"/>
      <c r="CNF13" s="186"/>
      <c r="CNG13" s="186"/>
      <c r="CNH13" s="186"/>
      <c r="CNI13" s="186"/>
      <c r="CNJ13" s="186"/>
      <c r="CNK13" s="186"/>
      <c r="CNL13" s="186"/>
      <c r="CNM13" s="186"/>
      <c r="CNN13" s="186"/>
      <c r="CNO13" s="186"/>
      <c r="CNP13" s="186"/>
      <c r="CNQ13" s="186"/>
      <c r="CNR13" s="186"/>
      <c r="CNS13" s="186"/>
      <c r="CNT13" s="186"/>
      <c r="CNU13" s="186"/>
      <c r="CNV13" s="186"/>
      <c r="CNW13" s="186"/>
      <c r="CNX13" s="186"/>
      <c r="CNY13" s="186"/>
      <c r="CNZ13" s="186"/>
      <c r="COA13" s="186"/>
      <c r="COB13" s="186"/>
      <c r="COC13" s="186"/>
      <c r="COD13" s="186"/>
      <c r="COE13" s="186"/>
      <c r="COF13" s="186"/>
      <c r="COG13" s="186"/>
      <c r="COH13" s="186"/>
      <c r="COI13" s="186"/>
      <c r="COJ13" s="186"/>
      <c r="COK13" s="186"/>
      <c r="COL13" s="186"/>
      <c r="COM13" s="186"/>
      <c r="CON13" s="186"/>
      <c r="COO13" s="186"/>
      <c r="COP13" s="186"/>
      <c r="COQ13" s="186"/>
      <c r="COR13" s="186"/>
      <c r="COS13" s="186"/>
      <c r="COT13" s="186"/>
      <c r="COU13" s="186"/>
      <c r="COV13" s="186"/>
      <c r="COW13" s="186"/>
      <c r="COX13" s="186"/>
      <c r="COY13" s="186"/>
      <c r="COZ13" s="186"/>
      <c r="CPA13" s="186"/>
      <c r="CPB13" s="186"/>
      <c r="CPC13" s="186"/>
      <c r="CPD13" s="186"/>
      <c r="CPE13" s="186"/>
      <c r="CPF13" s="186"/>
      <c r="CPG13" s="186"/>
      <c r="CPH13" s="186"/>
      <c r="CPI13" s="186"/>
      <c r="CPJ13" s="186"/>
      <c r="CPK13" s="186"/>
      <c r="CPL13" s="186"/>
      <c r="CPM13" s="186"/>
      <c r="CPN13" s="186"/>
      <c r="CPO13" s="186"/>
      <c r="CPP13" s="186"/>
      <c r="CPQ13" s="186"/>
      <c r="CPR13" s="186"/>
      <c r="CPS13" s="186"/>
      <c r="CPT13" s="186"/>
      <c r="CPU13" s="186"/>
      <c r="CPV13" s="186"/>
      <c r="CPW13" s="186"/>
      <c r="CPX13" s="186"/>
      <c r="CPY13" s="186"/>
      <c r="CPZ13" s="186"/>
      <c r="CQA13" s="186"/>
      <c r="CQB13" s="186"/>
      <c r="CQC13" s="186"/>
      <c r="CQD13" s="186"/>
      <c r="CQE13" s="186"/>
      <c r="CQF13" s="186"/>
      <c r="CQG13" s="186"/>
      <c r="CQH13" s="186"/>
      <c r="CQI13" s="186"/>
      <c r="CQJ13" s="186"/>
      <c r="CQK13" s="186"/>
      <c r="CQL13" s="186"/>
      <c r="CQM13" s="186"/>
      <c r="CQN13" s="186"/>
      <c r="CQO13" s="186"/>
      <c r="CQP13" s="186"/>
      <c r="CQQ13" s="186"/>
      <c r="CQR13" s="186"/>
      <c r="CQS13" s="186"/>
      <c r="CQT13" s="186"/>
      <c r="CQU13" s="186"/>
      <c r="CQV13" s="186"/>
      <c r="CQW13" s="186"/>
      <c r="CQX13" s="186"/>
      <c r="CQY13" s="186"/>
      <c r="CQZ13" s="186"/>
      <c r="CRA13" s="186"/>
      <c r="CRB13" s="186"/>
      <c r="CRC13" s="186"/>
      <c r="CRD13" s="186"/>
      <c r="CRE13" s="186"/>
      <c r="CRF13" s="186"/>
      <c r="CRG13" s="186"/>
      <c r="CRH13" s="186"/>
      <c r="CRI13" s="186"/>
      <c r="CRJ13" s="186"/>
      <c r="CRK13" s="186"/>
      <c r="CRL13" s="186"/>
      <c r="CRM13" s="186"/>
      <c r="CRN13" s="186"/>
      <c r="CRO13" s="186"/>
      <c r="CRP13" s="186"/>
      <c r="CRQ13" s="186"/>
      <c r="CRR13" s="186"/>
      <c r="CRS13" s="186"/>
      <c r="CRT13" s="186"/>
      <c r="CRU13" s="186"/>
      <c r="CRV13" s="186"/>
      <c r="CRW13" s="186"/>
      <c r="CRX13" s="186"/>
      <c r="CRY13" s="186"/>
      <c r="CRZ13" s="186"/>
      <c r="CSA13" s="186"/>
      <c r="CSB13" s="186"/>
      <c r="CSC13" s="186"/>
      <c r="CSD13" s="186"/>
      <c r="CSE13" s="186"/>
      <c r="CSF13" s="186"/>
      <c r="CSG13" s="186"/>
      <c r="CSH13" s="186"/>
      <c r="CSI13" s="186"/>
      <c r="CSJ13" s="186"/>
      <c r="CSK13" s="186"/>
      <c r="CSL13" s="186"/>
      <c r="CSM13" s="186"/>
      <c r="CSN13" s="186"/>
      <c r="CSO13" s="186"/>
      <c r="CSP13" s="186"/>
      <c r="CSQ13" s="186"/>
      <c r="CSR13" s="186"/>
      <c r="CSS13" s="186"/>
      <c r="CST13" s="186"/>
      <c r="CSU13" s="186"/>
      <c r="CSV13" s="186"/>
      <c r="CSW13" s="186"/>
      <c r="CSX13" s="186"/>
      <c r="CSY13" s="186"/>
      <c r="CSZ13" s="186"/>
      <c r="CTA13" s="186"/>
      <c r="CTB13" s="186"/>
      <c r="CTC13" s="186"/>
      <c r="CTD13" s="186"/>
      <c r="CTE13" s="186"/>
      <c r="CTF13" s="186"/>
      <c r="CTG13" s="186"/>
      <c r="CTH13" s="186"/>
      <c r="CTI13" s="186"/>
      <c r="CTJ13" s="186"/>
      <c r="CTK13" s="186"/>
      <c r="CTL13" s="186"/>
      <c r="CTM13" s="186"/>
      <c r="CTN13" s="186"/>
      <c r="CTO13" s="186"/>
      <c r="CTP13" s="186"/>
      <c r="CTQ13" s="186"/>
      <c r="CTR13" s="186"/>
      <c r="CTS13" s="186"/>
      <c r="CTT13" s="186"/>
      <c r="CTU13" s="186"/>
      <c r="CTV13" s="186"/>
      <c r="CTW13" s="186"/>
      <c r="CTX13" s="186"/>
      <c r="CTY13" s="186"/>
      <c r="CTZ13" s="186"/>
      <c r="CUA13" s="186"/>
      <c r="CUB13" s="186"/>
      <c r="CUC13" s="186"/>
      <c r="CUD13" s="186"/>
      <c r="CUE13" s="186"/>
      <c r="CUF13" s="186"/>
      <c r="CUG13" s="186"/>
      <c r="CUH13" s="186"/>
      <c r="CUI13" s="186"/>
      <c r="CUJ13" s="186"/>
      <c r="CUK13" s="186"/>
      <c r="CUL13" s="186"/>
      <c r="CUM13" s="186"/>
      <c r="CUN13" s="186"/>
      <c r="CUO13" s="186"/>
      <c r="CUP13" s="186"/>
      <c r="CUQ13" s="186"/>
      <c r="CUR13" s="186"/>
      <c r="CUS13" s="186"/>
      <c r="CUT13" s="186"/>
      <c r="CUU13" s="186"/>
      <c r="CUV13" s="186"/>
      <c r="CUW13" s="186"/>
      <c r="CUX13" s="186"/>
      <c r="CUY13" s="186"/>
      <c r="CUZ13" s="186"/>
      <c r="CVA13" s="186"/>
      <c r="CVB13" s="186"/>
      <c r="CVC13" s="186"/>
      <c r="CVD13" s="186"/>
      <c r="CVE13" s="186"/>
      <c r="CVF13" s="186"/>
      <c r="CVG13" s="186"/>
      <c r="CVH13" s="186"/>
      <c r="CVI13" s="186"/>
      <c r="CVJ13" s="186"/>
      <c r="CVK13" s="186"/>
      <c r="CVL13" s="186"/>
      <c r="CVM13" s="186"/>
      <c r="CVN13" s="186"/>
      <c r="CVO13" s="186"/>
      <c r="CVP13" s="186"/>
      <c r="CVQ13" s="186"/>
      <c r="CVR13" s="186"/>
      <c r="CVS13" s="186"/>
      <c r="CVT13" s="186"/>
      <c r="CVU13" s="186"/>
      <c r="CVV13" s="186"/>
      <c r="CVW13" s="186"/>
      <c r="CVX13" s="186"/>
      <c r="CVY13" s="186"/>
      <c r="CVZ13" s="186"/>
      <c r="CWA13" s="186"/>
      <c r="CWB13" s="186"/>
      <c r="CWC13" s="186"/>
      <c r="CWD13" s="186"/>
      <c r="CWE13" s="186"/>
      <c r="CWF13" s="186"/>
      <c r="CWG13" s="186"/>
      <c r="CWH13" s="186"/>
      <c r="CWI13" s="186"/>
      <c r="CWJ13" s="186"/>
      <c r="CWK13" s="186"/>
      <c r="CWL13" s="186"/>
      <c r="CWM13" s="186"/>
      <c r="CWN13" s="186"/>
      <c r="CWO13" s="186"/>
      <c r="CWP13" s="186"/>
      <c r="CWQ13" s="186"/>
      <c r="CWR13" s="186"/>
      <c r="CWS13" s="186"/>
      <c r="CWT13" s="186"/>
      <c r="CWU13" s="186"/>
      <c r="CWV13" s="186"/>
      <c r="CWW13" s="186"/>
      <c r="CWX13" s="186"/>
      <c r="CWY13" s="186"/>
      <c r="CWZ13" s="186"/>
      <c r="CXA13" s="186"/>
      <c r="CXB13" s="186"/>
      <c r="CXC13" s="186"/>
      <c r="CXD13" s="186"/>
      <c r="CXE13" s="186"/>
      <c r="CXF13" s="186"/>
      <c r="CXG13" s="186"/>
      <c r="CXH13" s="186"/>
      <c r="CXI13" s="186"/>
      <c r="CXJ13" s="186"/>
      <c r="CXK13" s="186"/>
      <c r="CXL13" s="186"/>
      <c r="CXM13" s="186"/>
      <c r="CXN13" s="186"/>
      <c r="CXO13" s="186"/>
      <c r="CXP13" s="186"/>
      <c r="CXQ13" s="186"/>
      <c r="CXR13" s="186"/>
      <c r="CXS13" s="186"/>
      <c r="CXT13" s="186"/>
      <c r="CXU13" s="186"/>
      <c r="CXV13" s="186"/>
      <c r="CXW13" s="186"/>
      <c r="CXX13" s="186"/>
      <c r="CXY13" s="186"/>
      <c r="CXZ13" s="186"/>
      <c r="CYA13" s="186"/>
      <c r="CYB13" s="186"/>
      <c r="CYC13" s="186"/>
      <c r="CYD13" s="186"/>
      <c r="CYE13" s="186"/>
      <c r="CYF13" s="186"/>
      <c r="CYG13" s="186"/>
      <c r="CYH13" s="186"/>
      <c r="CYI13" s="186"/>
      <c r="CYJ13" s="186"/>
      <c r="CYK13" s="186"/>
      <c r="CYL13" s="186"/>
      <c r="CYM13" s="186"/>
      <c r="CYN13" s="186"/>
      <c r="CYO13" s="186"/>
      <c r="CYP13" s="186"/>
      <c r="CYQ13" s="186"/>
      <c r="CYR13" s="186"/>
      <c r="CYS13" s="186"/>
      <c r="CYT13" s="186"/>
      <c r="CYU13" s="186"/>
      <c r="CYV13" s="186"/>
      <c r="CYW13" s="186"/>
      <c r="CYX13" s="186"/>
      <c r="CYY13" s="186"/>
      <c r="CYZ13" s="186"/>
      <c r="CZA13" s="186"/>
      <c r="CZB13" s="186"/>
      <c r="CZC13" s="186"/>
      <c r="CZD13" s="186"/>
      <c r="CZE13" s="186"/>
      <c r="CZF13" s="186"/>
      <c r="CZG13" s="186"/>
      <c r="CZH13" s="186"/>
      <c r="CZI13" s="186"/>
      <c r="CZJ13" s="186"/>
      <c r="CZK13" s="186"/>
      <c r="CZL13" s="186"/>
      <c r="CZM13" s="186"/>
      <c r="CZN13" s="186"/>
      <c r="CZO13" s="186"/>
      <c r="CZP13" s="186"/>
      <c r="CZQ13" s="186"/>
      <c r="CZR13" s="186"/>
      <c r="CZS13" s="186"/>
      <c r="CZT13" s="186"/>
      <c r="CZU13" s="186"/>
      <c r="CZV13" s="186"/>
      <c r="CZW13" s="186"/>
      <c r="CZX13" s="186"/>
      <c r="CZY13" s="186"/>
      <c r="CZZ13" s="186"/>
      <c r="DAA13" s="186"/>
      <c r="DAB13" s="186"/>
      <c r="DAC13" s="186"/>
      <c r="DAD13" s="186"/>
      <c r="DAE13" s="186"/>
      <c r="DAF13" s="186"/>
      <c r="DAG13" s="186"/>
      <c r="DAH13" s="186"/>
      <c r="DAI13" s="186"/>
      <c r="DAJ13" s="186"/>
      <c r="DAK13" s="186"/>
      <c r="DAL13" s="186"/>
      <c r="DAM13" s="186"/>
      <c r="DAN13" s="186"/>
      <c r="DAO13" s="186"/>
      <c r="DAP13" s="186"/>
      <c r="DAQ13" s="186"/>
      <c r="DAR13" s="186"/>
      <c r="DAS13" s="186"/>
      <c r="DAT13" s="186"/>
      <c r="DAU13" s="186"/>
      <c r="DAV13" s="186"/>
      <c r="DAW13" s="186"/>
      <c r="DAX13" s="186"/>
      <c r="DAY13" s="186"/>
      <c r="DAZ13" s="186"/>
      <c r="DBA13" s="186"/>
      <c r="DBB13" s="186"/>
      <c r="DBC13" s="186"/>
      <c r="DBD13" s="186"/>
      <c r="DBE13" s="186"/>
      <c r="DBF13" s="186"/>
      <c r="DBG13" s="186"/>
      <c r="DBH13" s="186"/>
      <c r="DBI13" s="186"/>
      <c r="DBJ13" s="186"/>
      <c r="DBK13" s="186"/>
      <c r="DBL13" s="186"/>
      <c r="DBM13" s="186"/>
      <c r="DBN13" s="186"/>
      <c r="DBO13" s="186"/>
      <c r="DBP13" s="186"/>
      <c r="DBQ13" s="186"/>
      <c r="DBR13" s="186"/>
      <c r="DBS13" s="186"/>
      <c r="DBT13" s="186"/>
      <c r="DBU13" s="186"/>
      <c r="DBV13" s="186"/>
      <c r="DBW13" s="186"/>
      <c r="DBX13" s="186"/>
      <c r="DBY13" s="186"/>
      <c r="DBZ13" s="186"/>
      <c r="DCA13" s="186"/>
      <c r="DCB13" s="186"/>
      <c r="DCC13" s="186"/>
      <c r="DCD13" s="186"/>
      <c r="DCE13" s="186"/>
      <c r="DCF13" s="186"/>
      <c r="DCG13" s="186"/>
      <c r="DCH13" s="186"/>
      <c r="DCI13" s="186"/>
      <c r="DCJ13" s="186"/>
      <c r="DCK13" s="186"/>
      <c r="DCL13" s="186"/>
      <c r="DCM13" s="186"/>
      <c r="DCN13" s="186"/>
      <c r="DCO13" s="186"/>
      <c r="DCP13" s="186"/>
      <c r="DCQ13" s="186"/>
      <c r="DCR13" s="186"/>
      <c r="DCS13" s="186"/>
      <c r="DCT13" s="186"/>
      <c r="DCU13" s="186"/>
      <c r="DCV13" s="186"/>
      <c r="DCW13" s="186"/>
      <c r="DCX13" s="186"/>
      <c r="DCY13" s="186"/>
      <c r="DCZ13" s="186"/>
      <c r="DDA13" s="186"/>
      <c r="DDB13" s="186"/>
      <c r="DDC13" s="186"/>
      <c r="DDD13" s="186"/>
      <c r="DDE13" s="186"/>
      <c r="DDF13" s="186"/>
      <c r="DDG13" s="186"/>
      <c r="DDH13" s="186"/>
      <c r="DDI13" s="186"/>
      <c r="DDJ13" s="186"/>
      <c r="DDK13" s="186"/>
      <c r="DDL13" s="186"/>
      <c r="DDM13" s="186"/>
      <c r="DDN13" s="186"/>
      <c r="DDO13" s="186"/>
      <c r="DDP13" s="186"/>
      <c r="DDQ13" s="186"/>
      <c r="DDR13" s="186"/>
      <c r="DDS13" s="186"/>
      <c r="DDT13" s="186"/>
      <c r="DDU13" s="186"/>
      <c r="DDV13" s="186"/>
      <c r="DDW13" s="186"/>
      <c r="DDX13" s="186"/>
      <c r="DDY13" s="186"/>
      <c r="DDZ13" s="186"/>
      <c r="DEA13" s="186"/>
      <c r="DEB13" s="186"/>
      <c r="DEC13" s="186"/>
      <c r="DED13" s="186"/>
      <c r="DEE13" s="186"/>
      <c r="DEF13" s="186"/>
      <c r="DEG13" s="186"/>
      <c r="DEH13" s="186"/>
      <c r="DEI13" s="186"/>
      <c r="DEJ13" s="186"/>
      <c r="DEK13" s="186"/>
      <c r="DEL13" s="186"/>
      <c r="DEM13" s="186"/>
      <c r="DEN13" s="186"/>
      <c r="DEO13" s="186"/>
      <c r="DEP13" s="186"/>
      <c r="DEQ13" s="186"/>
      <c r="DER13" s="186"/>
      <c r="DES13" s="186"/>
      <c r="DET13" s="186"/>
      <c r="DEU13" s="186"/>
      <c r="DEV13" s="186"/>
      <c r="DEW13" s="186"/>
      <c r="DEX13" s="186"/>
      <c r="DEY13" s="186"/>
      <c r="DEZ13" s="186"/>
      <c r="DFA13" s="186"/>
      <c r="DFB13" s="186"/>
      <c r="DFC13" s="186"/>
      <c r="DFD13" s="186"/>
      <c r="DFE13" s="186"/>
      <c r="DFF13" s="186"/>
      <c r="DFG13" s="186"/>
      <c r="DFH13" s="186"/>
      <c r="DFI13" s="186"/>
      <c r="DFJ13" s="186"/>
      <c r="DFK13" s="186"/>
      <c r="DFL13" s="186"/>
      <c r="DFM13" s="186"/>
      <c r="DFN13" s="186"/>
      <c r="DFO13" s="186"/>
      <c r="DFP13" s="186"/>
      <c r="DFQ13" s="186"/>
      <c r="DFR13" s="186"/>
      <c r="DFS13" s="186"/>
      <c r="DFT13" s="186"/>
      <c r="DFU13" s="186"/>
      <c r="DFV13" s="186"/>
      <c r="DFW13" s="186"/>
      <c r="DFX13" s="186"/>
      <c r="DFY13" s="186"/>
      <c r="DFZ13" s="186"/>
      <c r="DGA13" s="186"/>
      <c r="DGB13" s="186"/>
      <c r="DGC13" s="186"/>
      <c r="DGD13" s="186"/>
      <c r="DGE13" s="186"/>
      <c r="DGF13" s="186"/>
      <c r="DGG13" s="186"/>
      <c r="DGH13" s="186"/>
      <c r="DGI13" s="186"/>
      <c r="DGJ13" s="186"/>
      <c r="DGK13" s="186"/>
      <c r="DGL13" s="186"/>
      <c r="DGM13" s="186"/>
      <c r="DGN13" s="186"/>
      <c r="DGO13" s="186"/>
      <c r="DGP13" s="186"/>
      <c r="DGQ13" s="186"/>
      <c r="DGR13" s="186"/>
      <c r="DGS13" s="186"/>
      <c r="DGT13" s="186"/>
      <c r="DGU13" s="186"/>
      <c r="DGV13" s="186"/>
      <c r="DGW13" s="186"/>
      <c r="DGX13" s="186"/>
      <c r="DGY13" s="186"/>
      <c r="DGZ13" s="186"/>
      <c r="DHA13" s="186"/>
      <c r="DHB13" s="186"/>
      <c r="DHC13" s="186"/>
      <c r="DHD13" s="186"/>
      <c r="DHE13" s="186"/>
      <c r="DHF13" s="186"/>
      <c r="DHG13" s="186"/>
      <c r="DHH13" s="186"/>
      <c r="DHI13" s="186"/>
      <c r="DHJ13" s="186"/>
      <c r="DHK13" s="186"/>
      <c r="DHL13" s="186"/>
      <c r="DHM13" s="186"/>
      <c r="DHN13" s="186"/>
      <c r="DHO13" s="186"/>
      <c r="DHP13" s="186"/>
      <c r="DHQ13" s="186"/>
      <c r="DHR13" s="186"/>
      <c r="DHS13" s="186"/>
      <c r="DHT13" s="186"/>
      <c r="DHU13" s="186"/>
      <c r="DHV13" s="186"/>
      <c r="DHW13" s="186"/>
      <c r="DHX13" s="186"/>
      <c r="DHY13" s="186"/>
      <c r="DHZ13" s="186"/>
      <c r="DIA13" s="186"/>
      <c r="DIB13" s="186"/>
      <c r="DIC13" s="186"/>
      <c r="DID13" s="186"/>
      <c r="DIE13" s="186"/>
      <c r="DIF13" s="186"/>
      <c r="DIG13" s="186"/>
      <c r="DIH13" s="186"/>
      <c r="DII13" s="186"/>
      <c r="DIJ13" s="186"/>
      <c r="DIK13" s="186"/>
      <c r="DIL13" s="186"/>
      <c r="DIM13" s="186"/>
      <c r="DIN13" s="186"/>
      <c r="DIO13" s="186"/>
      <c r="DIP13" s="186"/>
      <c r="DIQ13" s="186"/>
      <c r="DIR13" s="186"/>
      <c r="DIS13" s="186"/>
      <c r="DIT13" s="186"/>
      <c r="DIU13" s="186"/>
      <c r="DIV13" s="186"/>
      <c r="DIW13" s="186"/>
      <c r="DIX13" s="186"/>
      <c r="DIY13" s="186"/>
      <c r="DIZ13" s="186"/>
      <c r="DJA13" s="186"/>
      <c r="DJB13" s="186"/>
      <c r="DJC13" s="186"/>
      <c r="DJD13" s="186"/>
      <c r="DJE13" s="186"/>
      <c r="DJF13" s="186"/>
      <c r="DJG13" s="186"/>
      <c r="DJH13" s="186"/>
      <c r="DJI13" s="186"/>
      <c r="DJJ13" s="186"/>
      <c r="DJK13" s="186"/>
      <c r="DJL13" s="186"/>
      <c r="DJM13" s="186"/>
      <c r="DJN13" s="186"/>
      <c r="DJO13" s="186"/>
      <c r="DJP13" s="186"/>
      <c r="DJQ13" s="186"/>
      <c r="DJR13" s="186"/>
      <c r="DJS13" s="186"/>
      <c r="DJT13" s="186"/>
      <c r="DJU13" s="186"/>
      <c r="DJV13" s="186"/>
      <c r="DJW13" s="186"/>
      <c r="DJX13" s="186"/>
      <c r="DJY13" s="186"/>
      <c r="DJZ13" s="186"/>
      <c r="DKA13" s="186"/>
      <c r="DKB13" s="186"/>
      <c r="DKC13" s="186"/>
      <c r="DKD13" s="186"/>
      <c r="DKE13" s="186"/>
      <c r="DKF13" s="186"/>
      <c r="DKG13" s="186"/>
      <c r="DKH13" s="186"/>
      <c r="DKI13" s="186"/>
      <c r="DKJ13" s="186"/>
      <c r="DKK13" s="186"/>
      <c r="DKL13" s="186"/>
      <c r="DKM13" s="186"/>
      <c r="DKN13" s="186"/>
      <c r="DKO13" s="186"/>
      <c r="DKP13" s="186"/>
      <c r="DKQ13" s="186"/>
      <c r="DKR13" s="186"/>
      <c r="DKS13" s="186"/>
      <c r="DKT13" s="186"/>
      <c r="DKU13" s="186"/>
      <c r="DKV13" s="186"/>
      <c r="DKW13" s="186"/>
      <c r="DKX13" s="186"/>
      <c r="DKY13" s="186"/>
      <c r="DKZ13" s="186"/>
      <c r="DLA13" s="186"/>
      <c r="DLB13" s="186"/>
      <c r="DLC13" s="186"/>
      <c r="DLD13" s="186"/>
      <c r="DLE13" s="186"/>
      <c r="DLF13" s="186"/>
      <c r="DLG13" s="186"/>
      <c r="DLH13" s="186"/>
      <c r="DLI13" s="186"/>
      <c r="DLJ13" s="186"/>
      <c r="DLK13" s="186"/>
      <c r="DLL13" s="186"/>
      <c r="DLM13" s="186"/>
      <c r="DLN13" s="186"/>
      <c r="DLO13" s="186"/>
      <c r="DLP13" s="186"/>
      <c r="DLQ13" s="186"/>
      <c r="DLR13" s="186"/>
      <c r="DLS13" s="186"/>
      <c r="DLT13" s="186"/>
      <c r="DLU13" s="186"/>
      <c r="DLV13" s="186"/>
      <c r="DLW13" s="186"/>
      <c r="DLX13" s="186"/>
      <c r="DLY13" s="186"/>
      <c r="DLZ13" s="186"/>
      <c r="DMA13" s="186"/>
      <c r="DMB13" s="186"/>
      <c r="DMC13" s="186"/>
      <c r="DMD13" s="186"/>
      <c r="DME13" s="186"/>
      <c r="DMF13" s="186"/>
      <c r="DMG13" s="186"/>
      <c r="DMH13" s="186"/>
      <c r="DMI13" s="186"/>
      <c r="DMJ13" s="186"/>
      <c r="DMK13" s="186"/>
      <c r="DML13" s="186"/>
      <c r="DMM13" s="186"/>
      <c r="DMN13" s="186"/>
      <c r="DMO13" s="186"/>
      <c r="DMP13" s="186"/>
      <c r="DMQ13" s="186"/>
      <c r="DMR13" s="186"/>
      <c r="DMS13" s="186"/>
      <c r="DMT13" s="186"/>
      <c r="DMU13" s="186"/>
      <c r="DMV13" s="186"/>
      <c r="DMW13" s="186"/>
      <c r="DMX13" s="186"/>
      <c r="DMY13" s="186"/>
      <c r="DMZ13" s="186"/>
      <c r="DNA13" s="186"/>
      <c r="DNB13" s="186"/>
      <c r="DNC13" s="186"/>
      <c r="DND13" s="186"/>
      <c r="DNE13" s="186"/>
      <c r="DNF13" s="186"/>
      <c r="DNG13" s="186"/>
      <c r="DNH13" s="186"/>
      <c r="DNI13" s="186"/>
      <c r="DNJ13" s="186"/>
      <c r="DNK13" s="186"/>
      <c r="DNL13" s="186"/>
      <c r="DNM13" s="186"/>
      <c r="DNN13" s="186"/>
      <c r="DNO13" s="186"/>
      <c r="DNP13" s="186"/>
      <c r="DNQ13" s="186"/>
      <c r="DNR13" s="186"/>
      <c r="DNS13" s="186"/>
      <c r="DNT13" s="186"/>
      <c r="DNU13" s="186"/>
      <c r="DNV13" s="186"/>
      <c r="DNW13" s="186"/>
      <c r="DNX13" s="186"/>
      <c r="DNY13" s="186"/>
      <c r="DNZ13" s="186"/>
      <c r="DOA13" s="186"/>
      <c r="DOB13" s="186"/>
      <c r="DOC13" s="186"/>
      <c r="DOD13" s="186"/>
      <c r="DOE13" s="186"/>
      <c r="DOF13" s="186"/>
      <c r="DOG13" s="186"/>
      <c r="DOH13" s="186"/>
      <c r="DOI13" s="186"/>
      <c r="DOJ13" s="186"/>
      <c r="DOK13" s="186"/>
      <c r="DOL13" s="186"/>
      <c r="DOM13" s="186"/>
      <c r="DON13" s="186"/>
      <c r="DOO13" s="186"/>
      <c r="DOP13" s="186"/>
      <c r="DOQ13" s="186"/>
      <c r="DOR13" s="186"/>
      <c r="DOS13" s="186"/>
      <c r="DOT13" s="186"/>
      <c r="DOU13" s="186"/>
      <c r="DOV13" s="186"/>
      <c r="DOW13" s="186"/>
      <c r="DOX13" s="186"/>
      <c r="DOY13" s="186"/>
      <c r="DOZ13" s="186"/>
      <c r="DPA13" s="186"/>
      <c r="DPB13" s="186"/>
      <c r="DPC13" s="186"/>
      <c r="DPD13" s="186"/>
      <c r="DPE13" s="186"/>
      <c r="DPF13" s="186"/>
      <c r="DPG13" s="186"/>
      <c r="DPH13" s="186"/>
      <c r="DPI13" s="186"/>
      <c r="DPJ13" s="186"/>
      <c r="DPK13" s="186"/>
      <c r="DPL13" s="186"/>
      <c r="DPM13" s="186"/>
      <c r="DPN13" s="186"/>
      <c r="DPO13" s="186"/>
      <c r="DPP13" s="186"/>
      <c r="DPQ13" s="186"/>
      <c r="DPR13" s="186"/>
      <c r="DPS13" s="186"/>
      <c r="DPT13" s="186"/>
      <c r="DPU13" s="186"/>
      <c r="DPV13" s="186"/>
      <c r="DPW13" s="186"/>
      <c r="DPX13" s="186"/>
      <c r="DPY13" s="186"/>
      <c r="DPZ13" s="186"/>
      <c r="DQA13" s="186"/>
      <c r="DQB13" s="186"/>
      <c r="DQC13" s="186"/>
      <c r="DQD13" s="186"/>
      <c r="DQE13" s="186"/>
      <c r="DQF13" s="186"/>
      <c r="DQG13" s="186"/>
      <c r="DQH13" s="186"/>
      <c r="DQI13" s="186"/>
      <c r="DQJ13" s="186"/>
      <c r="DQK13" s="186"/>
      <c r="DQL13" s="186"/>
      <c r="DQM13" s="186"/>
      <c r="DQN13" s="186"/>
      <c r="DQO13" s="186"/>
      <c r="DQP13" s="186"/>
      <c r="DQQ13" s="186"/>
      <c r="DQR13" s="186"/>
      <c r="DQS13" s="186"/>
      <c r="DQT13" s="186"/>
      <c r="DQU13" s="186"/>
      <c r="DQV13" s="186"/>
      <c r="DQW13" s="186"/>
      <c r="DQX13" s="186"/>
      <c r="DQY13" s="186"/>
      <c r="DQZ13" s="186"/>
      <c r="DRA13" s="186"/>
      <c r="DRB13" s="186"/>
      <c r="DRC13" s="186"/>
      <c r="DRD13" s="186"/>
      <c r="DRE13" s="186"/>
      <c r="DRF13" s="186"/>
      <c r="DRG13" s="186"/>
      <c r="DRH13" s="186"/>
      <c r="DRI13" s="186"/>
      <c r="DRJ13" s="186"/>
      <c r="DRK13" s="186"/>
      <c r="DRL13" s="186"/>
      <c r="DRM13" s="186"/>
      <c r="DRN13" s="186"/>
      <c r="DRO13" s="186"/>
      <c r="DRP13" s="186"/>
      <c r="DRQ13" s="186"/>
      <c r="DRR13" s="186"/>
      <c r="DRS13" s="186"/>
      <c r="DRT13" s="186"/>
      <c r="DRU13" s="186"/>
      <c r="DRV13" s="186"/>
      <c r="DRW13" s="186"/>
      <c r="DRX13" s="186"/>
      <c r="DRY13" s="186"/>
      <c r="DRZ13" s="186"/>
      <c r="DSA13" s="186"/>
      <c r="DSB13" s="186"/>
      <c r="DSC13" s="186"/>
      <c r="DSD13" s="186"/>
      <c r="DSE13" s="186"/>
      <c r="DSF13" s="186"/>
      <c r="DSG13" s="186"/>
      <c r="DSH13" s="186"/>
      <c r="DSI13" s="186"/>
      <c r="DSJ13" s="186"/>
      <c r="DSK13" s="186"/>
      <c r="DSL13" s="186"/>
      <c r="DSM13" s="186"/>
      <c r="DSN13" s="186"/>
      <c r="DSO13" s="186"/>
      <c r="DSP13" s="186"/>
      <c r="DSQ13" s="186"/>
      <c r="DSR13" s="186"/>
      <c r="DSS13" s="186"/>
      <c r="DST13" s="186"/>
      <c r="DSU13" s="186"/>
      <c r="DSV13" s="186"/>
      <c r="DSW13" s="186"/>
      <c r="DSX13" s="186"/>
      <c r="DSY13" s="186"/>
      <c r="DSZ13" s="186"/>
      <c r="DTA13" s="186"/>
      <c r="DTB13" s="186"/>
      <c r="DTC13" s="186"/>
      <c r="DTD13" s="186"/>
      <c r="DTE13" s="186"/>
      <c r="DTF13" s="186"/>
      <c r="DTG13" s="186"/>
      <c r="DTH13" s="186"/>
      <c r="DTI13" s="186"/>
      <c r="DTJ13" s="186"/>
      <c r="DTK13" s="186"/>
      <c r="DTL13" s="186"/>
      <c r="DTM13" s="186"/>
      <c r="DTN13" s="186"/>
      <c r="DTO13" s="186"/>
      <c r="DTP13" s="186"/>
      <c r="DTQ13" s="186"/>
      <c r="DTR13" s="186"/>
      <c r="DTS13" s="186"/>
      <c r="DTT13" s="186"/>
      <c r="DTU13" s="186"/>
      <c r="DTV13" s="186"/>
      <c r="DTW13" s="186"/>
      <c r="DTX13" s="186"/>
      <c r="DTY13" s="186"/>
      <c r="DTZ13" s="186"/>
      <c r="DUA13" s="186"/>
      <c r="DUB13" s="186"/>
      <c r="DUC13" s="186"/>
      <c r="DUD13" s="186"/>
      <c r="DUE13" s="186"/>
      <c r="DUF13" s="186"/>
      <c r="DUG13" s="186"/>
      <c r="DUH13" s="186"/>
      <c r="DUI13" s="186"/>
      <c r="DUJ13" s="186"/>
      <c r="DUK13" s="186"/>
      <c r="DUL13" s="186"/>
      <c r="DUM13" s="186"/>
      <c r="DUN13" s="186"/>
      <c r="DUO13" s="186"/>
      <c r="DUP13" s="186"/>
      <c r="DUQ13" s="186"/>
      <c r="DUR13" s="186"/>
      <c r="DUS13" s="186"/>
      <c r="DUT13" s="186"/>
      <c r="DUU13" s="186"/>
      <c r="DUV13" s="186"/>
      <c r="DUW13" s="186"/>
      <c r="DUX13" s="186"/>
      <c r="DUY13" s="186"/>
      <c r="DUZ13" s="186"/>
      <c r="DVA13" s="186"/>
      <c r="DVB13" s="186"/>
      <c r="DVC13" s="186"/>
      <c r="DVD13" s="186"/>
      <c r="DVE13" s="186"/>
      <c r="DVF13" s="186"/>
      <c r="DVG13" s="186"/>
      <c r="DVH13" s="186"/>
      <c r="DVI13" s="186"/>
      <c r="DVJ13" s="186"/>
      <c r="DVK13" s="186"/>
      <c r="DVL13" s="186"/>
      <c r="DVM13" s="186"/>
      <c r="DVN13" s="186"/>
      <c r="DVO13" s="186"/>
      <c r="DVP13" s="186"/>
      <c r="DVQ13" s="186"/>
      <c r="DVR13" s="186"/>
      <c r="DVS13" s="186"/>
      <c r="DVT13" s="186"/>
      <c r="DVU13" s="186"/>
      <c r="DVV13" s="186"/>
      <c r="DVW13" s="186"/>
      <c r="DVX13" s="186"/>
      <c r="DVY13" s="186"/>
      <c r="DVZ13" s="186"/>
      <c r="DWA13" s="186"/>
      <c r="DWB13" s="186"/>
      <c r="DWC13" s="186"/>
      <c r="DWD13" s="186"/>
      <c r="DWE13" s="186"/>
      <c r="DWF13" s="186"/>
      <c r="DWG13" s="186"/>
      <c r="DWH13" s="186"/>
      <c r="DWI13" s="186"/>
      <c r="DWJ13" s="186"/>
      <c r="DWK13" s="186"/>
      <c r="DWL13" s="186"/>
      <c r="DWM13" s="186"/>
      <c r="DWN13" s="186"/>
      <c r="DWO13" s="186"/>
      <c r="DWP13" s="186"/>
      <c r="DWQ13" s="186"/>
      <c r="DWR13" s="186"/>
      <c r="DWS13" s="186"/>
      <c r="DWT13" s="186"/>
      <c r="DWU13" s="186"/>
      <c r="DWV13" s="186"/>
      <c r="DWW13" s="186"/>
      <c r="DWX13" s="186"/>
      <c r="DWY13" s="186"/>
      <c r="DWZ13" s="186"/>
      <c r="DXA13" s="186"/>
      <c r="DXB13" s="186"/>
      <c r="DXC13" s="186"/>
      <c r="DXD13" s="186"/>
      <c r="DXE13" s="186"/>
      <c r="DXF13" s="186"/>
      <c r="DXG13" s="186"/>
      <c r="DXH13" s="186"/>
      <c r="DXI13" s="186"/>
      <c r="DXJ13" s="186"/>
      <c r="DXK13" s="186"/>
      <c r="DXL13" s="186"/>
      <c r="DXM13" s="186"/>
      <c r="DXN13" s="186"/>
      <c r="DXO13" s="186"/>
      <c r="DXP13" s="186"/>
      <c r="DXQ13" s="186"/>
      <c r="DXR13" s="186"/>
      <c r="DXS13" s="186"/>
      <c r="DXT13" s="186"/>
      <c r="DXU13" s="186"/>
      <c r="DXV13" s="186"/>
      <c r="DXW13" s="186"/>
      <c r="DXX13" s="186"/>
      <c r="DXY13" s="186"/>
      <c r="DXZ13" s="186"/>
      <c r="DYA13" s="186"/>
      <c r="DYB13" s="186"/>
      <c r="DYC13" s="186"/>
      <c r="DYD13" s="186"/>
      <c r="DYE13" s="186"/>
      <c r="DYF13" s="186"/>
      <c r="DYG13" s="186"/>
      <c r="DYH13" s="186"/>
      <c r="DYI13" s="186"/>
      <c r="DYJ13" s="186"/>
      <c r="DYK13" s="186"/>
      <c r="DYL13" s="186"/>
      <c r="DYM13" s="186"/>
      <c r="DYN13" s="186"/>
      <c r="DYO13" s="186"/>
      <c r="DYP13" s="186"/>
      <c r="DYQ13" s="186"/>
      <c r="DYR13" s="186"/>
      <c r="DYS13" s="186"/>
      <c r="DYT13" s="186"/>
      <c r="DYU13" s="186"/>
      <c r="DYV13" s="186"/>
      <c r="DYW13" s="186"/>
      <c r="DYX13" s="186"/>
      <c r="DYY13" s="186"/>
      <c r="DYZ13" s="186"/>
      <c r="DZA13" s="186"/>
      <c r="DZB13" s="186"/>
      <c r="DZC13" s="186"/>
      <c r="DZD13" s="186"/>
      <c r="DZE13" s="186"/>
      <c r="DZF13" s="186"/>
      <c r="DZG13" s="186"/>
      <c r="DZH13" s="186"/>
      <c r="DZI13" s="186"/>
      <c r="DZJ13" s="186"/>
      <c r="DZK13" s="186"/>
      <c r="DZL13" s="186"/>
      <c r="DZM13" s="186"/>
      <c r="DZN13" s="186"/>
      <c r="DZO13" s="186"/>
      <c r="DZP13" s="186"/>
      <c r="DZQ13" s="186"/>
      <c r="DZR13" s="186"/>
      <c r="DZS13" s="186"/>
      <c r="DZT13" s="186"/>
      <c r="DZU13" s="186"/>
      <c r="DZV13" s="186"/>
      <c r="DZW13" s="186"/>
      <c r="DZX13" s="186"/>
      <c r="DZY13" s="186"/>
      <c r="DZZ13" s="186"/>
      <c r="EAA13" s="186"/>
      <c r="EAB13" s="186"/>
      <c r="EAC13" s="186"/>
      <c r="EAD13" s="186"/>
      <c r="EAE13" s="186"/>
      <c r="EAF13" s="186"/>
      <c r="EAG13" s="186"/>
      <c r="EAH13" s="186"/>
      <c r="EAI13" s="186"/>
      <c r="EAJ13" s="186"/>
      <c r="EAK13" s="186"/>
      <c r="EAL13" s="186"/>
      <c r="EAM13" s="186"/>
      <c r="EAN13" s="186"/>
      <c r="EAO13" s="186"/>
      <c r="EAP13" s="186"/>
      <c r="EAQ13" s="186"/>
      <c r="EAR13" s="186"/>
      <c r="EAS13" s="186"/>
      <c r="EAT13" s="186"/>
      <c r="EAU13" s="186"/>
      <c r="EAV13" s="186"/>
      <c r="EAW13" s="186"/>
      <c r="EAX13" s="186"/>
      <c r="EAY13" s="186"/>
      <c r="EAZ13" s="186"/>
      <c r="EBA13" s="186"/>
      <c r="EBB13" s="186"/>
      <c r="EBC13" s="186"/>
      <c r="EBD13" s="186"/>
      <c r="EBE13" s="186"/>
      <c r="EBF13" s="186"/>
      <c r="EBG13" s="186"/>
      <c r="EBH13" s="186"/>
      <c r="EBI13" s="186"/>
      <c r="EBJ13" s="186"/>
      <c r="EBK13" s="186"/>
      <c r="EBL13" s="186"/>
      <c r="EBM13" s="186"/>
      <c r="EBN13" s="186"/>
      <c r="EBO13" s="186"/>
      <c r="EBP13" s="186"/>
      <c r="EBQ13" s="186"/>
      <c r="EBR13" s="186"/>
      <c r="EBS13" s="186"/>
      <c r="EBT13" s="186"/>
      <c r="EBU13" s="186"/>
      <c r="EBV13" s="186"/>
      <c r="EBW13" s="186"/>
      <c r="EBX13" s="186"/>
      <c r="EBY13" s="186"/>
      <c r="EBZ13" s="186"/>
      <c r="ECA13" s="186"/>
      <c r="ECB13" s="186"/>
      <c r="ECC13" s="186"/>
      <c r="ECD13" s="186"/>
      <c r="ECE13" s="186"/>
      <c r="ECF13" s="186"/>
      <c r="ECG13" s="186"/>
      <c r="ECH13" s="186"/>
      <c r="ECI13" s="186"/>
      <c r="ECJ13" s="186"/>
      <c r="ECK13" s="186"/>
      <c r="ECL13" s="186"/>
      <c r="ECM13" s="186"/>
      <c r="ECN13" s="186"/>
      <c r="ECO13" s="186"/>
      <c r="ECP13" s="186"/>
      <c r="ECQ13" s="186"/>
      <c r="ECR13" s="186"/>
      <c r="ECS13" s="186"/>
      <c r="ECT13" s="186"/>
      <c r="ECU13" s="186"/>
      <c r="ECV13" s="186"/>
      <c r="ECW13" s="186"/>
      <c r="ECX13" s="186"/>
      <c r="ECY13" s="186"/>
      <c r="ECZ13" s="186"/>
      <c r="EDA13" s="186"/>
      <c r="EDB13" s="186"/>
      <c r="EDC13" s="186"/>
      <c r="EDD13" s="186"/>
      <c r="EDE13" s="186"/>
      <c r="EDF13" s="186"/>
      <c r="EDG13" s="186"/>
      <c r="EDH13" s="186"/>
      <c r="EDI13" s="186"/>
      <c r="EDJ13" s="186"/>
      <c r="EDK13" s="186"/>
      <c r="EDL13" s="186"/>
      <c r="EDM13" s="186"/>
      <c r="EDN13" s="186"/>
      <c r="EDO13" s="186"/>
      <c r="EDP13" s="186"/>
      <c r="EDQ13" s="186"/>
      <c r="EDR13" s="186"/>
      <c r="EDS13" s="186"/>
      <c r="EDT13" s="186"/>
      <c r="EDU13" s="186"/>
      <c r="EDV13" s="186"/>
      <c r="EDW13" s="186"/>
      <c r="EDX13" s="186"/>
      <c r="EDY13" s="186"/>
      <c r="EDZ13" s="186"/>
      <c r="EEA13" s="186"/>
      <c r="EEB13" s="186"/>
      <c r="EEC13" s="186"/>
      <c r="EED13" s="186"/>
      <c r="EEE13" s="186"/>
      <c r="EEF13" s="186"/>
      <c r="EEG13" s="186"/>
      <c r="EEH13" s="186"/>
      <c r="EEI13" s="186"/>
      <c r="EEJ13" s="186"/>
      <c r="EEK13" s="186"/>
      <c r="EEL13" s="186"/>
      <c r="EEM13" s="186"/>
      <c r="EEN13" s="186"/>
      <c r="EEO13" s="186"/>
      <c r="EEP13" s="186"/>
      <c r="EEQ13" s="186"/>
      <c r="EER13" s="186"/>
      <c r="EES13" s="186"/>
      <c r="EET13" s="186"/>
      <c r="EEU13" s="186"/>
      <c r="EEV13" s="186"/>
      <c r="EEW13" s="186"/>
      <c r="EEX13" s="186"/>
      <c r="EEY13" s="186"/>
      <c r="EEZ13" s="186"/>
      <c r="EFA13" s="186"/>
      <c r="EFB13" s="186"/>
      <c r="EFC13" s="186"/>
      <c r="EFD13" s="186"/>
      <c r="EFE13" s="186"/>
      <c r="EFF13" s="186"/>
      <c r="EFG13" s="186"/>
      <c r="EFH13" s="186"/>
      <c r="EFI13" s="186"/>
      <c r="EFJ13" s="186"/>
      <c r="EFK13" s="186"/>
      <c r="EFL13" s="186"/>
      <c r="EFM13" s="186"/>
      <c r="EFN13" s="186"/>
      <c r="EFO13" s="186"/>
      <c r="EFP13" s="186"/>
      <c r="EFQ13" s="186"/>
      <c r="EFR13" s="186"/>
      <c r="EFS13" s="186"/>
      <c r="EFT13" s="186"/>
      <c r="EFU13" s="186"/>
      <c r="EFV13" s="186"/>
      <c r="EFW13" s="186"/>
      <c r="EFX13" s="186"/>
      <c r="EFY13" s="186"/>
      <c r="EFZ13" s="186"/>
      <c r="EGA13" s="186"/>
      <c r="EGB13" s="186"/>
      <c r="EGC13" s="186"/>
      <c r="EGD13" s="186"/>
      <c r="EGE13" s="186"/>
      <c r="EGF13" s="186"/>
      <c r="EGG13" s="186"/>
      <c r="EGH13" s="186"/>
      <c r="EGI13" s="186"/>
      <c r="EGJ13" s="186"/>
      <c r="EGK13" s="186"/>
      <c r="EGL13" s="186"/>
      <c r="EGM13" s="186"/>
      <c r="EGN13" s="186"/>
      <c r="EGO13" s="186"/>
      <c r="EGP13" s="186"/>
      <c r="EGQ13" s="186"/>
      <c r="EGR13" s="186"/>
      <c r="EGS13" s="186"/>
      <c r="EGT13" s="186"/>
      <c r="EGU13" s="186"/>
      <c r="EGV13" s="186"/>
      <c r="EGW13" s="186"/>
      <c r="EGX13" s="186"/>
      <c r="EGY13" s="186"/>
      <c r="EGZ13" s="186"/>
      <c r="EHA13" s="186"/>
      <c r="EHB13" s="186"/>
      <c r="EHC13" s="186"/>
      <c r="EHD13" s="186"/>
      <c r="EHE13" s="186"/>
      <c r="EHF13" s="186"/>
      <c r="EHG13" s="186"/>
      <c r="EHH13" s="186"/>
      <c r="EHI13" s="186"/>
      <c r="EHJ13" s="186"/>
      <c r="EHK13" s="186"/>
      <c r="EHL13" s="186"/>
      <c r="EHM13" s="186"/>
      <c r="EHN13" s="186"/>
      <c r="EHO13" s="186"/>
      <c r="EHP13" s="186"/>
      <c r="EHQ13" s="186"/>
      <c r="EHR13" s="186"/>
      <c r="EHS13" s="186"/>
      <c r="EHT13" s="186"/>
      <c r="EHU13" s="186"/>
      <c r="EHV13" s="186"/>
      <c r="EHW13" s="186"/>
      <c r="EHX13" s="186"/>
      <c r="EHY13" s="186"/>
      <c r="EHZ13" s="186"/>
      <c r="EIA13" s="186"/>
      <c r="EIB13" s="186"/>
      <c r="EIC13" s="186"/>
      <c r="EID13" s="186"/>
      <c r="EIE13" s="186"/>
      <c r="EIF13" s="186"/>
      <c r="EIG13" s="186"/>
      <c r="EIH13" s="186"/>
      <c r="EII13" s="186"/>
      <c r="EIJ13" s="186"/>
      <c r="EIK13" s="186"/>
      <c r="EIL13" s="186"/>
      <c r="EIM13" s="186"/>
      <c r="EIN13" s="186"/>
      <c r="EIO13" s="186"/>
      <c r="EIP13" s="186"/>
      <c r="EIQ13" s="186"/>
      <c r="EIR13" s="186"/>
      <c r="EIS13" s="186"/>
      <c r="EIT13" s="186"/>
      <c r="EIU13" s="186"/>
      <c r="EIV13" s="186"/>
      <c r="EIW13" s="186"/>
      <c r="EIX13" s="186"/>
      <c r="EIY13" s="186"/>
      <c r="EIZ13" s="186"/>
      <c r="EJA13" s="186"/>
      <c r="EJB13" s="186"/>
      <c r="EJC13" s="186"/>
      <c r="EJD13" s="186"/>
      <c r="EJE13" s="186"/>
      <c r="EJF13" s="186"/>
      <c r="EJG13" s="186"/>
      <c r="EJH13" s="186"/>
      <c r="EJI13" s="186"/>
      <c r="EJJ13" s="186"/>
      <c r="EJK13" s="186"/>
      <c r="EJL13" s="186"/>
      <c r="EJM13" s="186"/>
      <c r="EJN13" s="186"/>
      <c r="EJO13" s="186"/>
      <c r="EJP13" s="186"/>
      <c r="EJQ13" s="186"/>
      <c r="EJR13" s="186"/>
      <c r="EJS13" s="186"/>
      <c r="EJT13" s="186"/>
      <c r="EJU13" s="186"/>
      <c r="EJV13" s="186"/>
      <c r="EJW13" s="186"/>
      <c r="EJX13" s="186"/>
      <c r="EJY13" s="186"/>
      <c r="EJZ13" s="186"/>
      <c r="EKA13" s="186"/>
      <c r="EKB13" s="186"/>
      <c r="EKC13" s="186"/>
      <c r="EKD13" s="186"/>
      <c r="EKE13" s="186"/>
      <c r="EKF13" s="186"/>
      <c r="EKG13" s="186"/>
      <c r="EKH13" s="186"/>
      <c r="EKI13" s="186"/>
      <c r="EKJ13" s="186"/>
      <c r="EKK13" s="186"/>
      <c r="EKL13" s="186"/>
      <c r="EKM13" s="186"/>
      <c r="EKN13" s="186"/>
      <c r="EKO13" s="186"/>
      <c r="EKP13" s="186"/>
      <c r="EKQ13" s="186"/>
      <c r="EKR13" s="186"/>
      <c r="EKS13" s="186"/>
      <c r="EKT13" s="186"/>
      <c r="EKU13" s="186"/>
      <c r="EKV13" s="186"/>
      <c r="EKW13" s="186"/>
      <c r="EKX13" s="186"/>
      <c r="EKY13" s="186"/>
      <c r="EKZ13" s="186"/>
      <c r="ELA13" s="186"/>
      <c r="ELB13" s="186"/>
      <c r="ELC13" s="186"/>
      <c r="ELD13" s="186"/>
      <c r="ELE13" s="186"/>
      <c r="ELF13" s="186"/>
      <c r="ELG13" s="186"/>
      <c r="ELH13" s="186"/>
      <c r="ELI13" s="186"/>
      <c r="ELJ13" s="186"/>
      <c r="ELK13" s="186"/>
      <c r="ELL13" s="186"/>
      <c r="ELM13" s="186"/>
      <c r="ELN13" s="186"/>
      <c r="ELO13" s="186"/>
      <c r="ELP13" s="186"/>
      <c r="ELQ13" s="186"/>
      <c r="ELR13" s="186"/>
      <c r="ELS13" s="186"/>
      <c r="ELT13" s="186"/>
      <c r="ELU13" s="186"/>
      <c r="ELV13" s="186"/>
      <c r="ELW13" s="186"/>
      <c r="ELX13" s="186"/>
      <c r="ELY13" s="186"/>
      <c r="ELZ13" s="186"/>
      <c r="EMA13" s="186"/>
      <c r="EMB13" s="186"/>
      <c r="EMC13" s="186"/>
      <c r="EMD13" s="186"/>
      <c r="EME13" s="186"/>
      <c r="EMF13" s="186"/>
      <c r="EMG13" s="186"/>
      <c r="EMH13" s="186"/>
      <c r="EMI13" s="186"/>
      <c r="EMJ13" s="186"/>
      <c r="EMK13" s="186"/>
      <c r="EML13" s="186"/>
      <c r="EMM13" s="186"/>
      <c r="EMN13" s="186"/>
      <c r="EMO13" s="186"/>
      <c r="EMP13" s="186"/>
      <c r="EMQ13" s="186"/>
      <c r="EMR13" s="186"/>
      <c r="EMS13" s="186"/>
      <c r="EMT13" s="186"/>
      <c r="EMU13" s="186"/>
      <c r="EMV13" s="186"/>
      <c r="EMW13" s="186"/>
      <c r="EMX13" s="186"/>
      <c r="EMY13" s="186"/>
      <c r="EMZ13" s="186"/>
      <c r="ENA13" s="186"/>
      <c r="ENB13" s="186"/>
      <c r="ENC13" s="186"/>
      <c r="END13" s="186"/>
      <c r="ENE13" s="186"/>
      <c r="ENF13" s="186"/>
      <c r="ENG13" s="186"/>
      <c r="ENH13" s="186"/>
      <c r="ENI13" s="186"/>
      <c r="ENJ13" s="186"/>
      <c r="ENK13" s="186"/>
      <c r="ENL13" s="186"/>
      <c r="ENM13" s="186"/>
      <c r="ENN13" s="186"/>
      <c r="ENO13" s="186"/>
      <c r="ENP13" s="186"/>
      <c r="ENQ13" s="186"/>
      <c r="ENR13" s="186"/>
      <c r="ENS13" s="186"/>
      <c r="ENT13" s="186"/>
      <c r="ENU13" s="186"/>
      <c r="ENV13" s="186"/>
      <c r="ENW13" s="186"/>
      <c r="ENX13" s="186"/>
      <c r="ENY13" s="186"/>
      <c r="ENZ13" s="186"/>
      <c r="EOA13" s="186"/>
      <c r="EOB13" s="186"/>
      <c r="EOC13" s="186"/>
      <c r="EOD13" s="186"/>
      <c r="EOE13" s="186"/>
      <c r="EOF13" s="186"/>
      <c r="EOG13" s="186"/>
      <c r="EOH13" s="186"/>
      <c r="EOI13" s="186"/>
      <c r="EOJ13" s="186"/>
      <c r="EOK13" s="186"/>
      <c r="EOL13" s="186"/>
      <c r="EOM13" s="186"/>
      <c r="EON13" s="186"/>
      <c r="EOO13" s="186"/>
      <c r="EOP13" s="186"/>
      <c r="EOQ13" s="186"/>
      <c r="EOR13" s="186"/>
      <c r="EOS13" s="186"/>
      <c r="EOT13" s="186"/>
      <c r="EOU13" s="186"/>
      <c r="EOV13" s="186"/>
      <c r="EOW13" s="186"/>
      <c r="EOX13" s="186"/>
      <c r="EOY13" s="186"/>
      <c r="EOZ13" s="186"/>
      <c r="EPA13" s="186"/>
      <c r="EPB13" s="186"/>
      <c r="EPC13" s="186"/>
      <c r="EPD13" s="186"/>
      <c r="EPE13" s="186"/>
      <c r="EPF13" s="186"/>
      <c r="EPG13" s="186"/>
      <c r="EPH13" s="186"/>
      <c r="EPI13" s="186"/>
      <c r="EPJ13" s="186"/>
      <c r="EPK13" s="186"/>
      <c r="EPL13" s="186"/>
      <c r="EPM13" s="186"/>
      <c r="EPN13" s="186"/>
      <c r="EPO13" s="186"/>
      <c r="EPP13" s="186"/>
      <c r="EPQ13" s="186"/>
      <c r="EPR13" s="186"/>
      <c r="EPS13" s="186"/>
      <c r="EPT13" s="186"/>
      <c r="EPU13" s="186"/>
      <c r="EPV13" s="186"/>
      <c r="EPW13" s="186"/>
      <c r="EPX13" s="186"/>
      <c r="EPY13" s="186"/>
      <c r="EPZ13" s="186"/>
      <c r="EQA13" s="186"/>
      <c r="EQB13" s="186"/>
      <c r="EQC13" s="186"/>
      <c r="EQD13" s="186"/>
      <c r="EQE13" s="186"/>
      <c r="EQF13" s="186"/>
      <c r="EQG13" s="186"/>
      <c r="EQH13" s="186"/>
      <c r="EQI13" s="186"/>
      <c r="EQJ13" s="186"/>
      <c r="EQK13" s="186"/>
      <c r="EQL13" s="186"/>
      <c r="EQM13" s="186"/>
      <c r="EQN13" s="186"/>
      <c r="EQO13" s="186"/>
      <c r="EQP13" s="186"/>
      <c r="EQQ13" s="186"/>
      <c r="EQR13" s="186"/>
      <c r="EQS13" s="186"/>
      <c r="EQT13" s="186"/>
      <c r="EQU13" s="186"/>
      <c r="EQV13" s="186"/>
      <c r="EQW13" s="186"/>
      <c r="EQX13" s="186"/>
      <c r="EQY13" s="186"/>
      <c r="EQZ13" s="186"/>
      <c r="ERA13" s="186"/>
      <c r="ERB13" s="186"/>
      <c r="ERC13" s="186"/>
      <c r="ERD13" s="186"/>
      <c r="ERE13" s="186"/>
      <c r="ERF13" s="186"/>
      <c r="ERG13" s="186"/>
      <c r="ERH13" s="186"/>
      <c r="ERI13" s="186"/>
      <c r="ERJ13" s="186"/>
      <c r="ERK13" s="186"/>
      <c r="ERL13" s="186"/>
      <c r="ERM13" s="186"/>
      <c r="ERN13" s="186"/>
      <c r="ERO13" s="186"/>
      <c r="ERP13" s="186"/>
      <c r="ERQ13" s="186"/>
      <c r="ERR13" s="186"/>
      <c r="ERS13" s="186"/>
      <c r="ERT13" s="186"/>
      <c r="ERU13" s="186"/>
      <c r="ERV13" s="186"/>
      <c r="ERW13" s="186"/>
      <c r="ERX13" s="186"/>
      <c r="ERY13" s="186"/>
      <c r="ERZ13" s="186"/>
      <c r="ESA13" s="186"/>
      <c r="ESB13" s="186"/>
      <c r="ESC13" s="186"/>
      <c r="ESD13" s="186"/>
      <c r="ESE13" s="186"/>
      <c r="ESF13" s="186"/>
      <c r="ESG13" s="186"/>
      <c r="ESH13" s="186"/>
      <c r="ESI13" s="186"/>
      <c r="ESJ13" s="186"/>
      <c r="ESK13" s="186"/>
      <c r="ESL13" s="186"/>
      <c r="ESM13" s="186"/>
      <c r="ESN13" s="186"/>
      <c r="ESO13" s="186"/>
      <c r="ESP13" s="186"/>
      <c r="ESQ13" s="186"/>
      <c r="ESR13" s="186"/>
      <c r="ESS13" s="186"/>
      <c r="EST13" s="186"/>
      <c r="ESU13" s="186"/>
      <c r="ESV13" s="186"/>
      <c r="ESW13" s="186"/>
      <c r="ESX13" s="186"/>
      <c r="ESY13" s="186"/>
      <c r="ESZ13" s="186"/>
      <c r="ETA13" s="186"/>
      <c r="ETB13" s="186"/>
      <c r="ETC13" s="186"/>
      <c r="ETD13" s="186"/>
      <c r="ETE13" s="186"/>
      <c r="ETF13" s="186"/>
      <c r="ETG13" s="186"/>
      <c r="ETH13" s="186"/>
      <c r="ETI13" s="186"/>
      <c r="ETJ13" s="186"/>
      <c r="ETK13" s="186"/>
      <c r="ETL13" s="186"/>
      <c r="ETM13" s="186"/>
      <c r="ETN13" s="186"/>
      <c r="ETO13" s="186"/>
      <c r="ETP13" s="186"/>
      <c r="ETQ13" s="186"/>
      <c r="ETR13" s="186"/>
      <c r="ETS13" s="186"/>
      <c r="ETT13" s="186"/>
      <c r="ETU13" s="186"/>
      <c r="ETV13" s="186"/>
      <c r="ETW13" s="186"/>
      <c r="ETX13" s="186"/>
      <c r="ETY13" s="186"/>
      <c r="ETZ13" s="186"/>
      <c r="EUA13" s="186"/>
      <c r="EUB13" s="186"/>
      <c r="EUC13" s="186"/>
      <c r="EUD13" s="186"/>
      <c r="EUE13" s="186"/>
      <c r="EUF13" s="186"/>
      <c r="EUG13" s="186"/>
      <c r="EUH13" s="186"/>
      <c r="EUI13" s="186"/>
      <c r="EUJ13" s="186"/>
      <c r="EUK13" s="186"/>
      <c r="EUL13" s="186"/>
      <c r="EUM13" s="186"/>
      <c r="EUN13" s="186"/>
      <c r="EUO13" s="186"/>
      <c r="EUP13" s="186"/>
      <c r="EUQ13" s="186"/>
      <c r="EUR13" s="186"/>
      <c r="EUS13" s="186"/>
      <c r="EUT13" s="186"/>
      <c r="EUU13" s="186"/>
      <c r="EUV13" s="186"/>
      <c r="EUW13" s="186"/>
      <c r="EUX13" s="186"/>
      <c r="EUY13" s="186"/>
      <c r="EUZ13" s="186"/>
      <c r="EVA13" s="186"/>
      <c r="EVB13" s="186"/>
      <c r="EVC13" s="186"/>
      <c r="EVD13" s="186"/>
      <c r="EVE13" s="186"/>
      <c r="EVF13" s="186"/>
      <c r="EVG13" s="186"/>
      <c r="EVH13" s="186"/>
      <c r="EVI13" s="186"/>
      <c r="EVJ13" s="186"/>
      <c r="EVK13" s="186"/>
      <c r="EVL13" s="186"/>
      <c r="EVM13" s="186"/>
      <c r="EVN13" s="186"/>
      <c r="EVO13" s="186"/>
      <c r="EVP13" s="186"/>
      <c r="EVQ13" s="186"/>
      <c r="EVR13" s="186"/>
      <c r="EVS13" s="186"/>
      <c r="EVT13" s="186"/>
      <c r="EVU13" s="186"/>
      <c r="EVV13" s="186"/>
      <c r="EVW13" s="186"/>
      <c r="EVX13" s="186"/>
      <c r="EVY13" s="186"/>
      <c r="EVZ13" s="186"/>
      <c r="EWA13" s="186"/>
      <c r="EWB13" s="186"/>
      <c r="EWC13" s="186"/>
      <c r="EWD13" s="186"/>
      <c r="EWE13" s="186"/>
      <c r="EWF13" s="186"/>
      <c r="EWG13" s="186"/>
      <c r="EWH13" s="186"/>
      <c r="EWI13" s="186"/>
      <c r="EWJ13" s="186"/>
      <c r="EWK13" s="186"/>
      <c r="EWL13" s="186"/>
      <c r="EWM13" s="186"/>
      <c r="EWN13" s="186"/>
      <c r="EWO13" s="186"/>
      <c r="EWP13" s="186"/>
      <c r="EWQ13" s="186"/>
      <c r="EWR13" s="186"/>
      <c r="EWS13" s="186"/>
      <c r="EWT13" s="186"/>
      <c r="EWU13" s="186"/>
      <c r="EWV13" s="186"/>
      <c r="EWW13" s="186"/>
      <c r="EWX13" s="186"/>
      <c r="EWY13" s="186"/>
      <c r="EWZ13" s="186"/>
      <c r="EXA13" s="186"/>
      <c r="EXB13" s="186"/>
      <c r="EXC13" s="186"/>
      <c r="EXD13" s="186"/>
      <c r="EXE13" s="186"/>
      <c r="EXF13" s="186"/>
      <c r="EXG13" s="186"/>
      <c r="EXH13" s="186"/>
      <c r="EXI13" s="186"/>
      <c r="EXJ13" s="186"/>
      <c r="EXK13" s="186"/>
      <c r="EXL13" s="186"/>
      <c r="EXM13" s="186"/>
      <c r="EXN13" s="186"/>
      <c r="EXO13" s="186"/>
      <c r="EXP13" s="186"/>
      <c r="EXQ13" s="186"/>
      <c r="EXR13" s="186"/>
      <c r="EXS13" s="186"/>
      <c r="EXT13" s="186"/>
      <c r="EXU13" s="186"/>
      <c r="EXV13" s="186"/>
      <c r="EXW13" s="186"/>
      <c r="EXX13" s="186"/>
      <c r="EXY13" s="186"/>
      <c r="EXZ13" s="186"/>
      <c r="EYA13" s="186"/>
      <c r="EYB13" s="186"/>
      <c r="EYC13" s="186"/>
      <c r="EYD13" s="186"/>
      <c r="EYE13" s="186"/>
      <c r="EYF13" s="186"/>
      <c r="EYG13" s="186"/>
      <c r="EYH13" s="186"/>
      <c r="EYI13" s="186"/>
      <c r="EYJ13" s="186"/>
      <c r="EYK13" s="186"/>
      <c r="EYL13" s="186"/>
      <c r="EYM13" s="186"/>
      <c r="EYN13" s="186"/>
      <c r="EYO13" s="186"/>
      <c r="EYP13" s="186"/>
      <c r="EYQ13" s="186"/>
      <c r="EYR13" s="186"/>
      <c r="EYS13" s="186"/>
      <c r="EYT13" s="186"/>
      <c r="EYU13" s="186"/>
      <c r="EYV13" s="186"/>
      <c r="EYW13" s="186"/>
      <c r="EYX13" s="186"/>
      <c r="EYY13" s="186"/>
      <c r="EYZ13" s="186"/>
      <c r="EZA13" s="186"/>
      <c r="EZB13" s="186"/>
      <c r="EZC13" s="186"/>
      <c r="EZD13" s="186"/>
      <c r="EZE13" s="186"/>
      <c r="EZF13" s="186"/>
      <c r="EZG13" s="186"/>
      <c r="EZH13" s="186"/>
      <c r="EZI13" s="186"/>
      <c r="EZJ13" s="186"/>
      <c r="EZK13" s="186"/>
      <c r="EZL13" s="186"/>
      <c r="EZM13" s="186"/>
      <c r="EZN13" s="186"/>
      <c r="EZO13" s="186"/>
      <c r="EZP13" s="186"/>
      <c r="EZQ13" s="186"/>
      <c r="EZR13" s="186"/>
      <c r="EZS13" s="186"/>
      <c r="EZT13" s="186"/>
      <c r="EZU13" s="186"/>
      <c r="EZV13" s="186"/>
      <c r="EZW13" s="186"/>
      <c r="EZX13" s="186"/>
      <c r="EZY13" s="186"/>
      <c r="EZZ13" s="186"/>
      <c r="FAA13" s="186"/>
      <c r="FAB13" s="186"/>
      <c r="FAC13" s="186"/>
      <c r="FAD13" s="186"/>
      <c r="FAE13" s="186"/>
      <c r="FAF13" s="186"/>
      <c r="FAG13" s="186"/>
      <c r="FAH13" s="186"/>
      <c r="FAI13" s="186"/>
      <c r="FAJ13" s="186"/>
      <c r="FAK13" s="186"/>
      <c r="FAL13" s="186"/>
      <c r="FAM13" s="186"/>
      <c r="FAN13" s="186"/>
      <c r="FAO13" s="186"/>
      <c r="FAP13" s="186"/>
      <c r="FAQ13" s="186"/>
      <c r="FAR13" s="186"/>
      <c r="FAS13" s="186"/>
      <c r="FAT13" s="186"/>
      <c r="FAU13" s="186"/>
      <c r="FAV13" s="186"/>
      <c r="FAW13" s="186"/>
      <c r="FAX13" s="186"/>
      <c r="FAY13" s="186"/>
      <c r="FAZ13" s="186"/>
      <c r="FBA13" s="186"/>
      <c r="FBB13" s="186"/>
      <c r="FBC13" s="186"/>
      <c r="FBD13" s="186"/>
      <c r="FBE13" s="186"/>
      <c r="FBF13" s="186"/>
      <c r="FBG13" s="186"/>
      <c r="FBH13" s="186"/>
      <c r="FBI13" s="186"/>
      <c r="FBJ13" s="186"/>
      <c r="FBK13" s="186"/>
      <c r="FBL13" s="186"/>
      <c r="FBM13" s="186"/>
      <c r="FBN13" s="186"/>
      <c r="FBO13" s="186"/>
      <c r="FBP13" s="186"/>
      <c r="FBQ13" s="186"/>
      <c r="FBR13" s="186"/>
      <c r="FBS13" s="186"/>
      <c r="FBT13" s="186"/>
      <c r="FBU13" s="186"/>
      <c r="FBV13" s="186"/>
      <c r="FBW13" s="186"/>
      <c r="FBX13" s="186"/>
      <c r="FBY13" s="186"/>
      <c r="FBZ13" s="186"/>
      <c r="FCA13" s="186"/>
      <c r="FCB13" s="186"/>
      <c r="FCC13" s="186"/>
      <c r="FCD13" s="186"/>
      <c r="FCE13" s="186"/>
      <c r="FCF13" s="186"/>
      <c r="FCG13" s="186"/>
      <c r="FCH13" s="186"/>
      <c r="FCI13" s="186"/>
      <c r="FCJ13" s="186"/>
      <c r="FCK13" s="186"/>
      <c r="FCL13" s="186"/>
      <c r="FCM13" s="186"/>
      <c r="FCN13" s="186"/>
      <c r="FCO13" s="186"/>
      <c r="FCP13" s="186"/>
      <c r="FCQ13" s="186"/>
      <c r="FCR13" s="186"/>
      <c r="FCS13" s="186"/>
      <c r="FCT13" s="186"/>
      <c r="FCU13" s="186"/>
      <c r="FCV13" s="186"/>
      <c r="FCW13" s="186"/>
      <c r="FCX13" s="186"/>
      <c r="FCY13" s="186"/>
      <c r="FCZ13" s="186"/>
      <c r="FDA13" s="186"/>
      <c r="FDB13" s="186"/>
      <c r="FDC13" s="186"/>
      <c r="FDD13" s="186"/>
      <c r="FDE13" s="186"/>
      <c r="FDF13" s="186"/>
      <c r="FDG13" s="186"/>
      <c r="FDH13" s="186"/>
      <c r="FDI13" s="186"/>
      <c r="FDJ13" s="186"/>
      <c r="FDK13" s="186"/>
      <c r="FDL13" s="186"/>
      <c r="FDM13" s="186"/>
      <c r="FDN13" s="186"/>
      <c r="FDO13" s="186"/>
      <c r="FDP13" s="186"/>
      <c r="FDQ13" s="186"/>
      <c r="FDR13" s="186"/>
      <c r="FDS13" s="186"/>
      <c r="FDT13" s="186"/>
      <c r="FDU13" s="186"/>
      <c r="FDV13" s="186"/>
      <c r="FDW13" s="186"/>
      <c r="FDX13" s="186"/>
      <c r="FDY13" s="186"/>
      <c r="FDZ13" s="186"/>
      <c r="FEA13" s="186"/>
      <c r="FEB13" s="186"/>
      <c r="FEC13" s="186"/>
      <c r="FED13" s="186"/>
      <c r="FEE13" s="186"/>
      <c r="FEF13" s="186"/>
      <c r="FEG13" s="186"/>
      <c r="FEH13" s="186"/>
      <c r="FEI13" s="186"/>
      <c r="FEJ13" s="186"/>
      <c r="FEK13" s="186"/>
      <c r="FEL13" s="186"/>
      <c r="FEM13" s="186"/>
      <c r="FEN13" s="186"/>
      <c r="FEO13" s="186"/>
      <c r="FEP13" s="186"/>
      <c r="FEQ13" s="186"/>
      <c r="FER13" s="186"/>
      <c r="FES13" s="186"/>
      <c r="FET13" s="186"/>
      <c r="FEU13" s="186"/>
      <c r="FEV13" s="186"/>
      <c r="FEW13" s="186"/>
      <c r="FEX13" s="186"/>
      <c r="FEY13" s="186"/>
      <c r="FEZ13" s="186"/>
      <c r="FFA13" s="186"/>
      <c r="FFB13" s="186"/>
      <c r="FFC13" s="186"/>
      <c r="FFD13" s="186"/>
      <c r="FFE13" s="186"/>
      <c r="FFF13" s="186"/>
      <c r="FFG13" s="186"/>
      <c r="FFH13" s="186"/>
      <c r="FFI13" s="186"/>
      <c r="FFJ13" s="186"/>
      <c r="FFK13" s="186"/>
      <c r="FFL13" s="186"/>
      <c r="FFM13" s="186"/>
      <c r="FFN13" s="186"/>
      <c r="FFO13" s="186"/>
      <c r="FFP13" s="186"/>
      <c r="FFQ13" s="186"/>
      <c r="FFR13" s="186"/>
      <c r="FFS13" s="186"/>
      <c r="FFT13" s="186"/>
      <c r="FFU13" s="186"/>
      <c r="FFV13" s="186"/>
      <c r="FFW13" s="186"/>
      <c r="FFX13" s="186"/>
      <c r="FFY13" s="186"/>
      <c r="FFZ13" s="186"/>
      <c r="FGA13" s="186"/>
      <c r="FGB13" s="186"/>
      <c r="FGC13" s="186"/>
      <c r="FGD13" s="186"/>
      <c r="FGE13" s="186"/>
      <c r="FGF13" s="186"/>
      <c r="FGG13" s="186"/>
      <c r="FGH13" s="186"/>
      <c r="FGI13" s="186"/>
      <c r="FGJ13" s="186"/>
      <c r="FGK13" s="186"/>
      <c r="FGL13" s="186"/>
      <c r="FGM13" s="186"/>
      <c r="FGN13" s="186"/>
      <c r="FGO13" s="186"/>
      <c r="FGP13" s="186"/>
      <c r="FGQ13" s="186"/>
      <c r="FGR13" s="186"/>
      <c r="FGS13" s="186"/>
      <c r="FGT13" s="186"/>
      <c r="FGU13" s="186"/>
      <c r="FGV13" s="186"/>
      <c r="FGW13" s="186"/>
      <c r="FGX13" s="186"/>
      <c r="FGY13" s="186"/>
      <c r="FGZ13" s="186"/>
      <c r="FHA13" s="186"/>
      <c r="FHB13" s="186"/>
      <c r="FHC13" s="186"/>
      <c r="FHD13" s="186"/>
      <c r="FHE13" s="186"/>
      <c r="FHF13" s="186"/>
      <c r="FHG13" s="186"/>
      <c r="FHH13" s="186"/>
      <c r="FHI13" s="186"/>
      <c r="FHJ13" s="186"/>
      <c r="FHK13" s="186"/>
      <c r="FHL13" s="186"/>
      <c r="FHM13" s="186"/>
      <c r="FHN13" s="186"/>
      <c r="FHO13" s="186"/>
      <c r="FHP13" s="186"/>
      <c r="FHQ13" s="186"/>
      <c r="FHR13" s="186"/>
      <c r="FHS13" s="186"/>
      <c r="FHT13" s="186"/>
      <c r="FHU13" s="186"/>
      <c r="FHV13" s="186"/>
      <c r="FHW13" s="186"/>
      <c r="FHX13" s="186"/>
      <c r="FHY13" s="186"/>
      <c r="FHZ13" s="186"/>
      <c r="FIA13" s="186"/>
      <c r="FIB13" s="186"/>
      <c r="FIC13" s="186"/>
      <c r="FID13" s="186"/>
      <c r="FIE13" s="186"/>
      <c r="FIF13" s="186"/>
      <c r="FIG13" s="186"/>
      <c r="FIH13" s="186"/>
      <c r="FII13" s="186"/>
      <c r="FIJ13" s="186"/>
      <c r="FIK13" s="186"/>
      <c r="FIL13" s="186"/>
      <c r="FIM13" s="186"/>
      <c r="FIN13" s="186"/>
      <c r="FIO13" s="186"/>
      <c r="FIP13" s="186"/>
      <c r="FIQ13" s="186"/>
      <c r="FIR13" s="186"/>
      <c r="FIS13" s="186"/>
      <c r="FIT13" s="186"/>
      <c r="FIU13" s="186"/>
      <c r="FIV13" s="186"/>
      <c r="FIW13" s="186"/>
      <c r="FIX13" s="186"/>
      <c r="FIY13" s="186"/>
      <c r="FIZ13" s="186"/>
      <c r="FJA13" s="186"/>
      <c r="FJB13" s="186"/>
      <c r="FJC13" s="186"/>
      <c r="FJD13" s="186"/>
      <c r="FJE13" s="186"/>
      <c r="FJF13" s="186"/>
      <c r="FJG13" s="186"/>
      <c r="FJH13" s="186"/>
      <c r="FJI13" s="186"/>
      <c r="FJJ13" s="186"/>
      <c r="FJK13" s="186"/>
      <c r="FJL13" s="186"/>
      <c r="FJM13" s="186"/>
      <c r="FJN13" s="186"/>
      <c r="FJO13" s="186"/>
      <c r="FJP13" s="186"/>
      <c r="FJQ13" s="186"/>
      <c r="FJR13" s="186"/>
      <c r="FJS13" s="186"/>
      <c r="FJT13" s="186"/>
      <c r="FJU13" s="186"/>
      <c r="FJV13" s="186"/>
      <c r="FJW13" s="186"/>
      <c r="FJX13" s="186"/>
      <c r="FJY13" s="186"/>
      <c r="FJZ13" s="186"/>
      <c r="FKA13" s="186"/>
      <c r="FKB13" s="186"/>
      <c r="FKC13" s="186"/>
      <c r="FKD13" s="186"/>
      <c r="FKE13" s="186"/>
      <c r="FKF13" s="186"/>
      <c r="FKG13" s="186"/>
      <c r="FKH13" s="186"/>
      <c r="FKI13" s="186"/>
      <c r="FKJ13" s="186"/>
      <c r="FKK13" s="186"/>
      <c r="FKL13" s="186"/>
      <c r="FKM13" s="186"/>
      <c r="FKN13" s="186"/>
      <c r="FKO13" s="186"/>
      <c r="FKP13" s="186"/>
      <c r="FKQ13" s="186"/>
      <c r="FKR13" s="186"/>
      <c r="FKS13" s="186"/>
      <c r="FKT13" s="186"/>
      <c r="FKU13" s="186"/>
      <c r="FKV13" s="186"/>
      <c r="FKW13" s="186"/>
      <c r="FKX13" s="186"/>
      <c r="FKY13" s="186"/>
      <c r="FKZ13" s="186"/>
      <c r="FLA13" s="186"/>
      <c r="FLB13" s="186"/>
      <c r="FLC13" s="186"/>
      <c r="FLD13" s="186"/>
      <c r="FLE13" s="186"/>
      <c r="FLF13" s="186"/>
      <c r="FLG13" s="186"/>
      <c r="FLH13" s="186"/>
      <c r="FLI13" s="186"/>
      <c r="FLJ13" s="186"/>
      <c r="FLK13" s="186"/>
      <c r="FLL13" s="186"/>
      <c r="FLM13" s="186"/>
      <c r="FLN13" s="186"/>
      <c r="FLO13" s="186"/>
      <c r="FLP13" s="186"/>
      <c r="FLQ13" s="186"/>
      <c r="FLR13" s="186"/>
      <c r="FLS13" s="186"/>
      <c r="FLT13" s="186"/>
      <c r="FLU13" s="186"/>
      <c r="FLV13" s="186"/>
      <c r="FLW13" s="186"/>
      <c r="FLX13" s="186"/>
      <c r="FLY13" s="186"/>
      <c r="FLZ13" s="186"/>
      <c r="FMA13" s="186"/>
      <c r="FMB13" s="186"/>
      <c r="FMC13" s="186"/>
      <c r="FMD13" s="186"/>
      <c r="FME13" s="186"/>
      <c r="FMF13" s="186"/>
      <c r="FMG13" s="186"/>
      <c r="FMH13" s="186"/>
      <c r="FMI13" s="186"/>
      <c r="FMJ13" s="186"/>
      <c r="FMK13" s="186"/>
      <c r="FML13" s="186"/>
      <c r="FMM13" s="186"/>
      <c r="FMN13" s="186"/>
      <c r="FMO13" s="186"/>
      <c r="FMP13" s="186"/>
      <c r="FMQ13" s="186"/>
      <c r="FMR13" s="186"/>
      <c r="FMS13" s="186"/>
      <c r="FMT13" s="186"/>
      <c r="FMU13" s="186"/>
      <c r="FMV13" s="186"/>
      <c r="FMW13" s="186"/>
      <c r="FMX13" s="186"/>
      <c r="FMY13" s="186"/>
      <c r="FMZ13" s="186"/>
      <c r="FNA13" s="186"/>
      <c r="FNB13" s="186"/>
      <c r="FNC13" s="186"/>
      <c r="FND13" s="186"/>
      <c r="FNE13" s="186"/>
      <c r="FNF13" s="186"/>
      <c r="FNG13" s="186"/>
      <c r="FNH13" s="186"/>
      <c r="FNI13" s="186"/>
      <c r="FNJ13" s="186"/>
      <c r="FNK13" s="186"/>
      <c r="FNL13" s="186"/>
      <c r="FNM13" s="186"/>
      <c r="FNN13" s="186"/>
      <c r="FNO13" s="186"/>
      <c r="FNP13" s="186"/>
      <c r="FNQ13" s="186"/>
      <c r="FNR13" s="186"/>
      <c r="FNS13" s="186"/>
      <c r="FNT13" s="186"/>
      <c r="FNU13" s="186"/>
      <c r="FNV13" s="186"/>
      <c r="FNW13" s="186"/>
      <c r="FNX13" s="186"/>
      <c r="FNY13" s="186"/>
      <c r="FNZ13" s="186"/>
      <c r="FOA13" s="186"/>
      <c r="FOB13" s="186"/>
      <c r="FOC13" s="186"/>
      <c r="FOD13" s="186"/>
      <c r="FOE13" s="186"/>
      <c r="FOF13" s="186"/>
      <c r="FOG13" s="186"/>
      <c r="FOH13" s="186"/>
      <c r="FOI13" s="186"/>
      <c r="FOJ13" s="186"/>
      <c r="FOK13" s="186"/>
      <c r="FOL13" s="186"/>
      <c r="FOM13" s="186"/>
      <c r="FON13" s="186"/>
      <c r="FOO13" s="186"/>
      <c r="FOP13" s="186"/>
      <c r="FOQ13" s="186"/>
      <c r="FOR13" s="186"/>
      <c r="FOS13" s="186"/>
      <c r="FOT13" s="186"/>
      <c r="FOU13" s="186"/>
      <c r="FOV13" s="186"/>
      <c r="FOW13" s="186"/>
      <c r="FOX13" s="186"/>
      <c r="FOY13" s="186"/>
      <c r="FOZ13" s="186"/>
      <c r="FPA13" s="186"/>
      <c r="FPB13" s="186"/>
      <c r="FPC13" s="186"/>
      <c r="FPD13" s="186"/>
      <c r="FPE13" s="186"/>
      <c r="FPF13" s="186"/>
      <c r="FPG13" s="186"/>
      <c r="FPH13" s="186"/>
      <c r="FPI13" s="186"/>
      <c r="FPJ13" s="186"/>
      <c r="FPK13" s="186"/>
      <c r="FPL13" s="186"/>
      <c r="FPM13" s="186"/>
      <c r="FPN13" s="186"/>
      <c r="FPO13" s="186"/>
      <c r="FPP13" s="186"/>
      <c r="FPQ13" s="186"/>
      <c r="FPR13" s="186"/>
      <c r="FPS13" s="186"/>
      <c r="FPT13" s="186"/>
      <c r="FPU13" s="186"/>
      <c r="FPV13" s="186"/>
      <c r="FPW13" s="186"/>
      <c r="FPX13" s="186"/>
      <c r="FPY13" s="186"/>
      <c r="FPZ13" s="186"/>
      <c r="FQA13" s="186"/>
      <c r="FQB13" s="186"/>
      <c r="FQC13" s="186"/>
      <c r="FQD13" s="186"/>
      <c r="FQE13" s="186"/>
      <c r="FQF13" s="186"/>
      <c r="FQG13" s="186"/>
      <c r="FQH13" s="186"/>
      <c r="FQI13" s="186"/>
      <c r="FQJ13" s="186"/>
      <c r="FQK13" s="186"/>
      <c r="FQL13" s="186"/>
      <c r="FQM13" s="186"/>
      <c r="FQN13" s="186"/>
      <c r="FQO13" s="186"/>
      <c r="FQP13" s="186"/>
      <c r="FQQ13" s="186"/>
      <c r="FQR13" s="186"/>
      <c r="FQS13" s="186"/>
      <c r="FQT13" s="186"/>
      <c r="FQU13" s="186"/>
      <c r="FQV13" s="186"/>
      <c r="FQW13" s="186"/>
      <c r="FQX13" s="186"/>
      <c r="FQY13" s="186"/>
      <c r="FQZ13" s="186"/>
      <c r="FRA13" s="186"/>
      <c r="FRB13" s="186"/>
      <c r="FRC13" s="186"/>
      <c r="FRD13" s="186"/>
      <c r="FRE13" s="186"/>
      <c r="FRF13" s="186"/>
      <c r="FRG13" s="186"/>
      <c r="FRH13" s="186"/>
      <c r="FRI13" s="186"/>
      <c r="FRJ13" s="186"/>
      <c r="FRK13" s="186"/>
      <c r="FRL13" s="186"/>
      <c r="FRM13" s="186"/>
      <c r="FRN13" s="186"/>
      <c r="FRO13" s="186"/>
      <c r="FRP13" s="186"/>
      <c r="FRQ13" s="186"/>
      <c r="FRR13" s="186"/>
      <c r="FRS13" s="186"/>
      <c r="FRT13" s="186"/>
      <c r="FRU13" s="186"/>
      <c r="FRV13" s="186"/>
      <c r="FRW13" s="186"/>
      <c r="FRX13" s="186"/>
      <c r="FRY13" s="186"/>
      <c r="FRZ13" s="186"/>
      <c r="FSA13" s="186"/>
      <c r="FSB13" s="186"/>
      <c r="FSC13" s="186"/>
      <c r="FSD13" s="186"/>
      <c r="FSE13" s="186"/>
      <c r="FSF13" s="186"/>
      <c r="FSG13" s="186"/>
      <c r="FSH13" s="186"/>
      <c r="FSI13" s="186"/>
      <c r="FSJ13" s="186"/>
      <c r="FSK13" s="186"/>
      <c r="FSL13" s="186"/>
      <c r="FSM13" s="186"/>
      <c r="FSN13" s="186"/>
      <c r="FSO13" s="186"/>
      <c r="FSP13" s="186"/>
      <c r="FSQ13" s="186"/>
      <c r="FSR13" s="186"/>
      <c r="FSS13" s="186"/>
      <c r="FST13" s="186"/>
      <c r="FSU13" s="186"/>
      <c r="FSV13" s="186"/>
      <c r="FSW13" s="186"/>
      <c r="FSX13" s="186"/>
      <c r="FSY13" s="186"/>
      <c r="FSZ13" s="186"/>
      <c r="FTA13" s="186"/>
      <c r="FTB13" s="186"/>
      <c r="FTC13" s="186"/>
      <c r="FTD13" s="186"/>
      <c r="FTE13" s="186"/>
      <c r="FTF13" s="186"/>
      <c r="FTG13" s="186"/>
      <c r="FTH13" s="186"/>
      <c r="FTI13" s="186"/>
      <c r="FTJ13" s="186"/>
      <c r="FTK13" s="186"/>
      <c r="FTL13" s="186"/>
      <c r="FTM13" s="186"/>
      <c r="FTN13" s="186"/>
      <c r="FTO13" s="186"/>
      <c r="FTP13" s="186"/>
      <c r="FTQ13" s="186"/>
      <c r="FTR13" s="186"/>
      <c r="FTS13" s="186"/>
      <c r="FTT13" s="186"/>
      <c r="FTU13" s="186"/>
      <c r="FTV13" s="186"/>
      <c r="FTW13" s="186"/>
      <c r="FTX13" s="186"/>
      <c r="FTY13" s="186"/>
      <c r="FTZ13" s="186"/>
      <c r="FUA13" s="186"/>
      <c r="FUB13" s="186"/>
      <c r="FUC13" s="186"/>
      <c r="FUD13" s="186"/>
      <c r="FUE13" s="186"/>
      <c r="FUF13" s="186"/>
      <c r="FUG13" s="186"/>
      <c r="FUH13" s="186"/>
      <c r="FUI13" s="186"/>
      <c r="FUJ13" s="186"/>
      <c r="FUK13" s="186"/>
      <c r="FUL13" s="186"/>
      <c r="FUM13" s="186"/>
      <c r="FUN13" s="186"/>
      <c r="FUO13" s="186"/>
      <c r="FUP13" s="186"/>
      <c r="FUQ13" s="186"/>
      <c r="FUR13" s="186"/>
      <c r="FUS13" s="186"/>
      <c r="FUT13" s="186"/>
      <c r="FUU13" s="186"/>
      <c r="FUV13" s="186"/>
      <c r="FUW13" s="186"/>
      <c r="FUX13" s="186"/>
      <c r="FUY13" s="186"/>
      <c r="FUZ13" s="186"/>
      <c r="FVA13" s="186"/>
      <c r="FVB13" s="186"/>
      <c r="FVC13" s="186"/>
      <c r="FVD13" s="186"/>
      <c r="FVE13" s="186"/>
      <c r="FVF13" s="186"/>
      <c r="FVG13" s="186"/>
      <c r="FVH13" s="186"/>
      <c r="FVI13" s="186"/>
      <c r="FVJ13" s="186"/>
      <c r="FVK13" s="186"/>
      <c r="FVL13" s="186"/>
      <c r="FVM13" s="186"/>
      <c r="FVN13" s="186"/>
      <c r="FVO13" s="186"/>
      <c r="FVP13" s="186"/>
      <c r="FVQ13" s="186"/>
      <c r="FVR13" s="186"/>
      <c r="FVS13" s="186"/>
      <c r="FVT13" s="186"/>
      <c r="FVU13" s="186"/>
      <c r="FVV13" s="186"/>
      <c r="FVW13" s="186"/>
      <c r="FVX13" s="186"/>
      <c r="FVY13" s="186"/>
      <c r="FVZ13" s="186"/>
      <c r="FWA13" s="186"/>
      <c r="FWB13" s="186"/>
      <c r="FWC13" s="186"/>
      <c r="FWD13" s="186"/>
      <c r="FWE13" s="186"/>
      <c r="FWF13" s="186"/>
      <c r="FWG13" s="186"/>
      <c r="FWH13" s="186"/>
      <c r="FWI13" s="186"/>
      <c r="FWJ13" s="186"/>
      <c r="FWK13" s="186"/>
      <c r="FWL13" s="186"/>
      <c r="FWM13" s="186"/>
      <c r="FWN13" s="186"/>
      <c r="FWO13" s="186"/>
      <c r="FWP13" s="186"/>
      <c r="FWQ13" s="186"/>
      <c r="FWR13" s="186"/>
      <c r="FWS13" s="186"/>
      <c r="FWT13" s="186"/>
      <c r="FWU13" s="186"/>
      <c r="FWV13" s="186"/>
      <c r="FWW13" s="186"/>
      <c r="FWX13" s="186"/>
      <c r="FWY13" s="186"/>
      <c r="FWZ13" s="186"/>
      <c r="FXA13" s="186"/>
      <c r="FXB13" s="186"/>
      <c r="FXC13" s="186"/>
      <c r="FXD13" s="186"/>
      <c r="FXE13" s="186"/>
      <c r="FXF13" s="186"/>
      <c r="FXG13" s="186"/>
      <c r="FXH13" s="186"/>
      <c r="FXI13" s="186"/>
      <c r="FXJ13" s="186"/>
      <c r="FXK13" s="186"/>
      <c r="FXL13" s="186"/>
      <c r="FXM13" s="186"/>
      <c r="FXN13" s="186"/>
      <c r="FXO13" s="186"/>
      <c r="FXP13" s="186"/>
      <c r="FXQ13" s="186"/>
      <c r="FXR13" s="186"/>
      <c r="FXS13" s="186"/>
      <c r="FXT13" s="186"/>
      <c r="FXU13" s="186"/>
      <c r="FXV13" s="186"/>
      <c r="FXW13" s="186"/>
      <c r="FXX13" s="186"/>
      <c r="FXY13" s="186"/>
      <c r="FXZ13" s="186"/>
      <c r="FYA13" s="186"/>
      <c r="FYB13" s="186"/>
      <c r="FYC13" s="186"/>
      <c r="FYD13" s="186"/>
      <c r="FYE13" s="186"/>
      <c r="FYF13" s="186"/>
      <c r="FYG13" s="186"/>
      <c r="FYH13" s="186"/>
      <c r="FYI13" s="186"/>
      <c r="FYJ13" s="186"/>
      <c r="FYK13" s="186"/>
      <c r="FYL13" s="186"/>
      <c r="FYM13" s="186"/>
      <c r="FYN13" s="186"/>
      <c r="FYO13" s="186"/>
      <c r="FYP13" s="186"/>
      <c r="FYQ13" s="186"/>
      <c r="FYR13" s="186"/>
      <c r="FYS13" s="186"/>
      <c r="FYT13" s="186"/>
      <c r="FYU13" s="186"/>
      <c r="FYV13" s="186"/>
      <c r="FYW13" s="186"/>
      <c r="FYX13" s="186"/>
      <c r="FYY13" s="186"/>
      <c r="FYZ13" s="186"/>
      <c r="FZA13" s="186"/>
      <c r="FZB13" s="186"/>
      <c r="FZC13" s="186"/>
      <c r="FZD13" s="186"/>
      <c r="FZE13" s="186"/>
      <c r="FZF13" s="186"/>
      <c r="FZG13" s="186"/>
      <c r="FZH13" s="186"/>
      <c r="FZI13" s="186"/>
      <c r="FZJ13" s="186"/>
      <c r="FZK13" s="186"/>
      <c r="FZL13" s="186"/>
      <c r="FZM13" s="186"/>
      <c r="FZN13" s="186"/>
      <c r="FZO13" s="186"/>
      <c r="FZP13" s="186"/>
      <c r="FZQ13" s="186"/>
      <c r="FZR13" s="186"/>
      <c r="FZS13" s="186"/>
      <c r="FZT13" s="186"/>
      <c r="FZU13" s="186"/>
      <c r="FZV13" s="186"/>
      <c r="FZW13" s="186"/>
      <c r="FZX13" s="186"/>
      <c r="FZY13" s="186"/>
      <c r="FZZ13" s="186"/>
      <c r="GAA13" s="186"/>
      <c r="GAB13" s="186"/>
      <c r="GAC13" s="186"/>
      <c r="GAD13" s="186"/>
      <c r="GAE13" s="186"/>
      <c r="GAF13" s="186"/>
      <c r="GAG13" s="186"/>
      <c r="GAH13" s="186"/>
      <c r="GAI13" s="186"/>
      <c r="GAJ13" s="186"/>
      <c r="GAK13" s="186"/>
      <c r="GAL13" s="186"/>
      <c r="GAM13" s="186"/>
      <c r="GAN13" s="186"/>
      <c r="GAO13" s="186"/>
      <c r="GAP13" s="186"/>
      <c r="GAQ13" s="186"/>
      <c r="GAR13" s="186"/>
      <c r="GAS13" s="186"/>
      <c r="GAT13" s="186"/>
      <c r="GAU13" s="186"/>
      <c r="GAV13" s="186"/>
      <c r="GAW13" s="186"/>
      <c r="GAX13" s="186"/>
      <c r="GAY13" s="186"/>
      <c r="GAZ13" s="186"/>
      <c r="GBA13" s="186"/>
      <c r="GBB13" s="186"/>
      <c r="GBC13" s="186"/>
      <c r="GBD13" s="186"/>
      <c r="GBE13" s="186"/>
      <c r="GBF13" s="186"/>
      <c r="GBG13" s="186"/>
      <c r="GBH13" s="186"/>
      <c r="GBI13" s="186"/>
      <c r="GBJ13" s="186"/>
      <c r="GBK13" s="186"/>
      <c r="GBL13" s="186"/>
      <c r="GBM13" s="186"/>
      <c r="GBN13" s="186"/>
      <c r="GBO13" s="186"/>
      <c r="GBP13" s="186"/>
      <c r="GBQ13" s="186"/>
      <c r="GBR13" s="186"/>
      <c r="GBS13" s="186"/>
      <c r="GBT13" s="186"/>
      <c r="GBU13" s="186"/>
      <c r="GBV13" s="186"/>
      <c r="GBW13" s="186"/>
      <c r="GBX13" s="186"/>
      <c r="GBY13" s="186"/>
      <c r="GBZ13" s="186"/>
      <c r="GCA13" s="186"/>
      <c r="GCB13" s="186"/>
      <c r="GCC13" s="186"/>
      <c r="GCD13" s="186"/>
      <c r="GCE13" s="186"/>
      <c r="GCF13" s="186"/>
      <c r="GCG13" s="186"/>
      <c r="GCH13" s="186"/>
      <c r="GCI13" s="186"/>
      <c r="GCJ13" s="186"/>
      <c r="GCK13" s="186"/>
      <c r="GCL13" s="186"/>
      <c r="GCM13" s="186"/>
      <c r="GCN13" s="186"/>
      <c r="GCO13" s="186"/>
      <c r="GCP13" s="186"/>
      <c r="GCQ13" s="186"/>
      <c r="GCR13" s="186"/>
      <c r="GCS13" s="186"/>
      <c r="GCT13" s="186"/>
      <c r="GCU13" s="186"/>
      <c r="GCV13" s="186"/>
      <c r="GCW13" s="186"/>
      <c r="GCX13" s="186"/>
      <c r="GCY13" s="186"/>
      <c r="GCZ13" s="186"/>
      <c r="GDA13" s="186"/>
      <c r="GDB13" s="186"/>
      <c r="GDC13" s="186"/>
      <c r="GDD13" s="186"/>
      <c r="GDE13" s="186"/>
      <c r="GDF13" s="186"/>
      <c r="GDG13" s="186"/>
      <c r="GDH13" s="186"/>
      <c r="GDI13" s="186"/>
      <c r="GDJ13" s="186"/>
      <c r="GDK13" s="186"/>
      <c r="GDL13" s="186"/>
      <c r="GDM13" s="186"/>
      <c r="GDN13" s="186"/>
      <c r="GDO13" s="186"/>
      <c r="GDP13" s="186"/>
      <c r="GDQ13" s="186"/>
      <c r="GDR13" s="186"/>
      <c r="GDS13" s="186"/>
      <c r="GDT13" s="186"/>
      <c r="GDU13" s="186"/>
      <c r="GDV13" s="186"/>
      <c r="GDW13" s="186"/>
      <c r="GDX13" s="186"/>
      <c r="GDY13" s="186"/>
      <c r="GDZ13" s="186"/>
      <c r="GEA13" s="186"/>
      <c r="GEB13" s="186"/>
      <c r="GEC13" s="186"/>
      <c r="GED13" s="186"/>
      <c r="GEE13" s="186"/>
      <c r="GEF13" s="186"/>
      <c r="GEG13" s="186"/>
      <c r="GEH13" s="186"/>
      <c r="GEI13" s="186"/>
      <c r="GEJ13" s="186"/>
      <c r="GEK13" s="186"/>
      <c r="GEL13" s="186"/>
      <c r="GEM13" s="186"/>
      <c r="GEN13" s="186"/>
      <c r="GEO13" s="186"/>
      <c r="GEP13" s="186"/>
      <c r="GEQ13" s="186"/>
      <c r="GER13" s="186"/>
      <c r="GES13" s="186"/>
      <c r="GET13" s="186"/>
      <c r="GEU13" s="186"/>
      <c r="GEV13" s="186"/>
      <c r="GEW13" s="186"/>
      <c r="GEX13" s="186"/>
      <c r="GEY13" s="186"/>
      <c r="GEZ13" s="186"/>
      <c r="GFA13" s="186"/>
      <c r="GFB13" s="186"/>
      <c r="GFC13" s="186"/>
      <c r="GFD13" s="186"/>
      <c r="GFE13" s="186"/>
      <c r="GFF13" s="186"/>
      <c r="GFG13" s="186"/>
      <c r="GFH13" s="186"/>
      <c r="GFI13" s="186"/>
      <c r="GFJ13" s="186"/>
      <c r="GFK13" s="186"/>
      <c r="GFL13" s="186"/>
      <c r="GFM13" s="186"/>
      <c r="GFN13" s="186"/>
      <c r="GFO13" s="186"/>
      <c r="GFP13" s="186"/>
      <c r="GFQ13" s="186"/>
      <c r="GFR13" s="186"/>
      <c r="GFS13" s="186"/>
      <c r="GFT13" s="186"/>
      <c r="GFU13" s="186"/>
      <c r="GFV13" s="186"/>
      <c r="GFW13" s="186"/>
      <c r="GFX13" s="186"/>
      <c r="GFY13" s="186"/>
      <c r="GFZ13" s="186"/>
      <c r="GGA13" s="186"/>
      <c r="GGB13" s="186"/>
      <c r="GGC13" s="186"/>
      <c r="GGD13" s="186"/>
      <c r="GGE13" s="186"/>
      <c r="GGF13" s="186"/>
      <c r="GGG13" s="186"/>
      <c r="GGH13" s="186"/>
      <c r="GGI13" s="186"/>
      <c r="GGJ13" s="186"/>
      <c r="GGK13" s="186"/>
      <c r="GGL13" s="186"/>
      <c r="GGM13" s="186"/>
      <c r="GGN13" s="186"/>
      <c r="GGO13" s="186"/>
      <c r="GGP13" s="186"/>
      <c r="GGQ13" s="186"/>
      <c r="GGR13" s="186"/>
      <c r="GGS13" s="186"/>
      <c r="GGT13" s="186"/>
      <c r="GGU13" s="186"/>
      <c r="GGV13" s="186"/>
      <c r="GGW13" s="186"/>
      <c r="GGX13" s="186"/>
      <c r="GGY13" s="186"/>
      <c r="GGZ13" s="186"/>
      <c r="GHA13" s="186"/>
      <c r="GHB13" s="186"/>
      <c r="GHC13" s="186"/>
      <c r="GHD13" s="186"/>
      <c r="GHE13" s="186"/>
      <c r="GHF13" s="186"/>
      <c r="GHG13" s="186"/>
      <c r="GHH13" s="186"/>
      <c r="GHI13" s="186"/>
      <c r="GHJ13" s="186"/>
      <c r="GHK13" s="186"/>
      <c r="GHL13" s="186"/>
      <c r="GHM13" s="186"/>
      <c r="GHN13" s="186"/>
      <c r="GHO13" s="186"/>
      <c r="GHP13" s="186"/>
      <c r="GHQ13" s="186"/>
      <c r="GHR13" s="186"/>
      <c r="GHS13" s="186"/>
      <c r="GHT13" s="186"/>
      <c r="GHU13" s="186"/>
      <c r="GHV13" s="186"/>
      <c r="GHW13" s="186"/>
      <c r="GHX13" s="186"/>
      <c r="GHY13" s="186"/>
      <c r="GHZ13" s="186"/>
      <c r="GIA13" s="186"/>
      <c r="GIB13" s="186"/>
      <c r="GIC13" s="186"/>
      <c r="GID13" s="186"/>
      <c r="GIE13" s="186"/>
      <c r="GIF13" s="186"/>
      <c r="GIG13" s="186"/>
      <c r="GIH13" s="186"/>
      <c r="GII13" s="186"/>
      <c r="GIJ13" s="186"/>
      <c r="GIK13" s="186"/>
      <c r="GIL13" s="186"/>
      <c r="GIM13" s="186"/>
      <c r="GIN13" s="186"/>
      <c r="GIO13" s="186"/>
      <c r="GIP13" s="186"/>
      <c r="GIQ13" s="186"/>
      <c r="GIR13" s="186"/>
      <c r="GIS13" s="186"/>
      <c r="GIT13" s="186"/>
      <c r="GIU13" s="186"/>
      <c r="GIV13" s="186"/>
      <c r="GIW13" s="186"/>
      <c r="GIX13" s="186"/>
      <c r="GIY13" s="186"/>
      <c r="GIZ13" s="186"/>
      <c r="GJA13" s="186"/>
      <c r="GJB13" s="186"/>
      <c r="GJC13" s="186"/>
      <c r="GJD13" s="186"/>
      <c r="GJE13" s="186"/>
      <c r="GJF13" s="186"/>
      <c r="GJG13" s="186"/>
      <c r="GJH13" s="186"/>
      <c r="GJI13" s="186"/>
      <c r="GJJ13" s="186"/>
      <c r="GJK13" s="186"/>
      <c r="GJL13" s="186"/>
      <c r="GJM13" s="186"/>
      <c r="GJN13" s="186"/>
      <c r="GJO13" s="186"/>
      <c r="GJP13" s="186"/>
      <c r="GJQ13" s="186"/>
      <c r="GJR13" s="186"/>
      <c r="GJS13" s="186"/>
      <c r="GJT13" s="186"/>
      <c r="GJU13" s="186"/>
      <c r="GJV13" s="186"/>
      <c r="GJW13" s="186"/>
      <c r="GJX13" s="186"/>
      <c r="GJY13" s="186"/>
      <c r="GJZ13" s="186"/>
      <c r="GKA13" s="186"/>
      <c r="GKB13" s="186"/>
      <c r="GKC13" s="186"/>
      <c r="GKD13" s="186"/>
      <c r="GKE13" s="186"/>
      <c r="GKF13" s="186"/>
      <c r="GKG13" s="186"/>
      <c r="GKH13" s="186"/>
      <c r="GKI13" s="186"/>
      <c r="GKJ13" s="186"/>
      <c r="GKK13" s="186"/>
      <c r="GKL13" s="186"/>
      <c r="GKM13" s="186"/>
      <c r="GKN13" s="186"/>
      <c r="GKO13" s="186"/>
      <c r="GKP13" s="186"/>
      <c r="GKQ13" s="186"/>
      <c r="GKR13" s="186"/>
      <c r="GKS13" s="186"/>
      <c r="GKT13" s="186"/>
      <c r="GKU13" s="186"/>
      <c r="GKV13" s="186"/>
      <c r="GKW13" s="186"/>
      <c r="GKX13" s="186"/>
      <c r="GKY13" s="186"/>
      <c r="GKZ13" s="186"/>
      <c r="GLA13" s="186"/>
      <c r="GLB13" s="186"/>
      <c r="GLC13" s="186"/>
      <c r="GLD13" s="186"/>
      <c r="GLE13" s="186"/>
      <c r="GLF13" s="186"/>
      <c r="GLG13" s="186"/>
      <c r="GLH13" s="186"/>
      <c r="GLI13" s="186"/>
      <c r="GLJ13" s="186"/>
      <c r="GLK13" s="186"/>
      <c r="GLL13" s="186"/>
      <c r="GLM13" s="186"/>
      <c r="GLN13" s="186"/>
      <c r="GLO13" s="186"/>
      <c r="GLP13" s="186"/>
      <c r="GLQ13" s="186"/>
      <c r="GLR13" s="186"/>
      <c r="GLS13" s="186"/>
      <c r="GLT13" s="186"/>
      <c r="GLU13" s="186"/>
      <c r="GLV13" s="186"/>
      <c r="GLW13" s="186"/>
      <c r="GLX13" s="186"/>
      <c r="GLY13" s="186"/>
      <c r="GLZ13" s="186"/>
      <c r="GMA13" s="186"/>
      <c r="GMB13" s="186"/>
      <c r="GMC13" s="186"/>
      <c r="GMD13" s="186"/>
      <c r="GME13" s="186"/>
      <c r="GMF13" s="186"/>
      <c r="GMG13" s="186"/>
      <c r="GMH13" s="186"/>
      <c r="GMI13" s="186"/>
      <c r="GMJ13" s="186"/>
      <c r="GMK13" s="186"/>
      <c r="GML13" s="186"/>
      <c r="GMM13" s="186"/>
      <c r="GMN13" s="186"/>
      <c r="GMO13" s="186"/>
      <c r="GMP13" s="186"/>
      <c r="GMQ13" s="186"/>
      <c r="GMR13" s="186"/>
      <c r="GMS13" s="186"/>
      <c r="GMT13" s="186"/>
      <c r="GMU13" s="186"/>
      <c r="GMV13" s="186"/>
      <c r="GMW13" s="186"/>
      <c r="GMX13" s="186"/>
      <c r="GMY13" s="186"/>
      <c r="GMZ13" s="186"/>
      <c r="GNA13" s="186"/>
      <c r="GNB13" s="186"/>
      <c r="GNC13" s="186"/>
      <c r="GND13" s="186"/>
      <c r="GNE13" s="186"/>
      <c r="GNF13" s="186"/>
      <c r="GNG13" s="186"/>
      <c r="GNH13" s="186"/>
      <c r="GNI13" s="186"/>
      <c r="GNJ13" s="186"/>
      <c r="GNK13" s="186"/>
      <c r="GNL13" s="186"/>
      <c r="GNM13" s="186"/>
      <c r="GNN13" s="186"/>
      <c r="GNO13" s="186"/>
      <c r="GNP13" s="186"/>
      <c r="GNQ13" s="186"/>
      <c r="GNR13" s="186"/>
      <c r="GNS13" s="186"/>
      <c r="GNT13" s="186"/>
      <c r="GNU13" s="186"/>
      <c r="GNV13" s="186"/>
      <c r="GNW13" s="186"/>
      <c r="GNX13" s="186"/>
      <c r="GNY13" s="186"/>
      <c r="GNZ13" s="186"/>
      <c r="GOA13" s="186"/>
      <c r="GOB13" s="186"/>
      <c r="GOC13" s="186"/>
      <c r="GOD13" s="186"/>
      <c r="GOE13" s="186"/>
      <c r="GOF13" s="186"/>
      <c r="GOG13" s="186"/>
      <c r="GOH13" s="186"/>
      <c r="GOI13" s="186"/>
      <c r="GOJ13" s="186"/>
      <c r="GOK13" s="186"/>
      <c r="GOL13" s="186"/>
      <c r="GOM13" s="186"/>
      <c r="GON13" s="186"/>
      <c r="GOO13" s="186"/>
      <c r="GOP13" s="186"/>
      <c r="GOQ13" s="186"/>
      <c r="GOR13" s="186"/>
      <c r="GOS13" s="186"/>
      <c r="GOT13" s="186"/>
      <c r="GOU13" s="186"/>
      <c r="GOV13" s="186"/>
      <c r="GOW13" s="186"/>
      <c r="GOX13" s="186"/>
      <c r="GOY13" s="186"/>
      <c r="GOZ13" s="186"/>
      <c r="GPA13" s="186"/>
      <c r="GPB13" s="186"/>
      <c r="GPC13" s="186"/>
      <c r="GPD13" s="186"/>
      <c r="GPE13" s="186"/>
      <c r="GPF13" s="186"/>
      <c r="GPG13" s="186"/>
      <c r="GPH13" s="186"/>
      <c r="GPI13" s="186"/>
      <c r="GPJ13" s="186"/>
      <c r="GPK13" s="186"/>
      <c r="GPL13" s="186"/>
      <c r="GPM13" s="186"/>
      <c r="GPN13" s="186"/>
      <c r="GPO13" s="186"/>
      <c r="GPP13" s="186"/>
      <c r="GPQ13" s="186"/>
      <c r="GPR13" s="186"/>
      <c r="GPS13" s="186"/>
      <c r="GPT13" s="186"/>
      <c r="GPU13" s="186"/>
      <c r="GPV13" s="186"/>
      <c r="GPW13" s="186"/>
      <c r="GPX13" s="186"/>
      <c r="GPY13" s="186"/>
      <c r="GPZ13" s="186"/>
      <c r="GQA13" s="186"/>
      <c r="GQB13" s="186"/>
      <c r="GQC13" s="186"/>
      <c r="GQD13" s="186"/>
      <c r="GQE13" s="186"/>
      <c r="GQF13" s="186"/>
      <c r="GQG13" s="186"/>
      <c r="GQH13" s="186"/>
      <c r="GQI13" s="186"/>
      <c r="GQJ13" s="186"/>
      <c r="GQK13" s="186"/>
      <c r="GQL13" s="186"/>
      <c r="GQM13" s="186"/>
      <c r="GQN13" s="186"/>
      <c r="GQO13" s="186"/>
      <c r="GQP13" s="186"/>
      <c r="GQQ13" s="186"/>
      <c r="GQR13" s="186"/>
      <c r="GQS13" s="186"/>
      <c r="GQT13" s="186"/>
      <c r="GQU13" s="186"/>
      <c r="GQV13" s="186"/>
      <c r="GQW13" s="186"/>
      <c r="GQX13" s="186"/>
      <c r="GQY13" s="186"/>
      <c r="GQZ13" s="186"/>
      <c r="GRA13" s="186"/>
      <c r="GRB13" s="186"/>
      <c r="GRC13" s="186"/>
      <c r="GRD13" s="186"/>
      <c r="GRE13" s="186"/>
      <c r="GRF13" s="186"/>
      <c r="GRG13" s="186"/>
      <c r="GRH13" s="186"/>
      <c r="GRI13" s="186"/>
      <c r="GRJ13" s="186"/>
      <c r="GRK13" s="186"/>
      <c r="GRL13" s="186"/>
      <c r="GRM13" s="186"/>
      <c r="GRN13" s="186"/>
      <c r="GRO13" s="186"/>
      <c r="GRP13" s="186"/>
      <c r="GRQ13" s="186"/>
      <c r="GRR13" s="186"/>
      <c r="GRS13" s="186"/>
      <c r="GRT13" s="186"/>
      <c r="GRU13" s="186"/>
      <c r="GRV13" s="186"/>
      <c r="GRW13" s="186"/>
      <c r="GRX13" s="186"/>
      <c r="GRY13" s="186"/>
      <c r="GRZ13" s="186"/>
      <c r="GSA13" s="186"/>
      <c r="GSB13" s="186"/>
      <c r="GSC13" s="186"/>
      <c r="GSD13" s="186"/>
      <c r="GSE13" s="186"/>
      <c r="GSF13" s="186"/>
      <c r="GSG13" s="186"/>
      <c r="GSH13" s="186"/>
      <c r="GSI13" s="186"/>
      <c r="GSJ13" s="186"/>
      <c r="GSK13" s="186"/>
      <c r="GSL13" s="186"/>
      <c r="GSM13" s="186"/>
      <c r="GSN13" s="186"/>
      <c r="GSO13" s="186"/>
      <c r="GSP13" s="186"/>
      <c r="GSQ13" s="186"/>
      <c r="GSR13" s="186"/>
      <c r="GSS13" s="186"/>
      <c r="GST13" s="186"/>
      <c r="GSU13" s="186"/>
      <c r="GSV13" s="186"/>
      <c r="GSW13" s="186"/>
      <c r="GSX13" s="186"/>
      <c r="GSY13" s="186"/>
      <c r="GSZ13" s="186"/>
      <c r="GTA13" s="186"/>
      <c r="GTB13" s="186"/>
      <c r="GTC13" s="186"/>
      <c r="GTD13" s="186"/>
      <c r="GTE13" s="186"/>
      <c r="GTF13" s="186"/>
      <c r="GTG13" s="186"/>
      <c r="GTH13" s="186"/>
      <c r="GTI13" s="186"/>
      <c r="GTJ13" s="186"/>
      <c r="GTK13" s="186"/>
      <c r="GTL13" s="186"/>
      <c r="GTM13" s="186"/>
      <c r="GTN13" s="186"/>
      <c r="GTO13" s="186"/>
      <c r="GTP13" s="186"/>
      <c r="GTQ13" s="186"/>
      <c r="GTR13" s="186"/>
      <c r="GTS13" s="186"/>
      <c r="GTT13" s="186"/>
      <c r="GTU13" s="186"/>
      <c r="GTV13" s="186"/>
      <c r="GTW13" s="186"/>
      <c r="GTX13" s="186"/>
      <c r="GTY13" s="186"/>
      <c r="GTZ13" s="186"/>
      <c r="GUA13" s="186"/>
      <c r="GUB13" s="186"/>
      <c r="GUC13" s="186"/>
      <c r="GUD13" s="186"/>
      <c r="GUE13" s="186"/>
      <c r="GUF13" s="186"/>
      <c r="GUG13" s="186"/>
      <c r="GUH13" s="186"/>
      <c r="GUI13" s="186"/>
      <c r="GUJ13" s="186"/>
      <c r="GUK13" s="186"/>
      <c r="GUL13" s="186"/>
      <c r="GUM13" s="186"/>
      <c r="GUN13" s="186"/>
      <c r="GUO13" s="186"/>
      <c r="GUP13" s="186"/>
      <c r="GUQ13" s="186"/>
      <c r="GUR13" s="186"/>
      <c r="GUS13" s="186"/>
      <c r="GUT13" s="186"/>
      <c r="GUU13" s="186"/>
      <c r="GUV13" s="186"/>
      <c r="GUW13" s="186"/>
      <c r="GUX13" s="186"/>
      <c r="GUY13" s="186"/>
      <c r="GUZ13" s="186"/>
      <c r="GVA13" s="186"/>
      <c r="GVB13" s="186"/>
      <c r="GVC13" s="186"/>
      <c r="GVD13" s="186"/>
      <c r="GVE13" s="186"/>
      <c r="GVF13" s="186"/>
      <c r="GVG13" s="186"/>
      <c r="GVH13" s="186"/>
      <c r="GVI13" s="186"/>
      <c r="GVJ13" s="186"/>
      <c r="GVK13" s="186"/>
      <c r="GVL13" s="186"/>
      <c r="GVM13" s="186"/>
      <c r="GVN13" s="186"/>
      <c r="GVO13" s="186"/>
      <c r="GVP13" s="186"/>
      <c r="GVQ13" s="186"/>
      <c r="GVR13" s="186"/>
      <c r="GVS13" s="186"/>
      <c r="GVT13" s="186"/>
      <c r="GVU13" s="186"/>
      <c r="GVV13" s="186"/>
      <c r="GVW13" s="186"/>
      <c r="GVX13" s="186"/>
      <c r="GVY13" s="186"/>
      <c r="GVZ13" s="186"/>
      <c r="GWA13" s="186"/>
      <c r="GWB13" s="186"/>
      <c r="GWC13" s="186"/>
      <c r="GWD13" s="186"/>
      <c r="GWE13" s="186"/>
      <c r="GWF13" s="186"/>
      <c r="GWG13" s="186"/>
      <c r="GWH13" s="186"/>
      <c r="GWI13" s="186"/>
      <c r="GWJ13" s="186"/>
      <c r="GWK13" s="186"/>
      <c r="GWL13" s="186"/>
      <c r="GWM13" s="186"/>
      <c r="GWN13" s="186"/>
      <c r="GWO13" s="186"/>
      <c r="GWP13" s="186"/>
      <c r="GWQ13" s="186"/>
      <c r="GWR13" s="186"/>
      <c r="GWS13" s="186"/>
      <c r="GWT13" s="186"/>
      <c r="GWU13" s="186"/>
      <c r="GWV13" s="186"/>
      <c r="GWW13" s="186"/>
      <c r="GWX13" s="186"/>
      <c r="GWY13" s="186"/>
      <c r="GWZ13" s="186"/>
      <c r="GXA13" s="186"/>
      <c r="GXB13" s="186"/>
      <c r="GXC13" s="186"/>
      <c r="GXD13" s="186"/>
      <c r="GXE13" s="186"/>
      <c r="GXF13" s="186"/>
      <c r="GXG13" s="186"/>
      <c r="GXH13" s="186"/>
      <c r="GXI13" s="186"/>
      <c r="GXJ13" s="186"/>
      <c r="GXK13" s="186"/>
      <c r="GXL13" s="186"/>
      <c r="GXM13" s="186"/>
      <c r="GXN13" s="186"/>
      <c r="GXO13" s="186"/>
      <c r="GXP13" s="186"/>
      <c r="GXQ13" s="186"/>
      <c r="GXR13" s="186"/>
      <c r="GXS13" s="186"/>
      <c r="GXT13" s="186"/>
      <c r="GXU13" s="186"/>
      <c r="GXV13" s="186"/>
      <c r="GXW13" s="186"/>
      <c r="GXX13" s="186"/>
      <c r="GXY13" s="186"/>
      <c r="GXZ13" s="186"/>
      <c r="GYA13" s="186"/>
      <c r="GYB13" s="186"/>
      <c r="GYC13" s="186"/>
      <c r="GYD13" s="186"/>
      <c r="GYE13" s="186"/>
      <c r="GYF13" s="186"/>
      <c r="GYG13" s="186"/>
      <c r="GYH13" s="186"/>
      <c r="GYI13" s="186"/>
      <c r="GYJ13" s="186"/>
      <c r="GYK13" s="186"/>
      <c r="GYL13" s="186"/>
      <c r="GYM13" s="186"/>
      <c r="GYN13" s="186"/>
      <c r="GYO13" s="186"/>
      <c r="GYP13" s="186"/>
      <c r="GYQ13" s="186"/>
      <c r="GYR13" s="186"/>
      <c r="GYS13" s="186"/>
      <c r="GYT13" s="186"/>
      <c r="GYU13" s="186"/>
      <c r="GYV13" s="186"/>
      <c r="GYW13" s="186"/>
      <c r="GYX13" s="186"/>
      <c r="GYY13" s="186"/>
      <c r="GYZ13" s="186"/>
      <c r="GZA13" s="186"/>
      <c r="GZB13" s="186"/>
      <c r="GZC13" s="186"/>
      <c r="GZD13" s="186"/>
      <c r="GZE13" s="186"/>
      <c r="GZF13" s="186"/>
      <c r="GZG13" s="186"/>
      <c r="GZH13" s="186"/>
      <c r="GZI13" s="186"/>
      <c r="GZJ13" s="186"/>
      <c r="GZK13" s="186"/>
      <c r="GZL13" s="186"/>
      <c r="GZM13" s="186"/>
      <c r="GZN13" s="186"/>
      <c r="GZO13" s="186"/>
      <c r="GZP13" s="186"/>
      <c r="GZQ13" s="186"/>
      <c r="GZR13" s="186"/>
      <c r="GZS13" s="186"/>
      <c r="GZT13" s="186"/>
      <c r="GZU13" s="186"/>
      <c r="GZV13" s="186"/>
      <c r="GZW13" s="186"/>
      <c r="GZX13" s="186"/>
      <c r="GZY13" s="186"/>
      <c r="GZZ13" s="186"/>
      <c r="HAA13" s="186"/>
      <c r="HAB13" s="186"/>
      <c r="HAC13" s="186"/>
      <c r="HAD13" s="186"/>
      <c r="HAE13" s="186"/>
      <c r="HAF13" s="186"/>
      <c r="HAG13" s="186"/>
      <c r="HAH13" s="186"/>
      <c r="HAI13" s="186"/>
      <c r="HAJ13" s="186"/>
      <c r="HAK13" s="186"/>
      <c r="HAL13" s="186"/>
      <c r="HAM13" s="186"/>
      <c r="HAN13" s="186"/>
      <c r="HAO13" s="186"/>
      <c r="HAP13" s="186"/>
      <c r="HAQ13" s="186"/>
      <c r="HAR13" s="186"/>
      <c r="HAS13" s="186"/>
      <c r="HAT13" s="186"/>
      <c r="HAU13" s="186"/>
      <c r="HAV13" s="186"/>
      <c r="HAW13" s="186"/>
      <c r="HAX13" s="186"/>
      <c r="HAY13" s="186"/>
      <c r="HAZ13" s="186"/>
      <c r="HBA13" s="186"/>
      <c r="HBB13" s="186"/>
      <c r="HBC13" s="186"/>
      <c r="HBD13" s="186"/>
      <c r="HBE13" s="186"/>
      <c r="HBF13" s="186"/>
      <c r="HBG13" s="186"/>
      <c r="HBH13" s="186"/>
      <c r="HBI13" s="186"/>
      <c r="HBJ13" s="186"/>
      <c r="HBK13" s="186"/>
      <c r="HBL13" s="186"/>
      <c r="HBM13" s="186"/>
      <c r="HBN13" s="186"/>
      <c r="HBO13" s="186"/>
      <c r="HBP13" s="186"/>
      <c r="HBQ13" s="186"/>
      <c r="HBR13" s="186"/>
      <c r="HBS13" s="186"/>
      <c r="HBT13" s="186"/>
      <c r="HBU13" s="186"/>
      <c r="HBV13" s="186"/>
      <c r="HBW13" s="186"/>
      <c r="HBX13" s="186"/>
      <c r="HBY13" s="186"/>
      <c r="HBZ13" s="186"/>
      <c r="HCA13" s="186"/>
      <c r="HCB13" s="186"/>
      <c r="HCC13" s="186"/>
      <c r="HCD13" s="186"/>
      <c r="HCE13" s="186"/>
      <c r="HCF13" s="186"/>
      <c r="HCG13" s="186"/>
      <c r="HCH13" s="186"/>
      <c r="HCI13" s="186"/>
      <c r="HCJ13" s="186"/>
      <c r="HCK13" s="186"/>
      <c r="HCL13" s="186"/>
      <c r="HCM13" s="186"/>
      <c r="HCN13" s="186"/>
      <c r="HCO13" s="186"/>
      <c r="HCP13" s="186"/>
      <c r="HCQ13" s="186"/>
      <c r="HCR13" s="186"/>
      <c r="HCS13" s="186"/>
      <c r="HCT13" s="186"/>
      <c r="HCU13" s="186"/>
      <c r="HCV13" s="186"/>
      <c r="HCW13" s="186"/>
      <c r="HCX13" s="186"/>
      <c r="HCY13" s="186"/>
      <c r="HCZ13" s="186"/>
      <c r="HDA13" s="186"/>
      <c r="HDB13" s="186"/>
      <c r="HDC13" s="186"/>
      <c r="HDD13" s="186"/>
      <c r="HDE13" s="186"/>
      <c r="HDF13" s="186"/>
      <c r="HDG13" s="186"/>
      <c r="HDH13" s="186"/>
      <c r="HDI13" s="186"/>
      <c r="HDJ13" s="186"/>
      <c r="HDK13" s="186"/>
      <c r="HDL13" s="186"/>
      <c r="HDM13" s="186"/>
      <c r="HDN13" s="186"/>
      <c r="HDO13" s="186"/>
      <c r="HDP13" s="186"/>
      <c r="HDQ13" s="186"/>
      <c r="HDR13" s="186"/>
      <c r="HDS13" s="186"/>
      <c r="HDT13" s="186"/>
      <c r="HDU13" s="186"/>
      <c r="HDV13" s="186"/>
      <c r="HDW13" s="186"/>
      <c r="HDX13" s="186"/>
      <c r="HDY13" s="186"/>
      <c r="HDZ13" s="186"/>
      <c r="HEA13" s="186"/>
      <c r="HEB13" s="186"/>
      <c r="HEC13" s="186"/>
      <c r="HED13" s="186"/>
      <c r="HEE13" s="186"/>
      <c r="HEF13" s="186"/>
      <c r="HEG13" s="186"/>
      <c r="HEH13" s="186"/>
      <c r="HEI13" s="186"/>
      <c r="HEJ13" s="186"/>
      <c r="HEK13" s="186"/>
      <c r="HEL13" s="186"/>
      <c r="HEM13" s="186"/>
      <c r="HEN13" s="186"/>
      <c r="HEO13" s="186"/>
      <c r="HEP13" s="186"/>
      <c r="HEQ13" s="186"/>
      <c r="HER13" s="186"/>
      <c r="HES13" s="186"/>
      <c r="HET13" s="186"/>
      <c r="HEU13" s="186"/>
      <c r="HEV13" s="186"/>
      <c r="HEW13" s="186"/>
      <c r="HEX13" s="186"/>
      <c r="HEY13" s="186"/>
      <c r="HEZ13" s="186"/>
      <c r="HFA13" s="186"/>
      <c r="HFB13" s="186"/>
      <c r="HFC13" s="186"/>
      <c r="HFD13" s="186"/>
      <c r="HFE13" s="186"/>
      <c r="HFF13" s="186"/>
      <c r="HFG13" s="186"/>
      <c r="HFH13" s="186"/>
      <c r="HFI13" s="186"/>
      <c r="HFJ13" s="186"/>
      <c r="HFK13" s="186"/>
      <c r="HFL13" s="186"/>
      <c r="HFM13" s="186"/>
      <c r="HFN13" s="186"/>
      <c r="HFO13" s="186"/>
      <c r="HFP13" s="186"/>
      <c r="HFQ13" s="186"/>
      <c r="HFR13" s="186"/>
      <c r="HFS13" s="186"/>
      <c r="HFT13" s="186"/>
      <c r="HFU13" s="186"/>
      <c r="HFV13" s="186"/>
      <c r="HFW13" s="186"/>
      <c r="HFX13" s="186"/>
      <c r="HFY13" s="186"/>
      <c r="HFZ13" s="186"/>
      <c r="HGA13" s="186"/>
      <c r="HGB13" s="186"/>
      <c r="HGC13" s="186"/>
      <c r="HGD13" s="186"/>
      <c r="HGE13" s="186"/>
      <c r="HGF13" s="186"/>
      <c r="HGG13" s="186"/>
      <c r="HGH13" s="186"/>
      <c r="HGI13" s="186"/>
      <c r="HGJ13" s="186"/>
      <c r="HGK13" s="186"/>
      <c r="HGL13" s="186"/>
      <c r="HGM13" s="186"/>
      <c r="HGN13" s="186"/>
      <c r="HGO13" s="186"/>
      <c r="HGP13" s="186"/>
      <c r="HGQ13" s="186"/>
      <c r="HGR13" s="186"/>
      <c r="HGS13" s="186"/>
      <c r="HGT13" s="186"/>
      <c r="HGU13" s="186"/>
      <c r="HGV13" s="186"/>
      <c r="HGW13" s="186"/>
      <c r="HGX13" s="186"/>
      <c r="HGY13" s="186"/>
      <c r="HGZ13" s="186"/>
      <c r="HHA13" s="186"/>
      <c r="HHB13" s="186"/>
      <c r="HHC13" s="186"/>
      <c r="HHD13" s="186"/>
      <c r="HHE13" s="186"/>
      <c r="HHF13" s="186"/>
      <c r="HHG13" s="186"/>
      <c r="HHH13" s="186"/>
      <c r="HHI13" s="186"/>
      <c r="HHJ13" s="186"/>
      <c r="HHK13" s="186"/>
      <c r="HHL13" s="186"/>
      <c r="HHM13" s="186"/>
      <c r="HHN13" s="186"/>
      <c r="HHO13" s="186"/>
      <c r="HHP13" s="186"/>
      <c r="HHQ13" s="186"/>
      <c r="HHR13" s="186"/>
      <c r="HHS13" s="186"/>
      <c r="HHT13" s="186"/>
      <c r="HHU13" s="186"/>
      <c r="HHV13" s="186"/>
      <c r="HHW13" s="186"/>
      <c r="HHX13" s="186"/>
      <c r="HHY13" s="186"/>
      <c r="HHZ13" s="186"/>
      <c r="HIA13" s="186"/>
      <c r="HIB13" s="186"/>
      <c r="HIC13" s="186"/>
      <c r="HID13" s="186"/>
      <c r="HIE13" s="186"/>
      <c r="HIF13" s="186"/>
      <c r="HIG13" s="186"/>
      <c r="HIH13" s="186"/>
      <c r="HII13" s="186"/>
      <c r="HIJ13" s="186"/>
      <c r="HIK13" s="186"/>
      <c r="HIL13" s="186"/>
      <c r="HIM13" s="186"/>
      <c r="HIN13" s="186"/>
      <c r="HIO13" s="186"/>
      <c r="HIP13" s="186"/>
      <c r="HIQ13" s="186"/>
      <c r="HIR13" s="186"/>
      <c r="HIS13" s="186"/>
      <c r="HIT13" s="186"/>
      <c r="HIU13" s="186"/>
      <c r="HIV13" s="186"/>
      <c r="HIW13" s="186"/>
      <c r="HIX13" s="186"/>
      <c r="HIY13" s="186"/>
      <c r="HIZ13" s="186"/>
      <c r="HJA13" s="186"/>
      <c r="HJB13" s="186"/>
      <c r="HJC13" s="186"/>
      <c r="HJD13" s="186"/>
      <c r="HJE13" s="186"/>
      <c r="HJF13" s="186"/>
      <c r="HJG13" s="186"/>
      <c r="HJH13" s="186"/>
      <c r="HJI13" s="186"/>
      <c r="HJJ13" s="186"/>
      <c r="HJK13" s="186"/>
      <c r="HJL13" s="186"/>
      <c r="HJM13" s="186"/>
      <c r="HJN13" s="186"/>
      <c r="HJO13" s="186"/>
      <c r="HJP13" s="186"/>
      <c r="HJQ13" s="186"/>
      <c r="HJR13" s="186"/>
      <c r="HJS13" s="186"/>
      <c r="HJT13" s="186"/>
      <c r="HJU13" s="186"/>
      <c r="HJV13" s="186"/>
      <c r="HJW13" s="186"/>
      <c r="HJX13" s="186"/>
      <c r="HJY13" s="186"/>
      <c r="HJZ13" s="186"/>
      <c r="HKA13" s="186"/>
      <c r="HKB13" s="186"/>
      <c r="HKC13" s="186"/>
      <c r="HKD13" s="186"/>
      <c r="HKE13" s="186"/>
      <c r="HKF13" s="186"/>
      <c r="HKG13" s="186"/>
      <c r="HKH13" s="186"/>
      <c r="HKI13" s="186"/>
      <c r="HKJ13" s="186"/>
      <c r="HKK13" s="186"/>
      <c r="HKL13" s="186"/>
      <c r="HKM13" s="186"/>
      <c r="HKN13" s="186"/>
      <c r="HKO13" s="186"/>
      <c r="HKP13" s="186"/>
      <c r="HKQ13" s="186"/>
      <c r="HKR13" s="186"/>
      <c r="HKS13" s="186"/>
      <c r="HKT13" s="186"/>
      <c r="HKU13" s="186"/>
      <c r="HKV13" s="186"/>
      <c r="HKW13" s="186"/>
      <c r="HKX13" s="186"/>
      <c r="HKY13" s="186"/>
      <c r="HKZ13" s="186"/>
      <c r="HLA13" s="186"/>
      <c r="HLB13" s="186"/>
      <c r="HLC13" s="186"/>
      <c r="HLD13" s="186"/>
      <c r="HLE13" s="186"/>
      <c r="HLF13" s="186"/>
      <c r="HLG13" s="186"/>
      <c r="HLH13" s="186"/>
      <c r="HLI13" s="186"/>
      <c r="HLJ13" s="186"/>
      <c r="HLK13" s="186"/>
      <c r="HLL13" s="186"/>
      <c r="HLM13" s="186"/>
      <c r="HLN13" s="186"/>
      <c r="HLO13" s="186"/>
      <c r="HLP13" s="186"/>
      <c r="HLQ13" s="186"/>
      <c r="HLR13" s="186"/>
      <c r="HLS13" s="186"/>
      <c r="HLT13" s="186"/>
      <c r="HLU13" s="186"/>
      <c r="HLV13" s="186"/>
      <c r="HLW13" s="186"/>
      <c r="HLX13" s="186"/>
      <c r="HLY13" s="186"/>
      <c r="HLZ13" s="186"/>
      <c r="HMA13" s="186"/>
      <c r="HMB13" s="186"/>
      <c r="HMC13" s="186"/>
      <c r="HMD13" s="186"/>
      <c r="HME13" s="186"/>
      <c r="HMF13" s="186"/>
      <c r="HMG13" s="186"/>
      <c r="HMH13" s="186"/>
      <c r="HMI13" s="186"/>
      <c r="HMJ13" s="186"/>
      <c r="HMK13" s="186"/>
      <c r="HML13" s="186"/>
      <c r="HMM13" s="186"/>
      <c r="HMN13" s="186"/>
      <c r="HMO13" s="186"/>
      <c r="HMP13" s="186"/>
      <c r="HMQ13" s="186"/>
      <c r="HMR13" s="186"/>
      <c r="HMS13" s="186"/>
      <c r="HMT13" s="186"/>
      <c r="HMU13" s="186"/>
      <c r="HMV13" s="186"/>
      <c r="HMW13" s="186"/>
      <c r="HMX13" s="186"/>
      <c r="HMY13" s="186"/>
      <c r="HMZ13" s="186"/>
      <c r="HNA13" s="186"/>
      <c r="HNB13" s="186"/>
      <c r="HNC13" s="186"/>
      <c r="HND13" s="186"/>
      <c r="HNE13" s="186"/>
      <c r="HNF13" s="186"/>
      <c r="HNG13" s="186"/>
      <c r="HNH13" s="186"/>
      <c r="HNI13" s="186"/>
      <c r="HNJ13" s="186"/>
      <c r="HNK13" s="186"/>
      <c r="HNL13" s="186"/>
      <c r="HNM13" s="186"/>
      <c r="HNN13" s="186"/>
      <c r="HNO13" s="186"/>
      <c r="HNP13" s="186"/>
      <c r="HNQ13" s="186"/>
      <c r="HNR13" s="186"/>
      <c r="HNS13" s="186"/>
      <c r="HNT13" s="186"/>
      <c r="HNU13" s="186"/>
      <c r="HNV13" s="186"/>
      <c r="HNW13" s="186"/>
      <c r="HNX13" s="186"/>
      <c r="HNY13" s="186"/>
      <c r="HNZ13" s="186"/>
      <c r="HOA13" s="186"/>
      <c r="HOB13" s="186"/>
      <c r="HOC13" s="186"/>
      <c r="HOD13" s="186"/>
      <c r="HOE13" s="186"/>
      <c r="HOF13" s="186"/>
      <c r="HOG13" s="186"/>
      <c r="HOH13" s="186"/>
      <c r="HOI13" s="186"/>
      <c r="HOJ13" s="186"/>
      <c r="HOK13" s="186"/>
      <c r="HOL13" s="186"/>
      <c r="HOM13" s="186"/>
      <c r="HON13" s="186"/>
      <c r="HOO13" s="186"/>
      <c r="HOP13" s="186"/>
      <c r="HOQ13" s="186"/>
      <c r="HOR13" s="186"/>
      <c r="HOS13" s="186"/>
      <c r="HOT13" s="186"/>
      <c r="HOU13" s="186"/>
      <c r="HOV13" s="186"/>
      <c r="HOW13" s="186"/>
      <c r="HOX13" s="186"/>
      <c r="HOY13" s="186"/>
      <c r="HOZ13" s="186"/>
      <c r="HPA13" s="186"/>
      <c r="HPB13" s="186"/>
      <c r="HPC13" s="186"/>
      <c r="HPD13" s="186"/>
      <c r="HPE13" s="186"/>
      <c r="HPF13" s="186"/>
      <c r="HPG13" s="186"/>
      <c r="HPH13" s="186"/>
      <c r="HPI13" s="186"/>
      <c r="HPJ13" s="186"/>
      <c r="HPK13" s="186"/>
      <c r="HPL13" s="186"/>
      <c r="HPM13" s="186"/>
      <c r="HPN13" s="186"/>
      <c r="HPO13" s="186"/>
      <c r="HPP13" s="186"/>
      <c r="HPQ13" s="186"/>
      <c r="HPR13" s="186"/>
      <c r="HPS13" s="186"/>
      <c r="HPT13" s="186"/>
      <c r="HPU13" s="186"/>
      <c r="HPV13" s="186"/>
      <c r="HPW13" s="186"/>
      <c r="HPX13" s="186"/>
      <c r="HPY13" s="186"/>
      <c r="HPZ13" s="186"/>
      <c r="HQA13" s="186"/>
      <c r="HQB13" s="186"/>
      <c r="HQC13" s="186"/>
      <c r="HQD13" s="186"/>
      <c r="HQE13" s="186"/>
      <c r="HQF13" s="186"/>
      <c r="HQG13" s="186"/>
      <c r="HQH13" s="186"/>
      <c r="HQI13" s="186"/>
      <c r="HQJ13" s="186"/>
      <c r="HQK13" s="186"/>
      <c r="HQL13" s="186"/>
      <c r="HQM13" s="186"/>
      <c r="HQN13" s="186"/>
      <c r="HQO13" s="186"/>
      <c r="HQP13" s="186"/>
      <c r="HQQ13" s="186"/>
      <c r="HQR13" s="186"/>
      <c r="HQS13" s="186"/>
      <c r="HQT13" s="186"/>
      <c r="HQU13" s="186"/>
      <c r="HQV13" s="186"/>
      <c r="HQW13" s="186"/>
      <c r="HQX13" s="186"/>
      <c r="HQY13" s="186"/>
      <c r="HQZ13" s="186"/>
      <c r="HRA13" s="186"/>
      <c r="HRB13" s="186"/>
      <c r="HRC13" s="186"/>
      <c r="HRD13" s="186"/>
      <c r="HRE13" s="186"/>
      <c r="HRF13" s="186"/>
      <c r="HRG13" s="186"/>
      <c r="HRH13" s="186"/>
      <c r="HRI13" s="186"/>
      <c r="HRJ13" s="186"/>
      <c r="HRK13" s="186"/>
      <c r="HRL13" s="186"/>
      <c r="HRM13" s="186"/>
      <c r="HRN13" s="186"/>
      <c r="HRO13" s="186"/>
      <c r="HRP13" s="186"/>
      <c r="HRQ13" s="186"/>
      <c r="HRR13" s="186"/>
      <c r="HRS13" s="186"/>
      <c r="HRT13" s="186"/>
      <c r="HRU13" s="186"/>
      <c r="HRV13" s="186"/>
      <c r="HRW13" s="186"/>
      <c r="HRX13" s="186"/>
      <c r="HRY13" s="186"/>
      <c r="HRZ13" s="186"/>
      <c r="HSA13" s="186"/>
      <c r="HSB13" s="186"/>
      <c r="HSC13" s="186"/>
      <c r="HSD13" s="186"/>
      <c r="HSE13" s="186"/>
      <c r="HSF13" s="186"/>
      <c r="HSG13" s="186"/>
      <c r="HSH13" s="186"/>
      <c r="HSI13" s="186"/>
      <c r="HSJ13" s="186"/>
      <c r="HSK13" s="186"/>
      <c r="HSL13" s="186"/>
      <c r="HSM13" s="186"/>
      <c r="HSN13" s="186"/>
      <c r="HSO13" s="186"/>
      <c r="HSP13" s="186"/>
      <c r="HSQ13" s="186"/>
      <c r="HSR13" s="186"/>
      <c r="HSS13" s="186"/>
      <c r="HST13" s="186"/>
      <c r="HSU13" s="186"/>
      <c r="HSV13" s="186"/>
      <c r="HSW13" s="186"/>
      <c r="HSX13" s="186"/>
      <c r="HSY13" s="186"/>
      <c r="HSZ13" s="186"/>
      <c r="HTA13" s="186"/>
      <c r="HTB13" s="186"/>
      <c r="HTC13" s="186"/>
      <c r="HTD13" s="186"/>
      <c r="HTE13" s="186"/>
      <c r="HTF13" s="186"/>
      <c r="HTG13" s="186"/>
      <c r="HTH13" s="186"/>
      <c r="HTI13" s="186"/>
      <c r="HTJ13" s="186"/>
      <c r="HTK13" s="186"/>
      <c r="HTL13" s="186"/>
      <c r="HTM13" s="186"/>
      <c r="HTN13" s="186"/>
      <c r="HTO13" s="186"/>
      <c r="HTP13" s="186"/>
      <c r="HTQ13" s="186"/>
      <c r="HTR13" s="186"/>
      <c r="HTS13" s="186"/>
      <c r="HTT13" s="186"/>
      <c r="HTU13" s="186"/>
      <c r="HTV13" s="186"/>
      <c r="HTW13" s="186"/>
      <c r="HTX13" s="186"/>
      <c r="HTY13" s="186"/>
      <c r="HTZ13" s="186"/>
      <c r="HUA13" s="186"/>
      <c r="HUB13" s="186"/>
      <c r="HUC13" s="186"/>
      <c r="HUD13" s="186"/>
      <c r="HUE13" s="186"/>
      <c r="HUF13" s="186"/>
      <c r="HUG13" s="186"/>
      <c r="HUH13" s="186"/>
      <c r="HUI13" s="186"/>
      <c r="HUJ13" s="186"/>
      <c r="HUK13" s="186"/>
      <c r="HUL13" s="186"/>
      <c r="HUM13" s="186"/>
      <c r="HUN13" s="186"/>
      <c r="HUO13" s="186"/>
      <c r="HUP13" s="186"/>
      <c r="HUQ13" s="186"/>
      <c r="HUR13" s="186"/>
      <c r="HUS13" s="186"/>
      <c r="HUT13" s="186"/>
      <c r="HUU13" s="186"/>
      <c r="HUV13" s="186"/>
      <c r="HUW13" s="186"/>
      <c r="HUX13" s="186"/>
      <c r="HUY13" s="186"/>
      <c r="HUZ13" s="186"/>
      <c r="HVA13" s="186"/>
      <c r="HVB13" s="186"/>
      <c r="HVC13" s="186"/>
      <c r="HVD13" s="186"/>
      <c r="HVE13" s="186"/>
      <c r="HVF13" s="186"/>
      <c r="HVG13" s="186"/>
      <c r="HVH13" s="186"/>
      <c r="HVI13" s="186"/>
      <c r="HVJ13" s="186"/>
      <c r="HVK13" s="186"/>
      <c r="HVL13" s="186"/>
      <c r="HVM13" s="186"/>
      <c r="HVN13" s="186"/>
      <c r="HVO13" s="186"/>
      <c r="HVP13" s="186"/>
      <c r="HVQ13" s="186"/>
      <c r="HVR13" s="186"/>
      <c r="HVS13" s="186"/>
      <c r="HVT13" s="186"/>
      <c r="HVU13" s="186"/>
      <c r="HVV13" s="186"/>
      <c r="HVW13" s="186"/>
      <c r="HVX13" s="186"/>
      <c r="HVY13" s="186"/>
      <c r="HVZ13" s="186"/>
      <c r="HWA13" s="186"/>
      <c r="HWB13" s="186"/>
      <c r="HWC13" s="186"/>
      <c r="HWD13" s="186"/>
      <c r="HWE13" s="186"/>
      <c r="HWF13" s="186"/>
      <c r="HWG13" s="186"/>
      <c r="HWH13" s="186"/>
      <c r="HWI13" s="186"/>
      <c r="HWJ13" s="186"/>
      <c r="HWK13" s="186"/>
      <c r="HWL13" s="186"/>
      <c r="HWM13" s="186"/>
      <c r="HWN13" s="186"/>
      <c r="HWO13" s="186"/>
      <c r="HWP13" s="186"/>
      <c r="HWQ13" s="186"/>
      <c r="HWR13" s="186"/>
      <c r="HWS13" s="186"/>
      <c r="HWT13" s="186"/>
      <c r="HWU13" s="186"/>
      <c r="HWV13" s="186"/>
      <c r="HWW13" s="186"/>
      <c r="HWX13" s="186"/>
      <c r="HWY13" s="186"/>
      <c r="HWZ13" s="186"/>
      <c r="HXA13" s="186"/>
      <c r="HXB13" s="186"/>
      <c r="HXC13" s="186"/>
      <c r="HXD13" s="186"/>
      <c r="HXE13" s="186"/>
      <c r="HXF13" s="186"/>
      <c r="HXG13" s="186"/>
      <c r="HXH13" s="186"/>
      <c r="HXI13" s="186"/>
      <c r="HXJ13" s="186"/>
      <c r="HXK13" s="186"/>
      <c r="HXL13" s="186"/>
      <c r="HXM13" s="186"/>
      <c r="HXN13" s="186"/>
      <c r="HXO13" s="186"/>
      <c r="HXP13" s="186"/>
      <c r="HXQ13" s="186"/>
      <c r="HXR13" s="186"/>
      <c r="HXS13" s="186"/>
      <c r="HXT13" s="186"/>
      <c r="HXU13" s="186"/>
      <c r="HXV13" s="186"/>
      <c r="HXW13" s="186"/>
      <c r="HXX13" s="186"/>
      <c r="HXY13" s="186"/>
      <c r="HXZ13" s="186"/>
      <c r="HYA13" s="186"/>
      <c r="HYB13" s="186"/>
      <c r="HYC13" s="186"/>
      <c r="HYD13" s="186"/>
      <c r="HYE13" s="186"/>
      <c r="HYF13" s="186"/>
      <c r="HYG13" s="186"/>
      <c r="HYH13" s="186"/>
      <c r="HYI13" s="186"/>
      <c r="HYJ13" s="186"/>
      <c r="HYK13" s="186"/>
      <c r="HYL13" s="186"/>
      <c r="HYM13" s="186"/>
      <c r="HYN13" s="186"/>
      <c r="HYO13" s="186"/>
      <c r="HYP13" s="186"/>
      <c r="HYQ13" s="186"/>
      <c r="HYR13" s="186"/>
      <c r="HYS13" s="186"/>
      <c r="HYT13" s="186"/>
      <c r="HYU13" s="186"/>
      <c r="HYV13" s="186"/>
      <c r="HYW13" s="186"/>
      <c r="HYX13" s="186"/>
      <c r="HYY13" s="186"/>
      <c r="HYZ13" s="186"/>
      <c r="HZA13" s="186"/>
      <c r="HZB13" s="186"/>
      <c r="HZC13" s="186"/>
      <c r="HZD13" s="186"/>
      <c r="HZE13" s="186"/>
      <c r="HZF13" s="186"/>
      <c r="HZG13" s="186"/>
      <c r="HZH13" s="186"/>
      <c r="HZI13" s="186"/>
      <c r="HZJ13" s="186"/>
      <c r="HZK13" s="186"/>
      <c r="HZL13" s="186"/>
      <c r="HZM13" s="186"/>
      <c r="HZN13" s="186"/>
      <c r="HZO13" s="186"/>
      <c r="HZP13" s="186"/>
      <c r="HZQ13" s="186"/>
      <c r="HZR13" s="186"/>
      <c r="HZS13" s="186"/>
      <c r="HZT13" s="186"/>
      <c r="HZU13" s="186"/>
      <c r="HZV13" s="186"/>
      <c r="HZW13" s="186"/>
      <c r="HZX13" s="186"/>
      <c r="HZY13" s="186"/>
      <c r="HZZ13" s="186"/>
      <c r="IAA13" s="186"/>
      <c r="IAB13" s="186"/>
      <c r="IAC13" s="186"/>
      <c r="IAD13" s="186"/>
      <c r="IAE13" s="186"/>
      <c r="IAF13" s="186"/>
      <c r="IAG13" s="186"/>
      <c r="IAH13" s="186"/>
      <c r="IAI13" s="186"/>
      <c r="IAJ13" s="186"/>
      <c r="IAK13" s="186"/>
      <c r="IAL13" s="186"/>
      <c r="IAM13" s="186"/>
      <c r="IAN13" s="186"/>
      <c r="IAO13" s="186"/>
      <c r="IAP13" s="186"/>
      <c r="IAQ13" s="186"/>
      <c r="IAR13" s="186"/>
      <c r="IAS13" s="186"/>
      <c r="IAT13" s="186"/>
      <c r="IAU13" s="186"/>
      <c r="IAV13" s="186"/>
      <c r="IAW13" s="186"/>
      <c r="IAX13" s="186"/>
      <c r="IAY13" s="186"/>
      <c r="IAZ13" s="186"/>
      <c r="IBA13" s="186"/>
      <c r="IBB13" s="186"/>
      <c r="IBC13" s="186"/>
      <c r="IBD13" s="186"/>
      <c r="IBE13" s="186"/>
      <c r="IBF13" s="186"/>
      <c r="IBG13" s="186"/>
      <c r="IBH13" s="186"/>
      <c r="IBI13" s="186"/>
      <c r="IBJ13" s="186"/>
      <c r="IBK13" s="186"/>
      <c r="IBL13" s="186"/>
      <c r="IBM13" s="186"/>
      <c r="IBN13" s="186"/>
      <c r="IBO13" s="186"/>
      <c r="IBP13" s="186"/>
      <c r="IBQ13" s="186"/>
      <c r="IBR13" s="186"/>
      <c r="IBS13" s="186"/>
      <c r="IBT13" s="186"/>
      <c r="IBU13" s="186"/>
      <c r="IBV13" s="186"/>
      <c r="IBW13" s="186"/>
      <c r="IBX13" s="186"/>
      <c r="IBY13" s="186"/>
      <c r="IBZ13" s="186"/>
      <c r="ICA13" s="186"/>
      <c r="ICB13" s="186"/>
      <c r="ICC13" s="186"/>
      <c r="ICD13" s="186"/>
      <c r="ICE13" s="186"/>
      <c r="ICF13" s="186"/>
      <c r="ICG13" s="186"/>
      <c r="ICH13" s="186"/>
      <c r="ICI13" s="186"/>
      <c r="ICJ13" s="186"/>
      <c r="ICK13" s="186"/>
      <c r="ICL13" s="186"/>
      <c r="ICM13" s="186"/>
      <c r="ICN13" s="186"/>
      <c r="ICO13" s="186"/>
      <c r="ICP13" s="186"/>
      <c r="ICQ13" s="186"/>
      <c r="ICR13" s="186"/>
      <c r="ICS13" s="186"/>
      <c r="ICT13" s="186"/>
      <c r="ICU13" s="186"/>
      <c r="ICV13" s="186"/>
      <c r="ICW13" s="186"/>
      <c r="ICX13" s="186"/>
      <c r="ICY13" s="186"/>
      <c r="ICZ13" s="186"/>
      <c r="IDA13" s="186"/>
      <c r="IDB13" s="186"/>
      <c r="IDC13" s="186"/>
      <c r="IDD13" s="186"/>
      <c r="IDE13" s="186"/>
      <c r="IDF13" s="186"/>
      <c r="IDG13" s="186"/>
      <c r="IDH13" s="186"/>
      <c r="IDI13" s="186"/>
      <c r="IDJ13" s="186"/>
      <c r="IDK13" s="186"/>
      <c r="IDL13" s="186"/>
      <c r="IDM13" s="186"/>
      <c r="IDN13" s="186"/>
      <c r="IDO13" s="186"/>
      <c r="IDP13" s="186"/>
      <c r="IDQ13" s="186"/>
      <c r="IDR13" s="186"/>
      <c r="IDS13" s="186"/>
      <c r="IDT13" s="186"/>
      <c r="IDU13" s="186"/>
      <c r="IDV13" s="186"/>
      <c r="IDW13" s="186"/>
      <c r="IDX13" s="186"/>
      <c r="IDY13" s="186"/>
      <c r="IDZ13" s="186"/>
      <c r="IEA13" s="186"/>
      <c r="IEB13" s="186"/>
      <c r="IEC13" s="186"/>
      <c r="IED13" s="186"/>
      <c r="IEE13" s="186"/>
      <c r="IEF13" s="186"/>
      <c r="IEG13" s="186"/>
      <c r="IEH13" s="186"/>
      <c r="IEI13" s="186"/>
      <c r="IEJ13" s="186"/>
      <c r="IEK13" s="186"/>
      <c r="IEL13" s="186"/>
      <c r="IEM13" s="186"/>
      <c r="IEN13" s="186"/>
      <c r="IEO13" s="186"/>
      <c r="IEP13" s="186"/>
      <c r="IEQ13" s="186"/>
      <c r="IER13" s="186"/>
      <c r="IES13" s="186"/>
      <c r="IET13" s="186"/>
      <c r="IEU13" s="186"/>
      <c r="IEV13" s="186"/>
      <c r="IEW13" s="186"/>
      <c r="IEX13" s="186"/>
      <c r="IEY13" s="186"/>
      <c r="IEZ13" s="186"/>
      <c r="IFA13" s="186"/>
      <c r="IFB13" s="186"/>
      <c r="IFC13" s="186"/>
      <c r="IFD13" s="186"/>
      <c r="IFE13" s="186"/>
      <c r="IFF13" s="186"/>
      <c r="IFG13" s="186"/>
      <c r="IFH13" s="186"/>
      <c r="IFI13" s="186"/>
      <c r="IFJ13" s="186"/>
      <c r="IFK13" s="186"/>
      <c r="IFL13" s="186"/>
      <c r="IFM13" s="186"/>
      <c r="IFN13" s="186"/>
      <c r="IFO13" s="186"/>
      <c r="IFP13" s="186"/>
      <c r="IFQ13" s="186"/>
      <c r="IFR13" s="186"/>
      <c r="IFS13" s="186"/>
      <c r="IFT13" s="186"/>
      <c r="IFU13" s="186"/>
      <c r="IFV13" s="186"/>
      <c r="IFW13" s="186"/>
      <c r="IFX13" s="186"/>
      <c r="IFY13" s="186"/>
      <c r="IFZ13" s="186"/>
      <c r="IGA13" s="186"/>
      <c r="IGB13" s="186"/>
      <c r="IGC13" s="186"/>
      <c r="IGD13" s="186"/>
      <c r="IGE13" s="186"/>
      <c r="IGF13" s="186"/>
      <c r="IGG13" s="186"/>
      <c r="IGH13" s="186"/>
      <c r="IGI13" s="186"/>
      <c r="IGJ13" s="186"/>
      <c r="IGK13" s="186"/>
      <c r="IGL13" s="186"/>
      <c r="IGM13" s="186"/>
      <c r="IGN13" s="186"/>
      <c r="IGO13" s="186"/>
      <c r="IGP13" s="186"/>
      <c r="IGQ13" s="186"/>
      <c r="IGR13" s="186"/>
      <c r="IGS13" s="186"/>
      <c r="IGT13" s="186"/>
      <c r="IGU13" s="186"/>
      <c r="IGV13" s="186"/>
      <c r="IGW13" s="186"/>
      <c r="IGX13" s="186"/>
      <c r="IGY13" s="186"/>
      <c r="IGZ13" s="186"/>
      <c r="IHA13" s="186"/>
      <c r="IHB13" s="186"/>
      <c r="IHC13" s="186"/>
      <c r="IHD13" s="186"/>
      <c r="IHE13" s="186"/>
      <c r="IHF13" s="186"/>
      <c r="IHG13" s="186"/>
      <c r="IHH13" s="186"/>
      <c r="IHI13" s="186"/>
      <c r="IHJ13" s="186"/>
      <c r="IHK13" s="186"/>
      <c r="IHL13" s="186"/>
      <c r="IHM13" s="186"/>
      <c r="IHN13" s="186"/>
      <c r="IHO13" s="186"/>
      <c r="IHP13" s="186"/>
      <c r="IHQ13" s="186"/>
      <c r="IHR13" s="186"/>
      <c r="IHS13" s="186"/>
      <c r="IHT13" s="186"/>
      <c r="IHU13" s="186"/>
      <c r="IHV13" s="186"/>
      <c r="IHW13" s="186"/>
      <c r="IHX13" s="186"/>
      <c r="IHY13" s="186"/>
      <c r="IHZ13" s="186"/>
      <c r="IIA13" s="186"/>
      <c r="IIB13" s="186"/>
      <c r="IIC13" s="186"/>
      <c r="IID13" s="186"/>
      <c r="IIE13" s="186"/>
      <c r="IIF13" s="186"/>
      <c r="IIG13" s="186"/>
      <c r="IIH13" s="186"/>
      <c r="III13" s="186"/>
      <c r="IIJ13" s="186"/>
      <c r="IIK13" s="186"/>
      <c r="IIL13" s="186"/>
      <c r="IIM13" s="186"/>
      <c r="IIN13" s="186"/>
      <c r="IIO13" s="186"/>
      <c r="IIP13" s="186"/>
      <c r="IIQ13" s="186"/>
      <c r="IIR13" s="186"/>
      <c r="IIS13" s="186"/>
      <c r="IIT13" s="186"/>
      <c r="IIU13" s="186"/>
      <c r="IIV13" s="186"/>
      <c r="IIW13" s="186"/>
      <c r="IIX13" s="186"/>
      <c r="IIY13" s="186"/>
      <c r="IIZ13" s="186"/>
      <c r="IJA13" s="186"/>
      <c r="IJB13" s="186"/>
      <c r="IJC13" s="186"/>
      <c r="IJD13" s="186"/>
      <c r="IJE13" s="186"/>
      <c r="IJF13" s="186"/>
      <c r="IJG13" s="186"/>
      <c r="IJH13" s="186"/>
      <c r="IJI13" s="186"/>
      <c r="IJJ13" s="186"/>
      <c r="IJK13" s="186"/>
      <c r="IJL13" s="186"/>
      <c r="IJM13" s="186"/>
      <c r="IJN13" s="186"/>
      <c r="IJO13" s="186"/>
      <c r="IJP13" s="186"/>
      <c r="IJQ13" s="186"/>
      <c r="IJR13" s="186"/>
      <c r="IJS13" s="186"/>
      <c r="IJT13" s="186"/>
      <c r="IJU13" s="186"/>
      <c r="IJV13" s="186"/>
      <c r="IJW13" s="186"/>
      <c r="IJX13" s="186"/>
      <c r="IJY13" s="186"/>
      <c r="IJZ13" s="186"/>
      <c r="IKA13" s="186"/>
      <c r="IKB13" s="186"/>
      <c r="IKC13" s="186"/>
      <c r="IKD13" s="186"/>
      <c r="IKE13" s="186"/>
      <c r="IKF13" s="186"/>
      <c r="IKG13" s="186"/>
      <c r="IKH13" s="186"/>
      <c r="IKI13" s="186"/>
      <c r="IKJ13" s="186"/>
      <c r="IKK13" s="186"/>
      <c r="IKL13" s="186"/>
      <c r="IKM13" s="186"/>
      <c r="IKN13" s="186"/>
      <c r="IKO13" s="186"/>
      <c r="IKP13" s="186"/>
      <c r="IKQ13" s="186"/>
      <c r="IKR13" s="186"/>
      <c r="IKS13" s="186"/>
      <c r="IKT13" s="186"/>
      <c r="IKU13" s="186"/>
      <c r="IKV13" s="186"/>
      <c r="IKW13" s="186"/>
      <c r="IKX13" s="186"/>
      <c r="IKY13" s="186"/>
      <c r="IKZ13" s="186"/>
      <c r="ILA13" s="186"/>
      <c r="ILB13" s="186"/>
      <c r="ILC13" s="186"/>
      <c r="ILD13" s="186"/>
      <c r="ILE13" s="186"/>
      <c r="ILF13" s="186"/>
      <c r="ILG13" s="186"/>
      <c r="ILH13" s="186"/>
      <c r="ILI13" s="186"/>
      <c r="ILJ13" s="186"/>
      <c r="ILK13" s="186"/>
      <c r="ILL13" s="186"/>
      <c r="ILM13" s="186"/>
      <c r="ILN13" s="186"/>
      <c r="ILO13" s="186"/>
      <c r="ILP13" s="186"/>
      <c r="ILQ13" s="186"/>
      <c r="ILR13" s="186"/>
      <c r="ILS13" s="186"/>
      <c r="ILT13" s="186"/>
      <c r="ILU13" s="186"/>
      <c r="ILV13" s="186"/>
      <c r="ILW13" s="186"/>
      <c r="ILX13" s="186"/>
      <c r="ILY13" s="186"/>
      <c r="ILZ13" s="186"/>
      <c r="IMA13" s="186"/>
      <c r="IMB13" s="186"/>
      <c r="IMC13" s="186"/>
      <c r="IMD13" s="186"/>
      <c r="IME13" s="186"/>
      <c r="IMF13" s="186"/>
      <c r="IMG13" s="186"/>
      <c r="IMH13" s="186"/>
      <c r="IMI13" s="186"/>
      <c r="IMJ13" s="186"/>
      <c r="IMK13" s="186"/>
      <c r="IML13" s="186"/>
      <c r="IMM13" s="186"/>
      <c r="IMN13" s="186"/>
      <c r="IMO13" s="186"/>
      <c r="IMP13" s="186"/>
      <c r="IMQ13" s="186"/>
      <c r="IMR13" s="186"/>
      <c r="IMS13" s="186"/>
      <c r="IMT13" s="186"/>
      <c r="IMU13" s="186"/>
      <c r="IMV13" s="186"/>
      <c r="IMW13" s="186"/>
      <c r="IMX13" s="186"/>
      <c r="IMY13" s="186"/>
      <c r="IMZ13" s="186"/>
      <c r="INA13" s="186"/>
      <c r="INB13" s="186"/>
      <c r="INC13" s="186"/>
      <c r="IND13" s="186"/>
      <c r="INE13" s="186"/>
      <c r="INF13" s="186"/>
      <c r="ING13" s="186"/>
      <c r="INH13" s="186"/>
      <c r="INI13" s="186"/>
      <c r="INJ13" s="186"/>
      <c r="INK13" s="186"/>
      <c r="INL13" s="186"/>
      <c r="INM13" s="186"/>
      <c r="INN13" s="186"/>
      <c r="INO13" s="186"/>
      <c r="INP13" s="186"/>
      <c r="INQ13" s="186"/>
      <c r="INR13" s="186"/>
      <c r="INS13" s="186"/>
      <c r="INT13" s="186"/>
      <c r="INU13" s="186"/>
      <c r="INV13" s="186"/>
      <c r="INW13" s="186"/>
      <c r="INX13" s="186"/>
      <c r="INY13" s="186"/>
      <c r="INZ13" s="186"/>
      <c r="IOA13" s="186"/>
      <c r="IOB13" s="186"/>
      <c r="IOC13" s="186"/>
      <c r="IOD13" s="186"/>
      <c r="IOE13" s="186"/>
      <c r="IOF13" s="186"/>
      <c r="IOG13" s="186"/>
      <c r="IOH13" s="186"/>
      <c r="IOI13" s="186"/>
      <c r="IOJ13" s="186"/>
      <c r="IOK13" s="186"/>
      <c r="IOL13" s="186"/>
      <c r="IOM13" s="186"/>
      <c r="ION13" s="186"/>
      <c r="IOO13" s="186"/>
      <c r="IOP13" s="186"/>
      <c r="IOQ13" s="186"/>
      <c r="IOR13" s="186"/>
      <c r="IOS13" s="186"/>
      <c r="IOT13" s="186"/>
      <c r="IOU13" s="186"/>
      <c r="IOV13" s="186"/>
      <c r="IOW13" s="186"/>
      <c r="IOX13" s="186"/>
      <c r="IOY13" s="186"/>
      <c r="IOZ13" s="186"/>
      <c r="IPA13" s="186"/>
      <c r="IPB13" s="186"/>
      <c r="IPC13" s="186"/>
      <c r="IPD13" s="186"/>
      <c r="IPE13" s="186"/>
      <c r="IPF13" s="186"/>
      <c r="IPG13" s="186"/>
      <c r="IPH13" s="186"/>
      <c r="IPI13" s="186"/>
      <c r="IPJ13" s="186"/>
      <c r="IPK13" s="186"/>
      <c r="IPL13" s="186"/>
      <c r="IPM13" s="186"/>
      <c r="IPN13" s="186"/>
      <c r="IPO13" s="186"/>
      <c r="IPP13" s="186"/>
      <c r="IPQ13" s="186"/>
      <c r="IPR13" s="186"/>
      <c r="IPS13" s="186"/>
      <c r="IPT13" s="186"/>
      <c r="IPU13" s="186"/>
      <c r="IPV13" s="186"/>
      <c r="IPW13" s="186"/>
      <c r="IPX13" s="186"/>
      <c r="IPY13" s="186"/>
      <c r="IPZ13" s="186"/>
      <c r="IQA13" s="186"/>
      <c r="IQB13" s="186"/>
      <c r="IQC13" s="186"/>
      <c r="IQD13" s="186"/>
      <c r="IQE13" s="186"/>
      <c r="IQF13" s="186"/>
      <c r="IQG13" s="186"/>
      <c r="IQH13" s="186"/>
      <c r="IQI13" s="186"/>
      <c r="IQJ13" s="186"/>
      <c r="IQK13" s="186"/>
      <c r="IQL13" s="186"/>
      <c r="IQM13" s="186"/>
      <c r="IQN13" s="186"/>
      <c r="IQO13" s="186"/>
      <c r="IQP13" s="186"/>
      <c r="IQQ13" s="186"/>
      <c r="IQR13" s="186"/>
      <c r="IQS13" s="186"/>
      <c r="IQT13" s="186"/>
      <c r="IQU13" s="186"/>
      <c r="IQV13" s="186"/>
      <c r="IQW13" s="186"/>
      <c r="IQX13" s="186"/>
      <c r="IQY13" s="186"/>
      <c r="IQZ13" s="186"/>
      <c r="IRA13" s="186"/>
      <c r="IRB13" s="186"/>
      <c r="IRC13" s="186"/>
      <c r="IRD13" s="186"/>
      <c r="IRE13" s="186"/>
      <c r="IRF13" s="186"/>
      <c r="IRG13" s="186"/>
      <c r="IRH13" s="186"/>
      <c r="IRI13" s="186"/>
      <c r="IRJ13" s="186"/>
      <c r="IRK13" s="186"/>
      <c r="IRL13" s="186"/>
      <c r="IRM13" s="186"/>
      <c r="IRN13" s="186"/>
      <c r="IRO13" s="186"/>
      <c r="IRP13" s="186"/>
      <c r="IRQ13" s="186"/>
      <c r="IRR13" s="186"/>
      <c r="IRS13" s="186"/>
      <c r="IRT13" s="186"/>
      <c r="IRU13" s="186"/>
      <c r="IRV13" s="186"/>
      <c r="IRW13" s="186"/>
      <c r="IRX13" s="186"/>
      <c r="IRY13" s="186"/>
      <c r="IRZ13" s="186"/>
      <c r="ISA13" s="186"/>
      <c r="ISB13" s="186"/>
      <c r="ISC13" s="186"/>
      <c r="ISD13" s="186"/>
      <c r="ISE13" s="186"/>
      <c r="ISF13" s="186"/>
      <c r="ISG13" s="186"/>
      <c r="ISH13" s="186"/>
      <c r="ISI13" s="186"/>
      <c r="ISJ13" s="186"/>
      <c r="ISK13" s="186"/>
      <c r="ISL13" s="186"/>
      <c r="ISM13" s="186"/>
      <c r="ISN13" s="186"/>
      <c r="ISO13" s="186"/>
      <c r="ISP13" s="186"/>
      <c r="ISQ13" s="186"/>
      <c r="ISR13" s="186"/>
      <c r="ISS13" s="186"/>
      <c r="IST13" s="186"/>
      <c r="ISU13" s="186"/>
      <c r="ISV13" s="186"/>
      <c r="ISW13" s="186"/>
      <c r="ISX13" s="186"/>
      <c r="ISY13" s="186"/>
      <c r="ISZ13" s="186"/>
      <c r="ITA13" s="186"/>
      <c r="ITB13" s="186"/>
      <c r="ITC13" s="186"/>
      <c r="ITD13" s="186"/>
      <c r="ITE13" s="186"/>
      <c r="ITF13" s="186"/>
      <c r="ITG13" s="186"/>
      <c r="ITH13" s="186"/>
      <c r="ITI13" s="186"/>
      <c r="ITJ13" s="186"/>
      <c r="ITK13" s="186"/>
      <c r="ITL13" s="186"/>
      <c r="ITM13" s="186"/>
      <c r="ITN13" s="186"/>
      <c r="ITO13" s="186"/>
      <c r="ITP13" s="186"/>
      <c r="ITQ13" s="186"/>
      <c r="ITR13" s="186"/>
      <c r="ITS13" s="186"/>
      <c r="ITT13" s="186"/>
      <c r="ITU13" s="186"/>
      <c r="ITV13" s="186"/>
      <c r="ITW13" s="186"/>
      <c r="ITX13" s="186"/>
      <c r="ITY13" s="186"/>
      <c r="ITZ13" s="186"/>
      <c r="IUA13" s="186"/>
      <c r="IUB13" s="186"/>
      <c r="IUC13" s="186"/>
      <c r="IUD13" s="186"/>
      <c r="IUE13" s="186"/>
      <c r="IUF13" s="186"/>
      <c r="IUG13" s="186"/>
      <c r="IUH13" s="186"/>
      <c r="IUI13" s="186"/>
      <c r="IUJ13" s="186"/>
      <c r="IUK13" s="186"/>
      <c r="IUL13" s="186"/>
      <c r="IUM13" s="186"/>
      <c r="IUN13" s="186"/>
      <c r="IUO13" s="186"/>
      <c r="IUP13" s="186"/>
      <c r="IUQ13" s="186"/>
      <c r="IUR13" s="186"/>
      <c r="IUS13" s="186"/>
      <c r="IUT13" s="186"/>
      <c r="IUU13" s="186"/>
      <c r="IUV13" s="186"/>
      <c r="IUW13" s="186"/>
      <c r="IUX13" s="186"/>
      <c r="IUY13" s="186"/>
      <c r="IUZ13" s="186"/>
      <c r="IVA13" s="186"/>
      <c r="IVB13" s="186"/>
      <c r="IVC13" s="186"/>
      <c r="IVD13" s="186"/>
      <c r="IVE13" s="186"/>
      <c r="IVF13" s="186"/>
      <c r="IVG13" s="186"/>
      <c r="IVH13" s="186"/>
      <c r="IVI13" s="186"/>
      <c r="IVJ13" s="186"/>
      <c r="IVK13" s="186"/>
      <c r="IVL13" s="186"/>
      <c r="IVM13" s="186"/>
      <c r="IVN13" s="186"/>
      <c r="IVO13" s="186"/>
      <c r="IVP13" s="186"/>
      <c r="IVQ13" s="186"/>
      <c r="IVR13" s="186"/>
      <c r="IVS13" s="186"/>
      <c r="IVT13" s="186"/>
      <c r="IVU13" s="186"/>
      <c r="IVV13" s="186"/>
      <c r="IVW13" s="186"/>
      <c r="IVX13" s="186"/>
      <c r="IVY13" s="186"/>
      <c r="IVZ13" s="186"/>
      <c r="IWA13" s="186"/>
      <c r="IWB13" s="186"/>
      <c r="IWC13" s="186"/>
      <c r="IWD13" s="186"/>
      <c r="IWE13" s="186"/>
      <c r="IWF13" s="186"/>
      <c r="IWG13" s="186"/>
      <c r="IWH13" s="186"/>
      <c r="IWI13" s="186"/>
      <c r="IWJ13" s="186"/>
      <c r="IWK13" s="186"/>
      <c r="IWL13" s="186"/>
      <c r="IWM13" s="186"/>
      <c r="IWN13" s="186"/>
      <c r="IWO13" s="186"/>
      <c r="IWP13" s="186"/>
      <c r="IWQ13" s="186"/>
      <c r="IWR13" s="186"/>
      <c r="IWS13" s="186"/>
      <c r="IWT13" s="186"/>
      <c r="IWU13" s="186"/>
      <c r="IWV13" s="186"/>
      <c r="IWW13" s="186"/>
      <c r="IWX13" s="186"/>
      <c r="IWY13" s="186"/>
      <c r="IWZ13" s="186"/>
      <c r="IXA13" s="186"/>
      <c r="IXB13" s="186"/>
      <c r="IXC13" s="186"/>
      <c r="IXD13" s="186"/>
      <c r="IXE13" s="186"/>
      <c r="IXF13" s="186"/>
      <c r="IXG13" s="186"/>
      <c r="IXH13" s="186"/>
      <c r="IXI13" s="186"/>
      <c r="IXJ13" s="186"/>
      <c r="IXK13" s="186"/>
      <c r="IXL13" s="186"/>
      <c r="IXM13" s="186"/>
      <c r="IXN13" s="186"/>
      <c r="IXO13" s="186"/>
      <c r="IXP13" s="186"/>
      <c r="IXQ13" s="186"/>
      <c r="IXR13" s="186"/>
      <c r="IXS13" s="186"/>
      <c r="IXT13" s="186"/>
      <c r="IXU13" s="186"/>
      <c r="IXV13" s="186"/>
      <c r="IXW13" s="186"/>
      <c r="IXX13" s="186"/>
      <c r="IXY13" s="186"/>
      <c r="IXZ13" s="186"/>
      <c r="IYA13" s="186"/>
      <c r="IYB13" s="186"/>
      <c r="IYC13" s="186"/>
      <c r="IYD13" s="186"/>
      <c r="IYE13" s="186"/>
      <c r="IYF13" s="186"/>
      <c r="IYG13" s="186"/>
      <c r="IYH13" s="186"/>
      <c r="IYI13" s="186"/>
      <c r="IYJ13" s="186"/>
      <c r="IYK13" s="186"/>
      <c r="IYL13" s="186"/>
      <c r="IYM13" s="186"/>
      <c r="IYN13" s="186"/>
      <c r="IYO13" s="186"/>
      <c r="IYP13" s="186"/>
      <c r="IYQ13" s="186"/>
      <c r="IYR13" s="186"/>
      <c r="IYS13" s="186"/>
      <c r="IYT13" s="186"/>
      <c r="IYU13" s="186"/>
      <c r="IYV13" s="186"/>
      <c r="IYW13" s="186"/>
      <c r="IYX13" s="186"/>
      <c r="IYY13" s="186"/>
      <c r="IYZ13" s="186"/>
      <c r="IZA13" s="186"/>
      <c r="IZB13" s="186"/>
      <c r="IZC13" s="186"/>
      <c r="IZD13" s="186"/>
      <c r="IZE13" s="186"/>
      <c r="IZF13" s="186"/>
      <c r="IZG13" s="186"/>
      <c r="IZH13" s="186"/>
      <c r="IZI13" s="186"/>
      <c r="IZJ13" s="186"/>
      <c r="IZK13" s="186"/>
      <c r="IZL13" s="186"/>
      <c r="IZM13" s="186"/>
      <c r="IZN13" s="186"/>
      <c r="IZO13" s="186"/>
      <c r="IZP13" s="186"/>
      <c r="IZQ13" s="186"/>
      <c r="IZR13" s="186"/>
      <c r="IZS13" s="186"/>
      <c r="IZT13" s="186"/>
      <c r="IZU13" s="186"/>
      <c r="IZV13" s="186"/>
      <c r="IZW13" s="186"/>
      <c r="IZX13" s="186"/>
      <c r="IZY13" s="186"/>
      <c r="IZZ13" s="186"/>
      <c r="JAA13" s="186"/>
      <c r="JAB13" s="186"/>
      <c r="JAC13" s="186"/>
      <c r="JAD13" s="186"/>
      <c r="JAE13" s="186"/>
      <c r="JAF13" s="186"/>
      <c r="JAG13" s="186"/>
      <c r="JAH13" s="186"/>
      <c r="JAI13" s="186"/>
      <c r="JAJ13" s="186"/>
      <c r="JAK13" s="186"/>
      <c r="JAL13" s="186"/>
      <c r="JAM13" s="186"/>
      <c r="JAN13" s="186"/>
      <c r="JAO13" s="186"/>
      <c r="JAP13" s="186"/>
      <c r="JAQ13" s="186"/>
      <c r="JAR13" s="186"/>
      <c r="JAS13" s="186"/>
      <c r="JAT13" s="186"/>
      <c r="JAU13" s="186"/>
      <c r="JAV13" s="186"/>
      <c r="JAW13" s="186"/>
      <c r="JAX13" s="186"/>
      <c r="JAY13" s="186"/>
      <c r="JAZ13" s="186"/>
      <c r="JBA13" s="186"/>
      <c r="JBB13" s="186"/>
      <c r="JBC13" s="186"/>
      <c r="JBD13" s="186"/>
      <c r="JBE13" s="186"/>
      <c r="JBF13" s="186"/>
      <c r="JBG13" s="186"/>
      <c r="JBH13" s="186"/>
      <c r="JBI13" s="186"/>
      <c r="JBJ13" s="186"/>
      <c r="JBK13" s="186"/>
      <c r="JBL13" s="186"/>
      <c r="JBM13" s="186"/>
      <c r="JBN13" s="186"/>
      <c r="JBO13" s="186"/>
      <c r="JBP13" s="186"/>
      <c r="JBQ13" s="186"/>
      <c r="JBR13" s="186"/>
      <c r="JBS13" s="186"/>
      <c r="JBT13" s="186"/>
      <c r="JBU13" s="186"/>
      <c r="JBV13" s="186"/>
      <c r="JBW13" s="186"/>
      <c r="JBX13" s="186"/>
      <c r="JBY13" s="186"/>
      <c r="JBZ13" s="186"/>
      <c r="JCA13" s="186"/>
      <c r="JCB13" s="186"/>
      <c r="JCC13" s="186"/>
      <c r="JCD13" s="186"/>
      <c r="JCE13" s="186"/>
      <c r="JCF13" s="186"/>
      <c r="JCG13" s="186"/>
      <c r="JCH13" s="186"/>
      <c r="JCI13" s="186"/>
      <c r="JCJ13" s="186"/>
      <c r="JCK13" s="186"/>
      <c r="JCL13" s="186"/>
      <c r="JCM13" s="186"/>
      <c r="JCN13" s="186"/>
      <c r="JCO13" s="186"/>
      <c r="JCP13" s="186"/>
      <c r="JCQ13" s="186"/>
      <c r="JCR13" s="186"/>
      <c r="JCS13" s="186"/>
      <c r="JCT13" s="186"/>
      <c r="JCU13" s="186"/>
      <c r="JCV13" s="186"/>
      <c r="JCW13" s="186"/>
      <c r="JCX13" s="186"/>
      <c r="JCY13" s="186"/>
      <c r="JCZ13" s="186"/>
      <c r="JDA13" s="186"/>
      <c r="JDB13" s="186"/>
      <c r="JDC13" s="186"/>
      <c r="JDD13" s="186"/>
      <c r="JDE13" s="186"/>
      <c r="JDF13" s="186"/>
      <c r="JDG13" s="186"/>
      <c r="JDH13" s="186"/>
      <c r="JDI13" s="186"/>
      <c r="JDJ13" s="186"/>
      <c r="JDK13" s="186"/>
      <c r="JDL13" s="186"/>
      <c r="JDM13" s="186"/>
      <c r="JDN13" s="186"/>
      <c r="JDO13" s="186"/>
      <c r="JDP13" s="186"/>
      <c r="JDQ13" s="186"/>
      <c r="JDR13" s="186"/>
      <c r="JDS13" s="186"/>
      <c r="JDT13" s="186"/>
      <c r="JDU13" s="186"/>
      <c r="JDV13" s="186"/>
      <c r="JDW13" s="186"/>
      <c r="JDX13" s="186"/>
      <c r="JDY13" s="186"/>
      <c r="JDZ13" s="186"/>
      <c r="JEA13" s="186"/>
      <c r="JEB13" s="186"/>
      <c r="JEC13" s="186"/>
      <c r="JED13" s="186"/>
      <c r="JEE13" s="186"/>
      <c r="JEF13" s="186"/>
      <c r="JEG13" s="186"/>
      <c r="JEH13" s="186"/>
      <c r="JEI13" s="186"/>
      <c r="JEJ13" s="186"/>
      <c r="JEK13" s="186"/>
      <c r="JEL13" s="186"/>
      <c r="JEM13" s="186"/>
      <c r="JEN13" s="186"/>
      <c r="JEO13" s="186"/>
      <c r="JEP13" s="186"/>
      <c r="JEQ13" s="186"/>
      <c r="JER13" s="186"/>
      <c r="JES13" s="186"/>
      <c r="JET13" s="186"/>
      <c r="JEU13" s="186"/>
      <c r="JEV13" s="186"/>
      <c r="JEW13" s="186"/>
      <c r="JEX13" s="186"/>
      <c r="JEY13" s="186"/>
      <c r="JEZ13" s="186"/>
      <c r="JFA13" s="186"/>
      <c r="JFB13" s="186"/>
      <c r="JFC13" s="186"/>
      <c r="JFD13" s="186"/>
      <c r="JFE13" s="186"/>
      <c r="JFF13" s="186"/>
      <c r="JFG13" s="186"/>
      <c r="JFH13" s="186"/>
      <c r="JFI13" s="186"/>
      <c r="JFJ13" s="186"/>
      <c r="JFK13" s="186"/>
      <c r="JFL13" s="186"/>
      <c r="JFM13" s="186"/>
      <c r="JFN13" s="186"/>
      <c r="JFO13" s="186"/>
      <c r="JFP13" s="186"/>
      <c r="JFQ13" s="186"/>
      <c r="JFR13" s="186"/>
      <c r="JFS13" s="186"/>
      <c r="JFT13" s="186"/>
      <c r="JFU13" s="186"/>
      <c r="JFV13" s="186"/>
      <c r="JFW13" s="186"/>
      <c r="JFX13" s="186"/>
      <c r="JFY13" s="186"/>
      <c r="JFZ13" s="186"/>
      <c r="JGA13" s="186"/>
      <c r="JGB13" s="186"/>
      <c r="JGC13" s="186"/>
      <c r="JGD13" s="186"/>
      <c r="JGE13" s="186"/>
      <c r="JGF13" s="186"/>
      <c r="JGG13" s="186"/>
      <c r="JGH13" s="186"/>
      <c r="JGI13" s="186"/>
      <c r="JGJ13" s="186"/>
      <c r="JGK13" s="186"/>
      <c r="JGL13" s="186"/>
      <c r="JGM13" s="186"/>
      <c r="JGN13" s="186"/>
      <c r="JGO13" s="186"/>
      <c r="JGP13" s="186"/>
      <c r="JGQ13" s="186"/>
      <c r="JGR13" s="186"/>
      <c r="JGS13" s="186"/>
      <c r="JGT13" s="186"/>
      <c r="JGU13" s="186"/>
      <c r="JGV13" s="186"/>
      <c r="JGW13" s="186"/>
      <c r="JGX13" s="186"/>
      <c r="JGY13" s="186"/>
      <c r="JGZ13" s="186"/>
      <c r="JHA13" s="186"/>
      <c r="JHB13" s="186"/>
      <c r="JHC13" s="186"/>
      <c r="JHD13" s="186"/>
      <c r="JHE13" s="186"/>
      <c r="JHF13" s="186"/>
      <c r="JHG13" s="186"/>
      <c r="JHH13" s="186"/>
      <c r="JHI13" s="186"/>
      <c r="JHJ13" s="186"/>
      <c r="JHK13" s="186"/>
      <c r="JHL13" s="186"/>
      <c r="JHM13" s="186"/>
      <c r="JHN13" s="186"/>
      <c r="JHO13" s="186"/>
      <c r="JHP13" s="186"/>
      <c r="JHQ13" s="186"/>
      <c r="JHR13" s="186"/>
      <c r="JHS13" s="186"/>
      <c r="JHT13" s="186"/>
      <c r="JHU13" s="186"/>
      <c r="JHV13" s="186"/>
      <c r="JHW13" s="186"/>
      <c r="JHX13" s="186"/>
      <c r="JHY13" s="186"/>
      <c r="JHZ13" s="186"/>
      <c r="JIA13" s="186"/>
      <c r="JIB13" s="186"/>
      <c r="JIC13" s="186"/>
      <c r="JID13" s="186"/>
      <c r="JIE13" s="186"/>
      <c r="JIF13" s="186"/>
      <c r="JIG13" s="186"/>
      <c r="JIH13" s="186"/>
      <c r="JII13" s="186"/>
      <c r="JIJ13" s="186"/>
      <c r="JIK13" s="186"/>
      <c r="JIL13" s="186"/>
      <c r="JIM13" s="186"/>
      <c r="JIN13" s="186"/>
      <c r="JIO13" s="186"/>
      <c r="JIP13" s="186"/>
      <c r="JIQ13" s="186"/>
      <c r="JIR13" s="186"/>
      <c r="JIS13" s="186"/>
      <c r="JIT13" s="186"/>
      <c r="JIU13" s="186"/>
      <c r="JIV13" s="186"/>
      <c r="JIW13" s="186"/>
      <c r="JIX13" s="186"/>
      <c r="JIY13" s="186"/>
      <c r="JIZ13" s="186"/>
      <c r="JJA13" s="186"/>
      <c r="JJB13" s="186"/>
      <c r="JJC13" s="186"/>
      <c r="JJD13" s="186"/>
      <c r="JJE13" s="186"/>
      <c r="JJF13" s="186"/>
      <c r="JJG13" s="186"/>
      <c r="JJH13" s="186"/>
      <c r="JJI13" s="186"/>
      <c r="JJJ13" s="186"/>
      <c r="JJK13" s="186"/>
      <c r="JJL13" s="186"/>
      <c r="JJM13" s="186"/>
      <c r="JJN13" s="186"/>
      <c r="JJO13" s="186"/>
      <c r="JJP13" s="186"/>
      <c r="JJQ13" s="186"/>
      <c r="JJR13" s="186"/>
      <c r="JJS13" s="186"/>
      <c r="JJT13" s="186"/>
      <c r="JJU13" s="186"/>
      <c r="JJV13" s="186"/>
      <c r="JJW13" s="186"/>
      <c r="JJX13" s="186"/>
      <c r="JJY13" s="186"/>
      <c r="JJZ13" s="186"/>
      <c r="JKA13" s="186"/>
      <c r="JKB13" s="186"/>
      <c r="JKC13" s="186"/>
      <c r="JKD13" s="186"/>
      <c r="JKE13" s="186"/>
      <c r="JKF13" s="186"/>
      <c r="JKG13" s="186"/>
      <c r="JKH13" s="186"/>
      <c r="JKI13" s="186"/>
      <c r="JKJ13" s="186"/>
      <c r="JKK13" s="186"/>
      <c r="JKL13" s="186"/>
      <c r="JKM13" s="186"/>
      <c r="JKN13" s="186"/>
      <c r="JKO13" s="186"/>
      <c r="JKP13" s="186"/>
      <c r="JKQ13" s="186"/>
      <c r="JKR13" s="186"/>
      <c r="JKS13" s="186"/>
      <c r="JKT13" s="186"/>
      <c r="JKU13" s="186"/>
      <c r="JKV13" s="186"/>
      <c r="JKW13" s="186"/>
      <c r="JKX13" s="186"/>
      <c r="JKY13" s="186"/>
      <c r="JKZ13" s="186"/>
      <c r="JLA13" s="186"/>
      <c r="JLB13" s="186"/>
      <c r="JLC13" s="186"/>
      <c r="JLD13" s="186"/>
      <c r="JLE13" s="186"/>
      <c r="JLF13" s="186"/>
      <c r="JLG13" s="186"/>
      <c r="JLH13" s="186"/>
      <c r="JLI13" s="186"/>
      <c r="JLJ13" s="186"/>
      <c r="JLK13" s="186"/>
      <c r="JLL13" s="186"/>
      <c r="JLM13" s="186"/>
      <c r="JLN13" s="186"/>
      <c r="JLO13" s="186"/>
      <c r="JLP13" s="186"/>
      <c r="JLQ13" s="186"/>
      <c r="JLR13" s="186"/>
      <c r="JLS13" s="186"/>
      <c r="JLT13" s="186"/>
      <c r="JLU13" s="186"/>
      <c r="JLV13" s="186"/>
      <c r="JLW13" s="186"/>
      <c r="JLX13" s="186"/>
      <c r="JLY13" s="186"/>
      <c r="JLZ13" s="186"/>
      <c r="JMA13" s="186"/>
      <c r="JMB13" s="186"/>
      <c r="JMC13" s="186"/>
      <c r="JMD13" s="186"/>
      <c r="JME13" s="186"/>
      <c r="JMF13" s="186"/>
      <c r="JMG13" s="186"/>
      <c r="JMH13" s="186"/>
      <c r="JMI13" s="186"/>
      <c r="JMJ13" s="186"/>
      <c r="JMK13" s="186"/>
      <c r="JML13" s="186"/>
      <c r="JMM13" s="186"/>
      <c r="JMN13" s="186"/>
      <c r="JMO13" s="186"/>
      <c r="JMP13" s="186"/>
      <c r="JMQ13" s="186"/>
      <c r="JMR13" s="186"/>
      <c r="JMS13" s="186"/>
      <c r="JMT13" s="186"/>
      <c r="JMU13" s="186"/>
      <c r="JMV13" s="186"/>
      <c r="JMW13" s="186"/>
      <c r="JMX13" s="186"/>
      <c r="JMY13" s="186"/>
      <c r="JMZ13" s="186"/>
      <c r="JNA13" s="186"/>
      <c r="JNB13" s="186"/>
      <c r="JNC13" s="186"/>
      <c r="JND13" s="186"/>
      <c r="JNE13" s="186"/>
      <c r="JNF13" s="186"/>
      <c r="JNG13" s="186"/>
      <c r="JNH13" s="186"/>
      <c r="JNI13" s="186"/>
      <c r="JNJ13" s="186"/>
      <c r="JNK13" s="186"/>
      <c r="JNL13" s="186"/>
      <c r="JNM13" s="186"/>
      <c r="JNN13" s="186"/>
      <c r="JNO13" s="186"/>
      <c r="JNP13" s="186"/>
      <c r="JNQ13" s="186"/>
      <c r="JNR13" s="186"/>
      <c r="JNS13" s="186"/>
      <c r="JNT13" s="186"/>
      <c r="JNU13" s="186"/>
      <c r="JNV13" s="186"/>
      <c r="JNW13" s="186"/>
      <c r="JNX13" s="186"/>
      <c r="JNY13" s="186"/>
      <c r="JNZ13" s="186"/>
      <c r="JOA13" s="186"/>
      <c r="JOB13" s="186"/>
      <c r="JOC13" s="186"/>
      <c r="JOD13" s="186"/>
      <c r="JOE13" s="186"/>
      <c r="JOF13" s="186"/>
      <c r="JOG13" s="186"/>
      <c r="JOH13" s="186"/>
      <c r="JOI13" s="186"/>
      <c r="JOJ13" s="186"/>
      <c r="JOK13" s="186"/>
      <c r="JOL13" s="186"/>
      <c r="JOM13" s="186"/>
      <c r="JON13" s="186"/>
      <c r="JOO13" s="186"/>
      <c r="JOP13" s="186"/>
      <c r="JOQ13" s="186"/>
      <c r="JOR13" s="186"/>
      <c r="JOS13" s="186"/>
      <c r="JOT13" s="186"/>
      <c r="JOU13" s="186"/>
      <c r="JOV13" s="186"/>
      <c r="JOW13" s="186"/>
      <c r="JOX13" s="186"/>
      <c r="JOY13" s="186"/>
      <c r="JOZ13" s="186"/>
      <c r="JPA13" s="186"/>
      <c r="JPB13" s="186"/>
      <c r="JPC13" s="186"/>
      <c r="JPD13" s="186"/>
      <c r="JPE13" s="186"/>
      <c r="JPF13" s="186"/>
      <c r="JPG13" s="186"/>
      <c r="JPH13" s="186"/>
      <c r="JPI13" s="186"/>
      <c r="JPJ13" s="186"/>
      <c r="JPK13" s="186"/>
      <c r="JPL13" s="186"/>
      <c r="JPM13" s="186"/>
      <c r="JPN13" s="186"/>
      <c r="JPO13" s="186"/>
      <c r="JPP13" s="186"/>
      <c r="JPQ13" s="186"/>
      <c r="JPR13" s="186"/>
      <c r="JPS13" s="186"/>
      <c r="JPT13" s="186"/>
      <c r="JPU13" s="186"/>
      <c r="JPV13" s="186"/>
      <c r="JPW13" s="186"/>
      <c r="JPX13" s="186"/>
      <c r="JPY13" s="186"/>
      <c r="JPZ13" s="186"/>
      <c r="JQA13" s="186"/>
      <c r="JQB13" s="186"/>
      <c r="JQC13" s="186"/>
      <c r="JQD13" s="186"/>
      <c r="JQE13" s="186"/>
      <c r="JQF13" s="186"/>
      <c r="JQG13" s="186"/>
      <c r="JQH13" s="186"/>
      <c r="JQI13" s="186"/>
      <c r="JQJ13" s="186"/>
      <c r="JQK13" s="186"/>
      <c r="JQL13" s="186"/>
      <c r="JQM13" s="186"/>
      <c r="JQN13" s="186"/>
      <c r="JQO13" s="186"/>
      <c r="JQP13" s="186"/>
      <c r="JQQ13" s="186"/>
      <c r="JQR13" s="186"/>
      <c r="JQS13" s="186"/>
      <c r="JQT13" s="186"/>
      <c r="JQU13" s="186"/>
      <c r="JQV13" s="186"/>
      <c r="JQW13" s="186"/>
      <c r="JQX13" s="186"/>
      <c r="JQY13" s="186"/>
      <c r="JQZ13" s="186"/>
      <c r="JRA13" s="186"/>
      <c r="JRB13" s="186"/>
      <c r="JRC13" s="186"/>
      <c r="JRD13" s="186"/>
      <c r="JRE13" s="186"/>
      <c r="JRF13" s="186"/>
      <c r="JRG13" s="186"/>
      <c r="JRH13" s="186"/>
      <c r="JRI13" s="186"/>
      <c r="JRJ13" s="186"/>
      <c r="JRK13" s="186"/>
      <c r="JRL13" s="186"/>
      <c r="JRM13" s="186"/>
      <c r="JRN13" s="186"/>
      <c r="JRO13" s="186"/>
      <c r="JRP13" s="186"/>
      <c r="JRQ13" s="186"/>
      <c r="JRR13" s="186"/>
      <c r="JRS13" s="186"/>
      <c r="JRT13" s="186"/>
      <c r="JRU13" s="186"/>
      <c r="JRV13" s="186"/>
      <c r="JRW13" s="186"/>
      <c r="JRX13" s="186"/>
      <c r="JRY13" s="186"/>
      <c r="JRZ13" s="186"/>
      <c r="JSA13" s="186"/>
      <c r="JSB13" s="186"/>
      <c r="JSC13" s="186"/>
      <c r="JSD13" s="186"/>
      <c r="JSE13" s="186"/>
      <c r="JSF13" s="186"/>
      <c r="JSG13" s="186"/>
      <c r="JSH13" s="186"/>
      <c r="JSI13" s="186"/>
      <c r="JSJ13" s="186"/>
      <c r="JSK13" s="186"/>
      <c r="JSL13" s="186"/>
      <c r="JSM13" s="186"/>
      <c r="JSN13" s="186"/>
      <c r="JSO13" s="186"/>
      <c r="JSP13" s="186"/>
      <c r="JSQ13" s="186"/>
      <c r="JSR13" s="186"/>
      <c r="JSS13" s="186"/>
      <c r="JST13" s="186"/>
      <c r="JSU13" s="186"/>
      <c r="JSV13" s="186"/>
      <c r="JSW13" s="186"/>
      <c r="JSX13" s="186"/>
      <c r="JSY13" s="186"/>
      <c r="JSZ13" s="186"/>
      <c r="JTA13" s="186"/>
      <c r="JTB13" s="186"/>
      <c r="JTC13" s="186"/>
      <c r="JTD13" s="186"/>
      <c r="JTE13" s="186"/>
      <c r="JTF13" s="186"/>
      <c r="JTG13" s="186"/>
      <c r="JTH13" s="186"/>
      <c r="JTI13" s="186"/>
      <c r="JTJ13" s="186"/>
      <c r="JTK13" s="186"/>
      <c r="JTL13" s="186"/>
      <c r="JTM13" s="186"/>
      <c r="JTN13" s="186"/>
      <c r="JTO13" s="186"/>
      <c r="JTP13" s="186"/>
      <c r="JTQ13" s="186"/>
      <c r="JTR13" s="186"/>
      <c r="JTS13" s="186"/>
      <c r="JTT13" s="186"/>
      <c r="JTU13" s="186"/>
      <c r="JTV13" s="186"/>
      <c r="JTW13" s="186"/>
      <c r="JTX13" s="186"/>
      <c r="JTY13" s="186"/>
      <c r="JTZ13" s="186"/>
      <c r="JUA13" s="186"/>
      <c r="JUB13" s="186"/>
      <c r="JUC13" s="186"/>
      <c r="JUD13" s="186"/>
      <c r="JUE13" s="186"/>
      <c r="JUF13" s="186"/>
      <c r="JUG13" s="186"/>
      <c r="JUH13" s="186"/>
      <c r="JUI13" s="186"/>
      <c r="JUJ13" s="186"/>
      <c r="JUK13" s="186"/>
      <c r="JUL13" s="186"/>
      <c r="JUM13" s="186"/>
      <c r="JUN13" s="186"/>
      <c r="JUO13" s="186"/>
      <c r="JUP13" s="186"/>
      <c r="JUQ13" s="186"/>
      <c r="JUR13" s="186"/>
      <c r="JUS13" s="186"/>
      <c r="JUT13" s="186"/>
      <c r="JUU13" s="186"/>
      <c r="JUV13" s="186"/>
      <c r="JUW13" s="186"/>
      <c r="JUX13" s="186"/>
      <c r="JUY13" s="186"/>
      <c r="JUZ13" s="186"/>
      <c r="JVA13" s="186"/>
      <c r="JVB13" s="186"/>
      <c r="JVC13" s="186"/>
      <c r="JVD13" s="186"/>
      <c r="JVE13" s="186"/>
      <c r="JVF13" s="186"/>
      <c r="JVG13" s="186"/>
      <c r="JVH13" s="186"/>
      <c r="JVI13" s="186"/>
      <c r="JVJ13" s="186"/>
      <c r="JVK13" s="186"/>
      <c r="JVL13" s="186"/>
      <c r="JVM13" s="186"/>
      <c r="JVN13" s="186"/>
      <c r="JVO13" s="186"/>
      <c r="JVP13" s="186"/>
      <c r="JVQ13" s="186"/>
      <c r="JVR13" s="186"/>
      <c r="JVS13" s="186"/>
      <c r="JVT13" s="186"/>
      <c r="JVU13" s="186"/>
      <c r="JVV13" s="186"/>
      <c r="JVW13" s="186"/>
      <c r="JVX13" s="186"/>
      <c r="JVY13" s="186"/>
      <c r="JVZ13" s="186"/>
      <c r="JWA13" s="186"/>
      <c r="JWB13" s="186"/>
      <c r="JWC13" s="186"/>
      <c r="JWD13" s="186"/>
      <c r="JWE13" s="186"/>
      <c r="JWF13" s="186"/>
      <c r="JWG13" s="186"/>
      <c r="JWH13" s="186"/>
      <c r="JWI13" s="186"/>
      <c r="JWJ13" s="186"/>
      <c r="JWK13" s="186"/>
      <c r="JWL13" s="186"/>
      <c r="JWM13" s="186"/>
      <c r="JWN13" s="186"/>
      <c r="JWO13" s="186"/>
      <c r="JWP13" s="186"/>
      <c r="JWQ13" s="186"/>
      <c r="JWR13" s="186"/>
      <c r="JWS13" s="186"/>
      <c r="JWT13" s="186"/>
      <c r="JWU13" s="186"/>
      <c r="JWV13" s="186"/>
      <c r="JWW13" s="186"/>
      <c r="JWX13" s="186"/>
      <c r="JWY13" s="186"/>
      <c r="JWZ13" s="186"/>
      <c r="JXA13" s="186"/>
      <c r="JXB13" s="186"/>
      <c r="JXC13" s="186"/>
      <c r="JXD13" s="186"/>
      <c r="JXE13" s="186"/>
      <c r="JXF13" s="186"/>
      <c r="JXG13" s="186"/>
      <c r="JXH13" s="186"/>
      <c r="JXI13" s="186"/>
      <c r="JXJ13" s="186"/>
      <c r="JXK13" s="186"/>
      <c r="JXL13" s="186"/>
      <c r="JXM13" s="186"/>
      <c r="JXN13" s="186"/>
      <c r="JXO13" s="186"/>
      <c r="JXP13" s="186"/>
      <c r="JXQ13" s="186"/>
      <c r="JXR13" s="186"/>
      <c r="JXS13" s="186"/>
      <c r="JXT13" s="186"/>
      <c r="JXU13" s="186"/>
      <c r="JXV13" s="186"/>
      <c r="JXW13" s="186"/>
      <c r="JXX13" s="186"/>
      <c r="JXY13" s="186"/>
      <c r="JXZ13" s="186"/>
      <c r="JYA13" s="186"/>
      <c r="JYB13" s="186"/>
      <c r="JYC13" s="186"/>
      <c r="JYD13" s="186"/>
      <c r="JYE13" s="186"/>
      <c r="JYF13" s="186"/>
      <c r="JYG13" s="186"/>
      <c r="JYH13" s="186"/>
      <c r="JYI13" s="186"/>
      <c r="JYJ13" s="186"/>
      <c r="JYK13" s="186"/>
      <c r="JYL13" s="186"/>
      <c r="JYM13" s="186"/>
      <c r="JYN13" s="186"/>
      <c r="JYO13" s="186"/>
      <c r="JYP13" s="186"/>
      <c r="JYQ13" s="186"/>
      <c r="JYR13" s="186"/>
      <c r="JYS13" s="186"/>
      <c r="JYT13" s="186"/>
      <c r="JYU13" s="186"/>
      <c r="JYV13" s="186"/>
      <c r="JYW13" s="186"/>
      <c r="JYX13" s="186"/>
      <c r="JYY13" s="186"/>
      <c r="JYZ13" s="186"/>
      <c r="JZA13" s="186"/>
      <c r="JZB13" s="186"/>
      <c r="JZC13" s="186"/>
      <c r="JZD13" s="186"/>
      <c r="JZE13" s="186"/>
      <c r="JZF13" s="186"/>
      <c r="JZG13" s="186"/>
      <c r="JZH13" s="186"/>
      <c r="JZI13" s="186"/>
      <c r="JZJ13" s="186"/>
      <c r="JZK13" s="186"/>
      <c r="JZL13" s="186"/>
      <c r="JZM13" s="186"/>
      <c r="JZN13" s="186"/>
      <c r="JZO13" s="186"/>
      <c r="JZP13" s="186"/>
      <c r="JZQ13" s="186"/>
      <c r="JZR13" s="186"/>
      <c r="JZS13" s="186"/>
      <c r="JZT13" s="186"/>
      <c r="JZU13" s="186"/>
      <c r="JZV13" s="186"/>
      <c r="JZW13" s="186"/>
      <c r="JZX13" s="186"/>
      <c r="JZY13" s="186"/>
      <c r="JZZ13" s="186"/>
      <c r="KAA13" s="186"/>
      <c r="KAB13" s="186"/>
      <c r="KAC13" s="186"/>
      <c r="KAD13" s="186"/>
      <c r="KAE13" s="186"/>
      <c r="KAF13" s="186"/>
      <c r="KAG13" s="186"/>
      <c r="KAH13" s="186"/>
      <c r="KAI13" s="186"/>
      <c r="KAJ13" s="186"/>
      <c r="KAK13" s="186"/>
      <c r="KAL13" s="186"/>
      <c r="KAM13" s="186"/>
      <c r="KAN13" s="186"/>
      <c r="KAO13" s="186"/>
      <c r="KAP13" s="186"/>
      <c r="KAQ13" s="186"/>
      <c r="KAR13" s="186"/>
      <c r="KAS13" s="186"/>
      <c r="KAT13" s="186"/>
      <c r="KAU13" s="186"/>
      <c r="KAV13" s="186"/>
      <c r="KAW13" s="186"/>
      <c r="KAX13" s="186"/>
      <c r="KAY13" s="186"/>
      <c r="KAZ13" s="186"/>
      <c r="KBA13" s="186"/>
      <c r="KBB13" s="186"/>
      <c r="KBC13" s="186"/>
      <c r="KBD13" s="186"/>
      <c r="KBE13" s="186"/>
      <c r="KBF13" s="186"/>
      <c r="KBG13" s="186"/>
      <c r="KBH13" s="186"/>
      <c r="KBI13" s="186"/>
      <c r="KBJ13" s="186"/>
      <c r="KBK13" s="186"/>
      <c r="KBL13" s="186"/>
      <c r="KBM13" s="186"/>
      <c r="KBN13" s="186"/>
      <c r="KBO13" s="186"/>
      <c r="KBP13" s="186"/>
      <c r="KBQ13" s="186"/>
      <c r="KBR13" s="186"/>
      <c r="KBS13" s="186"/>
      <c r="KBT13" s="186"/>
      <c r="KBU13" s="186"/>
      <c r="KBV13" s="186"/>
      <c r="KBW13" s="186"/>
      <c r="KBX13" s="186"/>
      <c r="KBY13" s="186"/>
      <c r="KBZ13" s="186"/>
      <c r="KCA13" s="186"/>
      <c r="KCB13" s="186"/>
      <c r="KCC13" s="186"/>
      <c r="KCD13" s="186"/>
      <c r="KCE13" s="186"/>
      <c r="KCF13" s="186"/>
      <c r="KCG13" s="186"/>
      <c r="KCH13" s="186"/>
      <c r="KCI13" s="186"/>
      <c r="KCJ13" s="186"/>
      <c r="KCK13" s="186"/>
      <c r="KCL13" s="186"/>
      <c r="KCM13" s="186"/>
      <c r="KCN13" s="186"/>
      <c r="KCO13" s="186"/>
      <c r="KCP13" s="186"/>
      <c r="KCQ13" s="186"/>
      <c r="KCR13" s="186"/>
      <c r="KCS13" s="186"/>
      <c r="KCT13" s="186"/>
      <c r="KCU13" s="186"/>
      <c r="KCV13" s="186"/>
      <c r="KCW13" s="186"/>
      <c r="KCX13" s="186"/>
      <c r="KCY13" s="186"/>
      <c r="KCZ13" s="186"/>
      <c r="KDA13" s="186"/>
      <c r="KDB13" s="186"/>
      <c r="KDC13" s="186"/>
      <c r="KDD13" s="186"/>
      <c r="KDE13" s="186"/>
      <c r="KDF13" s="186"/>
      <c r="KDG13" s="186"/>
      <c r="KDH13" s="186"/>
      <c r="KDI13" s="186"/>
      <c r="KDJ13" s="186"/>
      <c r="KDK13" s="186"/>
      <c r="KDL13" s="186"/>
      <c r="KDM13" s="186"/>
      <c r="KDN13" s="186"/>
      <c r="KDO13" s="186"/>
      <c r="KDP13" s="186"/>
      <c r="KDQ13" s="186"/>
      <c r="KDR13" s="186"/>
      <c r="KDS13" s="186"/>
      <c r="KDT13" s="186"/>
      <c r="KDU13" s="186"/>
      <c r="KDV13" s="186"/>
      <c r="KDW13" s="186"/>
      <c r="KDX13" s="186"/>
      <c r="KDY13" s="186"/>
      <c r="KDZ13" s="186"/>
      <c r="KEA13" s="186"/>
      <c r="KEB13" s="186"/>
      <c r="KEC13" s="186"/>
      <c r="KED13" s="186"/>
      <c r="KEE13" s="186"/>
      <c r="KEF13" s="186"/>
      <c r="KEG13" s="186"/>
      <c r="KEH13" s="186"/>
      <c r="KEI13" s="186"/>
      <c r="KEJ13" s="186"/>
      <c r="KEK13" s="186"/>
      <c r="KEL13" s="186"/>
      <c r="KEM13" s="186"/>
      <c r="KEN13" s="186"/>
      <c r="KEO13" s="186"/>
      <c r="KEP13" s="186"/>
      <c r="KEQ13" s="186"/>
      <c r="KER13" s="186"/>
      <c r="KES13" s="186"/>
      <c r="KET13" s="186"/>
      <c r="KEU13" s="186"/>
      <c r="KEV13" s="186"/>
      <c r="KEW13" s="186"/>
      <c r="KEX13" s="186"/>
      <c r="KEY13" s="186"/>
      <c r="KEZ13" s="186"/>
      <c r="KFA13" s="186"/>
      <c r="KFB13" s="186"/>
      <c r="KFC13" s="186"/>
      <c r="KFD13" s="186"/>
      <c r="KFE13" s="186"/>
      <c r="KFF13" s="186"/>
      <c r="KFG13" s="186"/>
      <c r="KFH13" s="186"/>
      <c r="KFI13" s="186"/>
      <c r="KFJ13" s="186"/>
      <c r="KFK13" s="186"/>
      <c r="KFL13" s="186"/>
      <c r="KFM13" s="186"/>
      <c r="KFN13" s="186"/>
      <c r="KFO13" s="186"/>
      <c r="KFP13" s="186"/>
      <c r="KFQ13" s="186"/>
      <c r="KFR13" s="186"/>
      <c r="KFS13" s="186"/>
      <c r="KFT13" s="186"/>
      <c r="KFU13" s="186"/>
      <c r="KFV13" s="186"/>
      <c r="KFW13" s="186"/>
      <c r="KFX13" s="186"/>
      <c r="KFY13" s="186"/>
      <c r="KFZ13" s="186"/>
      <c r="KGA13" s="186"/>
      <c r="KGB13" s="186"/>
      <c r="KGC13" s="186"/>
      <c r="KGD13" s="186"/>
      <c r="KGE13" s="186"/>
      <c r="KGF13" s="186"/>
      <c r="KGG13" s="186"/>
      <c r="KGH13" s="186"/>
      <c r="KGI13" s="186"/>
      <c r="KGJ13" s="186"/>
      <c r="KGK13" s="186"/>
      <c r="KGL13" s="186"/>
      <c r="KGM13" s="186"/>
      <c r="KGN13" s="186"/>
      <c r="KGO13" s="186"/>
      <c r="KGP13" s="186"/>
      <c r="KGQ13" s="186"/>
      <c r="KGR13" s="186"/>
      <c r="KGS13" s="186"/>
      <c r="KGT13" s="186"/>
      <c r="KGU13" s="186"/>
      <c r="KGV13" s="186"/>
      <c r="KGW13" s="186"/>
      <c r="KGX13" s="186"/>
      <c r="KGY13" s="186"/>
      <c r="KGZ13" s="186"/>
      <c r="KHA13" s="186"/>
      <c r="KHB13" s="186"/>
      <c r="KHC13" s="186"/>
      <c r="KHD13" s="186"/>
      <c r="KHE13" s="186"/>
      <c r="KHF13" s="186"/>
      <c r="KHG13" s="186"/>
      <c r="KHH13" s="186"/>
      <c r="KHI13" s="186"/>
      <c r="KHJ13" s="186"/>
      <c r="KHK13" s="186"/>
      <c r="KHL13" s="186"/>
      <c r="KHM13" s="186"/>
      <c r="KHN13" s="186"/>
      <c r="KHO13" s="186"/>
      <c r="KHP13" s="186"/>
      <c r="KHQ13" s="186"/>
      <c r="KHR13" s="186"/>
      <c r="KHS13" s="186"/>
      <c r="KHT13" s="186"/>
      <c r="KHU13" s="186"/>
      <c r="KHV13" s="186"/>
      <c r="KHW13" s="186"/>
      <c r="KHX13" s="186"/>
      <c r="KHY13" s="186"/>
      <c r="KHZ13" s="186"/>
      <c r="KIA13" s="186"/>
      <c r="KIB13" s="186"/>
      <c r="KIC13" s="186"/>
      <c r="KID13" s="186"/>
      <c r="KIE13" s="186"/>
      <c r="KIF13" s="186"/>
      <c r="KIG13" s="186"/>
      <c r="KIH13" s="186"/>
      <c r="KII13" s="186"/>
      <c r="KIJ13" s="186"/>
      <c r="KIK13" s="186"/>
      <c r="KIL13" s="186"/>
      <c r="KIM13" s="186"/>
      <c r="KIN13" s="186"/>
      <c r="KIO13" s="186"/>
      <c r="KIP13" s="186"/>
      <c r="KIQ13" s="186"/>
      <c r="KIR13" s="186"/>
      <c r="KIS13" s="186"/>
      <c r="KIT13" s="186"/>
      <c r="KIU13" s="186"/>
      <c r="KIV13" s="186"/>
      <c r="KIW13" s="186"/>
      <c r="KIX13" s="186"/>
      <c r="KIY13" s="186"/>
      <c r="KIZ13" s="186"/>
      <c r="KJA13" s="186"/>
      <c r="KJB13" s="186"/>
      <c r="KJC13" s="186"/>
      <c r="KJD13" s="186"/>
      <c r="KJE13" s="186"/>
      <c r="KJF13" s="186"/>
      <c r="KJG13" s="186"/>
      <c r="KJH13" s="186"/>
      <c r="KJI13" s="186"/>
      <c r="KJJ13" s="186"/>
      <c r="KJK13" s="186"/>
      <c r="KJL13" s="186"/>
      <c r="KJM13" s="186"/>
      <c r="KJN13" s="186"/>
      <c r="KJO13" s="186"/>
      <c r="KJP13" s="186"/>
      <c r="KJQ13" s="186"/>
      <c r="KJR13" s="186"/>
      <c r="KJS13" s="186"/>
      <c r="KJT13" s="186"/>
      <c r="KJU13" s="186"/>
      <c r="KJV13" s="186"/>
      <c r="KJW13" s="186"/>
      <c r="KJX13" s="186"/>
      <c r="KJY13" s="186"/>
      <c r="KJZ13" s="186"/>
      <c r="KKA13" s="186"/>
      <c r="KKB13" s="186"/>
      <c r="KKC13" s="186"/>
      <c r="KKD13" s="186"/>
      <c r="KKE13" s="186"/>
      <c r="KKF13" s="186"/>
      <c r="KKG13" s="186"/>
      <c r="KKH13" s="186"/>
      <c r="KKI13" s="186"/>
      <c r="KKJ13" s="186"/>
      <c r="KKK13" s="186"/>
      <c r="KKL13" s="186"/>
      <c r="KKM13" s="186"/>
      <c r="KKN13" s="186"/>
      <c r="KKO13" s="186"/>
      <c r="KKP13" s="186"/>
      <c r="KKQ13" s="186"/>
      <c r="KKR13" s="186"/>
      <c r="KKS13" s="186"/>
      <c r="KKT13" s="186"/>
      <c r="KKU13" s="186"/>
      <c r="KKV13" s="186"/>
      <c r="KKW13" s="186"/>
      <c r="KKX13" s="186"/>
      <c r="KKY13" s="186"/>
      <c r="KKZ13" s="186"/>
      <c r="KLA13" s="186"/>
      <c r="KLB13" s="186"/>
      <c r="KLC13" s="186"/>
      <c r="KLD13" s="186"/>
      <c r="KLE13" s="186"/>
      <c r="KLF13" s="186"/>
      <c r="KLG13" s="186"/>
      <c r="KLH13" s="186"/>
      <c r="KLI13" s="186"/>
      <c r="KLJ13" s="186"/>
      <c r="KLK13" s="186"/>
      <c r="KLL13" s="186"/>
      <c r="KLM13" s="186"/>
      <c r="KLN13" s="186"/>
      <c r="KLO13" s="186"/>
      <c r="KLP13" s="186"/>
      <c r="KLQ13" s="186"/>
      <c r="KLR13" s="186"/>
      <c r="KLS13" s="186"/>
      <c r="KLT13" s="186"/>
      <c r="KLU13" s="186"/>
      <c r="KLV13" s="186"/>
      <c r="KLW13" s="186"/>
      <c r="KLX13" s="186"/>
      <c r="KLY13" s="186"/>
      <c r="KLZ13" s="186"/>
      <c r="KMA13" s="186"/>
      <c r="KMB13" s="186"/>
      <c r="KMC13" s="186"/>
      <c r="KMD13" s="186"/>
      <c r="KME13" s="186"/>
      <c r="KMF13" s="186"/>
      <c r="KMG13" s="186"/>
      <c r="KMH13" s="186"/>
      <c r="KMI13" s="186"/>
      <c r="KMJ13" s="186"/>
      <c r="KMK13" s="186"/>
      <c r="KML13" s="186"/>
      <c r="KMM13" s="186"/>
      <c r="KMN13" s="186"/>
      <c r="KMO13" s="186"/>
      <c r="KMP13" s="186"/>
      <c r="KMQ13" s="186"/>
      <c r="KMR13" s="186"/>
      <c r="KMS13" s="186"/>
      <c r="KMT13" s="186"/>
      <c r="KMU13" s="186"/>
      <c r="KMV13" s="186"/>
      <c r="KMW13" s="186"/>
      <c r="KMX13" s="186"/>
      <c r="KMY13" s="186"/>
      <c r="KMZ13" s="186"/>
      <c r="KNA13" s="186"/>
      <c r="KNB13" s="186"/>
      <c r="KNC13" s="186"/>
      <c r="KND13" s="186"/>
      <c r="KNE13" s="186"/>
      <c r="KNF13" s="186"/>
      <c r="KNG13" s="186"/>
      <c r="KNH13" s="186"/>
      <c r="KNI13" s="186"/>
      <c r="KNJ13" s="186"/>
      <c r="KNK13" s="186"/>
      <c r="KNL13" s="186"/>
      <c r="KNM13" s="186"/>
      <c r="KNN13" s="186"/>
      <c r="KNO13" s="186"/>
      <c r="KNP13" s="186"/>
      <c r="KNQ13" s="186"/>
      <c r="KNR13" s="186"/>
      <c r="KNS13" s="186"/>
      <c r="KNT13" s="186"/>
      <c r="KNU13" s="186"/>
      <c r="KNV13" s="186"/>
      <c r="KNW13" s="186"/>
      <c r="KNX13" s="186"/>
      <c r="KNY13" s="186"/>
      <c r="KNZ13" s="186"/>
      <c r="KOA13" s="186"/>
      <c r="KOB13" s="186"/>
      <c r="KOC13" s="186"/>
      <c r="KOD13" s="186"/>
      <c r="KOE13" s="186"/>
      <c r="KOF13" s="186"/>
      <c r="KOG13" s="186"/>
      <c r="KOH13" s="186"/>
      <c r="KOI13" s="186"/>
      <c r="KOJ13" s="186"/>
      <c r="KOK13" s="186"/>
      <c r="KOL13" s="186"/>
      <c r="KOM13" s="186"/>
      <c r="KON13" s="186"/>
      <c r="KOO13" s="186"/>
      <c r="KOP13" s="186"/>
      <c r="KOQ13" s="186"/>
      <c r="KOR13" s="186"/>
      <c r="KOS13" s="186"/>
      <c r="KOT13" s="186"/>
      <c r="KOU13" s="186"/>
      <c r="KOV13" s="186"/>
      <c r="KOW13" s="186"/>
      <c r="KOX13" s="186"/>
      <c r="KOY13" s="186"/>
      <c r="KOZ13" s="186"/>
      <c r="KPA13" s="186"/>
      <c r="KPB13" s="186"/>
      <c r="KPC13" s="186"/>
      <c r="KPD13" s="186"/>
      <c r="KPE13" s="186"/>
      <c r="KPF13" s="186"/>
      <c r="KPG13" s="186"/>
      <c r="KPH13" s="186"/>
      <c r="KPI13" s="186"/>
      <c r="KPJ13" s="186"/>
      <c r="KPK13" s="186"/>
      <c r="KPL13" s="186"/>
      <c r="KPM13" s="186"/>
      <c r="KPN13" s="186"/>
      <c r="KPO13" s="186"/>
      <c r="KPP13" s="186"/>
      <c r="KPQ13" s="186"/>
      <c r="KPR13" s="186"/>
      <c r="KPS13" s="186"/>
      <c r="KPT13" s="186"/>
      <c r="KPU13" s="186"/>
      <c r="KPV13" s="186"/>
      <c r="KPW13" s="186"/>
      <c r="KPX13" s="186"/>
      <c r="KPY13" s="186"/>
      <c r="KPZ13" s="186"/>
      <c r="KQA13" s="186"/>
      <c r="KQB13" s="186"/>
      <c r="KQC13" s="186"/>
      <c r="KQD13" s="186"/>
      <c r="KQE13" s="186"/>
      <c r="KQF13" s="186"/>
      <c r="KQG13" s="186"/>
      <c r="KQH13" s="186"/>
      <c r="KQI13" s="186"/>
      <c r="KQJ13" s="186"/>
      <c r="KQK13" s="186"/>
      <c r="KQL13" s="186"/>
      <c r="KQM13" s="186"/>
      <c r="KQN13" s="186"/>
      <c r="KQO13" s="186"/>
      <c r="KQP13" s="186"/>
      <c r="KQQ13" s="186"/>
      <c r="KQR13" s="186"/>
      <c r="KQS13" s="186"/>
      <c r="KQT13" s="186"/>
      <c r="KQU13" s="186"/>
      <c r="KQV13" s="186"/>
      <c r="KQW13" s="186"/>
      <c r="KQX13" s="186"/>
      <c r="KQY13" s="186"/>
      <c r="KQZ13" s="186"/>
      <c r="KRA13" s="186"/>
      <c r="KRB13" s="186"/>
      <c r="KRC13" s="186"/>
      <c r="KRD13" s="186"/>
      <c r="KRE13" s="186"/>
      <c r="KRF13" s="186"/>
      <c r="KRG13" s="186"/>
      <c r="KRH13" s="186"/>
      <c r="KRI13" s="186"/>
      <c r="KRJ13" s="186"/>
      <c r="KRK13" s="186"/>
      <c r="KRL13" s="186"/>
      <c r="KRM13" s="186"/>
      <c r="KRN13" s="186"/>
      <c r="KRO13" s="186"/>
      <c r="KRP13" s="186"/>
      <c r="KRQ13" s="186"/>
      <c r="KRR13" s="186"/>
      <c r="KRS13" s="186"/>
      <c r="KRT13" s="186"/>
      <c r="KRU13" s="186"/>
      <c r="KRV13" s="186"/>
      <c r="KRW13" s="186"/>
      <c r="KRX13" s="186"/>
      <c r="KRY13" s="186"/>
      <c r="KRZ13" s="186"/>
      <c r="KSA13" s="186"/>
      <c r="KSB13" s="186"/>
      <c r="KSC13" s="186"/>
      <c r="KSD13" s="186"/>
      <c r="KSE13" s="186"/>
      <c r="KSF13" s="186"/>
      <c r="KSG13" s="186"/>
      <c r="KSH13" s="186"/>
      <c r="KSI13" s="186"/>
      <c r="KSJ13" s="186"/>
      <c r="KSK13" s="186"/>
      <c r="KSL13" s="186"/>
      <c r="KSM13" s="186"/>
      <c r="KSN13" s="186"/>
      <c r="KSO13" s="186"/>
      <c r="KSP13" s="186"/>
      <c r="KSQ13" s="186"/>
      <c r="KSR13" s="186"/>
      <c r="KSS13" s="186"/>
      <c r="KST13" s="186"/>
      <c r="KSU13" s="186"/>
      <c r="KSV13" s="186"/>
      <c r="KSW13" s="186"/>
      <c r="KSX13" s="186"/>
      <c r="KSY13" s="186"/>
      <c r="KSZ13" s="186"/>
      <c r="KTA13" s="186"/>
      <c r="KTB13" s="186"/>
      <c r="KTC13" s="186"/>
      <c r="KTD13" s="186"/>
      <c r="KTE13" s="186"/>
      <c r="KTF13" s="186"/>
      <c r="KTG13" s="186"/>
      <c r="KTH13" s="186"/>
      <c r="KTI13" s="186"/>
      <c r="KTJ13" s="186"/>
      <c r="KTK13" s="186"/>
      <c r="KTL13" s="186"/>
      <c r="KTM13" s="186"/>
      <c r="KTN13" s="186"/>
      <c r="KTO13" s="186"/>
      <c r="KTP13" s="186"/>
      <c r="KTQ13" s="186"/>
      <c r="KTR13" s="186"/>
      <c r="KTS13" s="186"/>
      <c r="KTT13" s="186"/>
      <c r="KTU13" s="186"/>
      <c r="KTV13" s="186"/>
      <c r="KTW13" s="186"/>
      <c r="KTX13" s="186"/>
      <c r="KTY13" s="186"/>
      <c r="KTZ13" s="186"/>
      <c r="KUA13" s="186"/>
      <c r="KUB13" s="186"/>
      <c r="KUC13" s="186"/>
      <c r="KUD13" s="186"/>
      <c r="KUE13" s="186"/>
      <c r="KUF13" s="186"/>
      <c r="KUG13" s="186"/>
      <c r="KUH13" s="186"/>
      <c r="KUI13" s="186"/>
      <c r="KUJ13" s="186"/>
      <c r="KUK13" s="186"/>
      <c r="KUL13" s="186"/>
      <c r="KUM13" s="186"/>
      <c r="KUN13" s="186"/>
      <c r="KUO13" s="186"/>
      <c r="KUP13" s="186"/>
      <c r="KUQ13" s="186"/>
      <c r="KUR13" s="186"/>
      <c r="KUS13" s="186"/>
      <c r="KUT13" s="186"/>
      <c r="KUU13" s="186"/>
      <c r="KUV13" s="186"/>
      <c r="KUW13" s="186"/>
      <c r="KUX13" s="186"/>
      <c r="KUY13" s="186"/>
      <c r="KUZ13" s="186"/>
      <c r="KVA13" s="186"/>
      <c r="KVB13" s="186"/>
      <c r="KVC13" s="186"/>
      <c r="KVD13" s="186"/>
      <c r="KVE13" s="186"/>
      <c r="KVF13" s="186"/>
      <c r="KVG13" s="186"/>
      <c r="KVH13" s="186"/>
      <c r="KVI13" s="186"/>
      <c r="KVJ13" s="186"/>
      <c r="KVK13" s="186"/>
      <c r="KVL13" s="186"/>
      <c r="KVM13" s="186"/>
      <c r="KVN13" s="186"/>
      <c r="KVO13" s="186"/>
      <c r="KVP13" s="186"/>
      <c r="KVQ13" s="186"/>
      <c r="KVR13" s="186"/>
      <c r="KVS13" s="186"/>
      <c r="KVT13" s="186"/>
      <c r="KVU13" s="186"/>
      <c r="KVV13" s="186"/>
      <c r="KVW13" s="186"/>
      <c r="KVX13" s="186"/>
      <c r="KVY13" s="186"/>
      <c r="KVZ13" s="186"/>
      <c r="KWA13" s="186"/>
      <c r="KWB13" s="186"/>
      <c r="KWC13" s="186"/>
      <c r="KWD13" s="186"/>
      <c r="KWE13" s="186"/>
      <c r="KWF13" s="186"/>
      <c r="KWG13" s="186"/>
      <c r="KWH13" s="186"/>
      <c r="KWI13" s="186"/>
      <c r="KWJ13" s="186"/>
      <c r="KWK13" s="186"/>
      <c r="KWL13" s="186"/>
      <c r="KWM13" s="186"/>
      <c r="KWN13" s="186"/>
      <c r="KWO13" s="186"/>
      <c r="KWP13" s="186"/>
      <c r="KWQ13" s="186"/>
      <c r="KWR13" s="186"/>
      <c r="KWS13" s="186"/>
      <c r="KWT13" s="186"/>
      <c r="KWU13" s="186"/>
      <c r="KWV13" s="186"/>
      <c r="KWW13" s="186"/>
      <c r="KWX13" s="186"/>
      <c r="KWY13" s="186"/>
      <c r="KWZ13" s="186"/>
      <c r="KXA13" s="186"/>
      <c r="KXB13" s="186"/>
      <c r="KXC13" s="186"/>
      <c r="KXD13" s="186"/>
      <c r="KXE13" s="186"/>
      <c r="KXF13" s="186"/>
      <c r="KXG13" s="186"/>
      <c r="KXH13" s="186"/>
      <c r="KXI13" s="186"/>
      <c r="KXJ13" s="186"/>
      <c r="KXK13" s="186"/>
      <c r="KXL13" s="186"/>
      <c r="KXM13" s="186"/>
      <c r="KXN13" s="186"/>
      <c r="KXO13" s="186"/>
      <c r="KXP13" s="186"/>
      <c r="KXQ13" s="186"/>
      <c r="KXR13" s="186"/>
      <c r="KXS13" s="186"/>
      <c r="KXT13" s="186"/>
      <c r="KXU13" s="186"/>
      <c r="KXV13" s="186"/>
      <c r="KXW13" s="186"/>
      <c r="KXX13" s="186"/>
      <c r="KXY13" s="186"/>
      <c r="KXZ13" s="186"/>
      <c r="KYA13" s="186"/>
      <c r="KYB13" s="186"/>
      <c r="KYC13" s="186"/>
      <c r="KYD13" s="186"/>
      <c r="KYE13" s="186"/>
      <c r="KYF13" s="186"/>
      <c r="KYG13" s="186"/>
      <c r="KYH13" s="186"/>
      <c r="KYI13" s="186"/>
      <c r="KYJ13" s="186"/>
      <c r="KYK13" s="186"/>
      <c r="KYL13" s="186"/>
      <c r="KYM13" s="186"/>
      <c r="KYN13" s="186"/>
      <c r="KYO13" s="186"/>
      <c r="KYP13" s="186"/>
      <c r="KYQ13" s="186"/>
      <c r="KYR13" s="186"/>
      <c r="KYS13" s="186"/>
      <c r="KYT13" s="186"/>
      <c r="KYU13" s="186"/>
      <c r="KYV13" s="186"/>
      <c r="KYW13" s="186"/>
      <c r="KYX13" s="186"/>
      <c r="KYY13" s="186"/>
      <c r="KYZ13" s="186"/>
      <c r="KZA13" s="186"/>
      <c r="KZB13" s="186"/>
      <c r="KZC13" s="186"/>
      <c r="KZD13" s="186"/>
      <c r="KZE13" s="186"/>
      <c r="KZF13" s="186"/>
      <c r="KZG13" s="186"/>
      <c r="KZH13" s="186"/>
      <c r="KZI13" s="186"/>
      <c r="KZJ13" s="186"/>
      <c r="KZK13" s="186"/>
      <c r="KZL13" s="186"/>
      <c r="KZM13" s="186"/>
      <c r="KZN13" s="186"/>
      <c r="KZO13" s="186"/>
      <c r="KZP13" s="186"/>
      <c r="KZQ13" s="186"/>
      <c r="KZR13" s="186"/>
      <c r="KZS13" s="186"/>
      <c r="KZT13" s="186"/>
      <c r="KZU13" s="186"/>
      <c r="KZV13" s="186"/>
      <c r="KZW13" s="186"/>
      <c r="KZX13" s="186"/>
      <c r="KZY13" s="186"/>
      <c r="KZZ13" s="186"/>
      <c r="LAA13" s="186"/>
      <c r="LAB13" s="186"/>
      <c r="LAC13" s="186"/>
      <c r="LAD13" s="186"/>
      <c r="LAE13" s="186"/>
      <c r="LAF13" s="186"/>
      <c r="LAG13" s="186"/>
      <c r="LAH13" s="186"/>
      <c r="LAI13" s="186"/>
      <c r="LAJ13" s="186"/>
      <c r="LAK13" s="186"/>
      <c r="LAL13" s="186"/>
      <c r="LAM13" s="186"/>
      <c r="LAN13" s="186"/>
      <c r="LAO13" s="186"/>
      <c r="LAP13" s="186"/>
      <c r="LAQ13" s="186"/>
      <c r="LAR13" s="186"/>
      <c r="LAS13" s="186"/>
      <c r="LAT13" s="186"/>
      <c r="LAU13" s="186"/>
      <c r="LAV13" s="186"/>
      <c r="LAW13" s="186"/>
      <c r="LAX13" s="186"/>
      <c r="LAY13" s="186"/>
      <c r="LAZ13" s="186"/>
      <c r="LBA13" s="186"/>
      <c r="LBB13" s="186"/>
      <c r="LBC13" s="186"/>
      <c r="LBD13" s="186"/>
      <c r="LBE13" s="186"/>
      <c r="LBF13" s="186"/>
      <c r="LBG13" s="186"/>
      <c r="LBH13" s="186"/>
      <c r="LBI13" s="186"/>
      <c r="LBJ13" s="186"/>
      <c r="LBK13" s="186"/>
      <c r="LBL13" s="186"/>
      <c r="LBM13" s="186"/>
      <c r="LBN13" s="186"/>
      <c r="LBO13" s="186"/>
      <c r="LBP13" s="186"/>
      <c r="LBQ13" s="186"/>
      <c r="LBR13" s="186"/>
      <c r="LBS13" s="186"/>
      <c r="LBT13" s="186"/>
      <c r="LBU13" s="186"/>
      <c r="LBV13" s="186"/>
      <c r="LBW13" s="186"/>
      <c r="LBX13" s="186"/>
      <c r="LBY13" s="186"/>
      <c r="LBZ13" s="186"/>
      <c r="LCA13" s="186"/>
      <c r="LCB13" s="186"/>
      <c r="LCC13" s="186"/>
      <c r="LCD13" s="186"/>
      <c r="LCE13" s="186"/>
      <c r="LCF13" s="186"/>
      <c r="LCG13" s="186"/>
      <c r="LCH13" s="186"/>
      <c r="LCI13" s="186"/>
      <c r="LCJ13" s="186"/>
      <c r="LCK13" s="186"/>
      <c r="LCL13" s="186"/>
      <c r="LCM13" s="186"/>
      <c r="LCN13" s="186"/>
      <c r="LCO13" s="186"/>
      <c r="LCP13" s="186"/>
      <c r="LCQ13" s="186"/>
      <c r="LCR13" s="186"/>
      <c r="LCS13" s="186"/>
      <c r="LCT13" s="186"/>
      <c r="LCU13" s="186"/>
      <c r="LCV13" s="186"/>
      <c r="LCW13" s="186"/>
      <c r="LCX13" s="186"/>
      <c r="LCY13" s="186"/>
      <c r="LCZ13" s="186"/>
      <c r="LDA13" s="186"/>
      <c r="LDB13" s="186"/>
      <c r="LDC13" s="186"/>
      <c r="LDD13" s="186"/>
      <c r="LDE13" s="186"/>
      <c r="LDF13" s="186"/>
      <c r="LDG13" s="186"/>
      <c r="LDH13" s="186"/>
      <c r="LDI13" s="186"/>
      <c r="LDJ13" s="186"/>
      <c r="LDK13" s="186"/>
      <c r="LDL13" s="186"/>
      <c r="LDM13" s="186"/>
      <c r="LDN13" s="186"/>
      <c r="LDO13" s="186"/>
      <c r="LDP13" s="186"/>
      <c r="LDQ13" s="186"/>
      <c r="LDR13" s="186"/>
      <c r="LDS13" s="186"/>
      <c r="LDT13" s="186"/>
      <c r="LDU13" s="186"/>
      <c r="LDV13" s="186"/>
      <c r="LDW13" s="186"/>
      <c r="LDX13" s="186"/>
      <c r="LDY13" s="186"/>
      <c r="LDZ13" s="186"/>
      <c r="LEA13" s="186"/>
      <c r="LEB13" s="186"/>
      <c r="LEC13" s="186"/>
      <c r="LED13" s="186"/>
      <c r="LEE13" s="186"/>
      <c r="LEF13" s="186"/>
      <c r="LEG13" s="186"/>
      <c r="LEH13" s="186"/>
      <c r="LEI13" s="186"/>
      <c r="LEJ13" s="186"/>
      <c r="LEK13" s="186"/>
      <c r="LEL13" s="186"/>
      <c r="LEM13" s="186"/>
      <c r="LEN13" s="186"/>
      <c r="LEO13" s="186"/>
      <c r="LEP13" s="186"/>
      <c r="LEQ13" s="186"/>
      <c r="LER13" s="186"/>
      <c r="LES13" s="186"/>
      <c r="LET13" s="186"/>
      <c r="LEU13" s="186"/>
      <c r="LEV13" s="186"/>
      <c r="LEW13" s="186"/>
      <c r="LEX13" s="186"/>
      <c r="LEY13" s="186"/>
      <c r="LEZ13" s="186"/>
      <c r="LFA13" s="186"/>
      <c r="LFB13" s="186"/>
      <c r="LFC13" s="186"/>
      <c r="LFD13" s="186"/>
      <c r="LFE13" s="186"/>
      <c r="LFF13" s="186"/>
      <c r="LFG13" s="186"/>
      <c r="LFH13" s="186"/>
      <c r="LFI13" s="186"/>
      <c r="LFJ13" s="186"/>
      <c r="LFK13" s="186"/>
      <c r="LFL13" s="186"/>
      <c r="LFM13" s="186"/>
      <c r="LFN13" s="186"/>
      <c r="LFO13" s="186"/>
      <c r="LFP13" s="186"/>
      <c r="LFQ13" s="186"/>
      <c r="LFR13" s="186"/>
      <c r="LFS13" s="186"/>
      <c r="LFT13" s="186"/>
      <c r="LFU13" s="186"/>
      <c r="LFV13" s="186"/>
      <c r="LFW13" s="186"/>
      <c r="LFX13" s="186"/>
      <c r="LFY13" s="186"/>
      <c r="LFZ13" s="186"/>
      <c r="LGA13" s="186"/>
      <c r="LGB13" s="186"/>
      <c r="LGC13" s="186"/>
      <c r="LGD13" s="186"/>
      <c r="LGE13" s="186"/>
      <c r="LGF13" s="186"/>
      <c r="LGG13" s="186"/>
      <c r="LGH13" s="186"/>
      <c r="LGI13" s="186"/>
      <c r="LGJ13" s="186"/>
      <c r="LGK13" s="186"/>
      <c r="LGL13" s="186"/>
      <c r="LGM13" s="186"/>
      <c r="LGN13" s="186"/>
      <c r="LGO13" s="186"/>
      <c r="LGP13" s="186"/>
      <c r="LGQ13" s="186"/>
      <c r="LGR13" s="186"/>
      <c r="LGS13" s="186"/>
      <c r="LGT13" s="186"/>
      <c r="LGU13" s="186"/>
      <c r="LGV13" s="186"/>
      <c r="LGW13" s="186"/>
      <c r="LGX13" s="186"/>
      <c r="LGY13" s="186"/>
      <c r="LGZ13" s="186"/>
      <c r="LHA13" s="186"/>
      <c r="LHB13" s="186"/>
      <c r="LHC13" s="186"/>
      <c r="LHD13" s="186"/>
      <c r="LHE13" s="186"/>
      <c r="LHF13" s="186"/>
      <c r="LHG13" s="186"/>
      <c r="LHH13" s="186"/>
      <c r="LHI13" s="186"/>
      <c r="LHJ13" s="186"/>
      <c r="LHK13" s="186"/>
      <c r="LHL13" s="186"/>
      <c r="LHM13" s="186"/>
      <c r="LHN13" s="186"/>
      <c r="LHO13" s="186"/>
      <c r="LHP13" s="186"/>
      <c r="LHQ13" s="186"/>
      <c r="LHR13" s="186"/>
      <c r="LHS13" s="186"/>
      <c r="LHT13" s="186"/>
      <c r="LHU13" s="186"/>
      <c r="LHV13" s="186"/>
      <c r="LHW13" s="186"/>
      <c r="LHX13" s="186"/>
      <c r="LHY13" s="186"/>
      <c r="LHZ13" s="186"/>
      <c r="LIA13" s="186"/>
      <c r="LIB13" s="186"/>
      <c r="LIC13" s="186"/>
      <c r="LID13" s="186"/>
      <c r="LIE13" s="186"/>
      <c r="LIF13" s="186"/>
      <c r="LIG13" s="186"/>
      <c r="LIH13" s="186"/>
      <c r="LII13" s="186"/>
      <c r="LIJ13" s="186"/>
      <c r="LIK13" s="186"/>
      <c r="LIL13" s="186"/>
      <c r="LIM13" s="186"/>
      <c r="LIN13" s="186"/>
      <c r="LIO13" s="186"/>
      <c r="LIP13" s="186"/>
      <c r="LIQ13" s="186"/>
      <c r="LIR13" s="186"/>
      <c r="LIS13" s="186"/>
      <c r="LIT13" s="186"/>
      <c r="LIU13" s="186"/>
      <c r="LIV13" s="186"/>
      <c r="LIW13" s="186"/>
      <c r="LIX13" s="186"/>
      <c r="LIY13" s="186"/>
      <c r="LIZ13" s="186"/>
      <c r="LJA13" s="186"/>
      <c r="LJB13" s="186"/>
      <c r="LJC13" s="186"/>
      <c r="LJD13" s="186"/>
      <c r="LJE13" s="186"/>
      <c r="LJF13" s="186"/>
      <c r="LJG13" s="186"/>
      <c r="LJH13" s="186"/>
      <c r="LJI13" s="186"/>
      <c r="LJJ13" s="186"/>
      <c r="LJK13" s="186"/>
      <c r="LJL13" s="186"/>
      <c r="LJM13" s="186"/>
      <c r="LJN13" s="186"/>
      <c r="LJO13" s="186"/>
      <c r="LJP13" s="186"/>
      <c r="LJQ13" s="186"/>
      <c r="LJR13" s="186"/>
      <c r="LJS13" s="186"/>
      <c r="LJT13" s="186"/>
      <c r="LJU13" s="186"/>
      <c r="LJV13" s="186"/>
      <c r="LJW13" s="186"/>
      <c r="LJX13" s="186"/>
      <c r="LJY13" s="186"/>
      <c r="LJZ13" s="186"/>
      <c r="LKA13" s="186"/>
      <c r="LKB13" s="186"/>
      <c r="LKC13" s="186"/>
      <c r="LKD13" s="186"/>
      <c r="LKE13" s="186"/>
      <c r="LKF13" s="186"/>
      <c r="LKG13" s="186"/>
      <c r="LKH13" s="186"/>
      <c r="LKI13" s="186"/>
      <c r="LKJ13" s="186"/>
      <c r="LKK13" s="186"/>
      <c r="LKL13" s="186"/>
      <c r="LKM13" s="186"/>
      <c r="LKN13" s="186"/>
      <c r="LKO13" s="186"/>
      <c r="LKP13" s="186"/>
      <c r="LKQ13" s="186"/>
      <c r="LKR13" s="186"/>
      <c r="LKS13" s="186"/>
      <c r="LKT13" s="186"/>
      <c r="LKU13" s="186"/>
      <c r="LKV13" s="186"/>
      <c r="LKW13" s="186"/>
      <c r="LKX13" s="186"/>
      <c r="LKY13" s="186"/>
      <c r="LKZ13" s="186"/>
      <c r="LLA13" s="186"/>
      <c r="LLB13" s="186"/>
      <c r="LLC13" s="186"/>
      <c r="LLD13" s="186"/>
      <c r="LLE13" s="186"/>
      <c r="LLF13" s="186"/>
      <c r="LLG13" s="186"/>
      <c r="LLH13" s="186"/>
      <c r="LLI13" s="186"/>
      <c r="LLJ13" s="186"/>
      <c r="LLK13" s="186"/>
      <c r="LLL13" s="186"/>
      <c r="LLM13" s="186"/>
      <c r="LLN13" s="186"/>
      <c r="LLO13" s="186"/>
      <c r="LLP13" s="186"/>
      <c r="LLQ13" s="186"/>
      <c r="LLR13" s="186"/>
      <c r="LLS13" s="186"/>
      <c r="LLT13" s="186"/>
      <c r="LLU13" s="186"/>
      <c r="LLV13" s="186"/>
      <c r="LLW13" s="186"/>
      <c r="LLX13" s="186"/>
      <c r="LLY13" s="186"/>
      <c r="LLZ13" s="186"/>
      <c r="LMA13" s="186"/>
      <c r="LMB13" s="186"/>
      <c r="LMC13" s="186"/>
      <c r="LMD13" s="186"/>
      <c r="LME13" s="186"/>
      <c r="LMF13" s="186"/>
      <c r="LMG13" s="186"/>
      <c r="LMH13" s="186"/>
      <c r="LMI13" s="186"/>
      <c r="LMJ13" s="186"/>
      <c r="LMK13" s="186"/>
      <c r="LML13" s="186"/>
      <c r="LMM13" s="186"/>
      <c r="LMN13" s="186"/>
      <c r="LMO13" s="186"/>
      <c r="LMP13" s="186"/>
      <c r="LMQ13" s="186"/>
      <c r="LMR13" s="186"/>
      <c r="LMS13" s="186"/>
      <c r="LMT13" s="186"/>
      <c r="LMU13" s="186"/>
      <c r="LMV13" s="186"/>
      <c r="LMW13" s="186"/>
      <c r="LMX13" s="186"/>
      <c r="LMY13" s="186"/>
      <c r="LMZ13" s="186"/>
      <c r="LNA13" s="186"/>
      <c r="LNB13" s="186"/>
      <c r="LNC13" s="186"/>
      <c r="LND13" s="186"/>
      <c r="LNE13" s="186"/>
      <c r="LNF13" s="186"/>
      <c r="LNG13" s="186"/>
      <c r="LNH13" s="186"/>
      <c r="LNI13" s="186"/>
      <c r="LNJ13" s="186"/>
      <c r="LNK13" s="186"/>
      <c r="LNL13" s="186"/>
      <c r="LNM13" s="186"/>
      <c r="LNN13" s="186"/>
      <c r="LNO13" s="186"/>
      <c r="LNP13" s="186"/>
      <c r="LNQ13" s="186"/>
      <c r="LNR13" s="186"/>
      <c r="LNS13" s="186"/>
      <c r="LNT13" s="186"/>
      <c r="LNU13" s="186"/>
      <c r="LNV13" s="186"/>
      <c r="LNW13" s="186"/>
      <c r="LNX13" s="186"/>
      <c r="LNY13" s="186"/>
      <c r="LNZ13" s="186"/>
      <c r="LOA13" s="186"/>
      <c r="LOB13" s="186"/>
      <c r="LOC13" s="186"/>
      <c r="LOD13" s="186"/>
      <c r="LOE13" s="186"/>
      <c r="LOF13" s="186"/>
      <c r="LOG13" s="186"/>
      <c r="LOH13" s="186"/>
      <c r="LOI13" s="186"/>
      <c r="LOJ13" s="186"/>
      <c r="LOK13" s="186"/>
      <c r="LOL13" s="186"/>
      <c r="LOM13" s="186"/>
      <c r="LON13" s="186"/>
      <c r="LOO13" s="186"/>
      <c r="LOP13" s="186"/>
      <c r="LOQ13" s="186"/>
      <c r="LOR13" s="186"/>
      <c r="LOS13" s="186"/>
      <c r="LOT13" s="186"/>
      <c r="LOU13" s="186"/>
      <c r="LOV13" s="186"/>
      <c r="LOW13" s="186"/>
      <c r="LOX13" s="186"/>
      <c r="LOY13" s="186"/>
      <c r="LOZ13" s="186"/>
      <c r="LPA13" s="186"/>
      <c r="LPB13" s="186"/>
      <c r="LPC13" s="186"/>
      <c r="LPD13" s="186"/>
      <c r="LPE13" s="186"/>
      <c r="LPF13" s="186"/>
      <c r="LPG13" s="186"/>
      <c r="LPH13" s="186"/>
      <c r="LPI13" s="186"/>
      <c r="LPJ13" s="186"/>
      <c r="LPK13" s="186"/>
      <c r="LPL13" s="186"/>
      <c r="LPM13" s="186"/>
      <c r="LPN13" s="186"/>
      <c r="LPO13" s="186"/>
      <c r="LPP13" s="186"/>
      <c r="LPQ13" s="186"/>
      <c r="LPR13" s="186"/>
      <c r="LPS13" s="186"/>
      <c r="LPT13" s="186"/>
      <c r="LPU13" s="186"/>
      <c r="LPV13" s="186"/>
      <c r="LPW13" s="186"/>
      <c r="LPX13" s="186"/>
      <c r="LPY13" s="186"/>
      <c r="LPZ13" s="186"/>
      <c r="LQA13" s="186"/>
      <c r="LQB13" s="186"/>
      <c r="LQC13" s="186"/>
      <c r="LQD13" s="186"/>
      <c r="LQE13" s="186"/>
      <c r="LQF13" s="186"/>
      <c r="LQG13" s="186"/>
      <c r="LQH13" s="186"/>
      <c r="LQI13" s="186"/>
      <c r="LQJ13" s="186"/>
      <c r="LQK13" s="186"/>
      <c r="LQL13" s="186"/>
      <c r="LQM13" s="186"/>
      <c r="LQN13" s="186"/>
      <c r="LQO13" s="186"/>
      <c r="LQP13" s="186"/>
      <c r="LQQ13" s="186"/>
      <c r="LQR13" s="186"/>
      <c r="LQS13" s="186"/>
      <c r="LQT13" s="186"/>
      <c r="LQU13" s="186"/>
      <c r="LQV13" s="186"/>
      <c r="LQW13" s="186"/>
      <c r="LQX13" s="186"/>
      <c r="LQY13" s="186"/>
      <c r="LQZ13" s="186"/>
      <c r="LRA13" s="186"/>
      <c r="LRB13" s="186"/>
      <c r="LRC13" s="186"/>
      <c r="LRD13" s="186"/>
      <c r="LRE13" s="186"/>
      <c r="LRF13" s="186"/>
      <c r="LRG13" s="186"/>
      <c r="LRH13" s="186"/>
      <c r="LRI13" s="186"/>
      <c r="LRJ13" s="186"/>
      <c r="LRK13" s="186"/>
      <c r="LRL13" s="186"/>
      <c r="LRM13" s="186"/>
      <c r="LRN13" s="186"/>
      <c r="LRO13" s="186"/>
      <c r="LRP13" s="186"/>
      <c r="LRQ13" s="186"/>
      <c r="LRR13" s="186"/>
      <c r="LRS13" s="186"/>
      <c r="LRT13" s="186"/>
      <c r="LRU13" s="186"/>
      <c r="LRV13" s="186"/>
      <c r="LRW13" s="186"/>
      <c r="LRX13" s="186"/>
      <c r="LRY13" s="186"/>
      <c r="LRZ13" s="186"/>
      <c r="LSA13" s="186"/>
      <c r="LSB13" s="186"/>
      <c r="LSC13" s="186"/>
      <c r="LSD13" s="186"/>
      <c r="LSE13" s="186"/>
      <c r="LSF13" s="186"/>
      <c r="LSG13" s="186"/>
      <c r="LSH13" s="186"/>
      <c r="LSI13" s="186"/>
      <c r="LSJ13" s="186"/>
      <c r="LSK13" s="186"/>
      <c r="LSL13" s="186"/>
      <c r="LSM13" s="186"/>
      <c r="LSN13" s="186"/>
      <c r="LSO13" s="186"/>
      <c r="LSP13" s="186"/>
      <c r="LSQ13" s="186"/>
      <c r="LSR13" s="186"/>
      <c r="LSS13" s="186"/>
      <c r="LST13" s="186"/>
      <c r="LSU13" s="186"/>
      <c r="LSV13" s="186"/>
      <c r="LSW13" s="186"/>
      <c r="LSX13" s="186"/>
      <c r="LSY13" s="186"/>
      <c r="LSZ13" s="186"/>
      <c r="LTA13" s="186"/>
      <c r="LTB13" s="186"/>
      <c r="LTC13" s="186"/>
      <c r="LTD13" s="186"/>
      <c r="LTE13" s="186"/>
      <c r="LTF13" s="186"/>
      <c r="LTG13" s="186"/>
      <c r="LTH13" s="186"/>
      <c r="LTI13" s="186"/>
      <c r="LTJ13" s="186"/>
      <c r="LTK13" s="186"/>
      <c r="LTL13" s="186"/>
      <c r="LTM13" s="186"/>
      <c r="LTN13" s="186"/>
      <c r="LTO13" s="186"/>
      <c r="LTP13" s="186"/>
      <c r="LTQ13" s="186"/>
      <c r="LTR13" s="186"/>
      <c r="LTS13" s="186"/>
      <c r="LTT13" s="186"/>
      <c r="LTU13" s="186"/>
      <c r="LTV13" s="186"/>
      <c r="LTW13" s="186"/>
      <c r="LTX13" s="186"/>
      <c r="LTY13" s="186"/>
      <c r="LTZ13" s="186"/>
      <c r="LUA13" s="186"/>
      <c r="LUB13" s="186"/>
      <c r="LUC13" s="186"/>
      <c r="LUD13" s="186"/>
      <c r="LUE13" s="186"/>
      <c r="LUF13" s="186"/>
      <c r="LUG13" s="186"/>
      <c r="LUH13" s="186"/>
      <c r="LUI13" s="186"/>
      <c r="LUJ13" s="186"/>
      <c r="LUK13" s="186"/>
      <c r="LUL13" s="186"/>
      <c r="LUM13" s="186"/>
      <c r="LUN13" s="186"/>
      <c r="LUO13" s="186"/>
      <c r="LUP13" s="186"/>
      <c r="LUQ13" s="186"/>
      <c r="LUR13" s="186"/>
      <c r="LUS13" s="186"/>
      <c r="LUT13" s="186"/>
      <c r="LUU13" s="186"/>
      <c r="LUV13" s="186"/>
      <c r="LUW13" s="186"/>
      <c r="LUX13" s="186"/>
      <c r="LUY13" s="186"/>
      <c r="LUZ13" s="186"/>
      <c r="LVA13" s="186"/>
      <c r="LVB13" s="186"/>
      <c r="LVC13" s="186"/>
      <c r="LVD13" s="186"/>
      <c r="LVE13" s="186"/>
      <c r="LVF13" s="186"/>
      <c r="LVG13" s="186"/>
      <c r="LVH13" s="186"/>
      <c r="LVI13" s="186"/>
      <c r="LVJ13" s="186"/>
      <c r="LVK13" s="186"/>
      <c r="LVL13" s="186"/>
      <c r="LVM13" s="186"/>
      <c r="LVN13" s="186"/>
      <c r="LVO13" s="186"/>
      <c r="LVP13" s="186"/>
      <c r="LVQ13" s="186"/>
      <c r="LVR13" s="186"/>
      <c r="LVS13" s="186"/>
      <c r="LVT13" s="186"/>
      <c r="LVU13" s="186"/>
      <c r="LVV13" s="186"/>
      <c r="LVW13" s="186"/>
      <c r="LVX13" s="186"/>
      <c r="LVY13" s="186"/>
      <c r="LVZ13" s="186"/>
      <c r="LWA13" s="186"/>
      <c r="LWB13" s="186"/>
      <c r="LWC13" s="186"/>
      <c r="LWD13" s="186"/>
      <c r="LWE13" s="186"/>
      <c r="LWF13" s="186"/>
      <c r="LWG13" s="186"/>
      <c r="LWH13" s="186"/>
      <c r="LWI13" s="186"/>
      <c r="LWJ13" s="186"/>
      <c r="LWK13" s="186"/>
      <c r="LWL13" s="186"/>
      <c r="LWM13" s="186"/>
      <c r="LWN13" s="186"/>
      <c r="LWO13" s="186"/>
      <c r="LWP13" s="186"/>
      <c r="LWQ13" s="186"/>
      <c r="LWR13" s="186"/>
      <c r="LWS13" s="186"/>
      <c r="LWT13" s="186"/>
      <c r="LWU13" s="186"/>
      <c r="LWV13" s="186"/>
      <c r="LWW13" s="186"/>
      <c r="LWX13" s="186"/>
      <c r="LWY13" s="186"/>
      <c r="LWZ13" s="186"/>
      <c r="LXA13" s="186"/>
      <c r="LXB13" s="186"/>
      <c r="LXC13" s="186"/>
      <c r="LXD13" s="186"/>
      <c r="LXE13" s="186"/>
      <c r="LXF13" s="186"/>
      <c r="LXG13" s="186"/>
      <c r="LXH13" s="186"/>
      <c r="LXI13" s="186"/>
      <c r="LXJ13" s="186"/>
      <c r="LXK13" s="186"/>
      <c r="LXL13" s="186"/>
      <c r="LXM13" s="186"/>
      <c r="LXN13" s="186"/>
      <c r="LXO13" s="186"/>
      <c r="LXP13" s="186"/>
      <c r="LXQ13" s="186"/>
      <c r="LXR13" s="186"/>
      <c r="LXS13" s="186"/>
      <c r="LXT13" s="186"/>
      <c r="LXU13" s="186"/>
      <c r="LXV13" s="186"/>
      <c r="LXW13" s="186"/>
      <c r="LXX13" s="186"/>
      <c r="LXY13" s="186"/>
      <c r="LXZ13" s="186"/>
      <c r="LYA13" s="186"/>
      <c r="LYB13" s="186"/>
      <c r="LYC13" s="186"/>
      <c r="LYD13" s="186"/>
      <c r="LYE13" s="186"/>
      <c r="LYF13" s="186"/>
      <c r="LYG13" s="186"/>
      <c r="LYH13" s="186"/>
      <c r="LYI13" s="186"/>
      <c r="LYJ13" s="186"/>
      <c r="LYK13" s="186"/>
      <c r="LYL13" s="186"/>
      <c r="LYM13" s="186"/>
      <c r="LYN13" s="186"/>
      <c r="LYO13" s="186"/>
      <c r="LYP13" s="186"/>
      <c r="LYQ13" s="186"/>
      <c r="LYR13" s="186"/>
      <c r="LYS13" s="186"/>
      <c r="LYT13" s="186"/>
      <c r="LYU13" s="186"/>
      <c r="LYV13" s="186"/>
      <c r="LYW13" s="186"/>
      <c r="LYX13" s="186"/>
      <c r="LYY13" s="186"/>
      <c r="LYZ13" s="186"/>
      <c r="LZA13" s="186"/>
      <c r="LZB13" s="186"/>
      <c r="LZC13" s="186"/>
      <c r="LZD13" s="186"/>
      <c r="LZE13" s="186"/>
      <c r="LZF13" s="186"/>
      <c r="LZG13" s="186"/>
      <c r="LZH13" s="186"/>
      <c r="LZI13" s="186"/>
      <c r="LZJ13" s="186"/>
      <c r="LZK13" s="186"/>
      <c r="LZL13" s="186"/>
      <c r="LZM13" s="186"/>
      <c r="LZN13" s="186"/>
      <c r="LZO13" s="186"/>
      <c r="LZP13" s="186"/>
      <c r="LZQ13" s="186"/>
      <c r="LZR13" s="186"/>
      <c r="LZS13" s="186"/>
      <c r="LZT13" s="186"/>
      <c r="LZU13" s="186"/>
      <c r="LZV13" s="186"/>
      <c r="LZW13" s="186"/>
      <c r="LZX13" s="186"/>
      <c r="LZY13" s="186"/>
      <c r="LZZ13" s="186"/>
      <c r="MAA13" s="186"/>
      <c r="MAB13" s="186"/>
      <c r="MAC13" s="186"/>
      <c r="MAD13" s="186"/>
      <c r="MAE13" s="186"/>
      <c r="MAF13" s="186"/>
      <c r="MAG13" s="186"/>
      <c r="MAH13" s="186"/>
      <c r="MAI13" s="186"/>
      <c r="MAJ13" s="186"/>
      <c r="MAK13" s="186"/>
      <c r="MAL13" s="186"/>
      <c r="MAM13" s="186"/>
      <c r="MAN13" s="186"/>
      <c r="MAO13" s="186"/>
      <c r="MAP13" s="186"/>
      <c r="MAQ13" s="186"/>
      <c r="MAR13" s="186"/>
      <c r="MAS13" s="186"/>
      <c r="MAT13" s="186"/>
      <c r="MAU13" s="186"/>
      <c r="MAV13" s="186"/>
      <c r="MAW13" s="186"/>
      <c r="MAX13" s="186"/>
      <c r="MAY13" s="186"/>
      <c r="MAZ13" s="186"/>
      <c r="MBA13" s="186"/>
      <c r="MBB13" s="186"/>
      <c r="MBC13" s="186"/>
      <c r="MBD13" s="186"/>
      <c r="MBE13" s="186"/>
      <c r="MBF13" s="186"/>
      <c r="MBG13" s="186"/>
      <c r="MBH13" s="186"/>
      <c r="MBI13" s="186"/>
      <c r="MBJ13" s="186"/>
      <c r="MBK13" s="186"/>
      <c r="MBL13" s="186"/>
      <c r="MBM13" s="186"/>
      <c r="MBN13" s="186"/>
      <c r="MBO13" s="186"/>
      <c r="MBP13" s="186"/>
      <c r="MBQ13" s="186"/>
      <c r="MBR13" s="186"/>
      <c r="MBS13" s="186"/>
      <c r="MBT13" s="186"/>
      <c r="MBU13" s="186"/>
      <c r="MBV13" s="186"/>
      <c r="MBW13" s="186"/>
      <c r="MBX13" s="186"/>
      <c r="MBY13" s="186"/>
      <c r="MBZ13" s="186"/>
      <c r="MCA13" s="186"/>
      <c r="MCB13" s="186"/>
      <c r="MCC13" s="186"/>
      <c r="MCD13" s="186"/>
      <c r="MCE13" s="186"/>
      <c r="MCF13" s="186"/>
      <c r="MCG13" s="186"/>
      <c r="MCH13" s="186"/>
      <c r="MCI13" s="186"/>
      <c r="MCJ13" s="186"/>
      <c r="MCK13" s="186"/>
      <c r="MCL13" s="186"/>
      <c r="MCM13" s="186"/>
      <c r="MCN13" s="186"/>
      <c r="MCO13" s="186"/>
      <c r="MCP13" s="186"/>
      <c r="MCQ13" s="186"/>
      <c r="MCR13" s="186"/>
      <c r="MCS13" s="186"/>
      <c r="MCT13" s="186"/>
      <c r="MCU13" s="186"/>
      <c r="MCV13" s="186"/>
      <c r="MCW13" s="186"/>
      <c r="MCX13" s="186"/>
      <c r="MCY13" s="186"/>
      <c r="MCZ13" s="186"/>
      <c r="MDA13" s="186"/>
      <c r="MDB13" s="186"/>
      <c r="MDC13" s="186"/>
      <c r="MDD13" s="186"/>
      <c r="MDE13" s="186"/>
      <c r="MDF13" s="186"/>
      <c r="MDG13" s="186"/>
      <c r="MDH13" s="186"/>
      <c r="MDI13" s="186"/>
      <c r="MDJ13" s="186"/>
      <c r="MDK13" s="186"/>
      <c r="MDL13" s="186"/>
      <c r="MDM13" s="186"/>
      <c r="MDN13" s="186"/>
      <c r="MDO13" s="186"/>
      <c r="MDP13" s="186"/>
      <c r="MDQ13" s="186"/>
      <c r="MDR13" s="186"/>
      <c r="MDS13" s="186"/>
      <c r="MDT13" s="186"/>
      <c r="MDU13" s="186"/>
      <c r="MDV13" s="186"/>
      <c r="MDW13" s="186"/>
      <c r="MDX13" s="186"/>
      <c r="MDY13" s="186"/>
      <c r="MDZ13" s="186"/>
      <c r="MEA13" s="186"/>
      <c r="MEB13" s="186"/>
      <c r="MEC13" s="186"/>
      <c r="MED13" s="186"/>
      <c r="MEE13" s="186"/>
      <c r="MEF13" s="186"/>
      <c r="MEG13" s="186"/>
      <c r="MEH13" s="186"/>
      <c r="MEI13" s="186"/>
      <c r="MEJ13" s="186"/>
      <c r="MEK13" s="186"/>
      <c r="MEL13" s="186"/>
      <c r="MEM13" s="186"/>
      <c r="MEN13" s="186"/>
      <c r="MEO13" s="186"/>
      <c r="MEP13" s="186"/>
      <c r="MEQ13" s="186"/>
      <c r="MER13" s="186"/>
      <c r="MES13" s="186"/>
      <c r="MET13" s="186"/>
      <c r="MEU13" s="186"/>
      <c r="MEV13" s="186"/>
      <c r="MEW13" s="186"/>
      <c r="MEX13" s="186"/>
      <c r="MEY13" s="186"/>
      <c r="MEZ13" s="186"/>
      <c r="MFA13" s="186"/>
      <c r="MFB13" s="186"/>
      <c r="MFC13" s="186"/>
      <c r="MFD13" s="186"/>
      <c r="MFE13" s="186"/>
      <c r="MFF13" s="186"/>
      <c r="MFG13" s="186"/>
      <c r="MFH13" s="186"/>
      <c r="MFI13" s="186"/>
      <c r="MFJ13" s="186"/>
      <c r="MFK13" s="186"/>
      <c r="MFL13" s="186"/>
      <c r="MFM13" s="186"/>
      <c r="MFN13" s="186"/>
      <c r="MFO13" s="186"/>
      <c r="MFP13" s="186"/>
      <c r="MFQ13" s="186"/>
      <c r="MFR13" s="186"/>
      <c r="MFS13" s="186"/>
      <c r="MFT13" s="186"/>
      <c r="MFU13" s="186"/>
      <c r="MFV13" s="186"/>
      <c r="MFW13" s="186"/>
      <c r="MFX13" s="186"/>
      <c r="MFY13" s="186"/>
      <c r="MFZ13" s="186"/>
      <c r="MGA13" s="186"/>
      <c r="MGB13" s="186"/>
      <c r="MGC13" s="186"/>
      <c r="MGD13" s="186"/>
      <c r="MGE13" s="186"/>
      <c r="MGF13" s="186"/>
      <c r="MGG13" s="186"/>
      <c r="MGH13" s="186"/>
      <c r="MGI13" s="186"/>
      <c r="MGJ13" s="186"/>
      <c r="MGK13" s="186"/>
      <c r="MGL13" s="186"/>
      <c r="MGM13" s="186"/>
      <c r="MGN13" s="186"/>
      <c r="MGO13" s="186"/>
      <c r="MGP13" s="186"/>
      <c r="MGQ13" s="186"/>
      <c r="MGR13" s="186"/>
      <c r="MGS13" s="186"/>
      <c r="MGT13" s="186"/>
      <c r="MGU13" s="186"/>
      <c r="MGV13" s="186"/>
      <c r="MGW13" s="186"/>
      <c r="MGX13" s="186"/>
      <c r="MGY13" s="186"/>
      <c r="MGZ13" s="186"/>
      <c r="MHA13" s="186"/>
      <c r="MHB13" s="186"/>
      <c r="MHC13" s="186"/>
      <c r="MHD13" s="186"/>
      <c r="MHE13" s="186"/>
      <c r="MHF13" s="186"/>
      <c r="MHG13" s="186"/>
      <c r="MHH13" s="186"/>
      <c r="MHI13" s="186"/>
      <c r="MHJ13" s="186"/>
      <c r="MHK13" s="186"/>
      <c r="MHL13" s="186"/>
      <c r="MHM13" s="186"/>
      <c r="MHN13" s="186"/>
      <c r="MHO13" s="186"/>
      <c r="MHP13" s="186"/>
      <c r="MHQ13" s="186"/>
      <c r="MHR13" s="186"/>
      <c r="MHS13" s="186"/>
      <c r="MHT13" s="186"/>
      <c r="MHU13" s="186"/>
      <c r="MHV13" s="186"/>
      <c r="MHW13" s="186"/>
      <c r="MHX13" s="186"/>
      <c r="MHY13" s="186"/>
      <c r="MHZ13" s="186"/>
      <c r="MIA13" s="186"/>
      <c r="MIB13" s="186"/>
      <c r="MIC13" s="186"/>
      <c r="MID13" s="186"/>
      <c r="MIE13" s="186"/>
      <c r="MIF13" s="186"/>
      <c r="MIG13" s="186"/>
      <c r="MIH13" s="186"/>
      <c r="MII13" s="186"/>
      <c r="MIJ13" s="186"/>
      <c r="MIK13" s="186"/>
      <c r="MIL13" s="186"/>
      <c r="MIM13" s="186"/>
      <c r="MIN13" s="186"/>
      <c r="MIO13" s="186"/>
      <c r="MIP13" s="186"/>
      <c r="MIQ13" s="186"/>
      <c r="MIR13" s="186"/>
      <c r="MIS13" s="186"/>
      <c r="MIT13" s="186"/>
      <c r="MIU13" s="186"/>
      <c r="MIV13" s="186"/>
      <c r="MIW13" s="186"/>
      <c r="MIX13" s="186"/>
      <c r="MIY13" s="186"/>
      <c r="MIZ13" s="186"/>
      <c r="MJA13" s="186"/>
      <c r="MJB13" s="186"/>
      <c r="MJC13" s="186"/>
      <c r="MJD13" s="186"/>
      <c r="MJE13" s="186"/>
      <c r="MJF13" s="186"/>
      <c r="MJG13" s="186"/>
      <c r="MJH13" s="186"/>
      <c r="MJI13" s="186"/>
      <c r="MJJ13" s="186"/>
      <c r="MJK13" s="186"/>
      <c r="MJL13" s="186"/>
      <c r="MJM13" s="186"/>
      <c r="MJN13" s="186"/>
      <c r="MJO13" s="186"/>
      <c r="MJP13" s="186"/>
      <c r="MJQ13" s="186"/>
      <c r="MJR13" s="186"/>
      <c r="MJS13" s="186"/>
      <c r="MJT13" s="186"/>
      <c r="MJU13" s="186"/>
      <c r="MJV13" s="186"/>
      <c r="MJW13" s="186"/>
      <c r="MJX13" s="186"/>
      <c r="MJY13" s="186"/>
      <c r="MJZ13" s="186"/>
      <c r="MKA13" s="186"/>
      <c r="MKB13" s="186"/>
      <c r="MKC13" s="186"/>
      <c r="MKD13" s="186"/>
      <c r="MKE13" s="186"/>
      <c r="MKF13" s="186"/>
      <c r="MKG13" s="186"/>
      <c r="MKH13" s="186"/>
      <c r="MKI13" s="186"/>
      <c r="MKJ13" s="186"/>
      <c r="MKK13" s="186"/>
      <c r="MKL13" s="186"/>
      <c r="MKM13" s="186"/>
      <c r="MKN13" s="186"/>
      <c r="MKO13" s="186"/>
      <c r="MKP13" s="186"/>
      <c r="MKQ13" s="186"/>
      <c r="MKR13" s="186"/>
      <c r="MKS13" s="186"/>
      <c r="MKT13" s="186"/>
      <c r="MKU13" s="186"/>
      <c r="MKV13" s="186"/>
      <c r="MKW13" s="186"/>
      <c r="MKX13" s="186"/>
      <c r="MKY13" s="186"/>
      <c r="MKZ13" s="186"/>
      <c r="MLA13" s="186"/>
      <c r="MLB13" s="186"/>
      <c r="MLC13" s="186"/>
      <c r="MLD13" s="186"/>
      <c r="MLE13" s="186"/>
      <c r="MLF13" s="186"/>
      <c r="MLG13" s="186"/>
      <c r="MLH13" s="186"/>
      <c r="MLI13" s="186"/>
      <c r="MLJ13" s="186"/>
      <c r="MLK13" s="186"/>
      <c r="MLL13" s="186"/>
      <c r="MLM13" s="186"/>
      <c r="MLN13" s="186"/>
      <c r="MLO13" s="186"/>
      <c r="MLP13" s="186"/>
      <c r="MLQ13" s="186"/>
      <c r="MLR13" s="186"/>
      <c r="MLS13" s="186"/>
      <c r="MLT13" s="186"/>
      <c r="MLU13" s="186"/>
      <c r="MLV13" s="186"/>
      <c r="MLW13" s="186"/>
      <c r="MLX13" s="186"/>
      <c r="MLY13" s="186"/>
      <c r="MLZ13" s="186"/>
      <c r="MMA13" s="186"/>
      <c r="MMB13" s="186"/>
      <c r="MMC13" s="186"/>
      <c r="MMD13" s="186"/>
      <c r="MME13" s="186"/>
      <c r="MMF13" s="186"/>
      <c r="MMG13" s="186"/>
      <c r="MMH13" s="186"/>
      <c r="MMI13" s="186"/>
      <c r="MMJ13" s="186"/>
      <c r="MMK13" s="186"/>
      <c r="MML13" s="186"/>
      <c r="MMM13" s="186"/>
      <c r="MMN13" s="186"/>
      <c r="MMO13" s="186"/>
      <c r="MMP13" s="186"/>
      <c r="MMQ13" s="186"/>
      <c r="MMR13" s="186"/>
      <c r="MMS13" s="186"/>
      <c r="MMT13" s="186"/>
      <c r="MMU13" s="186"/>
      <c r="MMV13" s="186"/>
      <c r="MMW13" s="186"/>
      <c r="MMX13" s="186"/>
      <c r="MMY13" s="186"/>
      <c r="MMZ13" s="186"/>
      <c r="MNA13" s="186"/>
      <c r="MNB13" s="186"/>
      <c r="MNC13" s="186"/>
      <c r="MND13" s="186"/>
      <c r="MNE13" s="186"/>
      <c r="MNF13" s="186"/>
      <c r="MNG13" s="186"/>
      <c r="MNH13" s="186"/>
      <c r="MNI13" s="186"/>
      <c r="MNJ13" s="186"/>
      <c r="MNK13" s="186"/>
      <c r="MNL13" s="186"/>
      <c r="MNM13" s="186"/>
      <c r="MNN13" s="186"/>
      <c r="MNO13" s="186"/>
      <c r="MNP13" s="186"/>
      <c r="MNQ13" s="186"/>
      <c r="MNR13" s="186"/>
      <c r="MNS13" s="186"/>
      <c r="MNT13" s="186"/>
      <c r="MNU13" s="186"/>
      <c r="MNV13" s="186"/>
      <c r="MNW13" s="186"/>
      <c r="MNX13" s="186"/>
      <c r="MNY13" s="186"/>
      <c r="MNZ13" s="186"/>
      <c r="MOA13" s="186"/>
      <c r="MOB13" s="186"/>
      <c r="MOC13" s="186"/>
      <c r="MOD13" s="186"/>
      <c r="MOE13" s="186"/>
      <c r="MOF13" s="186"/>
      <c r="MOG13" s="186"/>
      <c r="MOH13" s="186"/>
      <c r="MOI13" s="186"/>
      <c r="MOJ13" s="186"/>
      <c r="MOK13" s="186"/>
      <c r="MOL13" s="186"/>
      <c r="MOM13" s="186"/>
      <c r="MON13" s="186"/>
      <c r="MOO13" s="186"/>
      <c r="MOP13" s="186"/>
      <c r="MOQ13" s="186"/>
      <c r="MOR13" s="186"/>
      <c r="MOS13" s="186"/>
      <c r="MOT13" s="186"/>
      <c r="MOU13" s="186"/>
      <c r="MOV13" s="186"/>
      <c r="MOW13" s="186"/>
      <c r="MOX13" s="186"/>
      <c r="MOY13" s="186"/>
      <c r="MOZ13" s="186"/>
      <c r="MPA13" s="186"/>
      <c r="MPB13" s="186"/>
      <c r="MPC13" s="186"/>
      <c r="MPD13" s="186"/>
      <c r="MPE13" s="186"/>
      <c r="MPF13" s="186"/>
      <c r="MPG13" s="186"/>
      <c r="MPH13" s="186"/>
      <c r="MPI13" s="186"/>
      <c r="MPJ13" s="186"/>
      <c r="MPK13" s="186"/>
      <c r="MPL13" s="186"/>
      <c r="MPM13" s="186"/>
      <c r="MPN13" s="186"/>
      <c r="MPO13" s="186"/>
      <c r="MPP13" s="186"/>
      <c r="MPQ13" s="186"/>
      <c r="MPR13" s="186"/>
      <c r="MPS13" s="186"/>
      <c r="MPT13" s="186"/>
      <c r="MPU13" s="186"/>
      <c r="MPV13" s="186"/>
      <c r="MPW13" s="186"/>
      <c r="MPX13" s="186"/>
      <c r="MPY13" s="186"/>
      <c r="MPZ13" s="186"/>
      <c r="MQA13" s="186"/>
      <c r="MQB13" s="186"/>
      <c r="MQC13" s="186"/>
      <c r="MQD13" s="186"/>
      <c r="MQE13" s="186"/>
      <c r="MQF13" s="186"/>
      <c r="MQG13" s="186"/>
      <c r="MQH13" s="186"/>
      <c r="MQI13" s="186"/>
      <c r="MQJ13" s="186"/>
      <c r="MQK13" s="186"/>
      <c r="MQL13" s="186"/>
      <c r="MQM13" s="186"/>
      <c r="MQN13" s="186"/>
      <c r="MQO13" s="186"/>
      <c r="MQP13" s="186"/>
      <c r="MQQ13" s="186"/>
      <c r="MQR13" s="186"/>
      <c r="MQS13" s="186"/>
      <c r="MQT13" s="186"/>
      <c r="MQU13" s="186"/>
      <c r="MQV13" s="186"/>
      <c r="MQW13" s="186"/>
      <c r="MQX13" s="186"/>
      <c r="MQY13" s="186"/>
      <c r="MQZ13" s="186"/>
      <c r="MRA13" s="186"/>
      <c r="MRB13" s="186"/>
      <c r="MRC13" s="186"/>
      <c r="MRD13" s="186"/>
      <c r="MRE13" s="186"/>
      <c r="MRF13" s="186"/>
      <c r="MRG13" s="186"/>
      <c r="MRH13" s="186"/>
      <c r="MRI13" s="186"/>
      <c r="MRJ13" s="186"/>
      <c r="MRK13" s="186"/>
      <c r="MRL13" s="186"/>
      <c r="MRM13" s="186"/>
      <c r="MRN13" s="186"/>
      <c r="MRO13" s="186"/>
      <c r="MRP13" s="186"/>
      <c r="MRQ13" s="186"/>
      <c r="MRR13" s="186"/>
      <c r="MRS13" s="186"/>
      <c r="MRT13" s="186"/>
      <c r="MRU13" s="186"/>
      <c r="MRV13" s="186"/>
      <c r="MRW13" s="186"/>
      <c r="MRX13" s="186"/>
      <c r="MRY13" s="186"/>
      <c r="MRZ13" s="186"/>
      <c r="MSA13" s="186"/>
      <c r="MSB13" s="186"/>
      <c r="MSC13" s="186"/>
      <c r="MSD13" s="186"/>
      <c r="MSE13" s="186"/>
      <c r="MSF13" s="186"/>
      <c r="MSG13" s="186"/>
      <c r="MSH13" s="186"/>
      <c r="MSI13" s="186"/>
      <c r="MSJ13" s="186"/>
      <c r="MSK13" s="186"/>
      <c r="MSL13" s="186"/>
      <c r="MSM13" s="186"/>
      <c r="MSN13" s="186"/>
      <c r="MSO13" s="186"/>
      <c r="MSP13" s="186"/>
      <c r="MSQ13" s="186"/>
      <c r="MSR13" s="186"/>
      <c r="MSS13" s="186"/>
      <c r="MST13" s="186"/>
      <c r="MSU13" s="186"/>
      <c r="MSV13" s="186"/>
      <c r="MSW13" s="186"/>
      <c r="MSX13" s="186"/>
      <c r="MSY13" s="186"/>
      <c r="MSZ13" s="186"/>
      <c r="MTA13" s="186"/>
      <c r="MTB13" s="186"/>
      <c r="MTC13" s="186"/>
      <c r="MTD13" s="186"/>
      <c r="MTE13" s="186"/>
      <c r="MTF13" s="186"/>
      <c r="MTG13" s="186"/>
      <c r="MTH13" s="186"/>
      <c r="MTI13" s="186"/>
      <c r="MTJ13" s="186"/>
      <c r="MTK13" s="186"/>
      <c r="MTL13" s="186"/>
      <c r="MTM13" s="186"/>
      <c r="MTN13" s="186"/>
      <c r="MTO13" s="186"/>
      <c r="MTP13" s="186"/>
      <c r="MTQ13" s="186"/>
      <c r="MTR13" s="186"/>
      <c r="MTS13" s="186"/>
      <c r="MTT13" s="186"/>
      <c r="MTU13" s="186"/>
      <c r="MTV13" s="186"/>
      <c r="MTW13" s="186"/>
      <c r="MTX13" s="186"/>
      <c r="MTY13" s="186"/>
      <c r="MTZ13" s="186"/>
      <c r="MUA13" s="186"/>
      <c r="MUB13" s="186"/>
      <c r="MUC13" s="186"/>
      <c r="MUD13" s="186"/>
      <c r="MUE13" s="186"/>
      <c r="MUF13" s="186"/>
      <c r="MUG13" s="186"/>
      <c r="MUH13" s="186"/>
      <c r="MUI13" s="186"/>
      <c r="MUJ13" s="186"/>
      <c r="MUK13" s="186"/>
      <c r="MUL13" s="186"/>
      <c r="MUM13" s="186"/>
      <c r="MUN13" s="186"/>
      <c r="MUO13" s="186"/>
      <c r="MUP13" s="186"/>
      <c r="MUQ13" s="186"/>
      <c r="MUR13" s="186"/>
      <c r="MUS13" s="186"/>
      <c r="MUT13" s="186"/>
      <c r="MUU13" s="186"/>
      <c r="MUV13" s="186"/>
      <c r="MUW13" s="186"/>
      <c r="MUX13" s="186"/>
      <c r="MUY13" s="186"/>
      <c r="MUZ13" s="186"/>
      <c r="MVA13" s="186"/>
      <c r="MVB13" s="186"/>
      <c r="MVC13" s="186"/>
      <c r="MVD13" s="186"/>
      <c r="MVE13" s="186"/>
      <c r="MVF13" s="186"/>
      <c r="MVG13" s="186"/>
      <c r="MVH13" s="186"/>
      <c r="MVI13" s="186"/>
      <c r="MVJ13" s="186"/>
      <c r="MVK13" s="186"/>
      <c r="MVL13" s="186"/>
      <c r="MVM13" s="186"/>
      <c r="MVN13" s="186"/>
      <c r="MVO13" s="186"/>
      <c r="MVP13" s="186"/>
      <c r="MVQ13" s="186"/>
      <c r="MVR13" s="186"/>
      <c r="MVS13" s="186"/>
      <c r="MVT13" s="186"/>
      <c r="MVU13" s="186"/>
      <c r="MVV13" s="186"/>
      <c r="MVW13" s="186"/>
      <c r="MVX13" s="186"/>
      <c r="MVY13" s="186"/>
      <c r="MVZ13" s="186"/>
      <c r="MWA13" s="186"/>
      <c r="MWB13" s="186"/>
      <c r="MWC13" s="186"/>
      <c r="MWD13" s="186"/>
      <c r="MWE13" s="186"/>
      <c r="MWF13" s="186"/>
      <c r="MWG13" s="186"/>
      <c r="MWH13" s="186"/>
      <c r="MWI13" s="186"/>
      <c r="MWJ13" s="186"/>
      <c r="MWK13" s="186"/>
      <c r="MWL13" s="186"/>
      <c r="MWM13" s="186"/>
      <c r="MWN13" s="186"/>
      <c r="MWO13" s="186"/>
      <c r="MWP13" s="186"/>
      <c r="MWQ13" s="186"/>
      <c r="MWR13" s="186"/>
      <c r="MWS13" s="186"/>
      <c r="MWT13" s="186"/>
      <c r="MWU13" s="186"/>
      <c r="MWV13" s="186"/>
      <c r="MWW13" s="186"/>
      <c r="MWX13" s="186"/>
      <c r="MWY13" s="186"/>
      <c r="MWZ13" s="186"/>
      <c r="MXA13" s="186"/>
      <c r="MXB13" s="186"/>
      <c r="MXC13" s="186"/>
      <c r="MXD13" s="186"/>
      <c r="MXE13" s="186"/>
      <c r="MXF13" s="186"/>
      <c r="MXG13" s="186"/>
      <c r="MXH13" s="186"/>
      <c r="MXI13" s="186"/>
      <c r="MXJ13" s="186"/>
      <c r="MXK13" s="186"/>
      <c r="MXL13" s="186"/>
      <c r="MXM13" s="186"/>
      <c r="MXN13" s="186"/>
      <c r="MXO13" s="186"/>
      <c r="MXP13" s="186"/>
      <c r="MXQ13" s="186"/>
      <c r="MXR13" s="186"/>
      <c r="MXS13" s="186"/>
      <c r="MXT13" s="186"/>
      <c r="MXU13" s="186"/>
      <c r="MXV13" s="186"/>
      <c r="MXW13" s="186"/>
      <c r="MXX13" s="186"/>
      <c r="MXY13" s="186"/>
      <c r="MXZ13" s="186"/>
      <c r="MYA13" s="186"/>
      <c r="MYB13" s="186"/>
      <c r="MYC13" s="186"/>
      <c r="MYD13" s="186"/>
      <c r="MYE13" s="186"/>
      <c r="MYF13" s="186"/>
      <c r="MYG13" s="186"/>
      <c r="MYH13" s="186"/>
      <c r="MYI13" s="186"/>
      <c r="MYJ13" s="186"/>
      <c r="MYK13" s="186"/>
      <c r="MYL13" s="186"/>
      <c r="MYM13" s="186"/>
      <c r="MYN13" s="186"/>
      <c r="MYO13" s="186"/>
      <c r="MYP13" s="186"/>
      <c r="MYQ13" s="186"/>
      <c r="MYR13" s="186"/>
      <c r="MYS13" s="186"/>
      <c r="MYT13" s="186"/>
      <c r="MYU13" s="186"/>
      <c r="MYV13" s="186"/>
      <c r="MYW13" s="186"/>
      <c r="MYX13" s="186"/>
      <c r="MYY13" s="186"/>
      <c r="MYZ13" s="186"/>
      <c r="MZA13" s="186"/>
      <c r="MZB13" s="186"/>
      <c r="MZC13" s="186"/>
      <c r="MZD13" s="186"/>
      <c r="MZE13" s="186"/>
      <c r="MZF13" s="186"/>
      <c r="MZG13" s="186"/>
      <c r="MZH13" s="186"/>
      <c r="MZI13" s="186"/>
      <c r="MZJ13" s="186"/>
      <c r="MZK13" s="186"/>
      <c r="MZL13" s="186"/>
      <c r="MZM13" s="186"/>
      <c r="MZN13" s="186"/>
      <c r="MZO13" s="186"/>
      <c r="MZP13" s="186"/>
      <c r="MZQ13" s="186"/>
      <c r="MZR13" s="186"/>
      <c r="MZS13" s="186"/>
      <c r="MZT13" s="186"/>
      <c r="MZU13" s="186"/>
      <c r="MZV13" s="186"/>
      <c r="MZW13" s="186"/>
      <c r="MZX13" s="186"/>
      <c r="MZY13" s="186"/>
      <c r="MZZ13" s="186"/>
      <c r="NAA13" s="186"/>
      <c r="NAB13" s="186"/>
      <c r="NAC13" s="186"/>
      <c r="NAD13" s="186"/>
      <c r="NAE13" s="186"/>
      <c r="NAF13" s="186"/>
      <c r="NAG13" s="186"/>
      <c r="NAH13" s="186"/>
      <c r="NAI13" s="186"/>
      <c r="NAJ13" s="186"/>
      <c r="NAK13" s="186"/>
      <c r="NAL13" s="186"/>
      <c r="NAM13" s="186"/>
      <c r="NAN13" s="186"/>
      <c r="NAO13" s="186"/>
      <c r="NAP13" s="186"/>
      <c r="NAQ13" s="186"/>
      <c r="NAR13" s="186"/>
      <c r="NAS13" s="186"/>
      <c r="NAT13" s="186"/>
      <c r="NAU13" s="186"/>
      <c r="NAV13" s="186"/>
      <c r="NAW13" s="186"/>
      <c r="NAX13" s="186"/>
      <c r="NAY13" s="186"/>
      <c r="NAZ13" s="186"/>
      <c r="NBA13" s="186"/>
      <c r="NBB13" s="186"/>
      <c r="NBC13" s="186"/>
      <c r="NBD13" s="186"/>
      <c r="NBE13" s="186"/>
      <c r="NBF13" s="186"/>
      <c r="NBG13" s="186"/>
      <c r="NBH13" s="186"/>
      <c r="NBI13" s="186"/>
      <c r="NBJ13" s="186"/>
      <c r="NBK13" s="186"/>
      <c r="NBL13" s="186"/>
      <c r="NBM13" s="186"/>
      <c r="NBN13" s="186"/>
      <c r="NBO13" s="186"/>
      <c r="NBP13" s="186"/>
      <c r="NBQ13" s="186"/>
      <c r="NBR13" s="186"/>
      <c r="NBS13" s="186"/>
      <c r="NBT13" s="186"/>
      <c r="NBU13" s="186"/>
      <c r="NBV13" s="186"/>
      <c r="NBW13" s="186"/>
      <c r="NBX13" s="186"/>
      <c r="NBY13" s="186"/>
      <c r="NBZ13" s="186"/>
      <c r="NCA13" s="186"/>
      <c r="NCB13" s="186"/>
      <c r="NCC13" s="186"/>
      <c r="NCD13" s="186"/>
      <c r="NCE13" s="186"/>
      <c r="NCF13" s="186"/>
      <c r="NCG13" s="186"/>
      <c r="NCH13" s="186"/>
      <c r="NCI13" s="186"/>
      <c r="NCJ13" s="186"/>
      <c r="NCK13" s="186"/>
      <c r="NCL13" s="186"/>
      <c r="NCM13" s="186"/>
      <c r="NCN13" s="186"/>
      <c r="NCO13" s="186"/>
      <c r="NCP13" s="186"/>
      <c r="NCQ13" s="186"/>
      <c r="NCR13" s="186"/>
      <c r="NCS13" s="186"/>
      <c r="NCT13" s="186"/>
      <c r="NCU13" s="186"/>
      <c r="NCV13" s="186"/>
      <c r="NCW13" s="186"/>
      <c r="NCX13" s="186"/>
      <c r="NCY13" s="186"/>
      <c r="NCZ13" s="186"/>
      <c r="NDA13" s="186"/>
      <c r="NDB13" s="186"/>
      <c r="NDC13" s="186"/>
      <c r="NDD13" s="186"/>
      <c r="NDE13" s="186"/>
      <c r="NDF13" s="186"/>
      <c r="NDG13" s="186"/>
      <c r="NDH13" s="186"/>
      <c r="NDI13" s="186"/>
      <c r="NDJ13" s="186"/>
      <c r="NDK13" s="186"/>
      <c r="NDL13" s="186"/>
      <c r="NDM13" s="186"/>
      <c r="NDN13" s="186"/>
      <c r="NDO13" s="186"/>
      <c r="NDP13" s="186"/>
      <c r="NDQ13" s="186"/>
      <c r="NDR13" s="186"/>
      <c r="NDS13" s="186"/>
      <c r="NDT13" s="186"/>
      <c r="NDU13" s="186"/>
      <c r="NDV13" s="186"/>
      <c r="NDW13" s="186"/>
      <c r="NDX13" s="186"/>
      <c r="NDY13" s="186"/>
      <c r="NDZ13" s="186"/>
      <c r="NEA13" s="186"/>
      <c r="NEB13" s="186"/>
      <c r="NEC13" s="186"/>
      <c r="NED13" s="186"/>
      <c r="NEE13" s="186"/>
      <c r="NEF13" s="186"/>
      <c r="NEG13" s="186"/>
      <c r="NEH13" s="186"/>
      <c r="NEI13" s="186"/>
      <c r="NEJ13" s="186"/>
      <c r="NEK13" s="186"/>
      <c r="NEL13" s="186"/>
      <c r="NEM13" s="186"/>
      <c r="NEN13" s="186"/>
      <c r="NEO13" s="186"/>
      <c r="NEP13" s="186"/>
      <c r="NEQ13" s="186"/>
      <c r="NER13" s="186"/>
      <c r="NES13" s="186"/>
      <c r="NET13" s="186"/>
      <c r="NEU13" s="186"/>
      <c r="NEV13" s="186"/>
      <c r="NEW13" s="186"/>
      <c r="NEX13" s="186"/>
      <c r="NEY13" s="186"/>
      <c r="NEZ13" s="186"/>
      <c r="NFA13" s="186"/>
      <c r="NFB13" s="186"/>
      <c r="NFC13" s="186"/>
      <c r="NFD13" s="186"/>
      <c r="NFE13" s="186"/>
      <c r="NFF13" s="186"/>
      <c r="NFG13" s="186"/>
      <c r="NFH13" s="186"/>
      <c r="NFI13" s="186"/>
      <c r="NFJ13" s="186"/>
      <c r="NFK13" s="186"/>
      <c r="NFL13" s="186"/>
      <c r="NFM13" s="186"/>
      <c r="NFN13" s="186"/>
      <c r="NFO13" s="186"/>
      <c r="NFP13" s="186"/>
      <c r="NFQ13" s="186"/>
      <c r="NFR13" s="186"/>
      <c r="NFS13" s="186"/>
      <c r="NFT13" s="186"/>
      <c r="NFU13" s="186"/>
      <c r="NFV13" s="186"/>
      <c r="NFW13" s="186"/>
      <c r="NFX13" s="186"/>
      <c r="NFY13" s="186"/>
      <c r="NFZ13" s="186"/>
      <c r="NGA13" s="186"/>
      <c r="NGB13" s="186"/>
      <c r="NGC13" s="186"/>
      <c r="NGD13" s="186"/>
      <c r="NGE13" s="186"/>
      <c r="NGF13" s="186"/>
      <c r="NGG13" s="186"/>
      <c r="NGH13" s="186"/>
      <c r="NGI13" s="186"/>
      <c r="NGJ13" s="186"/>
      <c r="NGK13" s="186"/>
      <c r="NGL13" s="186"/>
      <c r="NGM13" s="186"/>
      <c r="NGN13" s="186"/>
      <c r="NGO13" s="186"/>
      <c r="NGP13" s="186"/>
      <c r="NGQ13" s="186"/>
      <c r="NGR13" s="186"/>
      <c r="NGS13" s="186"/>
      <c r="NGT13" s="186"/>
      <c r="NGU13" s="186"/>
      <c r="NGV13" s="186"/>
      <c r="NGW13" s="186"/>
      <c r="NGX13" s="186"/>
      <c r="NGY13" s="186"/>
      <c r="NGZ13" s="186"/>
      <c r="NHA13" s="186"/>
      <c r="NHB13" s="186"/>
      <c r="NHC13" s="186"/>
      <c r="NHD13" s="186"/>
      <c r="NHE13" s="186"/>
      <c r="NHF13" s="186"/>
      <c r="NHG13" s="186"/>
      <c r="NHH13" s="186"/>
      <c r="NHI13" s="186"/>
      <c r="NHJ13" s="186"/>
      <c r="NHK13" s="186"/>
      <c r="NHL13" s="186"/>
      <c r="NHM13" s="186"/>
      <c r="NHN13" s="186"/>
      <c r="NHO13" s="186"/>
      <c r="NHP13" s="186"/>
      <c r="NHQ13" s="186"/>
      <c r="NHR13" s="186"/>
      <c r="NHS13" s="186"/>
      <c r="NHT13" s="186"/>
      <c r="NHU13" s="186"/>
      <c r="NHV13" s="186"/>
      <c r="NHW13" s="186"/>
      <c r="NHX13" s="186"/>
      <c r="NHY13" s="186"/>
      <c r="NHZ13" s="186"/>
      <c r="NIA13" s="186"/>
      <c r="NIB13" s="186"/>
      <c r="NIC13" s="186"/>
      <c r="NID13" s="186"/>
      <c r="NIE13" s="186"/>
      <c r="NIF13" s="186"/>
      <c r="NIG13" s="186"/>
      <c r="NIH13" s="186"/>
      <c r="NII13" s="186"/>
      <c r="NIJ13" s="186"/>
      <c r="NIK13" s="186"/>
      <c r="NIL13" s="186"/>
      <c r="NIM13" s="186"/>
      <c r="NIN13" s="186"/>
      <c r="NIO13" s="186"/>
      <c r="NIP13" s="186"/>
      <c r="NIQ13" s="186"/>
      <c r="NIR13" s="186"/>
      <c r="NIS13" s="186"/>
      <c r="NIT13" s="186"/>
      <c r="NIU13" s="186"/>
      <c r="NIV13" s="186"/>
      <c r="NIW13" s="186"/>
      <c r="NIX13" s="186"/>
      <c r="NIY13" s="186"/>
      <c r="NIZ13" s="186"/>
      <c r="NJA13" s="186"/>
      <c r="NJB13" s="186"/>
      <c r="NJC13" s="186"/>
      <c r="NJD13" s="186"/>
      <c r="NJE13" s="186"/>
      <c r="NJF13" s="186"/>
      <c r="NJG13" s="186"/>
      <c r="NJH13" s="186"/>
      <c r="NJI13" s="186"/>
      <c r="NJJ13" s="186"/>
      <c r="NJK13" s="186"/>
      <c r="NJL13" s="186"/>
      <c r="NJM13" s="186"/>
      <c r="NJN13" s="186"/>
      <c r="NJO13" s="186"/>
      <c r="NJP13" s="186"/>
      <c r="NJQ13" s="186"/>
      <c r="NJR13" s="186"/>
      <c r="NJS13" s="186"/>
      <c r="NJT13" s="186"/>
      <c r="NJU13" s="186"/>
      <c r="NJV13" s="186"/>
      <c r="NJW13" s="186"/>
      <c r="NJX13" s="186"/>
      <c r="NJY13" s="186"/>
      <c r="NJZ13" s="186"/>
      <c r="NKA13" s="186"/>
      <c r="NKB13" s="186"/>
      <c r="NKC13" s="186"/>
      <c r="NKD13" s="186"/>
      <c r="NKE13" s="186"/>
      <c r="NKF13" s="186"/>
      <c r="NKG13" s="186"/>
      <c r="NKH13" s="186"/>
      <c r="NKI13" s="186"/>
      <c r="NKJ13" s="186"/>
      <c r="NKK13" s="186"/>
      <c r="NKL13" s="186"/>
      <c r="NKM13" s="186"/>
      <c r="NKN13" s="186"/>
      <c r="NKO13" s="186"/>
      <c r="NKP13" s="186"/>
      <c r="NKQ13" s="186"/>
      <c r="NKR13" s="186"/>
      <c r="NKS13" s="186"/>
      <c r="NKT13" s="186"/>
      <c r="NKU13" s="186"/>
      <c r="NKV13" s="186"/>
      <c r="NKW13" s="186"/>
      <c r="NKX13" s="186"/>
      <c r="NKY13" s="186"/>
      <c r="NKZ13" s="186"/>
      <c r="NLA13" s="186"/>
      <c r="NLB13" s="186"/>
      <c r="NLC13" s="186"/>
      <c r="NLD13" s="186"/>
      <c r="NLE13" s="186"/>
      <c r="NLF13" s="186"/>
      <c r="NLG13" s="186"/>
      <c r="NLH13" s="186"/>
      <c r="NLI13" s="186"/>
      <c r="NLJ13" s="186"/>
      <c r="NLK13" s="186"/>
      <c r="NLL13" s="186"/>
      <c r="NLM13" s="186"/>
      <c r="NLN13" s="186"/>
      <c r="NLO13" s="186"/>
      <c r="NLP13" s="186"/>
      <c r="NLQ13" s="186"/>
      <c r="NLR13" s="186"/>
      <c r="NLS13" s="186"/>
      <c r="NLT13" s="186"/>
      <c r="NLU13" s="186"/>
      <c r="NLV13" s="186"/>
      <c r="NLW13" s="186"/>
      <c r="NLX13" s="186"/>
      <c r="NLY13" s="186"/>
      <c r="NLZ13" s="186"/>
      <c r="NMA13" s="186"/>
      <c r="NMB13" s="186"/>
      <c r="NMC13" s="186"/>
      <c r="NMD13" s="186"/>
      <c r="NME13" s="186"/>
      <c r="NMF13" s="186"/>
      <c r="NMG13" s="186"/>
      <c r="NMH13" s="186"/>
      <c r="NMI13" s="186"/>
      <c r="NMJ13" s="186"/>
      <c r="NMK13" s="186"/>
      <c r="NML13" s="186"/>
      <c r="NMM13" s="186"/>
      <c r="NMN13" s="186"/>
      <c r="NMO13" s="186"/>
      <c r="NMP13" s="186"/>
      <c r="NMQ13" s="186"/>
      <c r="NMR13" s="186"/>
      <c r="NMS13" s="186"/>
      <c r="NMT13" s="186"/>
      <c r="NMU13" s="186"/>
      <c r="NMV13" s="186"/>
      <c r="NMW13" s="186"/>
      <c r="NMX13" s="186"/>
      <c r="NMY13" s="186"/>
      <c r="NMZ13" s="186"/>
      <c r="NNA13" s="186"/>
      <c r="NNB13" s="186"/>
      <c r="NNC13" s="186"/>
      <c r="NND13" s="186"/>
      <c r="NNE13" s="186"/>
      <c r="NNF13" s="186"/>
      <c r="NNG13" s="186"/>
      <c r="NNH13" s="186"/>
      <c r="NNI13" s="186"/>
      <c r="NNJ13" s="186"/>
      <c r="NNK13" s="186"/>
      <c r="NNL13" s="186"/>
      <c r="NNM13" s="186"/>
      <c r="NNN13" s="186"/>
      <c r="NNO13" s="186"/>
      <c r="NNP13" s="186"/>
      <c r="NNQ13" s="186"/>
      <c r="NNR13" s="186"/>
      <c r="NNS13" s="186"/>
      <c r="NNT13" s="186"/>
      <c r="NNU13" s="186"/>
      <c r="NNV13" s="186"/>
      <c r="NNW13" s="186"/>
      <c r="NNX13" s="186"/>
      <c r="NNY13" s="186"/>
      <c r="NNZ13" s="186"/>
      <c r="NOA13" s="186"/>
      <c r="NOB13" s="186"/>
      <c r="NOC13" s="186"/>
      <c r="NOD13" s="186"/>
      <c r="NOE13" s="186"/>
      <c r="NOF13" s="186"/>
      <c r="NOG13" s="186"/>
      <c r="NOH13" s="186"/>
      <c r="NOI13" s="186"/>
      <c r="NOJ13" s="186"/>
      <c r="NOK13" s="186"/>
      <c r="NOL13" s="186"/>
      <c r="NOM13" s="186"/>
      <c r="NON13" s="186"/>
      <c r="NOO13" s="186"/>
      <c r="NOP13" s="186"/>
      <c r="NOQ13" s="186"/>
      <c r="NOR13" s="186"/>
      <c r="NOS13" s="186"/>
      <c r="NOT13" s="186"/>
      <c r="NOU13" s="186"/>
      <c r="NOV13" s="186"/>
      <c r="NOW13" s="186"/>
      <c r="NOX13" s="186"/>
      <c r="NOY13" s="186"/>
      <c r="NOZ13" s="186"/>
      <c r="NPA13" s="186"/>
      <c r="NPB13" s="186"/>
      <c r="NPC13" s="186"/>
      <c r="NPD13" s="186"/>
      <c r="NPE13" s="186"/>
      <c r="NPF13" s="186"/>
      <c r="NPG13" s="186"/>
      <c r="NPH13" s="186"/>
      <c r="NPI13" s="186"/>
      <c r="NPJ13" s="186"/>
      <c r="NPK13" s="186"/>
      <c r="NPL13" s="186"/>
      <c r="NPM13" s="186"/>
      <c r="NPN13" s="186"/>
      <c r="NPO13" s="186"/>
      <c r="NPP13" s="186"/>
      <c r="NPQ13" s="186"/>
      <c r="NPR13" s="186"/>
      <c r="NPS13" s="186"/>
      <c r="NPT13" s="186"/>
      <c r="NPU13" s="186"/>
      <c r="NPV13" s="186"/>
      <c r="NPW13" s="186"/>
      <c r="NPX13" s="186"/>
      <c r="NPY13" s="186"/>
      <c r="NPZ13" s="186"/>
      <c r="NQA13" s="186"/>
      <c r="NQB13" s="186"/>
      <c r="NQC13" s="186"/>
      <c r="NQD13" s="186"/>
      <c r="NQE13" s="186"/>
      <c r="NQF13" s="186"/>
      <c r="NQG13" s="186"/>
      <c r="NQH13" s="186"/>
      <c r="NQI13" s="186"/>
      <c r="NQJ13" s="186"/>
      <c r="NQK13" s="186"/>
      <c r="NQL13" s="186"/>
      <c r="NQM13" s="186"/>
      <c r="NQN13" s="186"/>
      <c r="NQO13" s="186"/>
      <c r="NQP13" s="186"/>
      <c r="NQQ13" s="186"/>
      <c r="NQR13" s="186"/>
      <c r="NQS13" s="186"/>
      <c r="NQT13" s="186"/>
      <c r="NQU13" s="186"/>
      <c r="NQV13" s="186"/>
      <c r="NQW13" s="186"/>
      <c r="NQX13" s="186"/>
      <c r="NQY13" s="186"/>
      <c r="NQZ13" s="186"/>
      <c r="NRA13" s="186"/>
      <c r="NRB13" s="186"/>
      <c r="NRC13" s="186"/>
      <c r="NRD13" s="186"/>
      <c r="NRE13" s="186"/>
      <c r="NRF13" s="186"/>
      <c r="NRG13" s="186"/>
      <c r="NRH13" s="186"/>
      <c r="NRI13" s="186"/>
      <c r="NRJ13" s="186"/>
      <c r="NRK13" s="186"/>
      <c r="NRL13" s="186"/>
      <c r="NRM13" s="186"/>
      <c r="NRN13" s="186"/>
      <c r="NRO13" s="186"/>
      <c r="NRP13" s="186"/>
      <c r="NRQ13" s="186"/>
      <c r="NRR13" s="186"/>
      <c r="NRS13" s="186"/>
      <c r="NRT13" s="186"/>
      <c r="NRU13" s="186"/>
      <c r="NRV13" s="186"/>
      <c r="NRW13" s="186"/>
      <c r="NRX13" s="186"/>
      <c r="NRY13" s="186"/>
      <c r="NRZ13" s="186"/>
      <c r="NSA13" s="186"/>
      <c r="NSB13" s="186"/>
      <c r="NSC13" s="186"/>
      <c r="NSD13" s="186"/>
      <c r="NSE13" s="186"/>
      <c r="NSF13" s="186"/>
      <c r="NSG13" s="186"/>
      <c r="NSH13" s="186"/>
      <c r="NSI13" s="186"/>
      <c r="NSJ13" s="186"/>
      <c r="NSK13" s="186"/>
      <c r="NSL13" s="186"/>
      <c r="NSM13" s="186"/>
      <c r="NSN13" s="186"/>
      <c r="NSO13" s="186"/>
      <c r="NSP13" s="186"/>
      <c r="NSQ13" s="186"/>
      <c r="NSR13" s="186"/>
      <c r="NSS13" s="186"/>
      <c r="NST13" s="186"/>
      <c r="NSU13" s="186"/>
      <c r="NSV13" s="186"/>
      <c r="NSW13" s="186"/>
      <c r="NSX13" s="186"/>
      <c r="NSY13" s="186"/>
      <c r="NSZ13" s="186"/>
      <c r="NTA13" s="186"/>
      <c r="NTB13" s="186"/>
      <c r="NTC13" s="186"/>
      <c r="NTD13" s="186"/>
      <c r="NTE13" s="186"/>
      <c r="NTF13" s="186"/>
      <c r="NTG13" s="186"/>
      <c r="NTH13" s="186"/>
      <c r="NTI13" s="186"/>
      <c r="NTJ13" s="186"/>
      <c r="NTK13" s="186"/>
      <c r="NTL13" s="186"/>
      <c r="NTM13" s="186"/>
      <c r="NTN13" s="186"/>
      <c r="NTO13" s="186"/>
      <c r="NTP13" s="186"/>
      <c r="NTQ13" s="186"/>
      <c r="NTR13" s="186"/>
      <c r="NTS13" s="186"/>
      <c r="NTT13" s="186"/>
      <c r="NTU13" s="186"/>
      <c r="NTV13" s="186"/>
      <c r="NTW13" s="186"/>
      <c r="NTX13" s="186"/>
      <c r="NTY13" s="186"/>
      <c r="NTZ13" s="186"/>
      <c r="NUA13" s="186"/>
      <c r="NUB13" s="186"/>
      <c r="NUC13" s="186"/>
      <c r="NUD13" s="186"/>
      <c r="NUE13" s="186"/>
      <c r="NUF13" s="186"/>
      <c r="NUG13" s="186"/>
      <c r="NUH13" s="186"/>
      <c r="NUI13" s="186"/>
      <c r="NUJ13" s="186"/>
      <c r="NUK13" s="186"/>
      <c r="NUL13" s="186"/>
      <c r="NUM13" s="186"/>
      <c r="NUN13" s="186"/>
      <c r="NUO13" s="186"/>
      <c r="NUP13" s="186"/>
      <c r="NUQ13" s="186"/>
      <c r="NUR13" s="186"/>
      <c r="NUS13" s="186"/>
      <c r="NUT13" s="186"/>
      <c r="NUU13" s="186"/>
      <c r="NUV13" s="186"/>
      <c r="NUW13" s="186"/>
      <c r="NUX13" s="186"/>
      <c r="NUY13" s="186"/>
      <c r="NUZ13" s="186"/>
      <c r="NVA13" s="186"/>
      <c r="NVB13" s="186"/>
      <c r="NVC13" s="186"/>
      <c r="NVD13" s="186"/>
      <c r="NVE13" s="186"/>
      <c r="NVF13" s="186"/>
      <c r="NVG13" s="186"/>
      <c r="NVH13" s="186"/>
      <c r="NVI13" s="186"/>
      <c r="NVJ13" s="186"/>
      <c r="NVK13" s="186"/>
      <c r="NVL13" s="186"/>
      <c r="NVM13" s="186"/>
      <c r="NVN13" s="186"/>
      <c r="NVO13" s="186"/>
      <c r="NVP13" s="186"/>
      <c r="NVQ13" s="186"/>
      <c r="NVR13" s="186"/>
      <c r="NVS13" s="186"/>
      <c r="NVT13" s="186"/>
      <c r="NVU13" s="186"/>
      <c r="NVV13" s="186"/>
      <c r="NVW13" s="186"/>
      <c r="NVX13" s="186"/>
      <c r="NVY13" s="186"/>
      <c r="NVZ13" s="186"/>
      <c r="NWA13" s="186"/>
      <c r="NWB13" s="186"/>
      <c r="NWC13" s="186"/>
      <c r="NWD13" s="186"/>
      <c r="NWE13" s="186"/>
      <c r="NWF13" s="186"/>
      <c r="NWG13" s="186"/>
      <c r="NWH13" s="186"/>
      <c r="NWI13" s="186"/>
      <c r="NWJ13" s="186"/>
      <c r="NWK13" s="186"/>
      <c r="NWL13" s="186"/>
      <c r="NWM13" s="186"/>
      <c r="NWN13" s="186"/>
      <c r="NWO13" s="186"/>
      <c r="NWP13" s="186"/>
      <c r="NWQ13" s="186"/>
      <c r="NWR13" s="186"/>
      <c r="NWS13" s="186"/>
      <c r="NWT13" s="186"/>
      <c r="NWU13" s="186"/>
      <c r="NWV13" s="186"/>
      <c r="NWW13" s="186"/>
      <c r="NWX13" s="186"/>
      <c r="NWY13" s="186"/>
      <c r="NWZ13" s="186"/>
      <c r="NXA13" s="186"/>
      <c r="NXB13" s="186"/>
      <c r="NXC13" s="186"/>
      <c r="NXD13" s="186"/>
      <c r="NXE13" s="186"/>
      <c r="NXF13" s="186"/>
      <c r="NXG13" s="186"/>
      <c r="NXH13" s="186"/>
      <c r="NXI13" s="186"/>
      <c r="NXJ13" s="186"/>
      <c r="NXK13" s="186"/>
      <c r="NXL13" s="186"/>
      <c r="NXM13" s="186"/>
      <c r="NXN13" s="186"/>
      <c r="NXO13" s="186"/>
      <c r="NXP13" s="186"/>
      <c r="NXQ13" s="186"/>
      <c r="NXR13" s="186"/>
      <c r="NXS13" s="186"/>
      <c r="NXT13" s="186"/>
      <c r="NXU13" s="186"/>
      <c r="NXV13" s="186"/>
      <c r="NXW13" s="186"/>
      <c r="NXX13" s="186"/>
      <c r="NXY13" s="186"/>
      <c r="NXZ13" s="186"/>
      <c r="NYA13" s="186"/>
      <c r="NYB13" s="186"/>
      <c r="NYC13" s="186"/>
      <c r="NYD13" s="186"/>
      <c r="NYE13" s="186"/>
      <c r="NYF13" s="186"/>
      <c r="NYG13" s="186"/>
      <c r="NYH13" s="186"/>
      <c r="NYI13" s="186"/>
      <c r="NYJ13" s="186"/>
      <c r="NYK13" s="186"/>
      <c r="NYL13" s="186"/>
      <c r="NYM13" s="186"/>
      <c r="NYN13" s="186"/>
      <c r="NYO13" s="186"/>
      <c r="NYP13" s="186"/>
      <c r="NYQ13" s="186"/>
      <c r="NYR13" s="186"/>
      <c r="NYS13" s="186"/>
      <c r="NYT13" s="186"/>
      <c r="NYU13" s="186"/>
      <c r="NYV13" s="186"/>
      <c r="NYW13" s="186"/>
      <c r="NYX13" s="186"/>
      <c r="NYY13" s="186"/>
      <c r="NYZ13" s="186"/>
      <c r="NZA13" s="186"/>
      <c r="NZB13" s="186"/>
      <c r="NZC13" s="186"/>
      <c r="NZD13" s="186"/>
      <c r="NZE13" s="186"/>
      <c r="NZF13" s="186"/>
      <c r="NZG13" s="186"/>
      <c r="NZH13" s="186"/>
      <c r="NZI13" s="186"/>
      <c r="NZJ13" s="186"/>
      <c r="NZK13" s="186"/>
      <c r="NZL13" s="186"/>
      <c r="NZM13" s="186"/>
      <c r="NZN13" s="186"/>
      <c r="NZO13" s="186"/>
      <c r="NZP13" s="186"/>
      <c r="NZQ13" s="186"/>
      <c r="NZR13" s="186"/>
      <c r="NZS13" s="186"/>
      <c r="NZT13" s="186"/>
      <c r="NZU13" s="186"/>
      <c r="NZV13" s="186"/>
      <c r="NZW13" s="186"/>
      <c r="NZX13" s="186"/>
      <c r="NZY13" s="186"/>
      <c r="NZZ13" s="186"/>
      <c r="OAA13" s="186"/>
      <c r="OAB13" s="186"/>
      <c r="OAC13" s="186"/>
      <c r="OAD13" s="186"/>
      <c r="OAE13" s="186"/>
      <c r="OAF13" s="186"/>
      <c r="OAG13" s="186"/>
      <c r="OAH13" s="186"/>
      <c r="OAI13" s="186"/>
      <c r="OAJ13" s="186"/>
      <c r="OAK13" s="186"/>
      <c r="OAL13" s="186"/>
      <c r="OAM13" s="186"/>
      <c r="OAN13" s="186"/>
      <c r="OAO13" s="186"/>
      <c r="OAP13" s="186"/>
      <c r="OAQ13" s="186"/>
      <c r="OAR13" s="186"/>
      <c r="OAS13" s="186"/>
      <c r="OAT13" s="186"/>
      <c r="OAU13" s="186"/>
      <c r="OAV13" s="186"/>
      <c r="OAW13" s="186"/>
      <c r="OAX13" s="186"/>
      <c r="OAY13" s="186"/>
      <c r="OAZ13" s="186"/>
      <c r="OBA13" s="186"/>
      <c r="OBB13" s="186"/>
      <c r="OBC13" s="186"/>
      <c r="OBD13" s="186"/>
      <c r="OBE13" s="186"/>
      <c r="OBF13" s="186"/>
      <c r="OBG13" s="186"/>
      <c r="OBH13" s="186"/>
      <c r="OBI13" s="186"/>
      <c r="OBJ13" s="186"/>
      <c r="OBK13" s="186"/>
      <c r="OBL13" s="186"/>
      <c r="OBM13" s="186"/>
      <c r="OBN13" s="186"/>
      <c r="OBO13" s="186"/>
      <c r="OBP13" s="186"/>
      <c r="OBQ13" s="186"/>
      <c r="OBR13" s="186"/>
      <c r="OBS13" s="186"/>
      <c r="OBT13" s="186"/>
      <c r="OBU13" s="186"/>
      <c r="OBV13" s="186"/>
      <c r="OBW13" s="186"/>
      <c r="OBX13" s="186"/>
      <c r="OBY13" s="186"/>
      <c r="OBZ13" s="186"/>
      <c r="OCA13" s="186"/>
      <c r="OCB13" s="186"/>
      <c r="OCC13" s="186"/>
      <c r="OCD13" s="186"/>
      <c r="OCE13" s="186"/>
      <c r="OCF13" s="186"/>
      <c r="OCG13" s="186"/>
      <c r="OCH13" s="186"/>
      <c r="OCI13" s="186"/>
      <c r="OCJ13" s="186"/>
      <c r="OCK13" s="186"/>
      <c r="OCL13" s="186"/>
      <c r="OCM13" s="186"/>
      <c r="OCN13" s="186"/>
      <c r="OCO13" s="186"/>
      <c r="OCP13" s="186"/>
      <c r="OCQ13" s="186"/>
      <c r="OCR13" s="186"/>
      <c r="OCS13" s="186"/>
      <c r="OCT13" s="186"/>
      <c r="OCU13" s="186"/>
      <c r="OCV13" s="186"/>
      <c r="OCW13" s="186"/>
      <c r="OCX13" s="186"/>
      <c r="OCY13" s="186"/>
      <c r="OCZ13" s="186"/>
      <c r="ODA13" s="186"/>
      <c r="ODB13" s="186"/>
      <c r="ODC13" s="186"/>
      <c r="ODD13" s="186"/>
      <c r="ODE13" s="186"/>
      <c r="ODF13" s="186"/>
      <c r="ODG13" s="186"/>
      <c r="ODH13" s="186"/>
      <c r="ODI13" s="186"/>
      <c r="ODJ13" s="186"/>
      <c r="ODK13" s="186"/>
      <c r="ODL13" s="186"/>
      <c r="ODM13" s="186"/>
      <c r="ODN13" s="186"/>
      <c r="ODO13" s="186"/>
      <c r="ODP13" s="186"/>
      <c r="ODQ13" s="186"/>
      <c r="ODR13" s="186"/>
      <c r="ODS13" s="186"/>
      <c r="ODT13" s="186"/>
      <c r="ODU13" s="186"/>
      <c r="ODV13" s="186"/>
      <c r="ODW13" s="186"/>
      <c r="ODX13" s="186"/>
      <c r="ODY13" s="186"/>
      <c r="ODZ13" s="186"/>
      <c r="OEA13" s="186"/>
      <c r="OEB13" s="186"/>
      <c r="OEC13" s="186"/>
      <c r="OED13" s="186"/>
      <c r="OEE13" s="186"/>
      <c r="OEF13" s="186"/>
      <c r="OEG13" s="186"/>
      <c r="OEH13" s="186"/>
      <c r="OEI13" s="186"/>
      <c r="OEJ13" s="186"/>
      <c r="OEK13" s="186"/>
      <c r="OEL13" s="186"/>
      <c r="OEM13" s="186"/>
      <c r="OEN13" s="186"/>
      <c r="OEO13" s="186"/>
      <c r="OEP13" s="186"/>
      <c r="OEQ13" s="186"/>
      <c r="OER13" s="186"/>
      <c r="OES13" s="186"/>
      <c r="OET13" s="186"/>
      <c r="OEU13" s="186"/>
      <c r="OEV13" s="186"/>
      <c r="OEW13" s="186"/>
      <c r="OEX13" s="186"/>
      <c r="OEY13" s="186"/>
      <c r="OEZ13" s="186"/>
      <c r="OFA13" s="186"/>
      <c r="OFB13" s="186"/>
      <c r="OFC13" s="186"/>
      <c r="OFD13" s="186"/>
      <c r="OFE13" s="186"/>
      <c r="OFF13" s="186"/>
      <c r="OFG13" s="186"/>
      <c r="OFH13" s="186"/>
      <c r="OFI13" s="186"/>
      <c r="OFJ13" s="186"/>
      <c r="OFK13" s="186"/>
      <c r="OFL13" s="186"/>
      <c r="OFM13" s="186"/>
      <c r="OFN13" s="186"/>
      <c r="OFO13" s="186"/>
      <c r="OFP13" s="186"/>
      <c r="OFQ13" s="186"/>
      <c r="OFR13" s="186"/>
      <c r="OFS13" s="186"/>
      <c r="OFT13" s="186"/>
      <c r="OFU13" s="186"/>
      <c r="OFV13" s="186"/>
      <c r="OFW13" s="186"/>
      <c r="OFX13" s="186"/>
      <c r="OFY13" s="186"/>
      <c r="OFZ13" s="186"/>
      <c r="OGA13" s="186"/>
      <c r="OGB13" s="186"/>
      <c r="OGC13" s="186"/>
      <c r="OGD13" s="186"/>
      <c r="OGE13" s="186"/>
      <c r="OGF13" s="186"/>
      <c r="OGG13" s="186"/>
      <c r="OGH13" s="186"/>
      <c r="OGI13" s="186"/>
      <c r="OGJ13" s="186"/>
      <c r="OGK13" s="186"/>
      <c r="OGL13" s="186"/>
      <c r="OGM13" s="186"/>
      <c r="OGN13" s="186"/>
      <c r="OGO13" s="186"/>
      <c r="OGP13" s="186"/>
      <c r="OGQ13" s="186"/>
      <c r="OGR13" s="186"/>
      <c r="OGS13" s="186"/>
      <c r="OGT13" s="186"/>
      <c r="OGU13" s="186"/>
      <c r="OGV13" s="186"/>
      <c r="OGW13" s="186"/>
      <c r="OGX13" s="186"/>
      <c r="OGY13" s="186"/>
      <c r="OGZ13" s="186"/>
      <c r="OHA13" s="186"/>
      <c r="OHB13" s="186"/>
      <c r="OHC13" s="186"/>
      <c r="OHD13" s="186"/>
      <c r="OHE13" s="186"/>
      <c r="OHF13" s="186"/>
      <c r="OHG13" s="186"/>
      <c r="OHH13" s="186"/>
      <c r="OHI13" s="186"/>
      <c r="OHJ13" s="186"/>
      <c r="OHK13" s="186"/>
      <c r="OHL13" s="186"/>
      <c r="OHM13" s="186"/>
      <c r="OHN13" s="186"/>
      <c r="OHO13" s="186"/>
      <c r="OHP13" s="186"/>
      <c r="OHQ13" s="186"/>
      <c r="OHR13" s="186"/>
      <c r="OHS13" s="186"/>
      <c r="OHT13" s="186"/>
      <c r="OHU13" s="186"/>
      <c r="OHV13" s="186"/>
      <c r="OHW13" s="186"/>
      <c r="OHX13" s="186"/>
      <c r="OHY13" s="186"/>
      <c r="OHZ13" s="186"/>
      <c r="OIA13" s="186"/>
      <c r="OIB13" s="186"/>
      <c r="OIC13" s="186"/>
      <c r="OID13" s="186"/>
      <c r="OIE13" s="186"/>
      <c r="OIF13" s="186"/>
      <c r="OIG13" s="186"/>
      <c r="OIH13" s="186"/>
      <c r="OII13" s="186"/>
      <c r="OIJ13" s="186"/>
      <c r="OIK13" s="186"/>
      <c r="OIL13" s="186"/>
      <c r="OIM13" s="186"/>
      <c r="OIN13" s="186"/>
      <c r="OIO13" s="186"/>
      <c r="OIP13" s="186"/>
      <c r="OIQ13" s="186"/>
      <c r="OIR13" s="186"/>
      <c r="OIS13" s="186"/>
      <c r="OIT13" s="186"/>
      <c r="OIU13" s="186"/>
      <c r="OIV13" s="186"/>
      <c r="OIW13" s="186"/>
      <c r="OIX13" s="186"/>
      <c r="OIY13" s="186"/>
      <c r="OIZ13" s="186"/>
      <c r="OJA13" s="186"/>
      <c r="OJB13" s="186"/>
      <c r="OJC13" s="186"/>
      <c r="OJD13" s="186"/>
      <c r="OJE13" s="186"/>
      <c r="OJF13" s="186"/>
      <c r="OJG13" s="186"/>
      <c r="OJH13" s="186"/>
      <c r="OJI13" s="186"/>
      <c r="OJJ13" s="186"/>
      <c r="OJK13" s="186"/>
      <c r="OJL13" s="186"/>
      <c r="OJM13" s="186"/>
      <c r="OJN13" s="186"/>
      <c r="OJO13" s="186"/>
      <c r="OJP13" s="186"/>
      <c r="OJQ13" s="186"/>
      <c r="OJR13" s="186"/>
      <c r="OJS13" s="186"/>
      <c r="OJT13" s="186"/>
      <c r="OJU13" s="186"/>
      <c r="OJV13" s="186"/>
      <c r="OJW13" s="186"/>
      <c r="OJX13" s="186"/>
      <c r="OJY13" s="186"/>
      <c r="OJZ13" s="186"/>
      <c r="OKA13" s="186"/>
      <c r="OKB13" s="186"/>
      <c r="OKC13" s="186"/>
      <c r="OKD13" s="186"/>
      <c r="OKE13" s="186"/>
      <c r="OKF13" s="186"/>
      <c r="OKG13" s="186"/>
      <c r="OKH13" s="186"/>
      <c r="OKI13" s="186"/>
      <c r="OKJ13" s="186"/>
      <c r="OKK13" s="186"/>
      <c r="OKL13" s="186"/>
      <c r="OKM13" s="186"/>
      <c r="OKN13" s="186"/>
      <c r="OKO13" s="186"/>
      <c r="OKP13" s="186"/>
      <c r="OKQ13" s="186"/>
      <c r="OKR13" s="186"/>
      <c r="OKS13" s="186"/>
      <c r="OKT13" s="186"/>
      <c r="OKU13" s="186"/>
      <c r="OKV13" s="186"/>
      <c r="OKW13" s="186"/>
      <c r="OKX13" s="186"/>
      <c r="OKY13" s="186"/>
      <c r="OKZ13" s="186"/>
      <c r="OLA13" s="186"/>
      <c r="OLB13" s="186"/>
      <c r="OLC13" s="186"/>
      <c r="OLD13" s="186"/>
      <c r="OLE13" s="186"/>
      <c r="OLF13" s="186"/>
      <c r="OLG13" s="186"/>
      <c r="OLH13" s="186"/>
      <c r="OLI13" s="186"/>
      <c r="OLJ13" s="186"/>
      <c r="OLK13" s="186"/>
      <c r="OLL13" s="186"/>
      <c r="OLM13" s="186"/>
      <c r="OLN13" s="186"/>
      <c r="OLO13" s="186"/>
      <c r="OLP13" s="186"/>
      <c r="OLQ13" s="186"/>
      <c r="OLR13" s="186"/>
      <c r="OLS13" s="186"/>
      <c r="OLT13" s="186"/>
      <c r="OLU13" s="186"/>
      <c r="OLV13" s="186"/>
      <c r="OLW13" s="186"/>
      <c r="OLX13" s="186"/>
      <c r="OLY13" s="186"/>
      <c r="OLZ13" s="186"/>
      <c r="OMA13" s="186"/>
      <c r="OMB13" s="186"/>
      <c r="OMC13" s="186"/>
      <c r="OMD13" s="186"/>
      <c r="OME13" s="186"/>
      <c r="OMF13" s="186"/>
      <c r="OMG13" s="186"/>
      <c r="OMH13" s="186"/>
      <c r="OMI13" s="186"/>
      <c r="OMJ13" s="186"/>
      <c r="OMK13" s="186"/>
      <c r="OML13" s="186"/>
      <c r="OMM13" s="186"/>
      <c r="OMN13" s="186"/>
      <c r="OMO13" s="186"/>
      <c r="OMP13" s="186"/>
      <c r="OMQ13" s="186"/>
      <c r="OMR13" s="186"/>
      <c r="OMS13" s="186"/>
      <c r="OMT13" s="186"/>
      <c r="OMU13" s="186"/>
      <c r="OMV13" s="186"/>
      <c r="OMW13" s="186"/>
      <c r="OMX13" s="186"/>
      <c r="OMY13" s="186"/>
      <c r="OMZ13" s="186"/>
      <c r="ONA13" s="186"/>
      <c r="ONB13" s="186"/>
      <c r="ONC13" s="186"/>
      <c r="OND13" s="186"/>
      <c r="ONE13" s="186"/>
      <c r="ONF13" s="186"/>
      <c r="ONG13" s="186"/>
      <c r="ONH13" s="186"/>
      <c r="ONI13" s="186"/>
      <c r="ONJ13" s="186"/>
      <c r="ONK13" s="186"/>
      <c r="ONL13" s="186"/>
      <c r="ONM13" s="186"/>
      <c r="ONN13" s="186"/>
      <c r="ONO13" s="186"/>
      <c r="ONP13" s="186"/>
      <c r="ONQ13" s="186"/>
      <c r="ONR13" s="186"/>
      <c r="ONS13" s="186"/>
      <c r="ONT13" s="186"/>
      <c r="ONU13" s="186"/>
      <c r="ONV13" s="186"/>
      <c r="ONW13" s="186"/>
      <c r="ONX13" s="186"/>
      <c r="ONY13" s="186"/>
      <c r="ONZ13" s="186"/>
      <c r="OOA13" s="186"/>
      <c r="OOB13" s="186"/>
      <c r="OOC13" s="186"/>
      <c r="OOD13" s="186"/>
      <c r="OOE13" s="186"/>
      <c r="OOF13" s="186"/>
      <c r="OOG13" s="186"/>
      <c r="OOH13" s="186"/>
      <c r="OOI13" s="186"/>
      <c r="OOJ13" s="186"/>
      <c r="OOK13" s="186"/>
      <c r="OOL13" s="186"/>
      <c r="OOM13" s="186"/>
      <c r="OON13" s="186"/>
      <c r="OOO13" s="186"/>
      <c r="OOP13" s="186"/>
      <c r="OOQ13" s="186"/>
      <c r="OOR13" s="186"/>
      <c r="OOS13" s="186"/>
      <c r="OOT13" s="186"/>
      <c r="OOU13" s="186"/>
      <c r="OOV13" s="186"/>
      <c r="OOW13" s="186"/>
      <c r="OOX13" s="186"/>
      <c r="OOY13" s="186"/>
      <c r="OOZ13" s="186"/>
      <c r="OPA13" s="186"/>
      <c r="OPB13" s="186"/>
      <c r="OPC13" s="186"/>
      <c r="OPD13" s="186"/>
      <c r="OPE13" s="186"/>
      <c r="OPF13" s="186"/>
      <c r="OPG13" s="186"/>
      <c r="OPH13" s="186"/>
      <c r="OPI13" s="186"/>
      <c r="OPJ13" s="186"/>
      <c r="OPK13" s="186"/>
      <c r="OPL13" s="186"/>
      <c r="OPM13" s="186"/>
      <c r="OPN13" s="186"/>
      <c r="OPO13" s="186"/>
      <c r="OPP13" s="186"/>
      <c r="OPQ13" s="186"/>
      <c r="OPR13" s="186"/>
      <c r="OPS13" s="186"/>
      <c r="OPT13" s="186"/>
      <c r="OPU13" s="186"/>
      <c r="OPV13" s="186"/>
      <c r="OPW13" s="186"/>
      <c r="OPX13" s="186"/>
      <c r="OPY13" s="186"/>
      <c r="OPZ13" s="186"/>
      <c r="OQA13" s="186"/>
      <c r="OQB13" s="186"/>
      <c r="OQC13" s="186"/>
      <c r="OQD13" s="186"/>
      <c r="OQE13" s="186"/>
      <c r="OQF13" s="186"/>
      <c r="OQG13" s="186"/>
      <c r="OQH13" s="186"/>
      <c r="OQI13" s="186"/>
      <c r="OQJ13" s="186"/>
      <c r="OQK13" s="186"/>
      <c r="OQL13" s="186"/>
      <c r="OQM13" s="186"/>
      <c r="OQN13" s="186"/>
      <c r="OQO13" s="186"/>
      <c r="OQP13" s="186"/>
      <c r="OQQ13" s="186"/>
      <c r="OQR13" s="186"/>
      <c r="OQS13" s="186"/>
      <c r="OQT13" s="186"/>
      <c r="OQU13" s="186"/>
      <c r="OQV13" s="186"/>
      <c r="OQW13" s="186"/>
      <c r="OQX13" s="186"/>
      <c r="OQY13" s="186"/>
      <c r="OQZ13" s="186"/>
      <c r="ORA13" s="186"/>
      <c r="ORB13" s="186"/>
      <c r="ORC13" s="186"/>
      <c r="ORD13" s="186"/>
      <c r="ORE13" s="186"/>
      <c r="ORF13" s="186"/>
      <c r="ORG13" s="186"/>
      <c r="ORH13" s="186"/>
      <c r="ORI13" s="186"/>
      <c r="ORJ13" s="186"/>
      <c r="ORK13" s="186"/>
      <c r="ORL13" s="186"/>
      <c r="ORM13" s="186"/>
      <c r="ORN13" s="186"/>
      <c r="ORO13" s="186"/>
      <c r="ORP13" s="186"/>
      <c r="ORQ13" s="186"/>
      <c r="ORR13" s="186"/>
      <c r="ORS13" s="186"/>
      <c r="ORT13" s="186"/>
      <c r="ORU13" s="186"/>
      <c r="ORV13" s="186"/>
      <c r="ORW13" s="186"/>
      <c r="ORX13" s="186"/>
      <c r="ORY13" s="186"/>
      <c r="ORZ13" s="186"/>
      <c r="OSA13" s="186"/>
      <c r="OSB13" s="186"/>
      <c r="OSC13" s="186"/>
      <c r="OSD13" s="186"/>
      <c r="OSE13" s="186"/>
      <c r="OSF13" s="186"/>
      <c r="OSG13" s="186"/>
      <c r="OSH13" s="186"/>
      <c r="OSI13" s="186"/>
      <c r="OSJ13" s="186"/>
      <c r="OSK13" s="186"/>
      <c r="OSL13" s="186"/>
      <c r="OSM13" s="186"/>
      <c r="OSN13" s="186"/>
      <c r="OSO13" s="186"/>
      <c r="OSP13" s="186"/>
      <c r="OSQ13" s="186"/>
      <c r="OSR13" s="186"/>
      <c r="OSS13" s="186"/>
      <c r="OST13" s="186"/>
      <c r="OSU13" s="186"/>
      <c r="OSV13" s="186"/>
      <c r="OSW13" s="186"/>
      <c r="OSX13" s="186"/>
      <c r="OSY13" s="186"/>
      <c r="OSZ13" s="186"/>
      <c r="OTA13" s="186"/>
      <c r="OTB13" s="186"/>
      <c r="OTC13" s="186"/>
      <c r="OTD13" s="186"/>
      <c r="OTE13" s="186"/>
      <c r="OTF13" s="186"/>
      <c r="OTG13" s="186"/>
      <c r="OTH13" s="186"/>
      <c r="OTI13" s="186"/>
      <c r="OTJ13" s="186"/>
      <c r="OTK13" s="186"/>
      <c r="OTL13" s="186"/>
      <c r="OTM13" s="186"/>
      <c r="OTN13" s="186"/>
      <c r="OTO13" s="186"/>
      <c r="OTP13" s="186"/>
      <c r="OTQ13" s="186"/>
      <c r="OTR13" s="186"/>
      <c r="OTS13" s="186"/>
      <c r="OTT13" s="186"/>
      <c r="OTU13" s="186"/>
      <c r="OTV13" s="186"/>
      <c r="OTW13" s="186"/>
      <c r="OTX13" s="186"/>
      <c r="OTY13" s="186"/>
      <c r="OTZ13" s="186"/>
      <c r="OUA13" s="186"/>
      <c r="OUB13" s="186"/>
      <c r="OUC13" s="186"/>
      <c r="OUD13" s="186"/>
      <c r="OUE13" s="186"/>
      <c r="OUF13" s="186"/>
      <c r="OUG13" s="186"/>
      <c r="OUH13" s="186"/>
      <c r="OUI13" s="186"/>
      <c r="OUJ13" s="186"/>
      <c r="OUK13" s="186"/>
      <c r="OUL13" s="186"/>
      <c r="OUM13" s="186"/>
      <c r="OUN13" s="186"/>
      <c r="OUO13" s="186"/>
      <c r="OUP13" s="186"/>
      <c r="OUQ13" s="186"/>
      <c r="OUR13" s="186"/>
      <c r="OUS13" s="186"/>
      <c r="OUT13" s="186"/>
      <c r="OUU13" s="186"/>
      <c r="OUV13" s="186"/>
      <c r="OUW13" s="186"/>
      <c r="OUX13" s="186"/>
      <c r="OUY13" s="186"/>
      <c r="OUZ13" s="186"/>
      <c r="OVA13" s="186"/>
      <c r="OVB13" s="186"/>
      <c r="OVC13" s="186"/>
      <c r="OVD13" s="186"/>
      <c r="OVE13" s="186"/>
      <c r="OVF13" s="186"/>
      <c r="OVG13" s="186"/>
      <c r="OVH13" s="186"/>
      <c r="OVI13" s="186"/>
      <c r="OVJ13" s="186"/>
      <c r="OVK13" s="186"/>
      <c r="OVL13" s="186"/>
      <c r="OVM13" s="186"/>
      <c r="OVN13" s="186"/>
      <c r="OVO13" s="186"/>
      <c r="OVP13" s="186"/>
      <c r="OVQ13" s="186"/>
      <c r="OVR13" s="186"/>
      <c r="OVS13" s="186"/>
      <c r="OVT13" s="186"/>
      <c r="OVU13" s="186"/>
      <c r="OVV13" s="186"/>
      <c r="OVW13" s="186"/>
      <c r="OVX13" s="186"/>
      <c r="OVY13" s="186"/>
      <c r="OVZ13" s="186"/>
      <c r="OWA13" s="186"/>
      <c r="OWB13" s="186"/>
      <c r="OWC13" s="186"/>
      <c r="OWD13" s="186"/>
      <c r="OWE13" s="186"/>
      <c r="OWF13" s="186"/>
      <c r="OWG13" s="186"/>
      <c r="OWH13" s="186"/>
      <c r="OWI13" s="186"/>
      <c r="OWJ13" s="186"/>
      <c r="OWK13" s="186"/>
      <c r="OWL13" s="186"/>
      <c r="OWM13" s="186"/>
      <c r="OWN13" s="186"/>
      <c r="OWO13" s="186"/>
      <c r="OWP13" s="186"/>
      <c r="OWQ13" s="186"/>
      <c r="OWR13" s="186"/>
      <c r="OWS13" s="186"/>
      <c r="OWT13" s="186"/>
      <c r="OWU13" s="186"/>
      <c r="OWV13" s="186"/>
      <c r="OWW13" s="186"/>
      <c r="OWX13" s="186"/>
      <c r="OWY13" s="186"/>
      <c r="OWZ13" s="186"/>
      <c r="OXA13" s="186"/>
      <c r="OXB13" s="186"/>
      <c r="OXC13" s="186"/>
      <c r="OXD13" s="186"/>
      <c r="OXE13" s="186"/>
      <c r="OXF13" s="186"/>
      <c r="OXG13" s="186"/>
      <c r="OXH13" s="186"/>
      <c r="OXI13" s="186"/>
      <c r="OXJ13" s="186"/>
      <c r="OXK13" s="186"/>
      <c r="OXL13" s="186"/>
      <c r="OXM13" s="186"/>
      <c r="OXN13" s="186"/>
      <c r="OXO13" s="186"/>
      <c r="OXP13" s="186"/>
      <c r="OXQ13" s="186"/>
      <c r="OXR13" s="186"/>
      <c r="OXS13" s="186"/>
      <c r="OXT13" s="186"/>
      <c r="OXU13" s="186"/>
      <c r="OXV13" s="186"/>
      <c r="OXW13" s="186"/>
      <c r="OXX13" s="186"/>
      <c r="OXY13" s="186"/>
      <c r="OXZ13" s="186"/>
      <c r="OYA13" s="186"/>
      <c r="OYB13" s="186"/>
      <c r="OYC13" s="186"/>
      <c r="OYD13" s="186"/>
      <c r="OYE13" s="186"/>
      <c r="OYF13" s="186"/>
      <c r="OYG13" s="186"/>
      <c r="OYH13" s="186"/>
      <c r="OYI13" s="186"/>
      <c r="OYJ13" s="186"/>
      <c r="OYK13" s="186"/>
      <c r="OYL13" s="186"/>
      <c r="OYM13" s="186"/>
      <c r="OYN13" s="186"/>
      <c r="OYO13" s="186"/>
      <c r="OYP13" s="186"/>
      <c r="OYQ13" s="186"/>
      <c r="OYR13" s="186"/>
      <c r="OYS13" s="186"/>
      <c r="OYT13" s="186"/>
      <c r="OYU13" s="186"/>
      <c r="OYV13" s="186"/>
      <c r="OYW13" s="186"/>
      <c r="OYX13" s="186"/>
      <c r="OYY13" s="186"/>
      <c r="OYZ13" s="186"/>
      <c r="OZA13" s="186"/>
      <c r="OZB13" s="186"/>
      <c r="OZC13" s="186"/>
      <c r="OZD13" s="186"/>
      <c r="OZE13" s="186"/>
      <c r="OZF13" s="186"/>
      <c r="OZG13" s="186"/>
      <c r="OZH13" s="186"/>
      <c r="OZI13" s="186"/>
      <c r="OZJ13" s="186"/>
      <c r="OZK13" s="186"/>
      <c r="OZL13" s="186"/>
      <c r="OZM13" s="186"/>
      <c r="OZN13" s="186"/>
      <c r="OZO13" s="186"/>
      <c r="OZP13" s="186"/>
      <c r="OZQ13" s="186"/>
      <c r="OZR13" s="186"/>
      <c r="OZS13" s="186"/>
      <c r="OZT13" s="186"/>
      <c r="OZU13" s="186"/>
      <c r="OZV13" s="186"/>
      <c r="OZW13" s="186"/>
      <c r="OZX13" s="186"/>
      <c r="OZY13" s="186"/>
      <c r="OZZ13" s="186"/>
      <c r="PAA13" s="186"/>
      <c r="PAB13" s="186"/>
      <c r="PAC13" s="186"/>
      <c r="PAD13" s="186"/>
      <c r="PAE13" s="186"/>
      <c r="PAF13" s="186"/>
      <c r="PAG13" s="186"/>
      <c r="PAH13" s="186"/>
      <c r="PAI13" s="186"/>
      <c r="PAJ13" s="186"/>
      <c r="PAK13" s="186"/>
      <c r="PAL13" s="186"/>
      <c r="PAM13" s="186"/>
      <c r="PAN13" s="186"/>
      <c r="PAO13" s="186"/>
      <c r="PAP13" s="186"/>
      <c r="PAQ13" s="186"/>
      <c r="PAR13" s="186"/>
      <c r="PAS13" s="186"/>
      <c r="PAT13" s="186"/>
      <c r="PAU13" s="186"/>
      <c r="PAV13" s="186"/>
      <c r="PAW13" s="186"/>
      <c r="PAX13" s="186"/>
      <c r="PAY13" s="186"/>
      <c r="PAZ13" s="186"/>
      <c r="PBA13" s="186"/>
      <c r="PBB13" s="186"/>
      <c r="PBC13" s="186"/>
      <c r="PBD13" s="186"/>
      <c r="PBE13" s="186"/>
      <c r="PBF13" s="186"/>
      <c r="PBG13" s="186"/>
      <c r="PBH13" s="186"/>
      <c r="PBI13" s="186"/>
      <c r="PBJ13" s="186"/>
      <c r="PBK13" s="186"/>
      <c r="PBL13" s="186"/>
      <c r="PBM13" s="186"/>
      <c r="PBN13" s="186"/>
      <c r="PBO13" s="186"/>
      <c r="PBP13" s="186"/>
      <c r="PBQ13" s="186"/>
      <c r="PBR13" s="186"/>
      <c r="PBS13" s="186"/>
      <c r="PBT13" s="186"/>
      <c r="PBU13" s="186"/>
      <c r="PBV13" s="186"/>
      <c r="PBW13" s="186"/>
      <c r="PBX13" s="186"/>
      <c r="PBY13" s="186"/>
      <c r="PBZ13" s="186"/>
      <c r="PCA13" s="186"/>
      <c r="PCB13" s="186"/>
      <c r="PCC13" s="186"/>
      <c r="PCD13" s="186"/>
      <c r="PCE13" s="186"/>
      <c r="PCF13" s="186"/>
      <c r="PCG13" s="186"/>
      <c r="PCH13" s="186"/>
      <c r="PCI13" s="186"/>
      <c r="PCJ13" s="186"/>
      <c r="PCK13" s="186"/>
      <c r="PCL13" s="186"/>
      <c r="PCM13" s="186"/>
      <c r="PCN13" s="186"/>
      <c r="PCO13" s="186"/>
      <c r="PCP13" s="186"/>
      <c r="PCQ13" s="186"/>
      <c r="PCR13" s="186"/>
      <c r="PCS13" s="186"/>
      <c r="PCT13" s="186"/>
      <c r="PCU13" s="186"/>
      <c r="PCV13" s="186"/>
      <c r="PCW13" s="186"/>
      <c r="PCX13" s="186"/>
      <c r="PCY13" s="186"/>
      <c r="PCZ13" s="186"/>
      <c r="PDA13" s="186"/>
      <c r="PDB13" s="186"/>
      <c r="PDC13" s="186"/>
      <c r="PDD13" s="186"/>
      <c r="PDE13" s="186"/>
      <c r="PDF13" s="186"/>
      <c r="PDG13" s="186"/>
      <c r="PDH13" s="186"/>
      <c r="PDI13" s="186"/>
      <c r="PDJ13" s="186"/>
      <c r="PDK13" s="186"/>
      <c r="PDL13" s="186"/>
      <c r="PDM13" s="186"/>
      <c r="PDN13" s="186"/>
      <c r="PDO13" s="186"/>
      <c r="PDP13" s="186"/>
      <c r="PDQ13" s="186"/>
      <c r="PDR13" s="186"/>
      <c r="PDS13" s="186"/>
      <c r="PDT13" s="186"/>
      <c r="PDU13" s="186"/>
      <c r="PDV13" s="186"/>
      <c r="PDW13" s="186"/>
      <c r="PDX13" s="186"/>
      <c r="PDY13" s="186"/>
      <c r="PDZ13" s="186"/>
      <c r="PEA13" s="186"/>
      <c r="PEB13" s="186"/>
      <c r="PEC13" s="186"/>
      <c r="PED13" s="186"/>
      <c r="PEE13" s="186"/>
      <c r="PEF13" s="186"/>
      <c r="PEG13" s="186"/>
      <c r="PEH13" s="186"/>
      <c r="PEI13" s="186"/>
      <c r="PEJ13" s="186"/>
      <c r="PEK13" s="186"/>
      <c r="PEL13" s="186"/>
      <c r="PEM13" s="186"/>
      <c r="PEN13" s="186"/>
      <c r="PEO13" s="186"/>
      <c r="PEP13" s="186"/>
      <c r="PEQ13" s="186"/>
      <c r="PER13" s="186"/>
      <c r="PES13" s="186"/>
      <c r="PET13" s="186"/>
      <c r="PEU13" s="186"/>
      <c r="PEV13" s="186"/>
      <c r="PEW13" s="186"/>
      <c r="PEX13" s="186"/>
      <c r="PEY13" s="186"/>
      <c r="PEZ13" s="186"/>
      <c r="PFA13" s="186"/>
      <c r="PFB13" s="186"/>
      <c r="PFC13" s="186"/>
      <c r="PFD13" s="186"/>
      <c r="PFE13" s="186"/>
      <c r="PFF13" s="186"/>
      <c r="PFG13" s="186"/>
      <c r="PFH13" s="186"/>
      <c r="PFI13" s="186"/>
      <c r="PFJ13" s="186"/>
      <c r="PFK13" s="186"/>
      <c r="PFL13" s="186"/>
      <c r="PFM13" s="186"/>
      <c r="PFN13" s="186"/>
      <c r="PFO13" s="186"/>
      <c r="PFP13" s="186"/>
      <c r="PFQ13" s="186"/>
      <c r="PFR13" s="186"/>
      <c r="PFS13" s="186"/>
      <c r="PFT13" s="186"/>
      <c r="PFU13" s="186"/>
      <c r="PFV13" s="186"/>
      <c r="PFW13" s="186"/>
      <c r="PFX13" s="186"/>
      <c r="PFY13" s="186"/>
      <c r="PFZ13" s="186"/>
      <c r="PGA13" s="186"/>
      <c r="PGB13" s="186"/>
      <c r="PGC13" s="186"/>
      <c r="PGD13" s="186"/>
      <c r="PGE13" s="186"/>
      <c r="PGF13" s="186"/>
      <c r="PGG13" s="186"/>
      <c r="PGH13" s="186"/>
      <c r="PGI13" s="186"/>
      <c r="PGJ13" s="186"/>
      <c r="PGK13" s="186"/>
      <c r="PGL13" s="186"/>
      <c r="PGM13" s="186"/>
      <c r="PGN13" s="186"/>
      <c r="PGO13" s="186"/>
      <c r="PGP13" s="186"/>
      <c r="PGQ13" s="186"/>
      <c r="PGR13" s="186"/>
      <c r="PGS13" s="186"/>
      <c r="PGT13" s="186"/>
      <c r="PGU13" s="186"/>
      <c r="PGV13" s="186"/>
      <c r="PGW13" s="186"/>
      <c r="PGX13" s="186"/>
      <c r="PGY13" s="186"/>
      <c r="PGZ13" s="186"/>
      <c r="PHA13" s="186"/>
      <c r="PHB13" s="186"/>
      <c r="PHC13" s="186"/>
      <c r="PHD13" s="186"/>
      <c r="PHE13" s="186"/>
      <c r="PHF13" s="186"/>
      <c r="PHG13" s="186"/>
      <c r="PHH13" s="186"/>
      <c r="PHI13" s="186"/>
      <c r="PHJ13" s="186"/>
      <c r="PHK13" s="186"/>
      <c r="PHL13" s="186"/>
      <c r="PHM13" s="186"/>
      <c r="PHN13" s="186"/>
      <c r="PHO13" s="186"/>
      <c r="PHP13" s="186"/>
      <c r="PHQ13" s="186"/>
      <c r="PHR13" s="186"/>
      <c r="PHS13" s="186"/>
      <c r="PHT13" s="186"/>
      <c r="PHU13" s="186"/>
      <c r="PHV13" s="186"/>
      <c r="PHW13" s="186"/>
      <c r="PHX13" s="186"/>
      <c r="PHY13" s="186"/>
      <c r="PHZ13" s="186"/>
      <c r="PIA13" s="186"/>
      <c r="PIB13" s="186"/>
      <c r="PIC13" s="186"/>
      <c r="PID13" s="186"/>
      <c r="PIE13" s="186"/>
      <c r="PIF13" s="186"/>
      <c r="PIG13" s="186"/>
      <c r="PIH13" s="186"/>
      <c r="PII13" s="186"/>
      <c r="PIJ13" s="186"/>
      <c r="PIK13" s="186"/>
      <c r="PIL13" s="186"/>
      <c r="PIM13" s="186"/>
      <c r="PIN13" s="186"/>
      <c r="PIO13" s="186"/>
      <c r="PIP13" s="186"/>
      <c r="PIQ13" s="186"/>
      <c r="PIR13" s="186"/>
      <c r="PIS13" s="186"/>
      <c r="PIT13" s="186"/>
      <c r="PIU13" s="186"/>
      <c r="PIV13" s="186"/>
      <c r="PIW13" s="186"/>
      <c r="PIX13" s="186"/>
      <c r="PIY13" s="186"/>
      <c r="PIZ13" s="186"/>
      <c r="PJA13" s="186"/>
      <c r="PJB13" s="186"/>
      <c r="PJC13" s="186"/>
      <c r="PJD13" s="186"/>
      <c r="PJE13" s="186"/>
      <c r="PJF13" s="186"/>
      <c r="PJG13" s="186"/>
      <c r="PJH13" s="186"/>
      <c r="PJI13" s="186"/>
      <c r="PJJ13" s="186"/>
      <c r="PJK13" s="186"/>
      <c r="PJL13" s="186"/>
      <c r="PJM13" s="186"/>
      <c r="PJN13" s="186"/>
      <c r="PJO13" s="186"/>
      <c r="PJP13" s="186"/>
      <c r="PJQ13" s="186"/>
      <c r="PJR13" s="186"/>
      <c r="PJS13" s="186"/>
      <c r="PJT13" s="186"/>
      <c r="PJU13" s="186"/>
      <c r="PJV13" s="186"/>
      <c r="PJW13" s="186"/>
      <c r="PJX13" s="186"/>
      <c r="PJY13" s="186"/>
      <c r="PJZ13" s="186"/>
      <c r="PKA13" s="186"/>
      <c r="PKB13" s="186"/>
      <c r="PKC13" s="186"/>
      <c r="PKD13" s="186"/>
      <c r="PKE13" s="186"/>
      <c r="PKF13" s="186"/>
      <c r="PKG13" s="186"/>
      <c r="PKH13" s="186"/>
      <c r="PKI13" s="186"/>
      <c r="PKJ13" s="186"/>
      <c r="PKK13" s="186"/>
      <c r="PKL13" s="186"/>
      <c r="PKM13" s="186"/>
      <c r="PKN13" s="186"/>
      <c r="PKO13" s="186"/>
      <c r="PKP13" s="186"/>
      <c r="PKQ13" s="186"/>
      <c r="PKR13" s="186"/>
      <c r="PKS13" s="186"/>
      <c r="PKT13" s="186"/>
      <c r="PKU13" s="186"/>
      <c r="PKV13" s="186"/>
      <c r="PKW13" s="186"/>
      <c r="PKX13" s="186"/>
      <c r="PKY13" s="186"/>
      <c r="PKZ13" s="186"/>
      <c r="PLA13" s="186"/>
      <c r="PLB13" s="186"/>
      <c r="PLC13" s="186"/>
      <c r="PLD13" s="186"/>
      <c r="PLE13" s="186"/>
      <c r="PLF13" s="186"/>
      <c r="PLG13" s="186"/>
      <c r="PLH13" s="186"/>
      <c r="PLI13" s="186"/>
      <c r="PLJ13" s="186"/>
      <c r="PLK13" s="186"/>
      <c r="PLL13" s="186"/>
      <c r="PLM13" s="186"/>
      <c r="PLN13" s="186"/>
      <c r="PLO13" s="186"/>
      <c r="PLP13" s="186"/>
      <c r="PLQ13" s="186"/>
      <c r="PLR13" s="186"/>
      <c r="PLS13" s="186"/>
      <c r="PLT13" s="186"/>
      <c r="PLU13" s="186"/>
      <c r="PLV13" s="186"/>
      <c r="PLW13" s="186"/>
      <c r="PLX13" s="186"/>
      <c r="PLY13" s="186"/>
      <c r="PLZ13" s="186"/>
      <c r="PMA13" s="186"/>
      <c r="PMB13" s="186"/>
      <c r="PMC13" s="186"/>
      <c r="PMD13" s="186"/>
      <c r="PME13" s="186"/>
      <c r="PMF13" s="186"/>
      <c r="PMG13" s="186"/>
      <c r="PMH13" s="186"/>
      <c r="PMI13" s="186"/>
      <c r="PMJ13" s="186"/>
      <c r="PMK13" s="186"/>
      <c r="PML13" s="186"/>
      <c r="PMM13" s="186"/>
      <c r="PMN13" s="186"/>
      <c r="PMO13" s="186"/>
      <c r="PMP13" s="186"/>
      <c r="PMQ13" s="186"/>
      <c r="PMR13" s="186"/>
      <c r="PMS13" s="186"/>
      <c r="PMT13" s="186"/>
      <c r="PMU13" s="186"/>
      <c r="PMV13" s="186"/>
      <c r="PMW13" s="186"/>
      <c r="PMX13" s="186"/>
      <c r="PMY13" s="186"/>
      <c r="PMZ13" s="186"/>
      <c r="PNA13" s="186"/>
      <c r="PNB13" s="186"/>
      <c r="PNC13" s="186"/>
      <c r="PND13" s="186"/>
      <c r="PNE13" s="186"/>
      <c r="PNF13" s="186"/>
      <c r="PNG13" s="186"/>
      <c r="PNH13" s="186"/>
      <c r="PNI13" s="186"/>
      <c r="PNJ13" s="186"/>
      <c r="PNK13" s="186"/>
      <c r="PNL13" s="186"/>
      <c r="PNM13" s="186"/>
      <c r="PNN13" s="186"/>
      <c r="PNO13" s="186"/>
      <c r="PNP13" s="186"/>
      <c r="PNQ13" s="186"/>
      <c r="PNR13" s="186"/>
      <c r="PNS13" s="186"/>
      <c r="PNT13" s="186"/>
      <c r="PNU13" s="186"/>
      <c r="PNV13" s="186"/>
      <c r="PNW13" s="186"/>
      <c r="PNX13" s="186"/>
      <c r="PNY13" s="186"/>
      <c r="PNZ13" s="186"/>
      <c r="POA13" s="186"/>
      <c r="POB13" s="186"/>
      <c r="POC13" s="186"/>
      <c r="POD13" s="186"/>
      <c r="POE13" s="186"/>
      <c r="POF13" s="186"/>
      <c r="POG13" s="186"/>
      <c r="POH13" s="186"/>
      <c r="POI13" s="186"/>
      <c r="POJ13" s="186"/>
      <c r="POK13" s="186"/>
      <c r="POL13" s="186"/>
      <c r="POM13" s="186"/>
      <c r="PON13" s="186"/>
      <c r="POO13" s="186"/>
      <c r="POP13" s="186"/>
      <c r="POQ13" s="186"/>
      <c r="POR13" s="186"/>
      <c r="POS13" s="186"/>
      <c r="POT13" s="186"/>
      <c r="POU13" s="186"/>
      <c r="POV13" s="186"/>
      <c r="POW13" s="186"/>
      <c r="POX13" s="186"/>
      <c r="POY13" s="186"/>
      <c r="POZ13" s="186"/>
      <c r="PPA13" s="186"/>
      <c r="PPB13" s="186"/>
      <c r="PPC13" s="186"/>
      <c r="PPD13" s="186"/>
      <c r="PPE13" s="186"/>
      <c r="PPF13" s="186"/>
      <c r="PPG13" s="186"/>
      <c r="PPH13" s="186"/>
      <c r="PPI13" s="186"/>
      <c r="PPJ13" s="186"/>
      <c r="PPK13" s="186"/>
      <c r="PPL13" s="186"/>
      <c r="PPM13" s="186"/>
      <c r="PPN13" s="186"/>
      <c r="PPO13" s="186"/>
      <c r="PPP13" s="186"/>
      <c r="PPQ13" s="186"/>
      <c r="PPR13" s="186"/>
      <c r="PPS13" s="186"/>
      <c r="PPT13" s="186"/>
      <c r="PPU13" s="186"/>
      <c r="PPV13" s="186"/>
      <c r="PPW13" s="186"/>
      <c r="PPX13" s="186"/>
      <c r="PPY13" s="186"/>
      <c r="PPZ13" s="186"/>
      <c r="PQA13" s="186"/>
      <c r="PQB13" s="186"/>
      <c r="PQC13" s="186"/>
      <c r="PQD13" s="186"/>
      <c r="PQE13" s="186"/>
      <c r="PQF13" s="186"/>
      <c r="PQG13" s="186"/>
      <c r="PQH13" s="186"/>
      <c r="PQI13" s="186"/>
      <c r="PQJ13" s="186"/>
      <c r="PQK13" s="186"/>
      <c r="PQL13" s="186"/>
      <c r="PQM13" s="186"/>
      <c r="PQN13" s="186"/>
      <c r="PQO13" s="186"/>
      <c r="PQP13" s="186"/>
      <c r="PQQ13" s="186"/>
      <c r="PQR13" s="186"/>
      <c r="PQS13" s="186"/>
      <c r="PQT13" s="186"/>
      <c r="PQU13" s="186"/>
      <c r="PQV13" s="186"/>
      <c r="PQW13" s="186"/>
      <c r="PQX13" s="186"/>
      <c r="PQY13" s="186"/>
      <c r="PQZ13" s="186"/>
      <c r="PRA13" s="186"/>
      <c r="PRB13" s="186"/>
      <c r="PRC13" s="186"/>
      <c r="PRD13" s="186"/>
      <c r="PRE13" s="186"/>
      <c r="PRF13" s="186"/>
      <c r="PRG13" s="186"/>
      <c r="PRH13" s="186"/>
      <c r="PRI13" s="186"/>
      <c r="PRJ13" s="186"/>
      <c r="PRK13" s="186"/>
      <c r="PRL13" s="186"/>
      <c r="PRM13" s="186"/>
      <c r="PRN13" s="186"/>
      <c r="PRO13" s="186"/>
      <c r="PRP13" s="186"/>
      <c r="PRQ13" s="186"/>
      <c r="PRR13" s="186"/>
      <c r="PRS13" s="186"/>
      <c r="PRT13" s="186"/>
      <c r="PRU13" s="186"/>
      <c r="PRV13" s="186"/>
      <c r="PRW13" s="186"/>
      <c r="PRX13" s="186"/>
      <c r="PRY13" s="186"/>
      <c r="PRZ13" s="186"/>
      <c r="PSA13" s="186"/>
      <c r="PSB13" s="186"/>
      <c r="PSC13" s="186"/>
      <c r="PSD13" s="186"/>
      <c r="PSE13" s="186"/>
      <c r="PSF13" s="186"/>
      <c r="PSG13" s="186"/>
      <c r="PSH13" s="186"/>
      <c r="PSI13" s="186"/>
      <c r="PSJ13" s="186"/>
      <c r="PSK13" s="186"/>
      <c r="PSL13" s="186"/>
      <c r="PSM13" s="186"/>
      <c r="PSN13" s="186"/>
      <c r="PSO13" s="186"/>
      <c r="PSP13" s="186"/>
      <c r="PSQ13" s="186"/>
      <c r="PSR13" s="186"/>
      <c r="PSS13" s="186"/>
      <c r="PST13" s="186"/>
      <c r="PSU13" s="186"/>
      <c r="PSV13" s="186"/>
      <c r="PSW13" s="186"/>
      <c r="PSX13" s="186"/>
      <c r="PSY13" s="186"/>
      <c r="PSZ13" s="186"/>
      <c r="PTA13" s="186"/>
      <c r="PTB13" s="186"/>
      <c r="PTC13" s="186"/>
      <c r="PTD13" s="186"/>
      <c r="PTE13" s="186"/>
      <c r="PTF13" s="186"/>
      <c r="PTG13" s="186"/>
      <c r="PTH13" s="186"/>
      <c r="PTI13" s="186"/>
      <c r="PTJ13" s="186"/>
      <c r="PTK13" s="186"/>
      <c r="PTL13" s="186"/>
      <c r="PTM13" s="186"/>
      <c r="PTN13" s="186"/>
      <c r="PTO13" s="186"/>
      <c r="PTP13" s="186"/>
      <c r="PTQ13" s="186"/>
      <c r="PTR13" s="186"/>
      <c r="PTS13" s="186"/>
      <c r="PTT13" s="186"/>
      <c r="PTU13" s="186"/>
      <c r="PTV13" s="186"/>
      <c r="PTW13" s="186"/>
      <c r="PTX13" s="186"/>
      <c r="PTY13" s="186"/>
      <c r="PTZ13" s="186"/>
      <c r="PUA13" s="186"/>
      <c r="PUB13" s="186"/>
      <c r="PUC13" s="186"/>
      <c r="PUD13" s="186"/>
      <c r="PUE13" s="186"/>
      <c r="PUF13" s="186"/>
      <c r="PUG13" s="186"/>
      <c r="PUH13" s="186"/>
      <c r="PUI13" s="186"/>
      <c r="PUJ13" s="186"/>
      <c r="PUK13" s="186"/>
      <c r="PUL13" s="186"/>
      <c r="PUM13" s="186"/>
      <c r="PUN13" s="186"/>
      <c r="PUO13" s="186"/>
      <c r="PUP13" s="186"/>
      <c r="PUQ13" s="186"/>
      <c r="PUR13" s="186"/>
      <c r="PUS13" s="186"/>
      <c r="PUT13" s="186"/>
      <c r="PUU13" s="186"/>
      <c r="PUV13" s="186"/>
      <c r="PUW13" s="186"/>
      <c r="PUX13" s="186"/>
      <c r="PUY13" s="186"/>
      <c r="PUZ13" s="186"/>
      <c r="PVA13" s="186"/>
      <c r="PVB13" s="186"/>
      <c r="PVC13" s="186"/>
      <c r="PVD13" s="186"/>
      <c r="PVE13" s="186"/>
      <c r="PVF13" s="186"/>
      <c r="PVG13" s="186"/>
      <c r="PVH13" s="186"/>
      <c r="PVI13" s="186"/>
      <c r="PVJ13" s="186"/>
      <c r="PVK13" s="186"/>
      <c r="PVL13" s="186"/>
      <c r="PVM13" s="186"/>
      <c r="PVN13" s="186"/>
      <c r="PVO13" s="186"/>
      <c r="PVP13" s="186"/>
      <c r="PVQ13" s="186"/>
      <c r="PVR13" s="186"/>
      <c r="PVS13" s="186"/>
      <c r="PVT13" s="186"/>
      <c r="PVU13" s="186"/>
      <c r="PVV13" s="186"/>
      <c r="PVW13" s="186"/>
      <c r="PVX13" s="186"/>
      <c r="PVY13" s="186"/>
      <c r="PVZ13" s="186"/>
      <c r="PWA13" s="186"/>
      <c r="PWB13" s="186"/>
      <c r="PWC13" s="186"/>
      <c r="PWD13" s="186"/>
      <c r="PWE13" s="186"/>
      <c r="PWF13" s="186"/>
      <c r="PWG13" s="186"/>
      <c r="PWH13" s="186"/>
      <c r="PWI13" s="186"/>
      <c r="PWJ13" s="186"/>
      <c r="PWK13" s="186"/>
      <c r="PWL13" s="186"/>
      <c r="PWM13" s="186"/>
      <c r="PWN13" s="186"/>
      <c r="PWO13" s="186"/>
      <c r="PWP13" s="186"/>
      <c r="PWQ13" s="186"/>
      <c r="PWR13" s="186"/>
      <c r="PWS13" s="186"/>
      <c r="PWT13" s="186"/>
      <c r="PWU13" s="186"/>
      <c r="PWV13" s="186"/>
      <c r="PWW13" s="186"/>
      <c r="PWX13" s="186"/>
      <c r="PWY13" s="186"/>
      <c r="PWZ13" s="186"/>
      <c r="PXA13" s="186"/>
      <c r="PXB13" s="186"/>
      <c r="PXC13" s="186"/>
      <c r="PXD13" s="186"/>
      <c r="PXE13" s="186"/>
      <c r="PXF13" s="186"/>
      <c r="PXG13" s="186"/>
      <c r="PXH13" s="186"/>
      <c r="PXI13" s="186"/>
      <c r="PXJ13" s="186"/>
      <c r="PXK13" s="186"/>
      <c r="PXL13" s="186"/>
      <c r="PXM13" s="186"/>
      <c r="PXN13" s="186"/>
      <c r="PXO13" s="186"/>
      <c r="PXP13" s="186"/>
      <c r="PXQ13" s="186"/>
      <c r="PXR13" s="186"/>
      <c r="PXS13" s="186"/>
      <c r="PXT13" s="186"/>
      <c r="PXU13" s="186"/>
      <c r="PXV13" s="186"/>
      <c r="PXW13" s="186"/>
      <c r="PXX13" s="186"/>
      <c r="PXY13" s="186"/>
      <c r="PXZ13" s="186"/>
      <c r="PYA13" s="186"/>
      <c r="PYB13" s="186"/>
      <c r="PYC13" s="186"/>
      <c r="PYD13" s="186"/>
      <c r="PYE13" s="186"/>
      <c r="PYF13" s="186"/>
      <c r="PYG13" s="186"/>
      <c r="PYH13" s="186"/>
      <c r="PYI13" s="186"/>
      <c r="PYJ13" s="186"/>
      <c r="PYK13" s="186"/>
      <c r="PYL13" s="186"/>
      <c r="PYM13" s="186"/>
      <c r="PYN13" s="186"/>
      <c r="PYO13" s="186"/>
      <c r="PYP13" s="186"/>
      <c r="PYQ13" s="186"/>
      <c r="PYR13" s="186"/>
      <c r="PYS13" s="186"/>
      <c r="PYT13" s="186"/>
      <c r="PYU13" s="186"/>
      <c r="PYV13" s="186"/>
      <c r="PYW13" s="186"/>
      <c r="PYX13" s="186"/>
      <c r="PYY13" s="186"/>
      <c r="PYZ13" s="186"/>
      <c r="PZA13" s="186"/>
      <c r="PZB13" s="186"/>
      <c r="PZC13" s="186"/>
      <c r="PZD13" s="186"/>
      <c r="PZE13" s="186"/>
      <c r="PZF13" s="186"/>
      <c r="PZG13" s="186"/>
      <c r="PZH13" s="186"/>
      <c r="PZI13" s="186"/>
      <c r="PZJ13" s="186"/>
      <c r="PZK13" s="186"/>
      <c r="PZL13" s="186"/>
      <c r="PZM13" s="186"/>
      <c r="PZN13" s="186"/>
      <c r="PZO13" s="186"/>
      <c r="PZP13" s="186"/>
      <c r="PZQ13" s="186"/>
      <c r="PZR13" s="186"/>
      <c r="PZS13" s="186"/>
      <c r="PZT13" s="186"/>
      <c r="PZU13" s="186"/>
      <c r="PZV13" s="186"/>
      <c r="PZW13" s="186"/>
      <c r="PZX13" s="186"/>
      <c r="PZY13" s="186"/>
      <c r="PZZ13" s="186"/>
      <c r="QAA13" s="186"/>
      <c r="QAB13" s="186"/>
      <c r="QAC13" s="186"/>
      <c r="QAD13" s="186"/>
      <c r="QAE13" s="186"/>
      <c r="QAF13" s="186"/>
      <c r="QAG13" s="186"/>
      <c r="QAH13" s="186"/>
      <c r="QAI13" s="186"/>
      <c r="QAJ13" s="186"/>
      <c r="QAK13" s="186"/>
      <c r="QAL13" s="186"/>
      <c r="QAM13" s="186"/>
      <c r="QAN13" s="186"/>
      <c r="QAO13" s="186"/>
      <c r="QAP13" s="186"/>
      <c r="QAQ13" s="186"/>
      <c r="QAR13" s="186"/>
      <c r="QAS13" s="186"/>
      <c r="QAT13" s="186"/>
      <c r="QAU13" s="186"/>
      <c r="QAV13" s="186"/>
      <c r="QAW13" s="186"/>
      <c r="QAX13" s="186"/>
      <c r="QAY13" s="186"/>
      <c r="QAZ13" s="186"/>
      <c r="QBA13" s="186"/>
      <c r="QBB13" s="186"/>
      <c r="QBC13" s="186"/>
      <c r="QBD13" s="186"/>
      <c r="QBE13" s="186"/>
      <c r="QBF13" s="186"/>
      <c r="QBG13" s="186"/>
      <c r="QBH13" s="186"/>
      <c r="QBI13" s="186"/>
      <c r="QBJ13" s="186"/>
      <c r="QBK13" s="186"/>
      <c r="QBL13" s="186"/>
      <c r="QBM13" s="186"/>
      <c r="QBN13" s="186"/>
      <c r="QBO13" s="186"/>
      <c r="QBP13" s="186"/>
      <c r="QBQ13" s="186"/>
      <c r="QBR13" s="186"/>
      <c r="QBS13" s="186"/>
      <c r="QBT13" s="186"/>
      <c r="QBU13" s="186"/>
      <c r="QBV13" s="186"/>
      <c r="QBW13" s="186"/>
      <c r="QBX13" s="186"/>
      <c r="QBY13" s="186"/>
      <c r="QBZ13" s="186"/>
      <c r="QCA13" s="186"/>
      <c r="QCB13" s="186"/>
      <c r="QCC13" s="186"/>
      <c r="QCD13" s="186"/>
      <c r="QCE13" s="186"/>
      <c r="QCF13" s="186"/>
      <c r="QCG13" s="186"/>
      <c r="QCH13" s="186"/>
      <c r="QCI13" s="186"/>
      <c r="QCJ13" s="186"/>
      <c r="QCK13" s="186"/>
      <c r="QCL13" s="186"/>
      <c r="QCM13" s="186"/>
      <c r="QCN13" s="186"/>
      <c r="QCO13" s="186"/>
      <c r="QCP13" s="186"/>
      <c r="QCQ13" s="186"/>
      <c r="QCR13" s="186"/>
      <c r="QCS13" s="186"/>
      <c r="QCT13" s="186"/>
      <c r="QCU13" s="186"/>
      <c r="QCV13" s="186"/>
      <c r="QCW13" s="186"/>
      <c r="QCX13" s="186"/>
      <c r="QCY13" s="186"/>
      <c r="QCZ13" s="186"/>
      <c r="QDA13" s="186"/>
      <c r="QDB13" s="186"/>
      <c r="QDC13" s="186"/>
      <c r="QDD13" s="186"/>
      <c r="QDE13" s="186"/>
      <c r="QDF13" s="186"/>
      <c r="QDG13" s="186"/>
      <c r="QDH13" s="186"/>
      <c r="QDI13" s="186"/>
      <c r="QDJ13" s="186"/>
      <c r="QDK13" s="186"/>
      <c r="QDL13" s="186"/>
      <c r="QDM13" s="186"/>
      <c r="QDN13" s="186"/>
      <c r="QDO13" s="186"/>
      <c r="QDP13" s="186"/>
      <c r="QDQ13" s="186"/>
      <c r="QDR13" s="186"/>
      <c r="QDS13" s="186"/>
      <c r="QDT13" s="186"/>
      <c r="QDU13" s="186"/>
      <c r="QDV13" s="186"/>
      <c r="QDW13" s="186"/>
      <c r="QDX13" s="186"/>
      <c r="QDY13" s="186"/>
      <c r="QDZ13" s="186"/>
      <c r="QEA13" s="186"/>
      <c r="QEB13" s="186"/>
      <c r="QEC13" s="186"/>
      <c r="QED13" s="186"/>
      <c r="QEE13" s="186"/>
      <c r="QEF13" s="186"/>
      <c r="QEG13" s="186"/>
      <c r="QEH13" s="186"/>
      <c r="QEI13" s="186"/>
      <c r="QEJ13" s="186"/>
      <c r="QEK13" s="186"/>
      <c r="QEL13" s="186"/>
      <c r="QEM13" s="186"/>
      <c r="QEN13" s="186"/>
      <c r="QEO13" s="186"/>
      <c r="QEP13" s="186"/>
      <c r="QEQ13" s="186"/>
      <c r="QER13" s="186"/>
      <c r="QES13" s="186"/>
      <c r="QET13" s="186"/>
      <c r="QEU13" s="186"/>
      <c r="QEV13" s="186"/>
      <c r="QEW13" s="186"/>
      <c r="QEX13" s="186"/>
      <c r="QEY13" s="186"/>
      <c r="QEZ13" s="186"/>
      <c r="QFA13" s="186"/>
      <c r="QFB13" s="186"/>
      <c r="QFC13" s="186"/>
      <c r="QFD13" s="186"/>
      <c r="QFE13" s="186"/>
      <c r="QFF13" s="186"/>
      <c r="QFG13" s="186"/>
      <c r="QFH13" s="186"/>
      <c r="QFI13" s="186"/>
      <c r="QFJ13" s="186"/>
      <c r="QFK13" s="186"/>
      <c r="QFL13" s="186"/>
      <c r="QFM13" s="186"/>
      <c r="QFN13" s="186"/>
      <c r="QFO13" s="186"/>
      <c r="QFP13" s="186"/>
      <c r="QFQ13" s="186"/>
      <c r="QFR13" s="186"/>
      <c r="QFS13" s="186"/>
      <c r="QFT13" s="186"/>
      <c r="QFU13" s="186"/>
      <c r="QFV13" s="186"/>
      <c r="QFW13" s="186"/>
      <c r="QFX13" s="186"/>
      <c r="QFY13" s="186"/>
      <c r="QFZ13" s="186"/>
      <c r="QGA13" s="186"/>
      <c r="QGB13" s="186"/>
      <c r="QGC13" s="186"/>
      <c r="QGD13" s="186"/>
      <c r="QGE13" s="186"/>
      <c r="QGF13" s="186"/>
      <c r="QGG13" s="186"/>
      <c r="QGH13" s="186"/>
      <c r="QGI13" s="186"/>
      <c r="QGJ13" s="186"/>
      <c r="QGK13" s="186"/>
      <c r="QGL13" s="186"/>
      <c r="QGM13" s="186"/>
      <c r="QGN13" s="186"/>
      <c r="QGO13" s="186"/>
      <c r="QGP13" s="186"/>
      <c r="QGQ13" s="186"/>
      <c r="QGR13" s="186"/>
      <c r="QGS13" s="186"/>
      <c r="QGT13" s="186"/>
      <c r="QGU13" s="186"/>
      <c r="QGV13" s="186"/>
      <c r="QGW13" s="186"/>
      <c r="QGX13" s="186"/>
      <c r="QGY13" s="186"/>
      <c r="QGZ13" s="186"/>
      <c r="QHA13" s="186"/>
      <c r="QHB13" s="186"/>
      <c r="QHC13" s="186"/>
      <c r="QHD13" s="186"/>
      <c r="QHE13" s="186"/>
      <c r="QHF13" s="186"/>
      <c r="QHG13" s="186"/>
      <c r="QHH13" s="186"/>
      <c r="QHI13" s="186"/>
      <c r="QHJ13" s="186"/>
      <c r="QHK13" s="186"/>
      <c r="QHL13" s="186"/>
      <c r="QHM13" s="186"/>
      <c r="QHN13" s="186"/>
      <c r="QHO13" s="186"/>
      <c r="QHP13" s="186"/>
      <c r="QHQ13" s="186"/>
      <c r="QHR13" s="186"/>
      <c r="QHS13" s="186"/>
      <c r="QHT13" s="186"/>
      <c r="QHU13" s="186"/>
      <c r="QHV13" s="186"/>
      <c r="QHW13" s="186"/>
      <c r="QHX13" s="186"/>
      <c r="QHY13" s="186"/>
      <c r="QHZ13" s="186"/>
      <c r="QIA13" s="186"/>
      <c r="QIB13" s="186"/>
      <c r="QIC13" s="186"/>
      <c r="QID13" s="186"/>
      <c r="QIE13" s="186"/>
      <c r="QIF13" s="186"/>
      <c r="QIG13" s="186"/>
      <c r="QIH13" s="186"/>
      <c r="QII13" s="186"/>
      <c r="QIJ13" s="186"/>
      <c r="QIK13" s="186"/>
      <c r="QIL13" s="186"/>
      <c r="QIM13" s="186"/>
      <c r="QIN13" s="186"/>
      <c r="QIO13" s="186"/>
      <c r="QIP13" s="186"/>
      <c r="QIQ13" s="186"/>
      <c r="QIR13" s="186"/>
      <c r="QIS13" s="186"/>
      <c r="QIT13" s="186"/>
      <c r="QIU13" s="186"/>
      <c r="QIV13" s="186"/>
      <c r="QIW13" s="186"/>
      <c r="QIX13" s="186"/>
      <c r="QIY13" s="186"/>
      <c r="QIZ13" s="186"/>
      <c r="QJA13" s="186"/>
      <c r="QJB13" s="186"/>
      <c r="QJC13" s="186"/>
      <c r="QJD13" s="186"/>
      <c r="QJE13" s="186"/>
      <c r="QJF13" s="186"/>
      <c r="QJG13" s="186"/>
      <c r="QJH13" s="186"/>
      <c r="QJI13" s="186"/>
      <c r="QJJ13" s="186"/>
      <c r="QJK13" s="186"/>
      <c r="QJL13" s="186"/>
      <c r="QJM13" s="186"/>
      <c r="QJN13" s="186"/>
      <c r="QJO13" s="186"/>
      <c r="QJP13" s="186"/>
      <c r="QJQ13" s="186"/>
      <c r="QJR13" s="186"/>
      <c r="QJS13" s="186"/>
      <c r="QJT13" s="186"/>
      <c r="QJU13" s="186"/>
      <c r="QJV13" s="186"/>
      <c r="QJW13" s="186"/>
      <c r="QJX13" s="186"/>
      <c r="QJY13" s="186"/>
      <c r="QJZ13" s="186"/>
      <c r="QKA13" s="186"/>
      <c r="QKB13" s="186"/>
      <c r="QKC13" s="186"/>
      <c r="QKD13" s="186"/>
      <c r="QKE13" s="186"/>
      <c r="QKF13" s="186"/>
      <c r="QKG13" s="186"/>
      <c r="QKH13" s="186"/>
      <c r="QKI13" s="186"/>
      <c r="QKJ13" s="186"/>
      <c r="QKK13" s="186"/>
      <c r="QKL13" s="186"/>
      <c r="QKM13" s="186"/>
      <c r="QKN13" s="186"/>
      <c r="QKO13" s="186"/>
      <c r="QKP13" s="186"/>
      <c r="QKQ13" s="186"/>
      <c r="QKR13" s="186"/>
      <c r="QKS13" s="186"/>
      <c r="QKT13" s="186"/>
      <c r="QKU13" s="186"/>
      <c r="QKV13" s="186"/>
      <c r="QKW13" s="186"/>
      <c r="QKX13" s="186"/>
      <c r="QKY13" s="186"/>
      <c r="QKZ13" s="186"/>
      <c r="QLA13" s="186"/>
      <c r="QLB13" s="186"/>
      <c r="QLC13" s="186"/>
      <c r="QLD13" s="186"/>
      <c r="QLE13" s="186"/>
      <c r="QLF13" s="186"/>
      <c r="QLG13" s="186"/>
      <c r="QLH13" s="186"/>
      <c r="QLI13" s="186"/>
      <c r="QLJ13" s="186"/>
      <c r="QLK13" s="186"/>
      <c r="QLL13" s="186"/>
      <c r="QLM13" s="186"/>
      <c r="QLN13" s="186"/>
      <c r="QLO13" s="186"/>
      <c r="QLP13" s="186"/>
      <c r="QLQ13" s="186"/>
      <c r="QLR13" s="186"/>
      <c r="QLS13" s="186"/>
      <c r="QLT13" s="186"/>
      <c r="QLU13" s="186"/>
      <c r="QLV13" s="186"/>
      <c r="QLW13" s="186"/>
      <c r="QLX13" s="186"/>
      <c r="QLY13" s="186"/>
      <c r="QLZ13" s="186"/>
      <c r="QMA13" s="186"/>
      <c r="QMB13" s="186"/>
      <c r="QMC13" s="186"/>
      <c r="QMD13" s="186"/>
      <c r="QME13" s="186"/>
      <c r="QMF13" s="186"/>
      <c r="QMG13" s="186"/>
      <c r="QMH13" s="186"/>
      <c r="QMI13" s="186"/>
      <c r="QMJ13" s="186"/>
      <c r="QMK13" s="186"/>
      <c r="QML13" s="186"/>
      <c r="QMM13" s="186"/>
      <c r="QMN13" s="186"/>
      <c r="QMO13" s="186"/>
      <c r="QMP13" s="186"/>
      <c r="QMQ13" s="186"/>
      <c r="QMR13" s="186"/>
      <c r="QMS13" s="186"/>
      <c r="QMT13" s="186"/>
      <c r="QMU13" s="186"/>
      <c r="QMV13" s="186"/>
      <c r="QMW13" s="186"/>
      <c r="QMX13" s="186"/>
      <c r="QMY13" s="186"/>
      <c r="QMZ13" s="186"/>
      <c r="QNA13" s="186"/>
      <c r="QNB13" s="186"/>
      <c r="QNC13" s="186"/>
      <c r="QND13" s="186"/>
      <c r="QNE13" s="186"/>
      <c r="QNF13" s="186"/>
      <c r="QNG13" s="186"/>
      <c r="QNH13" s="186"/>
      <c r="QNI13" s="186"/>
      <c r="QNJ13" s="186"/>
      <c r="QNK13" s="186"/>
      <c r="QNL13" s="186"/>
      <c r="QNM13" s="186"/>
      <c r="QNN13" s="186"/>
      <c r="QNO13" s="186"/>
      <c r="QNP13" s="186"/>
      <c r="QNQ13" s="186"/>
      <c r="QNR13" s="186"/>
      <c r="QNS13" s="186"/>
      <c r="QNT13" s="186"/>
      <c r="QNU13" s="186"/>
      <c r="QNV13" s="186"/>
      <c r="QNW13" s="186"/>
      <c r="QNX13" s="186"/>
      <c r="QNY13" s="186"/>
      <c r="QNZ13" s="186"/>
      <c r="QOA13" s="186"/>
      <c r="QOB13" s="186"/>
      <c r="QOC13" s="186"/>
      <c r="QOD13" s="186"/>
      <c r="QOE13" s="186"/>
      <c r="QOF13" s="186"/>
      <c r="QOG13" s="186"/>
      <c r="QOH13" s="186"/>
      <c r="QOI13" s="186"/>
      <c r="QOJ13" s="186"/>
      <c r="QOK13" s="186"/>
      <c r="QOL13" s="186"/>
      <c r="QOM13" s="186"/>
      <c r="QON13" s="186"/>
      <c r="QOO13" s="186"/>
      <c r="QOP13" s="186"/>
      <c r="QOQ13" s="186"/>
      <c r="QOR13" s="186"/>
      <c r="QOS13" s="186"/>
      <c r="QOT13" s="186"/>
      <c r="QOU13" s="186"/>
      <c r="QOV13" s="186"/>
      <c r="QOW13" s="186"/>
      <c r="QOX13" s="186"/>
      <c r="QOY13" s="186"/>
      <c r="QOZ13" s="186"/>
      <c r="QPA13" s="186"/>
      <c r="QPB13" s="186"/>
      <c r="QPC13" s="186"/>
      <c r="QPD13" s="186"/>
      <c r="QPE13" s="186"/>
      <c r="QPF13" s="186"/>
      <c r="QPG13" s="186"/>
      <c r="QPH13" s="186"/>
      <c r="QPI13" s="186"/>
      <c r="QPJ13" s="186"/>
      <c r="QPK13" s="186"/>
      <c r="QPL13" s="186"/>
      <c r="QPM13" s="186"/>
      <c r="QPN13" s="186"/>
      <c r="QPO13" s="186"/>
      <c r="QPP13" s="186"/>
      <c r="QPQ13" s="186"/>
      <c r="QPR13" s="186"/>
      <c r="QPS13" s="186"/>
      <c r="QPT13" s="186"/>
      <c r="QPU13" s="186"/>
      <c r="QPV13" s="186"/>
      <c r="QPW13" s="186"/>
      <c r="QPX13" s="186"/>
      <c r="QPY13" s="186"/>
      <c r="QPZ13" s="186"/>
      <c r="QQA13" s="186"/>
      <c r="QQB13" s="186"/>
      <c r="QQC13" s="186"/>
      <c r="QQD13" s="186"/>
      <c r="QQE13" s="186"/>
      <c r="QQF13" s="186"/>
      <c r="QQG13" s="186"/>
      <c r="QQH13" s="186"/>
      <c r="QQI13" s="186"/>
      <c r="QQJ13" s="186"/>
      <c r="QQK13" s="186"/>
      <c r="QQL13" s="186"/>
      <c r="QQM13" s="186"/>
      <c r="QQN13" s="186"/>
      <c r="QQO13" s="186"/>
      <c r="QQP13" s="186"/>
      <c r="QQQ13" s="186"/>
      <c r="QQR13" s="186"/>
      <c r="QQS13" s="186"/>
      <c r="QQT13" s="186"/>
      <c r="QQU13" s="186"/>
      <c r="QQV13" s="186"/>
      <c r="QQW13" s="186"/>
      <c r="QQX13" s="186"/>
      <c r="QQY13" s="186"/>
      <c r="QQZ13" s="186"/>
      <c r="QRA13" s="186"/>
      <c r="QRB13" s="186"/>
      <c r="QRC13" s="186"/>
      <c r="QRD13" s="186"/>
      <c r="QRE13" s="186"/>
      <c r="QRF13" s="186"/>
      <c r="QRG13" s="186"/>
      <c r="QRH13" s="186"/>
      <c r="QRI13" s="186"/>
      <c r="QRJ13" s="186"/>
      <c r="QRK13" s="186"/>
      <c r="QRL13" s="186"/>
      <c r="QRM13" s="186"/>
      <c r="QRN13" s="186"/>
      <c r="QRO13" s="186"/>
      <c r="QRP13" s="186"/>
      <c r="QRQ13" s="186"/>
      <c r="QRR13" s="186"/>
      <c r="QRS13" s="186"/>
      <c r="QRT13" s="186"/>
      <c r="QRU13" s="186"/>
      <c r="QRV13" s="186"/>
      <c r="QRW13" s="186"/>
      <c r="QRX13" s="186"/>
      <c r="QRY13" s="186"/>
      <c r="QRZ13" s="186"/>
      <c r="QSA13" s="186"/>
      <c r="QSB13" s="186"/>
      <c r="QSC13" s="186"/>
      <c r="QSD13" s="186"/>
      <c r="QSE13" s="186"/>
      <c r="QSF13" s="186"/>
      <c r="QSG13" s="186"/>
      <c r="QSH13" s="186"/>
      <c r="QSI13" s="186"/>
      <c r="QSJ13" s="186"/>
      <c r="QSK13" s="186"/>
      <c r="QSL13" s="186"/>
      <c r="QSM13" s="186"/>
      <c r="QSN13" s="186"/>
      <c r="QSO13" s="186"/>
      <c r="QSP13" s="186"/>
      <c r="QSQ13" s="186"/>
      <c r="QSR13" s="186"/>
      <c r="QSS13" s="186"/>
      <c r="QST13" s="186"/>
      <c r="QSU13" s="186"/>
      <c r="QSV13" s="186"/>
      <c r="QSW13" s="186"/>
      <c r="QSX13" s="186"/>
      <c r="QSY13" s="186"/>
      <c r="QSZ13" s="186"/>
      <c r="QTA13" s="186"/>
      <c r="QTB13" s="186"/>
      <c r="QTC13" s="186"/>
      <c r="QTD13" s="186"/>
      <c r="QTE13" s="186"/>
      <c r="QTF13" s="186"/>
      <c r="QTG13" s="186"/>
      <c r="QTH13" s="186"/>
      <c r="QTI13" s="186"/>
      <c r="QTJ13" s="186"/>
      <c r="QTK13" s="186"/>
      <c r="QTL13" s="186"/>
      <c r="QTM13" s="186"/>
      <c r="QTN13" s="186"/>
      <c r="QTO13" s="186"/>
      <c r="QTP13" s="186"/>
      <c r="QTQ13" s="186"/>
      <c r="QTR13" s="186"/>
      <c r="QTS13" s="186"/>
      <c r="QTT13" s="186"/>
      <c r="QTU13" s="186"/>
      <c r="QTV13" s="186"/>
      <c r="QTW13" s="186"/>
      <c r="QTX13" s="186"/>
      <c r="QTY13" s="186"/>
      <c r="QTZ13" s="186"/>
      <c r="QUA13" s="186"/>
      <c r="QUB13" s="186"/>
      <c r="QUC13" s="186"/>
      <c r="QUD13" s="186"/>
      <c r="QUE13" s="186"/>
      <c r="QUF13" s="186"/>
      <c r="QUG13" s="186"/>
      <c r="QUH13" s="186"/>
      <c r="QUI13" s="186"/>
      <c r="QUJ13" s="186"/>
      <c r="QUK13" s="186"/>
      <c r="QUL13" s="186"/>
      <c r="QUM13" s="186"/>
      <c r="QUN13" s="186"/>
      <c r="QUO13" s="186"/>
      <c r="QUP13" s="186"/>
      <c r="QUQ13" s="186"/>
      <c r="QUR13" s="186"/>
      <c r="QUS13" s="186"/>
      <c r="QUT13" s="186"/>
      <c r="QUU13" s="186"/>
      <c r="QUV13" s="186"/>
      <c r="QUW13" s="186"/>
      <c r="QUX13" s="186"/>
      <c r="QUY13" s="186"/>
      <c r="QUZ13" s="186"/>
      <c r="QVA13" s="186"/>
      <c r="QVB13" s="186"/>
      <c r="QVC13" s="186"/>
      <c r="QVD13" s="186"/>
      <c r="QVE13" s="186"/>
      <c r="QVF13" s="186"/>
      <c r="QVG13" s="186"/>
      <c r="QVH13" s="186"/>
      <c r="QVI13" s="186"/>
      <c r="QVJ13" s="186"/>
      <c r="QVK13" s="186"/>
      <c r="QVL13" s="186"/>
      <c r="QVM13" s="186"/>
      <c r="QVN13" s="186"/>
      <c r="QVO13" s="186"/>
      <c r="QVP13" s="186"/>
      <c r="QVQ13" s="186"/>
      <c r="QVR13" s="186"/>
      <c r="QVS13" s="186"/>
      <c r="QVT13" s="186"/>
      <c r="QVU13" s="186"/>
      <c r="QVV13" s="186"/>
      <c r="QVW13" s="186"/>
      <c r="QVX13" s="186"/>
      <c r="QVY13" s="186"/>
      <c r="QVZ13" s="186"/>
      <c r="QWA13" s="186"/>
      <c r="QWB13" s="186"/>
      <c r="QWC13" s="186"/>
      <c r="QWD13" s="186"/>
      <c r="QWE13" s="186"/>
      <c r="QWF13" s="186"/>
      <c r="QWG13" s="186"/>
      <c r="QWH13" s="186"/>
      <c r="QWI13" s="186"/>
      <c r="QWJ13" s="186"/>
      <c r="QWK13" s="186"/>
      <c r="QWL13" s="186"/>
      <c r="QWM13" s="186"/>
      <c r="QWN13" s="186"/>
      <c r="QWO13" s="186"/>
      <c r="QWP13" s="186"/>
      <c r="QWQ13" s="186"/>
      <c r="QWR13" s="186"/>
      <c r="QWS13" s="186"/>
      <c r="QWT13" s="186"/>
      <c r="QWU13" s="186"/>
      <c r="QWV13" s="186"/>
      <c r="QWW13" s="186"/>
      <c r="QWX13" s="186"/>
      <c r="QWY13" s="186"/>
      <c r="QWZ13" s="186"/>
      <c r="QXA13" s="186"/>
      <c r="QXB13" s="186"/>
      <c r="QXC13" s="186"/>
      <c r="QXD13" s="186"/>
      <c r="QXE13" s="186"/>
      <c r="QXF13" s="186"/>
      <c r="QXG13" s="186"/>
      <c r="QXH13" s="186"/>
      <c r="QXI13" s="186"/>
      <c r="QXJ13" s="186"/>
      <c r="QXK13" s="186"/>
      <c r="QXL13" s="186"/>
      <c r="QXM13" s="186"/>
      <c r="QXN13" s="186"/>
      <c r="QXO13" s="186"/>
      <c r="QXP13" s="186"/>
      <c r="QXQ13" s="186"/>
      <c r="QXR13" s="186"/>
      <c r="QXS13" s="186"/>
      <c r="QXT13" s="186"/>
      <c r="QXU13" s="186"/>
      <c r="QXV13" s="186"/>
      <c r="QXW13" s="186"/>
      <c r="QXX13" s="186"/>
      <c r="QXY13" s="186"/>
      <c r="QXZ13" s="186"/>
      <c r="QYA13" s="186"/>
      <c r="QYB13" s="186"/>
      <c r="QYC13" s="186"/>
      <c r="QYD13" s="186"/>
      <c r="QYE13" s="186"/>
      <c r="QYF13" s="186"/>
      <c r="QYG13" s="186"/>
      <c r="QYH13" s="186"/>
      <c r="QYI13" s="186"/>
      <c r="QYJ13" s="186"/>
      <c r="QYK13" s="186"/>
      <c r="QYL13" s="186"/>
      <c r="QYM13" s="186"/>
      <c r="QYN13" s="186"/>
      <c r="QYO13" s="186"/>
      <c r="QYP13" s="186"/>
      <c r="QYQ13" s="186"/>
      <c r="QYR13" s="186"/>
      <c r="QYS13" s="186"/>
      <c r="QYT13" s="186"/>
      <c r="QYU13" s="186"/>
      <c r="QYV13" s="186"/>
      <c r="QYW13" s="186"/>
      <c r="QYX13" s="186"/>
      <c r="QYY13" s="186"/>
      <c r="QYZ13" s="186"/>
      <c r="QZA13" s="186"/>
      <c r="QZB13" s="186"/>
      <c r="QZC13" s="186"/>
      <c r="QZD13" s="186"/>
      <c r="QZE13" s="186"/>
      <c r="QZF13" s="186"/>
      <c r="QZG13" s="186"/>
      <c r="QZH13" s="186"/>
      <c r="QZI13" s="186"/>
      <c r="QZJ13" s="186"/>
      <c r="QZK13" s="186"/>
      <c r="QZL13" s="186"/>
      <c r="QZM13" s="186"/>
      <c r="QZN13" s="186"/>
      <c r="QZO13" s="186"/>
      <c r="QZP13" s="186"/>
      <c r="QZQ13" s="186"/>
      <c r="QZR13" s="186"/>
      <c r="QZS13" s="186"/>
      <c r="QZT13" s="186"/>
      <c r="QZU13" s="186"/>
      <c r="QZV13" s="186"/>
      <c r="QZW13" s="186"/>
      <c r="QZX13" s="186"/>
      <c r="QZY13" s="186"/>
      <c r="QZZ13" s="186"/>
      <c r="RAA13" s="186"/>
      <c r="RAB13" s="186"/>
      <c r="RAC13" s="186"/>
      <c r="RAD13" s="186"/>
      <c r="RAE13" s="186"/>
      <c r="RAF13" s="186"/>
      <c r="RAG13" s="186"/>
      <c r="RAH13" s="186"/>
      <c r="RAI13" s="186"/>
      <c r="RAJ13" s="186"/>
      <c r="RAK13" s="186"/>
      <c r="RAL13" s="186"/>
      <c r="RAM13" s="186"/>
      <c r="RAN13" s="186"/>
      <c r="RAO13" s="186"/>
      <c r="RAP13" s="186"/>
      <c r="RAQ13" s="186"/>
      <c r="RAR13" s="186"/>
      <c r="RAS13" s="186"/>
      <c r="RAT13" s="186"/>
      <c r="RAU13" s="186"/>
      <c r="RAV13" s="186"/>
      <c r="RAW13" s="186"/>
      <c r="RAX13" s="186"/>
      <c r="RAY13" s="186"/>
      <c r="RAZ13" s="186"/>
      <c r="RBA13" s="186"/>
      <c r="RBB13" s="186"/>
      <c r="RBC13" s="186"/>
      <c r="RBD13" s="186"/>
      <c r="RBE13" s="186"/>
      <c r="RBF13" s="186"/>
      <c r="RBG13" s="186"/>
      <c r="RBH13" s="186"/>
      <c r="RBI13" s="186"/>
      <c r="RBJ13" s="186"/>
      <c r="RBK13" s="186"/>
      <c r="RBL13" s="186"/>
      <c r="RBM13" s="186"/>
      <c r="RBN13" s="186"/>
      <c r="RBO13" s="186"/>
      <c r="RBP13" s="186"/>
      <c r="RBQ13" s="186"/>
      <c r="RBR13" s="186"/>
      <c r="RBS13" s="186"/>
      <c r="RBT13" s="186"/>
      <c r="RBU13" s="186"/>
      <c r="RBV13" s="186"/>
      <c r="RBW13" s="186"/>
      <c r="RBX13" s="186"/>
      <c r="RBY13" s="186"/>
      <c r="RBZ13" s="186"/>
      <c r="RCA13" s="186"/>
      <c r="RCB13" s="186"/>
      <c r="RCC13" s="186"/>
      <c r="RCD13" s="186"/>
      <c r="RCE13" s="186"/>
      <c r="RCF13" s="186"/>
      <c r="RCG13" s="186"/>
      <c r="RCH13" s="186"/>
      <c r="RCI13" s="186"/>
      <c r="RCJ13" s="186"/>
      <c r="RCK13" s="186"/>
      <c r="RCL13" s="186"/>
      <c r="RCM13" s="186"/>
      <c r="RCN13" s="186"/>
      <c r="RCO13" s="186"/>
      <c r="RCP13" s="186"/>
      <c r="RCQ13" s="186"/>
      <c r="RCR13" s="186"/>
      <c r="RCS13" s="186"/>
      <c r="RCT13" s="186"/>
      <c r="RCU13" s="186"/>
      <c r="RCV13" s="186"/>
      <c r="RCW13" s="186"/>
      <c r="RCX13" s="186"/>
      <c r="RCY13" s="186"/>
      <c r="RCZ13" s="186"/>
      <c r="RDA13" s="186"/>
      <c r="RDB13" s="186"/>
      <c r="RDC13" s="186"/>
      <c r="RDD13" s="186"/>
      <c r="RDE13" s="186"/>
      <c r="RDF13" s="186"/>
      <c r="RDG13" s="186"/>
      <c r="RDH13" s="186"/>
      <c r="RDI13" s="186"/>
      <c r="RDJ13" s="186"/>
      <c r="RDK13" s="186"/>
      <c r="RDL13" s="186"/>
      <c r="RDM13" s="186"/>
      <c r="RDN13" s="186"/>
      <c r="RDO13" s="186"/>
      <c r="RDP13" s="186"/>
      <c r="RDQ13" s="186"/>
      <c r="RDR13" s="186"/>
      <c r="RDS13" s="186"/>
      <c r="RDT13" s="186"/>
      <c r="RDU13" s="186"/>
      <c r="RDV13" s="186"/>
      <c r="RDW13" s="186"/>
      <c r="RDX13" s="186"/>
      <c r="RDY13" s="186"/>
      <c r="RDZ13" s="186"/>
      <c r="REA13" s="186"/>
      <c r="REB13" s="186"/>
      <c r="REC13" s="186"/>
      <c r="RED13" s="186"/>
      <c r="REE13" s="186"/>
      <c r="REF13" s="186"/>
      <c r="REG13" s="186"/>
      <c r="REH13" s="186"/>
      <c r="REI13" s="186"/>
      <c r="REJ13" s="186"/>
      <c r="REK13" s="186"/>
      <c r="REL13" s="186"/>
      <c r="REM13" s="186"/>
      <c r="REN13" s="186"/>
      <c r="REO13" s="186"/>
      <c r="REP13" s="186"/>
      <c r="REQ13" s="186"/>
      <c r="RER13" s="186"/>
      <c r="RES13" s="186"/>
      <c r="RET13" s="186"/>
      <c r="REU13" s="186"/>
      <c r="REV13" s="186"/>
      <c r="REW13" s="186"/>
      <c r="REX13" s="186"/>
      <c r="REY13" s="186"/>
      <c r="REZ13" s="186"/>
      <c r="RFA13" s="186"/>
      <c r="RFB13" s="186"/>
      <c r="RFC13" s="186"/>
      <c r="RFD13" s="186"/>
      <c r="RFE13" s="186"/>
      <c r="RFF13" s="186"/>
      <c r="RFG13" s="186"/>
      <c r="RFH13" s="186"/>
      <c r="RFI13" s="186"/>
      <c r="RFJ13" s="186"/>
      <c r="RFK13" s="186"/>
      <c r="RFL13" s="186"/>
      <c r="RFM13" s="186"/>
      <c r="RFN13" s="186"/>
      <c r="RFO13" s="186"/>
      <c r="RFP13" s="186"/>
      <c r="RFQ13" s="186"/>
      <c r="RFR13" s="186"/>
      <c r="RFS13" s="186"/>
      <c r="RFT13" s="186"/>
      <c r="RFU13" s="186"/>
      <c r="RFV13" s="186"/>
      <c r="RFW13" s="186"/>
      <c r="RFX13" s="186"/>
      <c r="RFY13" s="186"/>
      <c r="RFZ13" s="186"/>
      <c r="RGA13" s="186"/>
      <c r="RGB13" s="186"/>
      <c r="RGC13" s="186"/>
      <c r="RGD13" s="186"/>
      <c r="RGE13" s="186"/>
      <c r="RGF13" s="186"/>
      <c r="RGG13" s="186"/>
      <c r="RGH13" s="186"/>
      <c r="RGI13" s="186"/>
      <c r="RGJ13" s="186"/>
      <c r="RGK13" s="186"/>
      <c r="RGL13" s="186"/>
      <c r="RGM13" s="186"/>
      <c r="RGN13" s="186"/>
      <c r="RGO13" s="186"/>
      <c r="RGP13" s="186"/>
      <c r="RGQ13" s="186"/>
      <c r="RGR13" s="186"/>
      <c r="RGS13" s="186"/>
      <c r="RGT13" s="186"/>
      <c r="RGU13" s="186"/>
      <c r="RGV13" s="186"/>
      <c r="RGW13" s="186"/>
      <c r="RGX13" s="186"/>
      <c r="RGY13" s="186"/>
      <c r="RGZ13" s="186"/>
      <c r="RHA13" s="186"/>
      <c r="RHB13" s="186"/>
      <c r="RHC13" s="186"/>
      <c r="RHD13" s="186"/>
      <c r="RHE13" s="186"/>
      <c r="RHF13" s="186"/>
      <c r="RHG13" s="186"/>
      <c r="RHH13" s="186"/>
      <c r="RHI13" s="186"/>
      <c r="RHJ13" s="186"/>
      <c r="RHK13" s="186"/>
      <c r="RHL13" s="186"/>
      <c r="RHM13" s="186"/>
      <c r="RHN13" s="186"/>
      <c r="RHO13" s="186"/>
      <c r="RHP13" s="186"/>
      <c r="RHQ13" s="186"/>
      <c r="RHR13" s="186"/>
      <c r="RHS13" s="186"/>
      <c r="RHT13" s="186"/>
      <c r="RHU13" s="186"/>
      <c r="RHV13" s="186"/>
      <c r="RHW13" s="186"/>
      <c r="RHX13" s="186"/>
      <c r="RHY13" s="186"/>
      <c r="RHZ13" s="186"/>
      <c r="RIA13" s="186"/>
      <c r="RIB13" s="186"/>
      <c r="RIC13" s="186"/>
      <c r="RID13" s="186"/>
      <c r="RIE13" s="186"/>
      <c r="RIF13" s="186"/>
      <c r="RIG13" s="186"/>
      <c r="RIH13" s="186"/>
      <c r="RII13" s="186"/>
      <c r="RIJ13" s="186"/>
      <c r="RIK13" s="186"/>
      <c r="RIL13" s="186"/>
      <c r="RIM13" s="186"/>
      <c r="RIN13" s="186"/>
      <c r="RIO13" s="186"/>
      <c r="RIP13" s="186"/>
      <c r="RIQ13" s="186"/>
      <c r="RIR13" s="186"/>
      <c r="RIS13" s="186"/>
      <c r="RIT13" s="186"/>
      <c r="RIU13" s="186"/>
      <c r="RIV13" s="186"/>
      <c r="RIW13" s="186"/>
      <c r="RIX13" s="186"/>
      <c r="RIY13" s="186"/>
      <c r="RIZ13" s="186"/>
      <c r="RJA13" s="186"/>
      <c r="RJB13" s="186"/>
      <c r="RJC13" s="186"/>
      <c r="RJD13" s="186"/>
      <c r="RJE13" s="186"/>
      <c r="RJF13" s="186"/>
      <c r="RJG13" s="186"/>
      <c r="RJH13" s="186"/>
      <c r="RJI13" s="186"/>
      <c r="RJJ13" s="186"/>
      <c r="RJK13" s="186"/>
      <c r="RJL13" s="186"/>
      <c r="RJM13" s="186"/>
      <c r="RJN13" s="186"/>
      <c r="RJO13" s="186"/>
      <c r="RJP13" s="186"/>
      <c r="RJQ13" s="186"/>
      <c r="RJR13" s="186"/>
      <c r="RJS13" s="186"/>
      <c r="RJT13" s="186"/>
      <c r="RJU13" s="186"/>
      <c r="RJV13" s="186"/>
      <c r="RJW13" s="186"/>
      <c r="RJX13" s="186"/>
      <c r="RJY13" s="186"/>
      <c r="RJZ13" s="186"/>
      <c r="RKA13" s="186"/>
      <c r="RKB13" s="186"/>
      <c r="RKC13" s="186"/>
      <c r="RKD13" s="186"/>
      <c r="RKE13" s="186"/>
      <c r="RKF13" s="186"/>
      <c r="RKG13" s="186"/>
      <c r="RKH13" s="186"/>
      <c r="RKI13" s="186"/>
      <c r="RKJ13" s="186"/>
      <c r="RKK13" s="186"/>
      <c r="RKL13" s="186"/>
      <c r="RKM13" s="186"/>
      <c r="RKN13" s="186"/>
      <c r="RKO13" s="186"/>
      <c r="RKP13" s="186"/>
      <c r="RKQ13" s="186"/>
      <c r="RKR13" s="186"/>
      <c r="RKS13" s="186"/>
      <c r="RKT13" s="186"/>
      <c r="RKU13" s="186"/>
      <c r="RKV13" s="186"/>
      <c r="RKW13" s="186"/>
      <c r="RKX13" s="186"/>
      <c r="RKY13" s="186"/>
      <c r="RKZ13" s="186"/>
      <c r="RLA13" s="186"/>
      <c r="RLB13" s="186"/>
      <c r="RLC13" s="186"/>
      <c r="RLD13" s="186"/>
      <c r="RLE13" s="186"/>
      <c r="RLF13" s="186"/>
      <c r="RLG13" s="186"/>
      <c r="RLH13" s="186"/>
      <c r="RLI13" s="186"/>
      <c r="RLJ13" s="186"/>
      <c r="RLK13" s="186"/>
      <c r="RLL13" s="186"/>
      <c r="RLM13" s="186"/>
      <c r="RLN13" s="186"/>
      <c r="RLO13" s="186"/>
      <c r="RLP13" s="186"/>
      <c r="RLQ13" s="186"/>
      <c r="RLR13" s="186"/>
      <c r="RLS13" s="186"/>
      <c r="RLT13" s="186"/>
      <c r="RLU13" s="186"/>
      <c r="RLV13" s="186"/>
      <c r="RLW13" s="186"/>
      <c r="RLX13" s="186"/>
      <c r="RLY13" s="186"/>
      <c r="RLZ13" s="186"/>
      <c r="RMA13" s="186"/>
      <c r="RMB13" s="186"/>
      <c r="RMC13" s="186"/>
      <c r="RMD13" s="186"/>
      <c r="RME13" s="186"/>
      <c r="RMF13" s="186"/>
      <c r="RMG13" s="186"/>
      <c r="RMH13" s="186"/>
      <c r="RMI13" s="186"/>
      <c r="RMJ13" s="186"/>
      <c r="RMK13" s="186"/>
      <c r="RML13" s="186"/>
      <c r="RMM13" s="186"/>
      <c r="RMN13" s="186"/>
      <c r="RMO13" s="186"/>
      <c r="RMP13" s="186"/>
      <c r="RMQ13" s="186"/>
      <c r="RMR13" s="186"/>
      <c r="RMS13" s="186"/>
      <c r="RMT13" s="186"/>
      <c r="RMU13" s="186"/>
      <c r="RMV13" s="186"/>
      <c r="RMW13" s="186"/>
      <c r="RMX13" s="186"/>
      <c r="RMY13" s="186"/>
      <c r="RMZ13" s="186"/>
      <c r="RNA13" s="186"/>
      <c r="RNB13" s="186"/>
      <c r="RNC13" s="186"/>
      <c r="RND13" s="186"/>
      <c r="RNE13" s="186"/>
      <c r="RNF13" s="186"/>
      <c r="RNG13" s="186"/>
      <c r="RNH13" s="186"/>
      <c r="RNI13" s="186"/>
      <c r="RNJ13" s="186"/>
      <c r="RNK13" s="186"/>
      <c r="RNL13" s="186"/>
      <c r="RNM13" s="186"/>
      <c r="RNN13" s="186"/>
      <c r="RNO13" s="186"/>
      <c r="RNP13" s="186"/>
      <c r="RNQ13" s="186"/>
      <c r="RNR13" s="186"/>
      <c r="RNS13" s="186"/>
      <c r="RNT13" s="186"/>
      <c r="RNU13" s="186"/>
      <c r="RNV13" s="186"/>
      <c r="RNW13" s="186"/>
      <c r="RNX13" s="186"/>
      <c r="RNY13" s="186"/>
      <c r="RNZ13" s="186"/>
      <c r="ROA13" s="186"/>
      <c r="ROB13" s="186"/>
      <c r="ROC13" s="186"/>
      <c r="ROD13" s="186"/>
      <c r="ROE13" s="186"/>
      <c r="ROF13" s="186"/>
      <c r="ROG13" s="186"/>
      <c r="ROH13" s="186"/>
      <c r="ROI13" s="186"/>
      <c r="ROJ13" s="186"/>
      <c r="ROK13" s="186"/>
      <c r="ROL13" s="186"/>
      <c r="ROM13" s="186"/>
      <c r="RON13" s="186"/>
      <c r="ROO13" s="186"/>
      <c r="ROP13" s="186"/>
      <c r="ROQ13" s="186"/>
      <c r="ROR13" s="186"/>
      <c r="ROS13" s="186"/>
      <c r="ROT13" s="186"/>
      <c r="ROU13" s="186"/>
      <c r="ROV13" s="186"/>
      <c r="ROW13" s="186"/>
      <c r="ROX13" s="186"/>
      <c r="ROY13" s="186"/>
      <c r="ROZ13" s="186"/>
      <c r="RPA13" s="186"/>
      <c r="RPB13" s="186"/>
      <c r="RPC13" s="186"/>
      <c r="RPD13" s="186"/>
      <c r="RPE13" s="186"/>
      <c r="RPF13" s="186"/>
      <c r="RPG13" s="186"/>
      <c r="RPH13" s="186"/>
      <c r="RPI13" s="186"/>
      <c r="RPJ13" s="186"/>
      <c r="RPK13" s="186"/>
      <c r="RPL13" s="186"/>
      <c r="RPM13" s="186"/>
      <c r="RPN13" s="186"/>
      <c r="RPO13" s="186"/>
      <c r="RPP13" s="186"/>
      <c r="RPQ13" s="186"/>
      <c r="RPR13" s="186"/>
      <c r="RPS13" s="186"/>
      <c r="RPT13" s="186"/>
      <c r="RPU13" s="186"/>
      <c r="RPV13" s="186"/>
      <c r="RPW13" s="186"/>
      <c r="RPX13" s="186"/>
      <c r="RPY13" s="186"/>
      <c r="RPZ13" s="186"/>
      <c r="RQA13" s="186"/>
      <c r="RQB13" s="186"/>
      <c r="RQC13" s="186"/>
      <c r="RQD13" s="186"/>
      <c r="RQE13" s="186"/>
      <c r="RQF13" s="186"/>
      <c r="RQG13" s="186"/>
      <c r="RQH13" s="186"/>
      <c r="RQI13" s="186"/>
      <c r="RQJ13" s="186"/>
      <c r="RQK13" s="186"/>
      <c r="RQL13" s="186"/>
      <c r="RQM13" s="186"/>
      <c r="RQN13" s="186"/>
      <c r="RQO13" s="186"/>
      <c r="RQP13" s="186"/>
      <c r="RQQ13" s="186"/>
      <c r="RQR13" s="186"/>
      <c r="RQS13" s="186"/>
      <c r="RQT13" s="186"/>
      <c r="RQU13" s="186"/>
      <c r="RQV13" s="186"/>
      <c r="RQW13" s="186"/>
      <c r="RQX13" s="186"/>
      <c r="RQY13" s="186"/>
      <c r="RQZ13" s="186"/>
      <c r="RRA13" s="186"/>
      <c r="RRB13" s="186"/>
      <c r="RRC13" s="186"/>
      <c r="RRD13" s="186"/>
      <c r="RRE13" s="186"/>
      <c r="RRF13" s="186"/>
      <c r="RRG13" s="186"/>
      <c r="RRH13" s="186"/>
      <c r="RRI13" s="186"/>
      <c r="RRJ13" s="186"/>
      <c r="RRK13" s="186"/>
      <c r="RRL13" s="186"/>
      <c r="RRM13" s="186"/>
      <c r="RRN13" s="186"/>
      <c r="RRO13" s="186"/>
      <c r="RRP13" s="186"/>
      <c r="RRQ13" s="186"/>
      <c r="RRR13" s="186"/>
      <c r="RRS13" s="186"/>
      <c r="RRT13" s="186"/>
      <c r="RRU13" s="186"/>
      <c r="RRV13" s="186"/>
      <c r="RRW13" s="186"/>
      <c r="RRX13" s="186"/>
      <c r="RRY13" s="186"/>
      <c r="RRZ13" s="186"/>
      <c r="RSA13" s="186"/>
      <c r="RSB13" s="186"/>
      <c r="RSC13" s="186"/>
      <c r="RSD13" s="186"/>
      <c r="RSE13" s="186"/>
      <c r="RSF13" s="186"/>
      <c r="RSG13" s="186"/>
      <c r="RSH13" s="186"/>
      <c r="RSI13" s="186"/>
      <c r="RSJ13" s="186"/>
      <c r="RSK13" s="186"/>
      <c r="RSL13" s="186"/>
      <c r="RSM13" s="186"/>
      <c r="RSN13" s="186"/>
      <c r="RSO13" s="186"/>
      <c r="RSP13" s="186"/>
      <c r="RSQ13" s="186"/>
      <c r="RSR13" s="186"/>
      <c r="RSS13" s="186"/>
      <c r="RST13" s="186"/>
      <c r="RSU13" s="186"/>
      <c r="RSV13" s="186"/>
      <c r="RSW13" s="186"/>
      <c r="RSX13" s="186"/>
      <c r="RSY13" s="186"/>
      <c r="RSZ13" s="186"/>
      <c r="RTA13" s="186"/>
      <c r="RTB13" s="186"/>
      <c r="RTC13" s="186"/>
      <c r="RTD13" s="186"/>
      <c r="RTE13" s="186"/>
      <c r="RTF13" s="186"/>
      <c r="RTG13" s="186"/>
      <c r="RTH13" s="186"/>
      <c r="RTI13" s="186"/>
      <c r="RTJ13" s="186"/>
      <c r="RTK13" s="186"/>
      <c r="RTL13" s="186"/>
      <c r="RTM13" s="186"/>
      <c r="RTN13" s="186"/>
      <c r="RTO13" s="186"/>
      <c r="RTP13" s="186"/>
      <c r="RTQ13" s="186"/>
      <c r="RTR13" s="186"/>
      <c r="RTS13" s="186"/>
      <c r="RTT13" s="186"/>
      <c r="RTU13" s="186"/>
      <c r="RTV13" s="186"/>
      <c r="RTW13" s="186"/>
      <c r="RTX13" s="186"/>
      <c r="RTY13" s="186"/>
      <c r="RTZ13" s="186"/>
      <c r="RUA13" s="186"/>
      <c r="RUB13" s="186"/>
      <c r="RUC13" s="186"/>
      <c r="RUD13" s="186"/>
      <c r="RUE13" s="186"/>
      <c r="RUF13" s="186"/>
      <c r="RUG13" s="186"/>
      <c r="RUH13" s="186"/>
      <c r="RUI13" s="186"/>
      <c r="RUJ13" s="186"/>
      <c r="RUK13" s="186"/>
      <c r="RUL13" s="186"/>
      <c r="RUM13" s="186"/>
      <c r="RUN13" s="186"/>
      <c r="RUO13" s="186"/>
      <c r="RUP13" s="186"/>
      <c r="RUQ13" s="186"/>
      <c r="RUR13" s="186"/>
      <c r="RUS13" s="186"/>
      <c r="RUT13" s="186"/>
      <c r="RUU13" s="186"/>
      <c r="RUV13" s="186"/>
      <c r="RUW13" s="186"/>
      <c r="RUX13" s="186"/>
      <c r="RUY13" s="186"/>
      <c r="RUZ13" s="186"/>
      <c r="RVA13" s="186"/>
      <c r="RVB13" s="186"/>
      <c r="RVC13" s="186"/>
      <c r="RVD13" s="186"/>
      <c r="RVE13" s="186"/>
      <c r="RVF13" s="186"/>
      <c r="RVG13" s="186"/>
      <c r="RVH13" s="186"/>
      <c r="RVI13" s="186"/>
      <c r="RVJ13" s="186"/>
      <c r="RVK13" s="186"/>
      <c r="RVL13" s="186"/>
      <c r="RVM13" s="186"/>
      <c r="RVN13" s="186"/>
      <c r="RVO13" s="186"/>
      <c r="RVP13" s="186"/>
      <c r="RVQ13" s="186"/>
      <c r="RVR13" s="186"/>
      <c r="RVS13" s="186"/>
      <c r="RVT13" s="186"/>
      <c r="RVU13" s="186"/>
      <c r="RVV13" s="186"/>
      <c r="RVW13" s="186"/>
      <c r="RVX13" s="186"/>
      <c r="RVY13" s="186"/>
      <c r="RVZ13" s="186"/>
      <c r="RWA13" s="186"/>
      <c r="RWB13" s="186"/>
      <c r="RWC13" s="186"/>
      <c r="RWD13" s="186"/>
      <c r="RWE13" s="186"/>
      <c r="RWF13" s="186"/>
      <c r="RWG13" s="186"/>
      <c r="RWH13" s="186"/>
      <c r="RWI13" s="186"/>
      <c r="RWJ13" s="186"/>
      <c r="RWK13" s="186"/>
      <c r="RWL13" s="186"/>
      <c r="RWM13" s="186"/>
      <c r="RWN13" s="186"/>
      <c r="RWO13" s="186"/>
      <c r="RWP13" s="186"/>
      <c r="RWQ13" s="186"/>
      <c r="RWR13" s="186"/>
      <c r="RWS13" s="186"/>
      <c r="RWT13" s="186"/>
      <c r="RWU13" s="186"/>
      <c r="RWV13" s="186"/>
      <c r="RWW13" s="186"/>
      <c r="RWX13" s="186"/>
      <c r="RWY13" s="186"/>
      <c r="RWZ13" s="186"/>
      <c r="RXA13" s="186"/>
      <c r="RXB13" s="186"/>
      <c r="RXC13" s="186"/>
      <c r="RXD13" s="186"/>
      <c r="RXE13" s="186"/>
      <c r="RXF13" s="186"/>
      <c r="RXG13" s="186"/>
      <c r="RXH13" s="186"/>
      <c r="RXI13" s="186"/>
      <c r="RXJ13" s="186"/>
      <c r="RXK13" s="186"/>
      <c r="RXL13" s="186"/>
      <c r="RXM13" s="186"/>
      <c r="RXN13" s="186"/>
      <c r="RXO13" s="186"/>
      <c r="RXP13" s="186"/>
      <c r="RXQ13" s="186"/>
      <c r="RXR13" s="186"/>
      <c r="RXS13" s="186"/>
      <c r="RXT13" s="186"/>
      <c r="RXU13" s="186"/>
      <c r="RXV13" s="186"/>
      <c r="RXW13" s="186"/>
      <c r="RXX13" s="186"/>
      <c r="RXY13" s="186"/>
      <c r="RXZ13" s="186"/>
      <c r="RYA13" s="186"/>
      <c r="RYB13" s="186"/>
      <c r="RYC13" s="186"/>
      <c r="RYD13" s="186"/>
      <c r="RYE13" s="186"/>
      <c r="RYF13" s="186"/>
      <c r="RYG13" s="186"/>
      <c r="RYH13" s="186"/>
      <c r="RYI13" s="186"/>
      <c r="RYJ13" s="186"/>
      <c r="RYK13" s="186"/>
      <c r="RYL13" s="186"/>
      <c r="RYM13" s="186"/>
      <c r="RYN13" s="186"/>
      <c r="RYO13" s="186"/>
      <c r="RYP13" s="186"/>
      <c r="RYQ13" s="186"/>
      <c r="RYR13" s="186"/>
      <c r="RYS13" s="186"/>
      <c r="RYT13" s="186"/>
      <c r="RYU13" s="186"/>
      <c r="RYV13" s="186"/>
      <c r="RYW13" s="186"/>
      <c r="RYX13" s="186"/>
      <c r="RYY13" s="186"/>
      <c r="RYZ13" s="186"/>
      <c r="RZA13" s="186"/>
      <c r="RZB13" s="186"/>
      <c r="RZC13" s="186"/>
      <c r="RZD13" s="186"/>
      <c r="RZE13" s="186"/>
      <c r="RZF13" s="186"/>
      <c r="RZG13" s="186"/>
      <c r="RZH13" s="186"/>
      <c r="RZI13" s="186"/>
      <c r="RZJ13" s="186"/>
      <c r="RZK13" s="186"/>
      <c r="RZL13" s="186"/>
      <c r="RZM13" s="186"/>
      <c r="RZN13" s="186"/>
      <c r="RZO13" s="186"/>
      <c r="RZP13" s="186"/>
      <c r="RZQ13" s="186"/>
      <c r="RZR13" s="186"/>
      <c r="RZS13" s="186"/>
      <c r="RZT13" s="186"/>
      <c r="RZU13" s="186"/>
      <c r="RZV13" s="186"/>
      <c r="RZW13" s="186"/>
      <c r="RZX13" s="186"/>
      <c r="RZY13" s="186"/>
      <c r="RZZ13" s="186"/>
      <c r="SAA13" s="186"/>
      <c r="SAB13" s="186"/>
      <c r="SAC13" s="186"/>
      <c r="SAD13" s="186"/>
      <c r="SAE13" s="186"/>
      <c r="SAF13" s="186"/>
      <c r="SAG13" s="186"/>
      <c r="SAH13" s="186"/>
      <c r="SAI13" s="186"/>
      <c r="SAJ13" s="186"/>
      <c r="SAK13" s="186"/>
      <c r="SAL13" s="186"/>
      <c r="SAM13" s="186"/>
      <c r="SAN13" s="186"/>
      <c r="SAO13" s="186"/>
      <c r="SAP13" s="186"/>
      <c r="SAQ13" s="186"/>
      <c r="SAR13" s="186"/>
      <c r="SAS13" s="186"/>
      <c r="SAT13" s="186"/>
      <c r="SAU13" s="186"/>
      <c r="SAV13" s="186"/>
      <c r="SAW13" s="186"/>
      <c r="SAX13" s="186"/>
      <c r="SAY13" s="186"/>
      <c r="SAZ13" s="186"/>
      <c r="SBA13" s="186"/>
      <c r="SBB13" s="186"/>
      <c r="SBC13" s="186"/>
      <c r="SBD13" s="186"/>
      <c r="SBE13" s="186"/>
      <c r="SBF13" s="186"/>
      <c r="SBG13" s="186"/>
      <c r="SBH13" s="186"/>
      <c r="SBI13" s="186"/>
      <c r="SBJ13" s="186"/>
      <c r="SBK13" s="186"/>
      <c r="SBL13" s="186"/>
      <c r="SBM13" s="186"/>
      <c r="SBN13" s="186"/>
      <c r="SBO13" s="186"/>
      <c r="SBP13" s="186"/>
      <c r="SBQ13" s="186"/>
      <c r="SBR13" s="186"/>
      <c r="SBS13" s="186"/>
      <c r="SBT13" s="186"/>
      <c r="SBU13" s="186"/>
      <c r="SBV13" s="186"/>
      <c r="SBW13" s="186"/>
      <c r="SBX13" s="186"/>
      <c r="SBY13" s="186"/>
      <c r="SBZ13" s="186"/>
      <c r="SCA13" s="186"/>
      <c r="SCB13" s="186"/>
      <c r="SCC13" s="186"/>
      <c r="SCD13" s="186"/>
      <c r="SCE13" s="186"/>
      <c r="SCF13" s="186"/>
      <c r="SCG13" s="186"/>
      <c r="SCH13" s="186"/>
      <c r="SCI13" s="186"/>
      <c r="SCJ13" s="186"/>
      <c r="SCK13" s="186"/>
      <c r="SCL13" s="186"/>
      <c r="SCM13" s="186"/>
      <c r="SCN13" s="186"/>
      <c r="SCO13" s="186"/>
      <c r="SCP13" s="186"/>
      <c r="SCQ13" s="186"/>
      <c r="SCR13" s="186"/>
      <c r="SCS13" s="186"/>
      <c r="SCT13" s="186"/>
      <c r="SCU13" s="186"/>
      <c r="SCV13" s="186"/>
      <c r="SCW13" s="186"/>
      <c r="SCX13" s="186"/>
      <c r="SCY13" s="186"/>
      <c r="SCZ13" s="186"/>
      <c r="SDA13" s="186"/>
      <c r="SDB13" s="186"/>
      <c r="SDC13" s="186"/>
      <c r="SDD13" s="186"/>
      <c r="SDE13" s="186"/>
      <c r="SDF13" s="186"/>
      <c r="SDG13" s="186"/>
      <c r="SDH13" s="186"/>
      <c r="SDI13" s="186"/>
      <c r="SDJ13" s="186"/>
      <c r="SDK13" s="186"/>
      <c r="SDL13" s="186"/>
      <c r="SDM13" s="186"/>
      <c r="SDN13" s="186"/>
      <c r="SDO13" s="186"/>
      <c r="SDP13" s="186"/>
      <c r="SDQ13" s="186"/>
      <c r="SDR13" s="186"/>
      <c r="SDS13" s="186"/>
      <c r="SDT13" s="186"/>
      <c r="SDU13" s="186"/>
      <c r="SDV13" s="186"/>
      <c r="SDW13" s="186"/>
      <c r="SDX13" s="186"/>
      <c r="SDY13" s="186"/>
      <c r="SDZ13" s="186"/>
      <c r="SEA13" s="186"/>
      <c r="SEB13" s="186"/>
      <c r="SEC13" s="186"/>
      <c r="SED13" s="186"/>
      <c r="SEE13" s="186"/>
      <c r="SEF13" s="186"/>
      <c r="SEG13" s="186"/>
      <c r="SEH13" s="186"/>
      <c r="SEI13" s="186"/>
      <c r="SEJ13" s="186"/>
      <c r="SEK13" s="186"/>
      <c r="SEL13" s="186"/>
      <c r="SEM13" s="186"/>
      <c r="SEN13" s="186"/>
      <c r="SEO13" s="186"/>
      <c r="SEP13" s="186"/>
      <c r="SEQ13" s="186"/>
      <c r="SER13" s="186"/>
      <c r="SES13" s="186"/>
      <c r="SET13" s="186"/>
      <c r="SEU13" s="186"/>
      <c r="SEV13" s="186"/>
      <c r="SEW13" s="186"/>
      <c r="SEX13" s="186"/>
      <c r="SEY13" s="186"/>
      <c r="SEZ13" s="186"/>
      <c r="SFA13" s="186"/>
      <c r="SFB13" s="186"/>
      <c r="SFC13" s="186"/>
      <c r="SFD13" s="186"/>
      <c r="SFE13" s="186"/>
      <c r="SFF13" s="186"/>
      <c r="SFG13" s="186"/>
      <c r="SFH13" s="186"/>
      <c r="SFI13" s="186"/>
      <c r="SFJ13" s="186"/>
      <c r="SFK13" s="186"/>
      <c r="SFL13" s="186"/>
      <c r="SFM13" s="186"/>
      <c r="SFN13" s="186"/>
      <c r="SFO13" s="186"/>
      <c r="SFP13" s="186"/>
      <c r="SFQ13" s="186"/>
      <c r="SFR13" s="186"/>
      <c r="SFS13" s="186"/>
      <c r="SFT13" s="186"/>
      <c r="SFU13" s="186"/>
      <c r="SFV13" s="186"/>
      <c r="SFW13" s="186"/>
      <c r="SFX13" s="186"/>
      <c r="SFY13" s="186"/>
      <c r="SFZ13" s="186"/>
      <c r="SGA13" s="186"/>
      <c r="SGB13" s="186"/>
      <c r="SGC13" s="186"/>
      <c r="SGD13" s="186"/>
      <c r="SGE13" s="186"/>
      <c r="SGF13" s="186"/>
      <c r="SGG13" s="186"/>
      <c r="SGH13" s="186"/>
      <c r="SGI13" s="186"/>
      <c r="SGJ13" s="186"/>
      <c r="SGK13" s="186"/>
      <c r="SGL13" s="186"/>
      <c r="SGM13" s="186"/>
      <c r="SGN13" s="186"/>
      <c r="SGO13" s="186"/>
      <c r="SGP13" s="186"/>
      <c r="SGQ13" s="186"/>
      <c r="SGR13" s="186"/>
      <c r="SGS13" s="186"/>
      <c r="SGT13" s="186"/>
      <c r="SGU13" s="186"/>
      <c r="SGV13" s="186"/>
      <c r="SGW13" s="186"/>
      <c r="SGX13" s="186"/>
      <c r="SGY13" s="186"/>
      <c r="SGZ13" s="186"/>
      <c r="SHA13" s="186"/>
      <c r="SHB13" s="186"/>
      <c r="SHC13" s="186"/>
      <c r="SHD13" s="186"/>
      <c r="SHE13" s="186"/>
      <c r="SHF13" s="186"/>
      <c r="SHG13" s="186"/>
      <c r="SHH13" s="186"/>
      <c r="SHI13" s="186"/>
      <c r="SHJ13" s="186"/>
      <c r="SHK13" s="186"/>
      <c r="SHL13" s="186"/>
      <c r="SHM13" s="186"/>
      <c r="SHN13" s="186"/>
      <c r="SHO13" s="186"/>
      <c r="SHP13" s="186"/>
      <c r="SHQ13" s="186"/>
      <c r="SHR13" s="186"/>
      <c r="SHS13" s="186"/>
      <c r="SHT13" s="186"/>
      <c r="SHU13" s="186"/>
      <c r="SHV13" s="186"/>
      <c r="SHW13" s="186"/>
      <c r="SHX13" s="186"/>
      <c r="SHY13" s="186"/>
      <c r="SHZ13" s="186"/>
      <c r="SIA13" s="186"/>
      <c r="SIB13" s="186"/>
      <c r="SIC13" s="186"/>
      <c r="SID13" s="186"/>
      <c r="SIE13" s="186"/>
      <c r="SIF13" s="186"/>
      <c r="SIG13" s="186"/>
      <c r="SIH13" s="186"/>
      <c r="SII13" s="186"/>
      <c r="SIJ13" s="186"/>
      <c r="SIK13" s="186"/>
      <c r="SIL13" s="186"/>
      <c r="SIM13" s="186"/>
      <c r="SIN13" s="186"/>
      <c r="SIO13" s="186"/>
      <c r="SIP13" s="186"/>
      <c r="SIQ13" s="186"/>
      <c r="SIR13" s="186"/>
      <c r="SIS13" s="186"/>
      <c r="SIT13" s="186"/>
      <c r="SIU13" s="186"/>
      <c r="SIV13" s="186"/>
      <c r="SIW13" s="186"/>
      <c r="SIX13" s="186"/>
      <c r="SIY13" s="186"/>
      <c r="SIZ13" s="186"/>
      <c r="SJA13" s="186"/>
      <c r="SJB13" s="186"/>
      <c r="SJC13" s="186"/>
      <c r="SJD13" s="186"/>
      <c r="SJE13" s="186"/>
      <c r="SJF13" s="186"/>
      <c r="SJG13" s="186"/>
      <c r="SJH13" s="186"/>
      <c r="SJI13" s="186"/>
      <c r="SJJ13" s="186"/>
      <c r="SJK13" s="186"/>
      <c r="SJL13" s="186"/>
      <c r="SJM13" s="186"/>
      <c r="SJN13" s="186"/>
      <c r="SJO13" s="186"/>
      <c r="SJP13" s="186"/>
      <c r="SJQ13" s="186"/>
      <c r="SJR13" s="186"/>
      <c r="SJS13" s="186"/>
      <c r="SJT13" s="186"/>
      <c r="SJU13" s="186"/>
      <c r="SJV13" s="186"/>
      <c r="SJW13" s="186"/>
      <c r="SJX13" s="186"/>
      <c r="SJY13" s="186"/>
      <c r="SJZ13" s="186"/>
      <c r="SKA13" s="186"/>
      <c r="SKB13" s="186"/>
      <c r="SKC13" s="186"/>
      <c r="SKD13" s="186"/>
      <c r="SKE13" s="186"/>
      <c r="SKF13" s="186"/>
      <c r="SKG13" s="186"/>
      <c r="SKH13" s="186"/>
      <c r="SKI13" s="186"/>
      <c r="SKJ13" s="186"/>
      <c r="SKK13" s="186"/>
      <c r="SKL13" s="186"/>
      <c r="SKM13" s="186"/>
      <c r="SKN13" s="186"/>
      <c r="SKO13" s="186"/>
      <c r="SKP13" s="186"/>
      <c r="SKQ13" s="186"/>
      <c r="SKR13" s="186"/>
      <c r="SKS13" s="186"/>
      <c r="SKT13" s="186"/>
      <c r="SKU13" s="186"/>
      <c r="SKV13" s="186"/>
      <c r="SKW13" s="186"/>
      <c r="SKX13" s="186"/>
      <c r="SKY13" s="186"/>
      <c r="SKZ13" s="186"/>
      <c r="SLA13" s="186"/>
      <c r="SLB13" s="186"/>
      <c r="SLC13" s="186"/>
      <c r="SLD13" s="186"/>
      <c r="SLE13" s="186"/>
      <c r="SLF13" s="186"/>
      <c r="SLG13" s="186"/>
      <c r="SLH13" s="186"/>
      <c r="SLI13" s="186"/>
      <c r="SLJ13" s="186"/>
      <c r="SLK13" s="186"/>
      <c r="SLL13" s="186"/>
      <c r="SLM13" s="186"/>
      <c r="SLN13" s="186"/>
      <c r="SLO13" s="186"/>
      <c r="SLP13" s="186"/>
      <c r="SLQ13" s="186"/>
      <c r="SLR13" s="186"/>
      <c r="SLS13" s="186"/>
      <c r="SLT13" s="186"/>
      <c r="SLU13" s="186"/>
      <c r="SLV13" s="186"/>
      <c r="SLW13" s="186"/>
      <c r="SLX13" s="186"/>
      <c r="SLY13" s="186"/>
      <c r="SLZ13" s="186"/>
      <c r="SMA13" s="186"/>
      <c r="SMB13" s="186"/>
      <c r="SMC13" s="186"/>
      <c r="SMD13" s="186"/>
      <c r="SME13" s="186"/>
      <c r="SMF13" s="186"/>
      <c r="SMG13" s="186"/>
      <c r="SMH13" s="186"/>
      <c r="SMI13" s="186"/>
      <c r="SMJ13" s="186"/>
      <c r="SMK13" s="186"/>
      <c r="SML13" s="186"/>
      <c r="SMM13" s="186"/>
      <c r="SMN13" s="186"/>
      <c r="SMO13" s="186"/>
      <c r="SMP13" s="186"/>
      <c r="SMQ13" s="186"/>
      <c r="SMR13" s="186"/>
      <c r="SMS13" s="186"/>
      <c r="SMT13" s="186"/>
      <c r="SMU13" s="186"/>
      <c r="SMV13" s="186"/>
      <c r="SMW13" s="186"/>
      <c r="SMX13" s="186"/>
      <c r="SMY13" s="186"/>
      <c r="SMZ13" s="186"/>
      <c r="SNA13" s="186"/>
      <c r="SNB13" s="186"/>
      <c r="SNC13" s="186"/>
      <c r="SND13" s="186"/>
      <c r="SNE13" s="186"/>
      <c r="SNF13" s="186"/>
      <c r="SNG13" s="186"/>
      <c r="SNH13" s="186"/>
      <c r="SNI13" s="186"/>
      <c r="SNJ13" s="186"/>
      <c r="SNK13" s="186"/>
      <c r="SNL13" s="186"/>
      <c r="SNM13" s="186"/>
      <c r="SNN13" s="186"/>
      <c r="SNO13" s="186"/>
      <c r="SNP13" s="186"/>
      <c r="SNQ13" s="186"/>
      <c r="SNR13" s="186"/>
      <c r="SNS13" s="186"/>
      <c r="SNT13" s="186"/>
      <c r="SNU13" s="186"/>
      <c r="SNV13" s="186"/>
      <c r="SNW13" s="186"/>
      <c r="SNX13" s="186"/>
      <c r="SNY13" s="186"/>
      <c r="SNZ13" s="186"/>
      <c r="SOA13" s="186"/>
      <c r="SOB13" s="186"/>
      <c r="SOC13" s="186"/>
      <c r="SOD13" s="186"/>
      <c r="SOE13" s="186"/>
      <c r="SOF13" s="186"/>
      <c r="SOG13" s="186"/>
      <c r="SOH13" s="186"/>
      <c r="SOI13" s="186"/>
      <c r="SOJ13" s="186"/>
      <c r="SOK13" s="186"/>
      <c r="SOL13" s="186"/>
      <c r="SOM13" s="186"/>
      <c r="SON13" s="186"/>
      <c r="SOO13" s="186"/>
      <c r="SOP13" s="186"/>
      <c r="SOQ13" s="186"/>
      <c r="SOR13" s="186"/>
      <c r="SOS13" s="186"/>
      <c r="SOT13" s="186"/>
      <c r="SOU13" s="186"/>
      <c r="SOV13" s="186"/>
      <c r="SOW13" s="186"/>
      <c r="SOX13" s="186"/>
      <c r="SOY13" s="186"/>
      <c r="SOZ13" s="186"/>
      <c r="SPA13" s="186"/>
      <c r="SPB13" s="186"/>
      <c r="SPC13" s="186"/>
      <c r="SPD13" s="186"/>
      <c r="SPE13" s="186"/>
      <c r="SPF13" s="186"/>
      <c r="SPG13" s="186"/>
      <c r="SPH13" s="186"/>
      <c r="SPI13" s="186"/>
      <c r="SPJ13" s="186"/>
      <c r="SPK13" s="186"/>
      <c r="SPL13" s="186"/>
      <c r="SPM13" s="186"/>
      <c r="SPN13" s="186"/>
      <c r="SPO13" s="186"/>
      <c r="SPP13" s="186"/>
      <c r="SPQ13" s="186"/>
      <c r="SPR13" s="186"/>
      <c r="SPS13" s="186"/>
      <c r="SPT13" s="186"/>
      <c r="SPU13" s="186"/>
      <c r="SPV13" s="186"/>
      <c r="SPW13" s="186"/>
      <c r="SPX13" s="186"/>
      <c r="SPY13" s="186"/>
      <c r="SPZ13" s="186"/>
      <c r="SQA13" s="186"/>
      <c r="SQB13" s="186"/>
      <c r="SQC13" s="186"/>
      <c r="SQD13" s="186"/>
      <c r="SQE13" s="186"/>
      <c r="SQF13" s="186"/>
      <c r="SQG13" s="186"/>
      <c r="SQH13" s="186"/>
      <c r="SQI13" s="186"/>
      <c r="SQJ13" s="186"/>
      <c r="SQK13" s="186"/>
      <c r="SQL13" s="186"/>
      <c r="SQM13" s="186"/>
      <c r="SQN13" s="186"/>
      <c r="SQO13" s="186"/>
      <c r="SQP13" s="186"/>
      <c r="SQQ13" s="186"/>
      <c r="SQR13" s="186"/>
      <c r="SQS13" s="186"/>
      <c r="SQT13" s="186"/>
      <c r="SQU13" s="186"/>
      <c r="SQV13" s="186"/>
      <c r="SQW13" s="186"/>
      <c r="SQX13" s="186"/>
      <c r="SQY13" s="186"/>
      <c r="SQZ13" s="186"/>
      <c r="SRA13" s="186"/>
      <c r="SRB13" s="186"/>
      <c r="SRC13" s="186"/>
      <c r="SRD13" s="186"/>
      <c r="SRE13" s="186"/>
      <c r="SRF13" s="186"/>
      <c r="SRG13" s="186"/>
      <c r="SRH13" s="186"/>
      <c r="SRI13" s="186"/>
      <c r="SRJ13" s="186"/>
      <c r="SRK13" s="186"/>
      <c r="SRL13" s="186"/>
      <c r="SRM13" s="186"/>
      <c r="SRN13" s="186"/>
      <c r="SRO13" s="186"/>
      <c r="SRP13" s="186"/>
      <c r="SRQ13" s="186"/>
      <c r="SRR13" s="186"/>
      <c r="SRS13" s="186"/>
      <c r="SRT13" s="186"/>
      <c r="SRU13" s="186"/>
      <c r="SRV13" s="186"/>
      <c r="SRW13" s="186"/>
      <c r="SRX13" s="186"/>
      <c r="SRY13" s="186"/>
      <c r="SRZ13" s="186"/>
      <c r="SSA13" s="186"/>
      <c r="SSB13" s="186"/>
      <c r="SSC13" s="186"/>
      <c r="SSD13" s="186"/>
      <c r="SSE13" s="186"/>
      <c r="SSF13" s="186"/>
      <c r="SSG13" s="186"/>
      <c r="SSH13" s="186"/>
      <c r="SSI13" s="186"/>
      <c r="SSJ13" s="186"/>
      <c r="SSK13" s="186"/>
      <c r="SSL13" s="186"/>
      <c r="SSM13" s="186"/>
      <c r="SSN13" s="186"/>
      <c r="SSO13" s="186"/>
      <c r="SSP13" s="186"/>
      <c r="SSQ13" s="186"/>
      <c r="SSR13" s="186"/>
      <c r="SSS13" s="186"/>
      <c r="SST13" s="186"/>
      <c r="SSU13" s="186"/>
      <c r="SSV13" s="186"/>
      <c r="SSW13" s="186"/>
      <c r="SSX13" s="186"/>
      <c r="SSY13" s="186"/>
      <c r="SSZ13" s="186"/>
      <c r="STA13" s="186"/>
      <c r="STB13" s="186"/>
      <c r="STC13" s="186"/>
      <c r="STD13" s="186"/>
      <c r="STE13" s="186"/>
      <c r="STF13" s="186"/>
      <c r="STG13" s="186"/>
      <c r="STH13" s="186"/>
      <c r="STI13" s="186"/>
      <c r="STJ13" s="186"/>
      <c r="STK13" s="186"/>
      <c r="STL13" s="186"/>
      <c r="STM13" s="186"/>
      <c r="STN13" s="186"/>
      <c r="STO13" s="186"/>
      <c r="STP13" s="186"/>
      <c r="STQ13" s="186"/>
      <c r="STR13" s="186"/>
      <c r="STS13" s="186"/>
      <c r="STT13" s="186"/>
      <c r="STU13" s="186"/>
      <c r="STV13" s="186"/>
      <c r="STW13" s="186"/>
      <c r="STX13" s="186"/>
      <c r="STY13" s="186"/>
      <c r="STZ13" s="186"/>
      <c r="SUA13" s="186"/>
      <c r="SUB13" s="186"/>
      <c r="SUC13" s="186"/>
      <c r="SUD13" s="186"/>
      <c r="SUE13" s="186"/>
      <c r="SUF13" s="186"/>
      <c r="SUG13" s="186"/>
      <c r="SUH13" s="186"/>
      <c r="SUI13" s="186"/>
      <c r="SUJ13" s="186"/>
      <c r="SUK13" s="186"/>
      <c r="SUL13" s="186"/>
      <c r="SUM13" s="186"/>
      <c r="SUN13" s="186"/>
      <c r="SUO13" s="186"/>
      <c r="SUP13" s="186"/>
      <c r="SUQ13" s="186"/>
      <c r="SUR13" s="186"/>
      <c r="SUS13" s="186"/>
      <c r="SUT13" s="186"/>
      <c r="SUU13" s="186"/>
      <c r="SUV13" s="186"/>
      <c r="SUW13" s="186"/>
      <c r="SUX13" s="186"/>
      <c r="SUY13" s="186"/>
      <c r="SUZ13" s="186"/>
      <c r="SVA13" s="186"/>
      <c r="SVB13" s="186"/>
      <c r="SVC13" s="186"/>
      <c r="SVD13" s="186"/>
      <c r="SVE13" s="186"/>
      <c r="SVF13" s="186"/>
      <c r="SVG13" s="186"/>
      <c r="SVH13" s="186"/>
      <c r="SVI13" s="186"/>
      <c r="SVJ13" s="186"/>
      <c r="SVK13" s="186"/>
      <c r="SVL13" s="186"/>
      <c r="SVM13" s="186"/>
      <c r="SVN13" s="186"/>
      <c r="SVO13" s="186"/>
      <c r="SVP13" s="186"/>
      <c r="SVQ13" s="186"/>
      <c r="SVR13" s="186"/>
      <c r="SVS13" s="186"/>
      <c r="SVT13" s="186"/>
      <c r="SVU13" s="186"/>
      <c r="SVV13" s="186"/>
      <c r="SVW13" s="186"/>
      <c r="SVX13" s="186"/>
      <c r="SVY13" s="186"/>
      <c r="SVZ13" s="186"/>
      <c r="SWA13" s="186"/>
      <c r="SWB13" s="186"/>
      <c r="SWC13" s="186"/>
      <c r="SWD13" s="186"/>
      <c r="SWE13" s="186"/>
      <c r="SWF13" s="186"/>
      <c r="SWG13" s="186"/>
      <c r="SWH13" s="186"/>
      <c r="SWI13" s="186"/>
      <c r="SWJ13" s="186"/>
      <c r="SWK13" s="186"/>
      <c r="SWL13" s="186"/>
      <c r="SWM13" s="186"/>
      <c r="SWN13" s="186"/>
      <c r="SWO13" s="186"/>
      <c r="SWP13" s="186"/>
      <c r="SWQ13" s="186"/>
      <c r="SWR13" s="186"/>
      <c r="SWS13" s="186"/>
      <c r="SWT13" s="186"/>
      <c r="SWU13" s="186"/>
      <c r="SWV13" s="186"/>
      <c r="SWW13" s="186"/>
      <c r="SWX13" s="186"/>
      <c r="SWY13" s="186"/>
      <c r="SWZ13" s="186"/>
      <c r="SXA13" s="186"/>
      <c r="SXB13" s="186"/>
      <c r="SXC13" s="186"/>
      <c r="SXD13" s="186"/>
      <c r="SXE13" s="186"/>
      <c r="SXF13" s="186"/>
      <c r="SXG13" s="186"/>
      <c r="SXH13" s="186"/>
      <c r="SXI13" s="186"/>
      <c r="SXJ13" s="186"/>
      <c r="SXK13" s="186"/>
      <c r="SXL13" s="186"/>
      <c r="SXM13" s="186"/>
      <c r="SXN13" s="186"/>
      <c r="SXO13" s="186"/>
      <c r="SXP13" s="186"/>
      <c r="SXQ13" s="186"/>
      <c r="SXR13" s="186"/>
      <c r="SXS13" s="186"/>
      <c r="SXT13" s="186"/>
      <c r="SXU13" s="186"/>
      <c r="SXV13" s="186"/>
      <c r="SXW13" s="186"/>
      <c r="SXX13" s="186"/>
      <c r="SXY13" s="186"/>
      <c r="SXZ13" s="186"/>
      <c r="SYA13" s="186"/>
      <c r="SYB13" s="186"/>
      <c r="SYC13" s="186"/>
      <c r="SYD13" s="186"/>
      <c r="SYE13" s="186"/>
      <c r="SYF13" s="186"/>
      <c r="SYG13" s="186"/>
      <c r="SYH13" s="186"/>
      <c r="SYI13" s="186"/>
      <c r="SYJ13" s="186"/>
      <c r="SYK13" s="186"/>
      <c r="SYL13" s="186"/>
      <c r="SYM13" s="186"/>
      <c r="SYN13" s="186"/>
      <c r="SYO13" s="186"/>
      <c r="SYP13" s="186"/>
      <c r="SYQ13" s="186"/>
      <c r="SYR13" s="186"/>
      <c r="SYS13" s="186"/>
      <c r="SYT13" s="186"/>
      <c r="SYU13" s="186"/>
      <c r="SYV13" s="186"/>
      <c r="SYW13" s="186"/>
      <c r="SYX13" s="186"/>
      <c r="SYY13" s="186"/>
      <c r="SYZ13" s="186"/>
      <c r="SZA13" s="186"/>
      <c r="SZB13" s="186"/>
      <c r="SZC13" s="186"/>
      <c r="SZD13" s="186"/>
      <c r="SZE13" s="186"/>
      <c r="SZF13" s="186"/>
      <c r="SZG13" s="186"/>
      <c r="SZH13" s="186"/>
      <c r="SZI13" s="186"/>
      <c r="SZJ13" s="186"/>
      <c r="SZK13" s="186"/>
      <c r="SZL13" s="186"/>
      <c r="SZM13" s="186"/>
      <c r="SZN13" s="186"/>
      <c r="SZO13" s="186"/>
      <c r="SZP13" s="186"/>
      <c r="SZQ13" s="186"/>
      <c r="SZR13" s="186"/>
      <c r="SZS13" s="186"/>
      <c r="SZT13" s="186"/>
      <c r="SZU13" s="186"/>
      <c r="SZV13" s="186"/>
      <c r="SZW13" s="186"/>
      <c r="SZX13" s="186"/>
      <c r="SZY13" s="186"/>
      <c r="SZZ13" s="186"/>
      <c r="TAA13" s="186"/>
      <c r="TAB13" s="186"/>
      <c r="TAC13" s="186"/>
      <c r="TAD13" s="186"/>
      <c r="TAE13" s="186"/>
      <c r="TAF13" s="186"/>
      <c r="TAG13" s="186"/>
      <c r="TAH13" s="186"/>
      <c r="TAI13" s="186"/>
      <c r="TAJ13" s="186"/>
      <c r="TAK13" s="186"/>
      <c r="TAL13" s="186"/>
      <c r="TAM13" s="186"/>
      <c r="TAN13" s="186"/>
      <c r="TAO13" s="186"/>
      <c r="TAP13" s="186"/>
      <c r="TAQ13" s="186"/>
      <c r="TAR13" s="186"/>
      <c r="TAS13" s="186"/>
      <c r="TAT13" s="186"/>
      <c r="TAU13" s="186"/>
      <c r="TAV13" s="186"/>
      <c r="TAW13" s="186"/>
      <c r="TAX13" s="186"/>
      <c r="TAY13" s="186"/>
      <c r="TAZ13" s="186"/>
      <c r="TBA13" s="186"/>
      <c r="TBB13" s="186"/>
      <c r="TBC13" s="186"/>
      <c r="TBD13" s="186"/>
      <c r="TBE13" s="186"/>
      <c r="TBF13" s="186"/>
      <c r="TBG13" s="186"/>
      <c r="TBH13" s="186"/>
      <c r="TBI13" s="186"/>
      <c r="TBJ13" s="186"/>
      <c r="TBK13" s="186"/>
      <c r="TBL13" s="186"/>
      <c r="TBM13" s="186"/>
      <c r="TBN13" s="186"/>
      <c r="TBO13" s="186"/>
      <c r="TBP13" s="186"/>
      <c r="TBQ13" s="186"/>
      <c r="TBR13" s="186"/>
      <c r="TBS13" s="186"/>
      <c r="TBT13" s="186"/>
      <c r="TBU13" s="186"/>
      <c r="TBV13" s="186"/>
      <c r="TBW13" s="186"/>
      <c r="TBX13" s="186"/>
      <c r="TBY13" s="186"/>
      <c r="TBZ13" s="186"/>
      <c r="TCA13" s="186"/>
      <c r="TCB13" s="186"/>
      <c r="TCC13" s="186"/>
      <c r="TCD13" s="186"/>
      <c r="TCE13" s="186"/>
      <c r="TCF13" s="186"/>
      <c r="TCG13" s="186"/>
      <c r="TCH13" s="186"/>
      <c r="TCI13" s="186"/>
      <c r="TCJ13" s="186"/>
      <c r="TCK13" s="186"/>
      <c r="TCL13" s="186"/>
      <c r="TCM13" s="186"/>
      <c r="TCN13" s="186"/>
      <c r="TCO13" s="186"/>
      <c r="TCP13" s="186"/>
      <c r="TCQ13" s="186"/>
      <c r="TCR13" s="186"/>
      <c r="TCS13" s="186"/>
      <c r="TCT13" s="186"/>
      <c r="TCU13" s="186"/>
      <c r="TCV13" s="186"/>
      <c r="TCW13" s="186"/>
      <c r="TCX13" s="186"/>
      <c r="TCY13" s="186"/>
      <c r="TCZ13" s="186"/>
      <c r="TDA13" s="186"/>
      <c r="TDB13" s="186"/>
      <c r="TDC13" s="186"/>
      <c r="TDD13" s="186"/>
      <c r="TDE13" s="186"/>
      <c r="TDF13" s="186"/>
      <c r="TDG13" s="186"/>
      <c r="TDH13" s="186"/>
      <c r="TDI13" s="186"/>
      <c r="TDJ13" s="186"/>
      <c r="TDK13" s="186"/>
      <c r="TDL13" s="186"/>
      <c r="TDM13" s="186"/>
      <c r="TDN13" s="186"/>
      <c r="TDO13" s="186"/>
      <c r="TDP13" s="186"/>
      <c r="TDQ13" s="186"/>
      <c r="TDR13" s="186"/>
      <c r="TDS13" s="186"/>
      <c r="TDT13" s="186"/>
      <c r="TDU13" s="186"/>
      <c r="TDV13" s="186"/>
      <c r="TDW13" s="186"/>
      <c r="TDX13" s="186"/>
      <c r="TDY13" s="186"/>
      <c r="TDZ13" s="186"/>
      <c r="TEA13" s="186"/>
      <c r="TEB13" s="186"/>
      <c r="TEC13" s="186"/>
      <c r="TED13" s="186"/>
      <c r="TEE13" s="186"/>
      <c r="TEF13" s="186"/>
      <c r="TEG13" s="186"/>
      <c r="TEH13" s="186"/>
      <c r="TEI13" s="186"/>
      <c r="TEJ13" s="186"/>
      <c r="TEK13" s="186"/>
      <c r="TEL13" s="186"/>
      <c r="TEM13" s="186"/>
      <c r="TEN13" s="186"/>
      <c r="TEO13" s="186"/>
      <c r="TEP13" s="186"/>
      <c r="TEQ13" s="186"/>
      <c r="TER13" s="186"/>
      <c r="TES13" s="186"/>
      <c r="TET13" s="186"/>
      <c r="TEU13" s="186"/>
      <c r="TEV13" s="186"/>
      <c r="TEW13" s="186"/>
      <c r="TEX13" s="186"/>
      <c r="TEY13" s="186"/>
      <c r="TEZ13" s="186"/>
      <c r="TFA13" s="186"/>
      <c r="TFB13" s="186"/>
      <c r="TFC13" s="186"/>
      <c r="TFD13" s="186"/>
      <c r="TFE13" s="186"/>
      <c r="TFF13" s="186"/>
      <c r="TFG13" s="186"/>
      <c r="TFH13" s="186"/>
      <c r="TFI13" s="186"/>
      <c r="TFJ13" s="186"/>
      <c r="TFK13" s="186"/>
      <c r="TFL13" s="186"/>
      <c r="TFM13" s="186"/>
      <c r="TFN13" s="186"/>
      <c r="TFO13" s="186"/>
      <c r="TFP13" s="186"/>
      <c r="TFQ13" s="186"/>
      <c r="TFR13" s="186"/>
      <c r="TFS13" s="186"/>
      <c r="TFT13" s="186"/>
      <c r="TFU13" s="186"/>
      <c r="TFV13" s="186"/>
      <c r="TFW13" s="186"/>
      <c r="TFX13" s="186"/>
      <c r="TFY13" s="186"/>
      <c r="TFZ13" s="186"/>
      <c r="TGA13" s="186"/>
      <c r="TGB13" s="186"/>
      <c r="TGC13" s="186"/>
      <c r="TGD13" s="186"/>
      <c r="TGE13" s="186"/>
      <c r="TGF13" s="186"/>
      <c r="TGG13" s="186"/>
      <c r="TGH13" s="186"/>
      <c r="TGI13" s="186"/>
      <c r="TGJ13" s="186"/>
      <c r="TGK13" s="186"/>
      <c r="TGL13" s="186"/>
      <c r="TGM13" s="186"/>
      <c r="TGN13" s="186"/>
      <c r="TGO13" s="186"/>
      <c r="TGP13" s="186"/>
      <c r="TGQ13" s="186"/>
      <c r="TGR13" s="186"/>
      <c r="TGS13" s="186"/>
      <c r="TGT13" s="186"/>
      <c r="TGU13" s="186"/>
      <c r="TGV13" s="186"/>
      <c r="TGW13" s="186"/>
      <c r="TGX13" s="186"/>
      <c r="TGY13" s="186"/>
      <c r="TGZ13" s="186"/>
      <c r="THA13" s="186"/>
      <c r="THB13" s="186"/>
      <c r="THC13" s="186"/>
      <c r="THD13" s="186"/>
      <c r="THE13" s="186"/>
      <c r="THF13" s="186"/>
      <c r="THG13" s="186"/>
      <c r="THH13" s="186"/>
      <c r="THI13" s="186"/>
      <c r="THJ13" s="186"/>
      <c r="THK13" s="186"/>
      <c r="THL13" s="186"/>
      <c r="THM13" s="186"/>
      <c r="THN13" s="186"/>
      <c r="THO13" s="186"/>
      <c r="THP13" s="186"/>
      <c r="THQ13" s="186"/>
      <c r="THR13" s="186"/>
      <c r="THS13" s="186"/>
      <c r="THT13" s="186"/>
      <c r="THU13" s="186"/>
      <c r="THV13" s="186"/>
      <c r="THW13" s="186"/>
      <c r="THX13" s="186"/>
      <c r="THY13" s="186"/>
      <c r="THZ13" s="186"/>
      <c r="TIA13" s="186"/>
      <c r="TIB13" s="186"/>
      <c r="TIC13" s="186"/>
      <c r="TID13" s="186"/>
      <c r="TIE13" s="186"/>
      <c r="TIF13" s="186"/>
      <c r="TIG13" s="186"/>
      <c r="TIH13" s="186"/>
      <c r="TII13" s="186"/>
      <c r="TIJ13" s="186"/>
      <c r="TIK13" s="186"/>
      <c r="TIL13" s="186"/>
      <c r="TIM13" s="186"/>
      <c r="TIN13" s="186"/>
      <c r="TIO13" s="186"/>
      <c r="TIP13" s="186"/>
      <c r="TIQ13" s="186"/>
      <c r="TIR13" s="186"/>
      <c r="TIS13" s="186"/>
      <c r="TIT13" s="186"/>
      <c r="TIU13" s="186"/>
      <c r="TIV13" s="186"/>
      <c r="TIW13" s="186"/>
      <c r="TIX13" s="186"/>
      <c r="TIY13" s="186"/>
      <c r="TIZ13" s="186"/>
      <c r="TJA13" s="186"/>
      <c r="TJB13" s="186"/>
      <c r="TJC13" s="186"/>
      <c r="TJD13" s="186"/>
      <c r="TJE13" s="186"/>
      <c r="TJF13" s="186"/>
      <c r="TJG13" s="186"/>
      <c r="TJH13" s="186"/>
      <c r="TJI13" s="186"/>
      <c r="TJJ13" s="186"/>
      <c r="TJK13" s="186"/>
      <c r="TJL13" s="186"/>
      <c r="TJM13" s="186"/>
      <c r="TJN13" s="186"/>
      <c r="TJO13" s="186"/>
      <c r="TJP13" s="186"/>
      <c r="TJQ13" s="186"/>
      <c r="TJR13" s="186"/>
      <c r="TJS13" s="186"/>
      <c r="TJT13" s="186"/>
      <c r="TJU13" s="186"/>
      <c r="TJV13" s="186"/>
      <c r="TJW13" s="186"/>
      <c r="TJX13" s="186"/>
      <c r="TJY13" s="186"/>
      <c r="TJZ13" s="186"/>
      <c r="TKA13" s="186"/>
      <c r="TKB13" s="186"/>
      <c r="TKC13" s="186"/>
      <c r="TKD13" s="186"/>
      <c r="TKE13" s="186"/>
      <c r="TKF13" s="186"/>
      <c r="TKG13" s="186"/>
      <c r="TKH13" s="186"/>
      <c r="TKI13" s="186"/>
      <c r="TKJ13" s="186"/>
      <c r="TKK13" s="186"/>
      <c r="TKL13" s="186"/>
      <c r="TKM13" s="186"/>
      <c r="TKN13" s="186"/>
      <c r="TKO13" s="186"/>
      <c r="TKP13" s="186"/>
      <c r="TKQ13" s="186"/>
      <c r="TKR13" s="186"/>
      <c r="TKS13" s="186"/>
      <c r="TKT13" s="186"/>
      <c r="TKU13" s="186"/>
      <c r="TKV13" s="186"/>
      <c r="TKW13" s="186"/>
      <c r="TKX13" s="186"/>
      <c r="TKY13" s="186"/>
      <c r="TKZ13" s="186"/>
      <c r="TLA13" s="186"/>
      <c r="TLB13" s="186"/>
      <c r="TLC13" s="186"/>
      <c r="TLD13" s="186"/>
      <c r="TLE13" s="186"/>
      <c r="TLF13" s="186"/>
      <c r="TLG13" s="186"/>
      <c r="TLH13" s="186"/>
      <c r="TLI13" s="186"/>
      <c r="TLJ13" s="186"/>
      <c r="TLK13" s="186"/>
      <c r="TLL13" s="186"/>
      <c r="TLM13" s="186"/>
      <c r="TLN13" s="186"/>
      <c r="TLO13" s="186"/>
      <c r="TLP13" s="186"/>
      <c r="TLQ13" s="186"/>
      <c r="TLR13" s="186"/>
      <c r="TLS13" s="186"/>
      <c r="TLT13" s="186"/>
      <c r="TLU13" s="186"/>
      <c r="TLV13" s="186"/>
      <c r="TLW13" s="186"/>
      <c r="TLX13" s="186"/>
      <c r="TLY13" s="186"/>
      <c r="TLZ13" s="186"/>
      <c r="TMA13" s="186"/>
      <c r="TMB13" s="186"/>
      <c r="TMC13" s="186"/>
      <c r="TMD13" s="186"/>
      <c r="TME13" s="186"/>
      <c r="TMF13" s="186"/>
      <c r="TMG13" s="186"/>
      <c r="TMH13" s="186"/>
      <c r="TMI13" s="186"/>
      <c r="TMJ13" s="186"/>
      <c r="TMK13" s="186"/>
      <c r="TML13" s="186"/>
      <c r="TMM13" s="186"/>
      <c r="TMN13" s="186"/>
      <c r="TMO13" s="186"/>
      <c r="TMP13" s="186"/>
      <c r="TMQ13" s="186"/>
      <c r="TMR13" s="186"/>
      <c r="TMS13" s="186"/>
      <c r="TMT13" s="186"/>
      <c r="TMU13" s="186"/>
      <c r="TMV13" s="186"/>
      <c r="TMW13" s="186"/>
      <c r="TMX13" s="186"/>
      <c r="TMY13" s="186"/>
      <c r="TMZ13" s="186"/>
      <c r="TNA13" s="186"/>
      <c r="TNB13" s="186"/>
      <c r="TNC13" s="186"/>
      <c r="TND13" s="186"/>
      <c r="TNE13" s="186"/>
      <c r="TNF13" s="186"/>
      <c r="TNG13" s="186"/>
      <c r="TNH13" s="186"/>
      <c r="TNI13" s="186"/>
      <c r="TNJ13" s="186"/>
      <c r="TNK13" s="186"/>
      <c r="TNL13" s="186"/>
      <c r="TNM13" s="186"/>
      <c r="TNN13" s="186"/>
      <c r="TNO13" s="186"/>
      <c r="TNP13" s="186"/>
      <c r="TNQ13" s="186"/>
      <c r="TNR13" s="186"/>
      <c r="TNS13" s="186"/>
      <c r="TNT13" s="186"/>
      <c r="TNU13" s="186"/>
      <c r="TNV13" s="186"/>
      <c r="TNW13" s="186"/>
      <c r="TNX13" s="186"/>
      <c r="TNY13" s="186"/>
      <c r="TNZ13" s="186"/>
      <c r="TOA13" s="186"/>
      <c r="TOB13" s="186"/>
      <c r="TOC13" s="186"/>
      <c r="TOD13" s="186"/>
      <c r="TOE13" s="186"/>
      <c r="TOF13" s="186"/>
      <c r="TOG13" s="186"/>
      <c r="TOH13" s="186"/>
      <c r="TOI13" s="186"/>
      <c r="TOJ13" s="186"/>
      <c r="TOK13" s="186"/>
      <c r="TOL13" s="186"/>
      <c r="TOM13" s="186"/>
      <c r="TON13" s="186"/>
      <c r="TOO13" s="186"/>
      <c r="TOP13" s="186"/>
      <c r="TOQ13" s="186"/>
      <c r="TOR13" s="186"/>
      <c r="TOS13" s="186"/>
      <c r="TOT13" s="186"/>
      <c r="TOU13" s="186"/>
      <c r="TOV13" s="186"/>
      <c r="TOW13" s="186"/>
      <c r="TOX13" s="186"/>
      <c r="TOY13" s="186"/>
      <c r="TOZ13" s="186"/>
      <c r="TPA13" s="186"/>
      <c r="TPB13" s="186"/>
      <c r="TPC13" s="186"/>
      <c r="TPD13" s="186"/>
      <c r="TPE13" s="186"/>
      <c r="TPF13" s="186"/>
      <c r="TPG13" s="186"/>
      <c r="TPH13" s="186"/>
      <c r="TPI13" s="186"/>
      <c r="TPJ13" s="186"/>
      <c r="TPK13" s="186"/>
      <c r="TPL13" s="186"/>
      <c r="TPM13" s="186"/>
      <c r="TPN13" s="186"/>
      <c r="TPO13" s="186"/>
      <c r="TPP13" s="186"/>
      <c r="TPQ13" s="186"/>
      <c r="TPR13" s="186"/>
      <c r="TPS13" s="186"/>
      <c r="TPT13" s="186"/>
      <c r="TPU13" s="186"/>
      <c r="TPV13" s="186"/>
      <c r="TPW13" s="186"/>
      <c r="TPX13" s="186"/>
      <c r="TPY13" s="186"/>
      <c r="TPZ13" s="186"/>
      <c r="TQA13" s="186"/>
      <c r="TQB13" s="186"/>
      <c r="TQC13" s="186"/>
      <c r="TQD13" s="186"/>
      <c r="TQE13" s="186"/>
      <c r="TQF13" s="186"/>
      <c r="TQG13" s="186"/>
      <c r="TQH13" s="186"/>
      <c r="TQI13" s="186"/>
      <c r="TQJ13" s="186"/>
      <c r="TQK13" s="186"/>
      <c r="TQL13" s="186"/>
      <c r="TQM13" s="186"/>
      <c r="TQN13" s="186"/>
      <c r="TQO13" s="186"/>
      <c r="TQP13" s="186"/>
      <c r="TQQ13" s="186"/>
      <c r="TQR13" s="186"/>
      <c r="TQS13" s="186"/>
      <c r="TQT13" s="186"/>
      <c r="TQU13" s="186"/>
      <c r="TQV13" s="186"/>
      <c r="TQW13" s="186"/>
      <c r="TQX13" s="186"/>
      <c r="TQY13" s="186"/>
      <c r="TQZ13" s="186"/>
      <c r="TRA13" s="186"/>
      <c r="TRB13" s="186"/>
      <c r="TRC13" s="186"/>
      <c r="TRD13" s="186"/>
      <c r="TRE13" s="186"/>
      <c r="TRF13" s="186"/>
      <c r="TRG13" s="186"/>
      <c r="TRH13" s="186"/>
      <c r="TRI13" s="186"/>
      <c r="TRJ13" s="186"/>
      <c r="TRK13" s="186"/>
      <c r="TRL13" s="186"/>
      <c r="TRM13" s="186"/>
      <c r="TRN13" s="186"/>
      <c r="TRO13" s="186"/>
      <c r="TRP13" s="186"/>
      <c r="TRQ13" s="186"/>
      <c r="TRR13" s="186"/>
      <c r="TRS13" s="186"/>
      <c r="TRT13" s="186"/>
      <c r="TRU13" s="186"/>
      <c r="TRV13" s="186"/>
      <c r="TRW13" s="186"/>
      <c r="TRX13" s="186"/>
      <c r="TRY13" s="186"/>
      <c r="TRZ13" s="186"/>
      <c r="TSA13" s="186"/>
      <c r="TSB13" s="186"/>
      <c r="TSC13" s="186"/>
      <c r="TSD13" s="186"/>
      <c r="TSE13" s="186"/>
      <c r="TSF13" s="186"/>
      <c r="TSG13" s="186"/>
      <c r="TSH13" s="186"/>
      <c r="TSI13" s="186"/>
      <c r="TSJ13" s="186"/>
      <c r="TSK13" s="186"/>
      <c r="TSL13" s="186"/>
      <c r="TSM13" s="186"/>
      <c r="TSN13" s="186"/>
      <c r="TSO13" s="186"/>
      <c r="TSP13" s="186"/>
      <c r="TSQ13" s="186"/>
      <c r="TSR13" s="186"/>
      <c r="TSS13" s="186"/>
      <c r="TST13" s="186"/>
      <c r="TSU13" s="186"/>
      <c r="TSV13" s="186"/>
      <c r="TSW13" s="186"/>
      <c r="TSX13" s="186"/>
      <c r="TSY13" s="186"/>
      <c r="TSZ13" s="186"/>
      <c r="TTA13" s="186"/>
      <c r="TTB13" s="186"/>
      <c r="TTC13" s="186"/>
      <c r="TTD13" s="186"/>
      <c r="TTE13" s="186"/>
      <c r="TTF13" s="186"/>
      <c r="TTG13" s="186"/>
      <c r="TTH13" s="186"/>
      <c r="TTI13" s="186"/>
      <c r="TTJ13" s="186"/>
      <c r="TTK13" s="186"/>
      <c r="TTL13" s="186"/>
      <c r="TTM13" s="186"/>
      <c r="TTN13" s="186"/>
      <c r="TTO13" s="186"/>
      <c r="TTP13" s="186"/>
      <c r="TTQ13" s="186"/>
      <c r="TTR13" s="186"/>
      <c r="TTS13" s="186"/>
      <c r="TTT13" s="186"/>
      <c r="TTU13" s="186"/>
      <c r="TTV13" s="186"/>
      <c r="TTW13" s="186"/>
      <c r="TTX13" s="186"/>
      <c r="TTY13" s="186"/>
      <c r="TTZ13" s="186"/>
      <c r="TUA13" s="186"/>
      <c r="TUB13" s="186"/>
      <c r="TUC13" s="186"/>
      <c r="TUD13" s="186"/>
      <c r="TUE13" s="186"/>
      <c r="TUF13" s="186"/>
      <c r="TUG13" s="186"/>
      <c r="TUH13" s="186"/>
      <c r="TUI13" s="186"/>
      <c r="TUJ13" s="186"/>
      <c r="TUK13" s="186"/>
      <c r="TUL13" s="186"/>
      <c r="TUM13" s="186"/>
      <c r="TUN13" s="186"/>
      <c r="TUO13" s="186"/>
      <c r="TUP13" s="186"/>
      <c r="TUQ13" s="186"/>
      <c r="TUR13" s="186"/>
      <c r="TUS13" s="186"/>
      <c r="TUT13" s="186"/>
      <c r="TUU13" s="186"/>
      <c r="TUV13" s="186"/>
      <c r="TUW13" s="186"/>
      <c r="TUX13" s="186"/>
      <c r="TUY13" s="186"/>
      <c r="TUZ13" s="186"/>
      <c r="TVA13" s="186"/>
      <c r="TVB13" s="186"/>
      <c r="TVC13" s="186"/>
      <c r="TVD13" s="186"/>
      <c r="TVE13" s="186"/>
      <c r="TVF13" s="186"/>
      <c r="TVG13" s="186"/>
      <c r="TVH13" s="186"/>
      <c r="TVI13" s="186"/>
      <c r="TVJ13" s="186"/>
      <c r="TVK13" s="186"/>
      <c r="TVL13" s="186"/>
      <c r="TVM13" s="186"/>
      <c r="TVN13" s="186"/>
      <c r="TVO13" s="186"/>
      <c r="TVP13" s="186"/>
      <c r="TVQ13" s="186"/>
      <c r="TVR13" s="186"/>
      <c r="TVS13" s="186"/>
      <c r="TVT13" s="186"/>
      <c r="TVU13" s="186"/>
      <c r="TVV13" s="186"/>
      <c r="TVW13" s="186"/>
      <c r="TVX13" s="186"/>
      <c r="TVY13" s="186"/>
      <c r="TVZ13" s="186"/>
      <c r="TWA13" s="186"/>
      <c r="TWB13" s="186"/>
      <c r="TWC13" s="186"/>
      <c r="TWD13" s="186"/>
      <c r="TWE13" s="186"/>
      <c r="TWF13" s="186"/>
      <c r="TWG13" s="186"/>
      <c r="TWH13" s="186"/>
      <c r="TWI13" s="186"/>
      <c r="TWJ13" s="186"/>
      <c r="TWK13" s="186"/>
      <c r="TWL13" s="186"/>
      <c r="TWM13" s="186"/>
      <c r="TWN13" s="186"/>
      <c r="TWO13" s="186"/>
      <c r="TWP13" s="186"/>
      <c r="TWQ13" s="186"/>
      <c r="TWR13" s="186"/>
      <c r="TWS13" s="186"/>
      <c r="TWT13" s="186"/>
      <c r="TWU13" s="186"/>
      <c r="TWV13" s="186"/>
      <c r="TWW13" s="186"/>
      <c r="TWX13" s="186"/>
      <c r="TWY13" s="186"/>
      <c r="TWZ13" s="186"/>
      <c r="TXA13" s="186"/>
      <c r="TXB13" s="186"/>
      <c r="TXC13" s="186"/>
      <c r="TXD13" s="186"/>
      <c r="TXE13" s="186"/>
      <c r="TXF13" s="186"/>
      <c r="TXG13" s="186"/>
      <c r="TXH13" s="186"/>
      <c r="TXI13" s="186"/>
      <c r="TXJ13" s="186"/>
      <c r="TXK13" s="186"/>
      <c r="TXL13" s="186"/>
      <c r="TXM13" s="186"/>
      <c r="TXN13" s="186"/>
      <c r="TXO13" s="186"/>
      <c r="TXP13" s="186"/>
      <c r="TXQ13" s="186"/>
      <c r="TXR13" s="186"/>
      <c r="TXS13" s="186"/>
      <c r="TXT13" s="186"/>
      <c r="TXU13" s="186"/>
      <c r="TXV13" s="186"/>
      <c r="TXW13" s="186"/>
      <c r="TXX13" s="186"/>
      <c r="TXY13" s="186"/>
      <c r="TXZ13" s="186"/>
      <c r="TYA13" s="186"/>
      <c r="TYB13" s="186"/>
      <c r="TYC13" s="186"/>
      <c r="TYD13" s="186"/>
      <c r="TYE13" s="186"/>
      <c r="TYF13" s="186"/>
      <c r="TYG13" s="186"/>
      <c r="TYH13" s="186"/>
      <c r="TYI13" s="186"/>
      <c r="TYJ13" s="186"/>
      <c r="TYK13" s="186"/>
      <c r="TYL13" s="186"/>
      <c r="TYM13" s="186"/>
      <c r="TYN13" s="186"/>
      <c r="TYO13" s="186"/>
      <c r="TYP13" s="186"/>
      <c r="TYQ13" s="186"/>
      <c r="TYR13" s="186"/>
      <c r="TYS13" s="186"/>
      <c r="TYT13" s="186"/>
      <c r="TYU13" s="186"/>
      <c r="TYV13" s="186"/>
      <c r="TYW13" s="186"/>
      <c r="TYX13" s="186"/>
      <c r="TYY13" s="186"/>
      <c r="TYZ13" s="186"/>
      <c r="TZA13" s="186"/>
      <c r="TZB13" s="186"/>
      <c r="TZC13" s="186"/>
      <c r="TZD13" s="186"/>
      <c r="TZE13" s="186"/>
      <c r="TZF13" s="186"/>
      <c r="TZG13" s="186"/>
      <c r="TZH13" s="186"/>
      <c r="TZI13" s="186"/>
      <c r="TZJ13" s="186"/>
      <c r="TZK13" s="186"/>
      <c r="TZL13" s="186"/>
      <c r="TZM13" s="186"/>
      <c r="TZN13" s="186"/>
      <c r="TZO13" s="186"/>
      <c r="TZP13" s="186"/>
      <c r="TZQ13" s="186"/>
      <c r="TZR13" s="186"/>
      <c r="TZS13" s="186"/>
      <c r="TZT13" s="186"/>
      <c r="TZU13" s="186"/>
      <c r="TZV13" s="186"/>
      <c r="TZW13" s="186"/>
      <c r="TZX13" s="186"/>
      <c r="TZY13" s="186"/>
      <c r="TZZ13" s="186"/>
      <c r="UAA13" s="186"/>
      <c r="UAB13" s="186"/>
      <c r="UAC13" s="186"/>
      <c r="UAD13" s="186"/>
      <c r="UAE13" s="186"/>
      <c r="UAF13" s="186"/>
      <c r="UAG13" s="186"/>
      <c r="UAH13" s="186"/>
      <c r="UAI13" s="186"/>
      <c r="UAJ13" s="186"/>
      <c r="UAK13" s="186"/>
      <c r="UAL13" s="186"/>
      <c r="UAM13" s="186"/>
      <c r="UAN13" s="186"/>
      <c r="UAO13" s="186"/>
      <c r="UAP13" s="186"/>
      <c r="UAQ13" s="186"/>
      <c r="UAR13" s="186"/>
      <c r="UAS13" s="186"/>
      <c r="UAT13" s="186"/>
      <c r="UAU13" s="186"/>
      <c r="UAV13" s="186"/>
      <c r="UAW13" s="186"/>
      <c r="UAX13" s="186"/>
      <c r="UAY13" s="186"/>
      <c r="UAZ13" s="186"/>
      <c r="UBA13" s="186"/>
      <c r="UBB13" s="186"/>
      <c r="UBC13" s="186"/>
      <c r="UBD13" s="186"/>
      <c r="UBE13" s="186"/>
      <c r="UBF13" s="186"/>
      <c r="UBG13" s="186"/>
      <c r="UBH13" s="186"/>
      <c r="UBI13" s="186"/>
      <c r="UBJ13" s="186"/>
      <c r="UBK13" s="186"/>
      <c r="UBL13" s="186"/>
      <c r="UBM13" s="186"/>
      <c r="UBN13" s="186"/>
      <c r="UBO13" s="186"/>
      <c r="UBP13" s="186"/>
      <c r="UBQ13" s="186"/>
      <c r="UBR13" s="186"/>
      <c r="UBS13" s="186"/>
      <c r="UBT13" s="186"/>
      <c r="UBU13" s="186"/>
      <c r="UBV13" s="186"/>
      <c r="UBW13" s="186"/>
      <c r="UBX13" s="186"/>
      <c r="UBY13" s="186"/>
      <c r="UBZ13" s="186"/>
      <c r="UCA13" s="186"/>
      <c r="UCB13" s="186"/>
      <c r="UCC13" s="186"/>
      <c r="UCD13" s="186"/>
      <c r="UCE13" s="186"/>
      <c r="UCF13" s="186"/>
      <c r="UCG13" s="186"/>
      <c r="UCH13" s="186"/>
      <c r="UCI13" s="186"/>
      <c r="UCJ13" s="186"/>
      <c r="UCK13" s="186"/>
      <c r="UCL13" s="186"/>
      <c r="UCM13" s="186"/>
      <c r="UCN13" s="186"/>
      <c r="UCO13" s="186"/>
      <c r="UCP13" s="186"/>
      <c r="UCQ13" s="186"/>
      <c r="UCR13" s="186"/>
      <c r="UCS13" s="186"/>
      <c r="UCT13" s="186"/>
      <c r="UCU13" s="186"/>
      <c r="UCV13" s="186"/>
      <c r="UCW13" s="186"/>
      <c r="UCX13" s="186"/>
      <c r="UCY13" s="186"/>
      <c r="UCZ13" s="186"/>
      <c r="UDA13" s="186"/>
      <c r="UDB13" s="186"/>
      <c r="UDC13" s="186"/>
      <c r="UDD13" s="186"/>
      <c r="UDE13" s="186"/>
      <c r="UDF13" s="186"/>
      <c r="UDG13" s="186"/>
      <c r="UDH13" s="186"/>
      <c r="UDI13" s="186"/>
      <c r="UDJ13" s="186"/>
      <c r="UDK13" s="186"/>
      <c r="UDL13" s="186"/>
      <c r="UDM13" s="186"/>
      <c r="UDN13" s="186"/>
      <c r="UDO13" s="186"/>
      <c r="UDP13" s="186"/>
      <c r="UDQ13" s="186"/>
      <c r="UDR13" s="186"/>
      <c r="UDS13" s="186"/>
      <c r="UDT13" s="186"/>
      <c r="UDU13" s="186"/>
      <c r="UDV13" s="186"/>
      <c r="UDW13" s="186"/>
      <c r="UDX13" s="186"/>
      <c r="UDY13" s="186"/>
      <c r="UDZ13" s="186"/>
      <c r="UEA13" s="186"/>
      <c r="UEB13" s="186"/>
      <c r="UEC13" s="186"/>
      <c r="UED13" s="186"/>
      <c r="UEE13" s="186"/>
      <c r="UEF13" s="186"/>
      <c r="UEG13" s="186"/>
      <c r="UEH13" s="186"/>
      <c r="UEI13" s="186"/>
      <c r="UEJ13" s="186"/>
      <c r="UEK13" s="186"/>
      <c r="UEL13" s="186"/>
      <c r="UEM13" s="186"/>
      <c r="UEN13" s="186"/>
      <c r="UEO13" s="186"/>
      <c r="UEP13" s="186"/>
      <c r="UEQ13" s="186"/>
      <c r="UER13" s="186"/>
      <c r="UES13" s="186"/>
      <c r="UET13" s="186"/>
      <c r="UEU13" s="186"/>
      <c r="UEV13" s="186"/>
      <c r="UEW13" s="186"/>
      <c r="UEX13" s="186"/>
      <c r="UEY13" s="186"/>
      <c r="UEZ13" s="186"/>
      <c r="UFA13" s="186"/>
      <c r="UFB13" s="186"/>
      <c r="UFC13" s="186"/>
      <c r="UFD13" s="186"/>
      <c r="UFE13" s="186"/>
      <c r="UFF13" s="186"/>
      <c r="UFG13" s="186"/>
      <c r="UFH13" s="186"/>
      <c r="UFI13" s="186"/>
      <c r="UFJ13" s="186"/>
      <c r="UFK13" s="186"/>
      <c r="UFL13" s="186"/>
      <c r="UFM13" s="186"/>
      <c r="UFN13" s="186"/>
      <c r="UFO13" s="186"/>
      <c r="UFP13" s="186"/>
      <c r="UFQ13" s="186"/>
      <c r="UFR13" s="186"/>
      <c r="UFS13" s="186"/>
      <c r="UFT13" s="186"/>
      <c r="UFU13" s="186"/>
      <c r="UFV13" s="186"/>
      <c r="UFW13" s="186"/>
      <c r="UFX13" s="186"/>
      <c r="UFY13" s="186"/>
      <c r="UFZ13" s="186"/>
      <c r="UGA13" s="186"/>
      <c r="UGB13" s="186"/>
      <c r="UGC13" s="186"/>
      <c r="UGD13" s="186"/>
      <c r="UGE13" s="186"/>
      <c r="UGF13" s="186"/>
      <c r="UGG13" s="186"/>
      <c r="UGH13" s="186"/>
      <c r="UGI13" s="186"/>
      <c r="UGJ13" s="186"/>
      <c r="UGK13" s="186"/>
      <c r="UGL13" s="186"/>
      <c r="UGM13" s="186"/>
      <c r="UGN13" s="186"/>
      <c r="UGO13" s="186"/>
      <c r="UGP13" s="186"/>
      <c r="UGQ13" s="186"/>
      <c r="UGR13" s="186"/>
      <c r="UGS13" s="186"/>
      <c r="UGT13" s="186"/>
      <c r="UGU13" s="186"/>
      <c r="UGV13" s="186"/>
      <c r="UGW13" s="186"/>
      <c r="UGX13" s="186"/>
      <c r="UGY13" s="186"/>
      <c r="UGZ13" s="186"/>
      <c r="UHA13" s="186"/>
      <c r="UHB13" s="186"/>
      <c r="UHC13" s="186"/>
      <c r="UHD13" s="186"/>
      <c r="UHE13" s="186"/>
      <c r="UHF13" s="186"/>
      <c r="UHG13" s="186"/>
      <c r="UHH13" s="186"/>
      <c r="UHI13" s="186"/>
      <c r="UHJ13" s="186"/>
      <c r="UHK13" s="186"/>
      <c r="UHL13" s="186"/>
      <c r="UHM13" s="186"/>
      <c r="UHN13" s="186"/>
      <c r="UHO13" s="186"/>
      <c r="UHP13" s="186"/>
      <c r="UHQ13" s="186"/>
      <c r="UHR13" s="186"/>
      <c r="UHS13" s="186"/>
      <c r="UHT13" s="186"/>
      <c r="UHU13" s="186"/>
      <c r="UHV13" s="186"/>
      <c r="UHW13" s="186"/>
      <c r="UHX13" s="186"/>
      <c r="UHY13" s="186"/>
      <c r="UHZ13" s="186"/>
      <c r="UIA13" s="186"/>
      <c r="UIB13" s="186"/>
      <c r="UIC13" s="186"/>
      <c r="UID13" s="186"/>
      <c r="UIE13" s="186"/>
      <c r="UIF13" s="186"/>
      <c r="UIG13" s="186"/>
      <c r="UIH13" s="186"/>
      <c r="UII13" s="186"/>
      <c r="UIJ13" s="186"/>
      <c r="UIK13" s="186"/>
      <c r="UIL13" s="186"/>
      <c r="UIM13" s="186"/>
      <c r="UIN13" s="186"/>
      <c r="UIO13" s="186"/>
      <c r="UIP13" s="186"/>
      <c r="UIQ13" s="186"/>
      <c r="UIR13" s="186"/>
      <c r="UIS13" s="186"/>
      <c r="UIT13" s="186"/>
      <c r="UIU13" s="186"/>
      <c r="UIV13" s="186"/>
      <c r="UIW13" s="186"/>
      <c r="UIX13" s="186"/>
      <c r="UIY13" s="186"/>
      <c r="UIZ13" s="186"/>
      <c r="UJA13" s="186"/>
      <c r="UJB13" s="186"/>
      <c r="UJC13" s="186"/>
      <c r="UJD13" s="186"/>
      <c r="UJE13" s="186"/>
      <c r="UJF13" s="186"/>
      <c r="UJG13" s="186"/>
      <c r="UJH13" s="186"/>
      <c r="UJI13" s="186"/>
      <c r="UJJ13" s="186"/>
      <c r="UJK13" s="186"/>
      <c r="UJL13" s="186"/>
      <c r="UJM13" s="186"/>
      <c r="UJN13" s="186"/>
      <c r="UJO13" s="186"/>
      <c r="UJP13" s="186"/>
      <c r="UJQ13" s="186"/>
      <c r="UJR13" s="186"/>
      <c r="UJS13" s="186"/>
      <c r="UJT13" s="186"/>
      <c r="UJU13" s="186"/>
      <c r="UJV13" s="186"/>
      <c r="UJW13" s="186"/>
      <c r="UJX13" s="186"/>
      <c r="UJY13" s="186"/>
      <c r="UJZ13" s="186"/>
      <c r="UKA13" s="186"/>
      <c r="UKB13" s="186"/>
      <c r="UKC13" s="186"/>
      <c r="UKD13" s="186"/>
      <c r="UKE13" s="186"/>
      <c r="UKF13" s="186"/>
      <c r="UKG13" s="186"/>
      <c r="UKH13" s="186"/>
      <c r="UKI13" s="186"/>
      <c r="UKJ13" s="186"/>
      <c r="UKK13" s="186"/>
      <c r="UKL13" s="186"/>
      <c r="UKM13" s="186"/>
      <c r="UKN13" s="186"/>
      <c r="UKO13" s="186"/>
      <c r="UKP13" s="186"/>
      <c r="UKQ13" s="186"/>
      <c r="UKR13" s="186"/>
      <c r="UKS13" s="186"/>
      <c r="UKT13" s="186"/>
      <c r="UKU13" s="186"/>
      <c r="UKV13" s="186"/>
      <c r="UKW13" s="186"/>
      <c r="UKX13" s="186"/>
      <c r="UKY13" s="186"/>
      <c r="UKZ13" s="186"/>
      <c r="ULA13" s="186"/>
      <c r="ULB13" s="186"/>
      <c r="ULC13" s="186"/>
      <c r="ULD13" s="186"/>
      <c r="ULE13" s="186"/>
      <c r="ULF13" s="186"/>
      <c r="ULG13" s="186"/>
      <c r="ULH13" s="186"/>
      <c r="ULI13" s="186"/>
      <c r="ULJ13" s="186"/>
      <c r="ULK13" s="186"/>
      <c r="ULL13" s="186"/>
      <c r="ULM13" s="186"/>
      <c r="ULN13" s="186"/>
      <c r="ULO13" s="186"/>
      <c r="ULP13" s="186"/>
      <c r="ULQ13" s="186"/>
      <c r="ULR13" s="186"/>
      <c r="ULS13" s="186"/>
      <c r="ULT13" s="186"/>
      <c r="ULU13" s="186"/>
      <c r="ULV13" s="186"/>
      <c r="ULW13" s="186"/>
      <c r="ULX13" s="186"/>
      <c r="ULY13" s="186"/>
      <c r="ULZ13" s="186"/>
      <c r="UMA13" s="186"/>
      <c r="UMB13" s="186"/>
      <c r="UMC13" s="186"/>
      <c r="UMD13" s="186"/>
      <c r="UME13" s="186"/>
      <c r="UMF13" s="186"/>
      <c r="UMG13" s="186"/>
      <c r="UMH13" s="186"/>
      <c r="UMI13" s="186"/>
      <c r="UMJ13" s="186"/>
      <c r="UMK13" s="186"/>
      <c r="UML13" s="186"/>
      <c r="UMM13" s="186"/>
      <c r="UMN13" s="186"/>
      <c r="UMO13" s="186"/>
      <c r="UMP13" s="186"/>
      <c r="UMQ13" s="186"/>
      <c r="UMR13" s="186"/>
      <c r="UMS13" s="186"/>
      <c r="UMT13" s="186"/>
      <c r="UMU13" s="186"/>
      <c r="UMV13" s="186"/>
      <c r="UMW13" s="186"/>
      <c r="UMX13" s="186"/>
      <c r="UMY13" s="186"/>
      <c r="UMZ13" s="186"/>
      <c r="UNA13" s="186"/>
      <c r="UNB13" s="186"/>
      <c r="UNC13" s="186"/>
      <c r="UND13" s="186"/>
      <c r="UNE13" s="186"/>
      <c r="UNF13" s="186"/>
      <c r="UNG13" s="186"/>
      <c r="UNH13" s="186"/>
      <c r="UNI13" s="186"/>
      <c r="UNJ13" s="186"/>
      <c r="UNK13" s="186"/>
      <c r="UNL13" s="186"/>
      <c r="UNM13" s="186"/>
      <c r="UNN13" s="186"/>
      <c r="UNO13" s="186"/>
      <c r="UNP13" s="186"/>
      <c r="UNQ13" s="186"/>
      <c r="UNR13" s="186"/>
      <c r="UNS13" s="186"/>
      <c r="UNT13" s="186"/>
      <c r="UNU13" s="186"/>
      <c r="UNV13" s="186"/>
      <c r="UNW13" s="186"/>
      <c r="UNX13" s="186"/>
      <c r="UNY13" s="186"/>
      <c r="UNZ13" s="186"/>
      <c r="UOA13" s="186"/>
      <c r="UOB13" s="186"/>
      <c r="UOC13" s="186"/>
      <c r="UOD13" s="186"/>
      <c r="UOE13" s="186"/>
      <c r="UOF13" s="186"/>
      <c r="UOG13" s="186"/>
      <c r="UOH13" s="186"/>
      <c r="UOI13" s="186"/>
      <c r="UOJ13" s="186"/>
      <c r="UOK13" s="186"/>
      <c r="UOL13" s="186"/>
      <c r="UOM13" s="186"/>
      <c r="UON13" s="186"/>
      <c r="UOO13" s="186"/>
      <c r="UOP13" s="186"/>
      <c r="UOQ13" s="186"/>
      <c r="UOR13" s="186"/>
      <c r="UOS13" s="186"/>
      <c r="UOT13" s="186"/>
      <c r="UOU13" s="186"/>
      <c r="UOV13" s="186"/>
      <c r="UOW13" s="186"/>
      <c r="UOX13" s="186"/>
      <c r="UOY13" s="186"/>
      <c r="UOZ13" s="186"/>
      <c r="UPA13" s="186"/>
      <c r="UPB13" s="186"/>
      <c r="UPC13" s="186"/>
      <c r="UPD13" s="186"/>
      <c r="UPE13" s="186"/>
      <c r="UPF13" s="186"/>
      <c r="UPG13" s="186"/>
      <c r="UPH13" s="186"/>
      <c r="UPI13" s="186"/>
      <c r="UPJ13" s="186"/>
      <c r="UPK13" s="186"/>
      <c r="UPL13" s="186"/>
      <c r="UPM13" s="186"/>
      <c r="UPN13" s="186"/>
      <c r="UPO13" s="186"/>
      <c r="UPP13" s="186"/>
      <c r="UPQ13" s="186"/>
      <c r="UPR13" s="186"/>
      <c r="UPS13" s="186"/>
      <c r="UPT13" s="186"/>
      <c r="UPU13" s="186"/>
      <c r="UPV13" s="186"/>
      <c r="UPW13" s="186"/>
      <c r="UPX13" s="186"/>
      <c r="UPY13" s="186"/>
      <c r="UPZ13" s="186"/>
      <c r="UQA13" s="186"/>
      <c r="UQB13" s="186"/>
      <c r="UQC13" s="186"/>
      <c r="UQD13" s="186"/>
      <c r="UQE13" s="186"/>
      <c r="UQF13" s="186"/>
      <c r="UQG13" s="186"/>
      <c r="UQH13" s="186"/>
      <c r="UQI13" s="186"/>
      <c r="UQJ13" s="186"/>
      <c r="UQK13" s="186"/>
      <c r="UQL13" s="186"/>
      <c r="UQM13" s="186"/>
      <c r="UQN13" s="186"/>
      <c r="UQO13" s="186"/>
      <c r="UQP13" s="186"/>
      <c r="UQQ13" s="186"/>
      <c r="UQR13" s="186"/>
      <c r="UQS13" s="186"/>
      <c r="UQT13" s="186"/>
      <c r="UQU13" s="186"/>
      <c r="UQV13" s="186"/>
      <c r="UQW13" s="186"/>
      <c r="UQX13" s="186"/>
      <c r="UQY13" s="186"/>
      <c r="UQZ13" s="186"/>
      <c r="URA13" s="186"/>
      <c r="URB13" s="186"/>
      <c r="URC13" s="186"/>
      <c r="URD13" s="186"/>
      <c r="URE13" s="186"/>
      <c r="URF13" s="186"/>
      <c r="URG13" s="186"/>
      <c r="URH13" s="186"/>
      <c r="URI13" s="186"/>
      <c r="URJ13" s="186"/>
      <c r="URK13" s="186"/>
      <c r="URL13" s="186"/>
      <c r="URM13" s="186"/>
      <c r="URN13" s="186"/>
      <c r="URO13" s="186"/>
      <c r="URP13" s="186"/>
      <c r="URQ13" s="186"/>
      <c r="URR13" s="186"/>
      <c r="URS13" s="186"/>
      <c r="URT13" s="186"/>
      <c r="URU13" s="186"/>
      <c r="URV13" s="186"/>
      <c r="URW13" s="186"/>
      <c r="URX13" s="186"/>
      <c r="URY13" s="186"/>
      <c r="URZ13" s="186"/>
      <c r="USA13" s="186"/>
      <c r="USB13" s="186"/>
      <c r="USC13" s="186"/>
      <c r="USD13" s="186"/>
      <c r="USE13" s="186"/>
      <c r="USF13" s="186"/>
      <c r="USG13" s="186"/>
      <c r="USH13" s="186"/>
      <c r="USI13" s="186"/>
      <c r="USJ13" s="186"/>
      <c r="USK13" s="186"/>
      <c r="USL13" s="186"/>
      <c r="USM13" s="186"/>
      <c r="USN13" s="186"/>
      <c r="USO13" s="186"/>
      <c r="USP13" s="186"/>
      <c r="USQ13" s="186"/>
      <c r="USR13" s="186"/>
      <c r="USS13" s="186"/>
      <c r="UST13" s="186"/>
      <c r="USU13" s="186"/>
      <c r="USV13" s="186"/>
      <c r="USW13" s="186"/>
      <c r="USX13" s="186"/>
      <c r="USY13" s="186"/>
      <c r="USZ13" s="186"/>
      <c r="UTA13" s="186"/>
      <c r="UTB13" s="186"/>
      <c r="UTC13" s="186"/>
      <c r="UTD13" s="186"/>
      <c r="UTE13" s="186"/>
      <c r="UTF13" s="186"/>
      <c r="UTG13" s="186"/>
      <c r="UTH13" s="186"/>
      <c r="UTI13" s="186"/>
      <c r="UTJ13" s="186"/>
      <c r="UTK13" s="186"/>
      <c r="UTL13" s="186"/>
      <c r="UTM13" s="186"/>
      <c r="UTN13" s="186"/>
      <c r="UTO13" s="186"/>
      <c r="UTP13" s="186"/>
      <c r="UTQ13" s="186"/>
      <c r="UTR13" s="186"/>
      <c r="UTS13" s="186"/>
      <c r="UTT13" s="186"/>
      <c r="UTU13" s="186"/>
      <c r="UTV13" s="186"/>
      <c r="UTW13" s="186"/>
      <c r="UTX13" s="186"/>
      <c r="UTY13" s="186"/>
      <c r="UTZ13" s="186"/>
      <c r="UUA13" s="186"/>
      <c r="UUB13" s="186"/>
      <c r="UUC13" s="186"/>
      <c r="UUD13" s="186"/>
      <c r="UUE13" s="186"/>
      <c r="UUF13" s="186"/>
      <c r="UUG13" s="186"/>
      <c r="UUH13" s="186"/>
      <c r="UUI13" s="186"/>
      <c r="UUJ13" s="186"/>
      <c r="UUK13" s="186"/>
      <c r="UUL13" s="186"/>
      <c r="UUM13" s="186"/>
      <c r="UUN13" s="186"/>
      <c r="UUO13" s="186"/>
      <c r="UUP13" s="186"/>
      <c r="UUQ13" s="186"/>
      <c r="UUR13" s="186"/>
      <c r="UUS13" s="186"/>
      <c r="UUT13" s="186"/>
      <c r="UUU13" s="186"/>
      <c r="UUV13" s="186"/>
      <c r="UUW13" s="186"/>
      <c r="UUX13" s="186"/>
      <c r="UUY13" s="186"/>
      <c r="UUZ13" s="186"/>
      <c r="UVA13" s="186"/>
      <c r="UVB13" s="186"/>
      <c r="UVC13" s="186"/>
      <c r="UVD13" s="186"/>
      <c r="UVE13" s="186"/>
      <c r="UVF13" s="186"/>
      <c r="UVG13" s="186"/>
      <c r="UVH13" s="186"/>
      <c r="UVI13" s="186"/>
      <c r="UVJ13" s="186"/>
      <c r="UVK13" s="186"/>
      <c r="UVL13" s="186"/>
      <c r="UVM13" s="186"/>
      <c r="UVN13" s="186"/>
      <c r="UVO13" s="186"/>
      <c r="UVP13" s="186"/>
      <c r="UVQ13" s="186"/>
      <c r="UVR13" s="186"/>
      <c r="UVS13" s="186"/>
      <c r="UVT13" s="186"/>
      <c r="UVU13" s="186"/>
      <c r="UVV13" s="186"/>
      <c r="UVW13" s="186"/>
      <c r="UVX13" s="186"/>
      <c r="UVY13" s="186"/>
      <c r="UVZ13" s="186"/>
      <c r="UWA13" s="186"/>
      <c r="UWB13" s="186"/>
      <c r="UWC13" s="186"/>
      <c r="UWD13" s="186"/>
      <c r="UWE13" s="186"/>
      <c r="UWF13" s="186"/>
      <c r="UWG13" s="186"/>
      <c r="UWH13" s="186"/>
      <c r="UWI13" s="186"/>
      <c r="UWJ13" s="186"/>
      <c r="UWK13" s="186"/>
      <c r="UWL13" s="186"/>
      <c r="UWM13" s="186"/>
      <c r="UWN13" s="186"/>
      <c r="UWO13" s="186"/>
      <c r="UWP13" s="186"/>
      <c r="UWQ13" s="186"/>
      <c r="UWR13" s="186"/>
      <c r="UWS13" s="186"/>
      <c r="UWT13" s="186"/>
      <c r="UWU13" s="186"/>
      <c r="UWV13" s="186"/>
      <c r="UWW13" s="186"/>
      <c r="UWX13" s="186"/>
      <c r="UWY13" s="186"/>
      <c r="UWZ13" s="186"/>
      <c r="UXA13" s="186"/>
      <c r="UXB13" s="186"/>
      <c r="UXC13" s="186"/>
      <c r="UXD13" s="186"/>
      <c r="UXE13" s="186"/>
      <c r="UXF13" s="186"/>
      <c r="UXG13" s="186"/>
      <c r="UXH13" s="186"/>
      <c r="UXI13" s="186"/>
      <c r="UXJ13" s="186"/>
      <c r="UXK13" s="186"/>
      <c r="UXL13" s="186"/>
      <c r="UXM13" s="186"/>
      <c r="UXN13" s="186"/>
      <c r="UXO13" s="186"/>
      <c r="UXP13" s="186"/>
      <c r="UXQ13" s="186"/>
      <c r="UXR13" s="186"/>
      <c r="UXS13" s="186"/>
      <c r="UXT13" s="186"/>
      <c r="UXU13" s="186"/>
      <c r="UXV13" s="186"/>
      <c r="UXW13" s="186"/>
      <c r="UXX13" s="186"/>
      <c r="UXY13" s="186"/>
      <c r="UXZ13" s="186"/>
      <c r="UYA13" s="186"/>
      <c r="UYB13" s="186"/>
      <c r="UYC13" s="186"/>
      <c r="UYD13" s="186"/>
      <c r="UYE13" s="186"/>
      <c r="UYF13" s="186"/>
      <c r="UYG13" s="186"/>
      <c r="UYH13" s="186"/>
      <c r="UYI13" s="186"/>
      <c r="UYJ13" s="186"/>
      <c r="UYK13" s="186"/>
      <c r="UYL13" s="186"/>
      <c r="UYM13" s="186"/>
      <c r="UYN13" s="186"/>
      <c r="UYO13" s="186"/>
      <c r="UYP13" s="186"/>
      <c r="UYQ13" s="186"/>
      <c r="UYR13" s="186"/>
      <c r="UYS13" s="186"/>
      <c r="UYT13" s="186"/>
      <c r="UYU13" s="186"/>
      <c r="UYV13" s="186"/>
      <c r="UYW13" s="186"/>
      <c r="UYX13" s="186"/>
      <c r="UYY13" s="186"/>
      <c r="UYZ13" s="186"/>
      <c r="UZA13" s="186"/>
      <c r="UZB13" s="186"/>
      <c r="UZC13" s="186"/>
      <c r="UZD13" s="186"/>
      <c r="UZE13" s="186"/>
      <c r="UZF13" s="186"/>
      <c r="UZG13" s="186"/>
      <c r="UZH13" s="186"/>
      <c r="UZI13" s="186"/>
      <c r="UZJ13" s="186"/>
      <c r="UZK13" s="186"/>
      <c r="UZL13" s="186"/>
      <c r="UZM13" s="186"/>
      <c r="UZN13" s="186"/>
      <c r="UZO13" s="186"/>
      <c r="UZP13" s="186"/>
      <c r="UZQ13" s="186"/>
      <c r="UZR13" s="186"/>
      <c r="UZS13" s="186"/>
      <c r="UZT13" s="186"/>
      <c r="UZU13" s="186"/>
      <c r="UZV13" s="186"/>
      <c r="UZW13" s="186"/>
      <c r="UZX13" s="186"/>
      <c r="UZY13" s="186"/>
      <c r="UZZ13" s="186"/>
      <c r="VAA13" s="186"/>
      <c r="VAB13" s="186"/>
      <c r="VAC13" s="186"/>
      <c r="VAD13" s="186"/>
      <c r="VAE13" s="186"/>
      <c r="VAF13" s="186"/>
      <c r="VAG13" s="186"/>
      <c r="VAH13" s="186"/>
      <c r="VAI13" s="186"/>
      <c r="VAJ13" s="186"/>
      <c r="VAK13" s="186"/>
      <c r="VAL13" s="186"/>
      <c r="VAM13" s="186"/>
      <c r="VAN13" s="186"/>
      <c r="VAO13" s="186"/>
      <c r="VAP13" s="186"/>
      <c r="VAQ13" s="186"/>
      <c r="VAR13" s="186"/>
      <c r="VAS13" s="186"/>
      <c r="VAT13" s="186"/>
      <c r="VAU13" s="186"/>
      <c r="VAV13" s="186"/>
      <c r="VAW13" s="186"/>
      <c r="VAX13" s="186"/>
      <c r="VAY13" s="186"/>
      <c r="VAZ13" s="186"/>
      <c r="VBA13" s="186"/>
      <c r="VBB13" s="186"/>
      <c r="VBC13" s="186"/>
      <c r="VBD13" s="186"/>
      <c r="VBE13" s="186"/>
      <c r="VBF13" s="186"/>
      <c r="VBG13" s="186"/>
      <c r="VBH13" s="186"/>
      <c r="VBI13" s="186"/>
      <c r="VBJ13" s="186"/>
      <c r="VBK13" s="186"/>
      <c r="VBL13" s="186"/>
      <c r="VBM13" s="186"/>
      <c r="VBN13" s="186"/>
      <c r="VBO13" s="186"/>
      <c r="VBP13" s="186"/>
      <c r="VBQ13" s="186"/>
      <c r="VBR13" s="186"/>
      <c r="VBS13" s="186"/>
      <c r="VBT13" s="186"/>
      <c r="VBU13" s="186"/>
      <c r="VBV13" s="186"/>
      <c r="VBW13" s="186"/>
      <c r="VBX13" s="186"/>
      <c r="VBY13" s="186"/>
      <c r="VBZ13" s="186"/>
      <c r="VCA13" s="186"/>
      <c r="VCB13" s="186"/>
      <c r="VCC13" s="186"/>
      <c r="VCD13" s="186"/>
      <c r="VCE13" s="186"/>
      <c r="VCF13" s="186"/>
      <c r="VCG13" s="186"/>
      <c r="VCH13" s="186"/>
      <c r="VCI13" s="186"/>
      <c r="VCJ13" s="186"/>
      <c r="VCK13" s="186"/>
      <c r="VCL13" s="186"/>
      <c r="VCM13" s="186"/>
      <c r="VCN13" s="186"/>
      <c r="VCO13" s="186"/>
      <c r="VCP13" s="186"/>
      <c r="VCQ13" s="186"/>
      <c r="VCR13" s="186"/>
      <c r="VCS13" s="186"/>
      <c r="VCT13" s="186"/>
      <c r="VCU13" s="186"/>
      <c r="VCV13" s="186"/>
      <c r="VCW13" s="186"/>
      <c r="VCX13" s="186"/>
      <c r="VCY13" s="186"/>
      <c r="VCZ13" s="186"/>
      <c r="VDA13" s="186"/>
      <c r="VDB13" s="186"/>
      <c r="VDC13" s="186"/>
      <c r="VDD13" s="186"/>
      <c r="VDE13" s="186"/>
      <c r="VDF13" s="186"/>
      <c r="VDG13" s="186"/>
      <c r="VDH13" s="186"/>
      <c r="VDI13" s="186"/>
      <c r="VDJ13" s="186"/>
      <c r="VDK13" s="186"/>
      <c r="VDL13" s="186"/>
      <c r="VDM13" s="186"/>
      <c r="VDN13" s="186"/>
      <c r="VDO13" s="186"/>
      <c r="VDP13" s="186"/>
      <c r="VDQ13" s="186"/>
      <c r="VDR13" s="186"/>
      <c r="VDS13" s="186"/>
      <c r="VDT13" s="186"/>
      <c r="VDU13" s="186"/>
      <c r="VDV13" s="186"/>
      <c r="VDW13" s="186"/>
      <c r="VDX13" s="186"/>
      <c r="VDY13" s="186"/>
      <c r="VDZ13" s="186"/>
      <c r="VEA13" s="186"/>
      <c r="VEB13" s="186"/>
      <c r="VEC13" s="186"/>
      <c r="VED13" s="186"/>
      <c r="VEE13" s="186"/>
      <c r="VEF13" s="186"/>
      <c r="VEG13" s="186"/>
      <c r="VEH13" s="186"/>
      <c r="VEI13" s="186"/>
      <c r="VEJ13" s="186"/>
      <c r="VEK13" s="186"/>
      <c r="VEL13" s="186"/>
      <c r="VEM13" s="186"/>
      <c r="VEN13" s="186"/>
      <c r="VEO13" s="186"/>
      <c r="VEP13" s="186"/>
      <c r="VEQ13" s="186"/>
      <c r="VER13" s="186"/>
      <c r="VES13" s="186"/>
      <c r="VET13" s="186"/>
      <c r="VEU13" s="186"/>
      <c r="VEV13" s="186"/>
      <c r="VEW13" s="186"/>
      <c r="VEX13" s="186"/>
      <c r="VEY13" s="186"/>
      <c r="VEZ13" s="186"/>
      <c r="VFA13" s="186"/>
      <c r="VFB13" s="186"/>
      <c r="VFC13" s="186"/>
      <c r="VFD13" s="186"/>
      <c r="VFE13" s="186"/>
      <c r="VFF13" s="186"/>
      <c r="VFG13" s="186"/>
      <c r="VFH13" s="186"/>
      <c r="VFI13" s="186"/>
      <c r="VFJ13" s="186"/>
      <c r="VFK13" s="186"/>
      <c r="VFL13" s="186"/>
      <c r="VFM13" s="186"/>
      <c r="VFN13" s="186"/>
      <c r="VFO13" s="186"/>
      <c r="VFP13" s="186"/>
      <c r="VFQ13" s="186"/>
      <c r="VFR13" s="186"/>
      <c r="VFS13" s="186"/>
      <c r="VFT13" s="186"/>
      <c r="VFU13" s="186"/>
      <c r="VFV13" s="186"/>
      <c r="VFW13" s="186"/>
      <c r="VFX13" s="186"/>
      <c r="VFY13" s="186"/>
      <c r="VFZ13" s="186"/>
      <c r="VGA13" s="186"/>
      <c r="VGB13" s="186"/>
      <c r="VGC13" s="186"/>
      <c r="VGD13" s="186"/>
      <c r="VGE13" s="186"/>
      <c r="VGF13" s="186"/>
      <c r="VGG13" s="186"/>
      <c r="VGH13" s="186"/>
      <c r="VGI13" s="186"/>
      <c r="VGJ13" s="186"/>
      <c r="VGK13" s="186"/>
      <c r="VGL13" s="186"/>
      <c r="VGM13" s="186"/>
      <c r="VGN13" s="186"/>
      <c r="VGO13" s="186"/>
      <c r="VGP13" s="186"/>
      <c r="VGQ13" s="186"/>
      <c r="VGR13" s="186"/>
      <c r="VGS13" s="186"/>
      <c r="VGT13" s="186"/>
      <c r="VGU13" s="186"/>
      <c r="VGV13" s="186"/>
      <c r="VGW13" s="186"/>
      <c r="VGX13" s="186"/>
      <c r="VGY13" s="186"/>
      <c r="VGZ13" s="186"/>
      <c r="VHA13" s="186"/>
      <c r="VHB13" s="186"/>
      <c r="VHC13" s="186"/>
      <c r="VHD13" s="186"/>
      <c r="VHE13" s="186"/>
      <c r="VHF13" s="186"/>
      <c r="VHG13" s="186"/>
      <c r="VHH13" s="186"/>
      <c r="VHI13" s="186"/>
      <c r="VHJ13" s="186"/>
      <c r="VHK13" s="186"/>
      <c r="VHL13" s="186"/>
      <c r="VHM13" s="186"/>
      <c r="VHN13" s="186"/>
      <c r="VHO13" s="186"/>
      <c r="VHP13" s="186"/>
      <c r="VHQ13" s="186"/>
      <c r="VHR13" s="186"/>
      <c r="VHS13" s="186"/>
      <c r="VHT13" s="186"/>
      <c r="VHU13" s="186"/>
      <c r="VHV13" s="186"/>
      <c r="VHW13" s="186"/>
      <c r="VHX13" s="186"/>
      <c r="VHY13" s="186"/>
      <c r="VHZ13" s="186"/>
      <c r="VIA13" s="186"/>
      <c r="VIB13" s="186"/>
      <c r="VIC13" s="186"/>
      <c r="VID13" s="186"/>
      <c r="VIE13" s="186"/>
      <c r="VIF13" s="186"/>
      <c r="VIG13" s="186"/>
      <c r="VIH13" s="186"/>
      <c r="VII13" s="186"/>
      <c r="VIJ13" s="186"/>
      <c r="VIK13" s="186"/>
      <c r="VIL13" s="186"/>
      <c r="VIM13" s="186"/>
      <c r="VIN13" s="186"/>
      <c r="VIO13" s="186"/>
      <c r="VIP13" s="186"/>
      <c r="VIQ13" s="186"/>
      <c r="VIR13" s="186"/>
      <c r="VIS13" s="186"/>
      <c r="VIT13" s="186"/>
      <c r="VIU13" s="186"/>
      <c r="VIV13" s="186"/>
      <c r="VIW13" s="186"/>
      <c r="VIX13" s="186"/>
      <c r="VIY13" s="186"/>
      <c r="VIZ13" s="186"/>
      <c r="VJA13" s="186"/>
      <c r="VJB13" s="186"/>
      <c r="VJC13" s="186"/>
      <c r="VJD13" s="186"/>
      <c r="VJE13" s="186"/>
      <c r="VJF13" s="186"/>
      <c r="VJG13" s="186"/>
      <c r="VJH13" s="186"/>
      <c r="VJI13" s="186"/>
      <c r="VJJ13" s="186"/>
      <c r="VJK13" s="186"/>
      <c r="VJL13" s="186"/>
      <c r="VJM13" s="186"/>
      <c r="VJN13" s="186"/>
      <c r="VJO13" s="186"/>
      <c r="VJP13" s="186"/>
      <c r="VJQ13" s="186"/>
      <c r="VJR13" s="186"/>
      <c r="VJS13" s="186"/>
      <c r="VJT13" s="186"/>
      <c r="VJU13" s="186"/>
      <c r="VJV13" s="186"/>
      <c r="VJW13" s="186"/>
      <c r="VJX13" s="186"/>
      <c r="VJY13" s="186"/>
      <c r="VJZ13" s="186"/>
      <c r="VKA13" s="186"/>
      <c r="VKB13" s="186"/>
      <c r="VKC13" s="186"/>
      <c r="VKD13" s="186"/>
      <c r="VKE13" s="186"/>
      <c r="VKF13" s="186"/>
      <c r="VKG13" s="186"/>
      <c r="VKH13" s="186"/>
      <c r="VKI13" s="186"/>
      <c r="VKJ13" s="186"/>
      <c r="VKK13" s="186"/>
      <c r="VKL13" s="186"/>
      <c r="VKM13" s="186"/>
      <c r="VKN13" s="186"/>
      <c r="VKO13" s="186"/>
      <c r="VKP13" s="186"/>
      <c r="VKQ13" s="186"/>
      <c r="VKR13" s="186"/>
      <c r="VKS13" s="186"/>
      <c r="VKT13" s="186"/>
      <c r="VKU13" s="186"/>
      <c r="VKV13" s="186"/>
      <c r="VKW13" s="186"/>
      <c r="VKX13" s="186"/>
      <c r="VKY13" s="186"/>
      <c r="VKZ13" s="186"/>
      <c r="VLA13" s="186"/>
      <c r="VLB13" s="186"/>
      <c r="VLC13" s="186"/>
      <c r="VLD13" s="186"/>
      <c r="VLE13" s="186"/>
      <c r="VLF13" s="186"/>
      <c r="VLG13" s="186"/>
      <c r="VLH13" s="186"/>
      <c r="VLI13" s="186"/>
      <c r="VLJ13" s="186"/>
      <c r="VLK13" s="186"/>
      <c r="VLL13" s="186"/>
      <c r="VLM13" s="186"/>
      <c r="VLN13" s="186"/>
      <c r="VLO13" s="186"/>
      <c r="VLP13" s="186"/>
      <c r="VLQ13" s="186"/>
      <c r="VLR13" s="186"/>
      <c r="VLS13" s="186"/>
      <c r="VLT13" s="186"/>
      <c r="VLU13" s="186"/>
      <c r="VLV13" s="186"/>
      <c r="VLW13" s="186"/>
      <c r="VLX13" s="186"/>
      <c r="VLY13" s="186"/>
      <c r="VLZ13" s="186"/>
      <c r="VMA13" s="186"/>
      <c r="VMB13" s="186"/>
      <c r="VMC13" s="186"/>
      <c r="VMD13" s="186"/>
      <c r="VME13" s="186"/>
      <c r="VMF13" s="186"/>
      <c r="VMG13" s="186"/>
      <c r="VMH13" s="186"/>
      <c r="VMI13" s="186"/>
      <c r="VMJ13" s="186"/>
      <c r="VMK13" s="186"/>
      <c r="VML13" s="186"/>
      <c r="VMM13" s="186"/>
      <c r="VMN13" s="186"/>
      <c r="VMO13" s="186"/>
      <c r="VMP13" s="186"/>
      <c r="VMQ13" s="186"/>
      <c r="VMR13" s="186"/>
      <c r="VMS13" s="186"/>
      <c r="VMT13" s="186"/>
      <c r="VMU13" s="186"/>
      <c r="VMV13" s="186"/>
      <c r="VMW13" s="186"/>
      <c r="VMX13" s="186"/>
      <c r="VMY13" s="186"/>
      <c r="VMZ13" s="186"/>
      <c r="VNA13" s="186"/>
      <c r="VNB13" s="186"/>
      <c r="VNC13" s="186"/>
      <c r="VND13" s="186"/>
      <c r="VNE13" s="186"/>
      <c r="VNF13" s="186"/>
      <c r="VNG13" s="186"/>
      <c r="VNH13" s="186"/>
      <c r="VNI13" s="186"/>
      <c r="VNJ13" s="186"/>
      <c r="VNK13" s="186"/>
      <c r="VNL13" s="186"/>
      <c r="VNM13" s="186"/>
      <c r="VNN13" s="186"/>
      <c r="VNO13" s="186"/>
      <c r="VNP13" s="186"/>
      <c r="VNQ13" s="186"/>
      <c r="VNR13" s="186"/>
      <c r="VNS13" s="186"/>
      <c r="VNT13" s="186"/>
      <c r="VNU13" s="186"/>
      <c r="VNV13" s="186"/>
      <c r="VNW13" s="186"/>
      <c r="VNX13" s="186"/>
      <c r="VNY13" s="186"/>
      <c r="VNZ13" s="186"/>
      <c r="VOA13" s="186"/>
      <c r="VOB13" s="186"/>
      <c r="VOC13" s="186"/>
      <c r="VOD13" s="186"/>
      <c r="VOE13" s="186"/>
      <c r="VOF13" s="186"/>
      <c r="VOG13" s="186"/>
      <c r="VOH13" s="186"/>
      <c r="VOI13" s="186"/>
      <c r="VOJ13" s="186"/>
      <c r="VOK13" s="186"/>
      <c r="VOL13" s="186"/>
      <c r="VOM13" s="186"/>
      <c r="VON13" s="186"/>
      <c r="VOO13" s="186"/>
      <c r="VOP13" s="186"/>
      <c r="VOQ13" s="186"/>
      <c r="VOR13" s="186"/>
      <c r="VOS13" s="186"/>
      <c r="VOT13" s="186"/>
      <c r="VOU13" s="186"/>
      <c r="VOV13" s="186"/>
      <c r="VOW13" s="186"/>
      <c r="VOX13" s="186"/>
      <c r="VOY13" s="186"/>
      <c r="VOZ13" s="186"/>
      <c r="VPA13" s="186"/>
      <c r="VPB13" s="186"/>
      <c r="VPC13" s="186"/>
      <c r="VPD13" s="186"/>
      <c r="VPE13" s="186"/>
      <c r="VPF13" s="186"/>
      <c r="VPG13" s="186"/>
      <c r="VPH13" s="186"/>
      <c r="VPI13" s="186"/>
      <c r="VPJ13" s="186"/>
      <c r="VPK13" s="186"/>
      <c r="VPL13" s="186"/>
      <c r="VPM13" s="186"/>
      <c r="VPN13" s="186"/>
      <c r="VPO13" s="186"/>
      <c r="VPP13" s="186"/>
      <c r="VPQ13" s="186"/>
      <c r="VPR13" s="186"/>
      <c r="VPS13" s="186"/>
      <c r="VPT13" s="186"/>
      <c r="VPU13" s="186"/>
      <c r="VPV13" s="186"/>
      <c r="VPW13" s="186"/>
      <c r="VPX13" s="186"/>
      <c r="VPY13" s="186"/>
      <c r="VPZ13" s="186"/>
      <c r="VQA13" s="186"/>
      <c r="VQB13" s="186"/>
      <c r="VQC13" s="186"/>
      <c r="VQD13" s="186"/>
      <c r="VQE13" s="186"/>
      <c r="VQF13" s="186"/>
      <c r="VQG13" s="186"/>
      <c r="VQH13" s="186"/>
      <c r="VQI13" s="186"/>
      <c r="VQJ13" s="186"/>
      <c r="VQK13" s="186"/>
      <c r="VQL13" s="186"/>
      <c r="VQM13" s="186"/>
      <c r="VQN13" s="186"/>
      <c r="VQO13" s="186"/>
      <c r="VQP13" s="186"/>
      <c r="VQQ13" s="186"/>
      <c r="VQR13" s="186"/>
      <c r="VQS13" s="186"/>
      <c r="VQT13" s="186"/>
      <c r="VQU13" s="186"/>
      <c r="VQV13" s="186"/>
      <c r="VQW13" s="186"/>
      <c r="VQX13" s="186"/>
      <c r="VQY13" s="186"/>
      <c r="VQZ13" s="186"/>
      <c r="VRA13" s="186"/>
      <c r="VRB13" s="186"/>
      <c r="VRC13" s="186"/>
      <c r="VRD13" s="186"/>
      <c r="VRE13" s="186"/>
      <c r="VRF13" s="186"/>
      <c r="VRG13" s="186"/>
      <c r="VRH13" s="186"/>
      <c r="VRI13" s="186"/>
      <c r="VRJ13" s="186"/>
      <c r="VRK13" s="186"/>
      <c r="VRL13" s="186"/>
      <c r="VRM13" s="186"/>
      <c r="VRN13" s="186"/>
      <c r="VRO13" s="186"/>
      <c r="VRP13" s="186"/>
      <c r="VRQ13" s="186"/>
      <c r="VRR13" s="186"/>
      <c r="VRS13" s="186"/>
      <c r="VRT13" s="186"/>
      <c r="VRU13" s="186"/>
      <c r="VRV13" s="186"/>
      <c r="VRW13" s="186"/>
      <c r="VRX13" s="186"/>
      <c r="VRY13" s="186"/>
      <c r="VRZ13" s="186"/>
      <c r="VSA13" s="186"/>
      <c r="VSB13" s="186"/>
      <c r="VSC13" s="186"/>
      <c r="VSD13" s="186"/>
      <c r="VSE13" s="186"/>
      <c r="VSF13" s="186"/>
      <c r="VSG13" s="186"/>
      <c r="VSH13" s="186"/>
      <c r="VSI13" s="186"/>
      <c r="VSJ13" s="186"/>
      <c r="VSK13" s="186"/>
      <c r="VSL13" s="186"/>
      <c r="VSM13" s="186"/>
      <c r="VSN13" s="186"/>
      <c r="VSO13" s="186"/>
      <c r="VSP13" s="186"/>
      <c r="VSQ13" s="186"/>
      <c r="VSR13" s="186"/>
      <c r="VSS13" s="186"/>
      <c r="VST13" s="186"/>
      <c r="VSU13" s="186"/>
      <c r="VSV13" s="186"/>
      <c r="VSW13" s="186"/>
      <c r="VSX13" s="186"/>
      <c r="VSY13" s="186"/>
      <c r="VSZ13" s="186"/>
      <c r="VTA13" s="186"/>
      <c r="VTB13" s="186"/>
      <c r="VTC13" s="186"/>
      <c r="VTD13" s="186"/>
      <c r="VTE13" s="186"/>
      <c r="VTF13" s="186"/>
      <c r="VTG13" s="186"/>
      <c r="VTH13" s="186"/>
      <c r="VTI13" s="186"/>
      <c r="VTJ13" s="186"/>
      <c r="VTK13" s="186"/>
      <c r="VTL13" s="186"/>
      <c r="VTM13" s="186"/>
      <c r="VTN13" s="186"/>
      <c r="VTO13" s="186"/>
      <c r="VTP13" s="186"/>
      <c r="VTQ13" s="186"/>
      <c r="VTR13" s="186"/>
      <c r="VTS13" s="186"/>
      <c r="VTT13" s="186"/>
      <c r="VTU13" s="186"/>
      <c r="VTV13" s="186"/>
      <c r="VTW13" s="186"/>
      <c r="VTX13" s="186"/>
      <c r="VTY13" s="186"/>
      <c r="VTZ13" s="186"/>
      <c r="VUA13" s="186"/>
      <c r="VUB13" s="186"/>
      <c r="VUC13" s="186"/>
      <c r="VUD13" s="186"/>
      <c r="VUE13" s="186"/>
      <c r="VUF13" s="186"/>
      <c r="VUG13" s="186"/>
      <c r="VUH13" s="186"/>
      <c r="VUI13" s="186"/>
      <c r="VUJ13" s="186"/>
      <c r="VUK13" s="186"/>
      <c r="VUL13" s="186"/>
      <c r="VUM13" s="186"/>
      <c r="VUN13" s="186"/>
      <c r="VUO13" s="186"/>
      <c r="VUP13" s="186"/>
      <c r="VUQ13" s="186"/>
      <c r="VUR13" s="186"/>
      <c r="VUS13" s="186"/>
      <c r="VUT13" s="186"/>
      <c r="VUU13" s="186"/>
      <c r="VUV13" s="186"/>
      <c r="VUW13" s="186"/>
      <c r="VUX13" s="186"/>
      <c r="VUY13" s="186"/>
      <c r="VUZ13" s="186"/>
      <c r="VVA13" s="186"/>
      <c r="VVB13" s="186"/>
      <c r="VVC13" s="186"/>
      <c r="VVD13" s="186"/>
      <c r="VVE13" s="186"/>
      <c r="VVF13" s="186"/>
      <c r="VVG13" s="186"/>
      <c r="VVH13" s="186"/>
      <c r="VVI13" s="186"/>
      <c r="VVJ13" s="186"/>
      <c r="VVK13" s="186"/>
      <c r="VVL13" s="186"/>
      <c r="VVM13" s="186"/>
      <c r="VVN13" s="186"/>
      <c r="VVO13" s="186"/>
      <c r="VVP13" s="186"/>
      <c r="VVQ13" s="186"/>
      <c r="VVR13" s="186"/>
      <c r="VVS13" s="186"/>
      <c r="VVT13" s="186"/>
      <c r="VVU13" s="186"/>
      <c r="VVV13" s="186"/>
      <c r="VVW13" s="186"/>
      <c r="VVX13" s="186"/>
      <c r="VVY13" s="186"/>
      <c r="VVZ13" s="186"/>
      <c r="VWA13" s="186"/>
      <c r="VWB13" s="186"/>
      <c r="VWC13" s="186"/>
      <c r="VWD13" s="186"/>
      <c r="VWE13" s="186"/>
      <c r="VWF13" s="186"/>
      <c r="VWG13" s="186"/>
      <c r="VWH13" s="186"/>
      <c r="VWI13" s="186"/>
      <c r="VWJ13" s="186"/>
      <c r="VWK13" s="186"/>
      <c r="VWL13" s="186"/>
      <c r="VWM13" s="186"/>
      <c r="VWN13" s="186"/>
      <c r="VWO13" s="186"/>
      <c r="VWP13" s="186"/>
      <c r="VWQ13" s="186"/>
      <c r="VWR13" s="186"/>
      <c r="VWS13" s="186"/>
      <c r="VWT13" s="186"/>
      <c r="VWU13" s="186"/>
      <c r="VWV13" s="186"/>
      <c r="VWW13" s="186"/>
      <c r="VWX13" s="186"/>
      <c r="VWY13" s="186"/>
      <c r="VWZ13" s="186"/>
      <c r="VXA13" s="186"/>
      <c r="VXB13" s="186"/>
      <c r="VXC13" s="186"/>
      <c r="VXD13" s="186"/>
      <c r="VXE13" s="186"/>
      <c r="VXF13" s="186"/>
      <c r="VXG13" s="186"/>
      <c r="VXH13" s="186"/>
      <c r="VXI13" s="186"/>
      <c r="VXJ13" s="186"/>
      <c r="VXK13" s="186"/>
      <c r="VXL13" s="186"/>
      <c r="VXM13" s="186"/>
      <c r="VXN13" s="186"/>
      <c r="VXO13" s="186"/>
      <c r="VXP13" s="186"/>
      <c r="VXQ13" s="186"/>
      <c r="VXR13" s="186"/>
      <c r="VXS13" s="186"/>
      <c r="VXT13" s="186"/>
      <c r="VXU13" s="186"/>
      <c r="VXV13" s="186"/>
      <c r="VXW13" s="186"/>
      <c r="VXX13" s="186"/>
      <c r="VXY13" s="186"/>
      <c r="VXZ13" s="186"/>
      <c r="VYA13" s="186"/>
      <c r="VYB13" s="186"/>
      <c r="VYC13" s="186"/>
      <c r="VYD13" s="186"/>
      <c r="VYE13" s="186"/>
      <c r="VYF13" s="186"/>
      <c r="VYG13" s="186"/>
      <c r="VYH13" s="186"/>
      <c r="VYI13" s="186"/>
      <c r="VYJ13" s="186"/>
      <c r="VYK13" s="186"/>
      <c r="VYL13" s="186"/>
      <c r="VYM13" s="186"/>
      <c r="VYN13" s="186"/>
      <c r="VYO13" s="186"/>
      <c r="VYP13" s="186"/>
      <c r="VYQ13" s="186"/>
      <c r="VYR13" s="186"/>
      <c r="VYS13" s="186"/>
      <c r="VYT13" s="186"/>
      <c r="VYU13" s="186"/>
      <c r="VYV13" s="186"/>
      <c r="VYW13" s="186"/>
      <c r="VYX13" s="186"/>
      <c r="VYY13" s="186"/>
      <c r="VYZ13" s="186"/>
      <c r="VZA13" s="186"/>
      <c r="VZB13" s="186"/>
      <c r="VZC13" s="186"/>
      <c r="VZD13" s="186"/>
      <c r="VZE13" s="186"/>
      <c r="VZF13" s="186"/>
      <c r="VZG13" s="186"/>
      <c r="VZH13" s="186"/>
      <c r="VZI13" s="186"/>
      <c r="VZJ13" s="186"/>
      <c r="VZK13" s="186"/>
      <c r="VZL13" s="186"/>
      <c r="VZM13" s="186"/>
      <c r="VZN13" s="186"/>
      <c r="VZO13" s="186"/>
      <c r="VZP13" s="186"/>
      <c r="VZQ13" s="186"/>
      <c r="VZR13" s="186"/>
      <c r="VZS13" s="186"/>
      <c r="VZT13" s="186"/>
      <c r="VZU13" s="186"/>
      <c r="VZV13" s="186"/>
      <c r="VZW13" s="186"/>
      <c r="VZX13" s="186"/>
      <c r="VZY13" s="186"/>
      <c r="VZZ13" s="186"/>
      <c r="WAA13" s="186"/>
      <c r="WAB13" s="186"/>
      <c r="WAC13" s="186"/>
      <c r="WAD13" s="186"/>
      <c r="WAE13" s="186"/>
      <c r="WAF13" s="186"/>
      <c r="WAG13" s="186"/>
      <c r="WAH13" s="186"/>
      <c r="WAI13" s="186"/>
      <c r="WAJ13" s="186"/>
      <c r="WAK13" s="186"/>
      <c r="WAL13" s="186"/>
      <c r="WAM13" s="186"/>
      <c r="WAN13" s="186"/>
      <c r="WAO13" s="186"/>
      <c r="WAP13" s="186"/>
      <c r="WAQ13" s="186"/>
      <c r="WAR13" s="186"/>
      <c r="WAS13" s="186"/>
      <c r="WAT13" s="186"/>
      <c r="WAU13" s="186"/>
      <c r="WAV13" s="186"/>
      <c r="WAW13" s="186"/>
      <c r="WAX13" s="186"/>
      <c r="WAY13" s="186"/>
      <c r="WAZ13" s="186"/>
      <c r="WBA13" s="186"/>
      <c r="WBB13" s="186"/>
      <c r="WBC13" s="186"/>
      <c r="WBD13" s="186"/>
      <c r="WBE13" s="186"/>
      <c r="WBF13" s="186"/>
      <c r="WBG13" s="186"/>
      <c r="WBH13" s="186"/>
      <c r="WBI13" s="186"/>
      <c r="WBJ13" s="186"/>
      <c r="WBK13" s="186"/>
      <c r="WBL13" s="186"/>
      <c r="WBM13" s="186"/>
      <c r="WBN13" s="186"/>
      <c r="WBO13" s="186"/>
      <c r="WBP13" s="186"/>
      <c r="WBQ13" s="186"/>
      <c r="WBR13" s="186"/>
      <c r="WBS13" s="186"/>
      <c r="WBT13" s="186"/>
      <c r="WBU13" s="186"/>
      <c r="WBV13" s="186"/>
      <c r="WBW13" s="186"/>
      <c r="WBX13" s="186"/>
      <c r="WBY13" s="186"/>
      <c r="WBZ13" s="186"/>
      <c r="WCA13" s="186"/>
      <c r="WCB13" s="186"/>
      <c r="WCC13" s="186"/>
      <c r="WCD13" s="186"/>
      <c r="WCE13" s="186"/>
      <c r="WCF13" s="186"/>
      <c r="WCG13" s="186"/>
      <c r="WCH13" s="186"/>
      <c r="WCI13" s="186"/>
      <c r="WCJ13" s="186"/>
      <c r="WCK13" s="186"/>
      <c r="WCL13" s="186"/>
      <c r="WCM13" s="186"/>
      <c r="WCN13" s="186"/>
      <c r="WCO13" s="186"/>
      <c r="WCP13" s="186"/>
      <c r="WCQ13" s="186"/>
      <c r="WCR13" s="186"/>
      <c r="WCS13" s="186"/>
      <c r="WCT13" s="186"/>
      <c r="WCU13" s="186"/>
      <c r="WCV13" s="186"/>
      <c r="WCW13" s="186"/>
      <c r="WCX13" s="186"/>
      <c r="WCY13" s="186"/>
      <c r="WCZ13" s="186"/>
      <c r="WDA13" s="186"/>
      <c r="WDB13" s="186"/>
      <c r="WDC13" s="186"/>
      <c r="WDD13" s="186"/>
      <c r="WDE13" s="186"/>
      <c r="WDF13" s="186"/>
      <c r="WDG13" s="186"/>
      <c r="WDH13" s="186"/>
      <c r="WDI13" s="186"/>
      <c r="WDJ13" s="186"/>
      <c r="WDK13" s="186"/>
      <c r="WDL13" s="186"/>
      <c r="WDM13" s="186"/>
      <c r="WDN13" s="186"/>
      <c r="WDO13" s="186"/>
      <c r="WDP13" s="186"/>
      <c r="WDQ13" s="186"/>
      <c r="WDR13" s="186"/>
      <c r="WDS13" s="186"/>
      <c r="WDT13" s="186"/>
      <c r="WDU13" s="186"/>
      <c r="WDV13" s="186"/>
      <c r="WDW13" s="186"/>
      <c r="WDX13" s="186"/>
      <c r="WDY13" s="186"/>
      <c r="WDZ13" s="186"/>
      <c r="WEA13" s="186"/>
      <c r="WEB13" s="186"/>
      <c r="WEC13" s="186"/>
      <c r="WED13" s="186"/>
      <c r="WEE13" s="186"/>
      <c r="WEF13" s="186"/>
      <c r="WEG13" s="186"/>
      <c r="WEH13" s="186"/>
      <c r="WEI13" s="186"/>
      <c r="WEJ13" s="186"/>
      <c r="WEK13" s="186"/>
      <c r="WEL13" s="186"/>
      <c r="WEM13" s="186"/>
      <c r="WEN13" s="186"/>
      <c r="WEO13" s="186"/>
      <c r="WEP13" s="186"/>
      <c r="WEQ13" s="186"/>
      <c r="WER13" s="186"/>
      <c r="WES13" s="186"/>
      <c r="WET13" s="186"/>
      <c r="WEU13" s="186"/>
      <c r="WEV13" s="186"/>
      <c r="WEW13" s="186"/>
      <c r="WEX13" s="186"/>
      <c r="WEY13" s="186"/>
      <c r="WEZ13" s="186"/>
      <c r="WFA13" s="186"/>
      <c r="WFB13" s="186"/>
      <c r="WFC13" s="186"/>
      <c r="WFD13" s="186"/>
      <c r="WFE13" s="186"/>
      <c r="WFF13" s="186"/>
      <c r="WFG13" s="186"/>
      <c r="WFH13" s="186"/>
      <c r="WFI13" s="186"/>
      <c r="WFJ13" s="186"/>
      <c r="WFK13" s="186"/>
      <c r="WFL13" s="186"/>
      <c r="WFM13" s="186"/>
      <c r="WFN13" s="186"/>
      <c r="WFO13" s="186"/>
      <c r="WFP13" s="186"/>
      <c r="WFQ13" s="186"/>
      <c r="WFR13" s="186"/>
      <c r="WFS13" s="186"/>
      <c r="WFT13" s="186"/>
      <c r="WFU13" s="186"/>
      <c r="WFV13" s="186"/>
      <c r="WFW13" s="186"/>
      <c r="WFX13" s="186"/>
      <c r="WFY13" s="186"/>
      <c r="WFZ13" s="186"/>
      <c r="WGA13" s="186"/>
      <c r="WGB13" s="186"/>
      <c r="WGC13" s="186"/>
      <c r="WGD13" s="186"/>
      <c r="WGE13" s="186"/>
      <c r="WGF13" s="186"/>
      <c r="WGG13" s="186"/>
      <c r="WGH13" s="186"/>
      <c r="WGI13" s="186"/>
      <c r="WGJ13" s="186"/>
      <c r="WGK13" s="186"/>
      <c r="WGL13" s="186"/>
      <c r="WGM13" s="186"/>
      <c r="WGN13" s="186"/>
      <c r="WGO13" s="186"/>
      <c r="WGP13" s="186"/>
      <c r="WGQ13" s="186"/>
      <c r="WGR13" s="186"/>
      <c r="WGS13" s="186"/>
      <c r="WGT13" s="186"/>
      <c r="WGU13" s="186"/>
      <c r="WGV13" s="186"/>
      <c r="WGW13" s="186"/>
      <c r="WGX13" s="186"/>
      <c r="WGY13" s="186"/>
      <c r="WGZ13" s="186"/>
      <c r="WHA13" s="186"/>
      <c r="WHB13" s="186"/>
      <c r="WHC13" s="186"/>
      <c r="WHD13" s="186"/>
      <c r="WHE13" s="186"/>
      <c r="WHF13" s="186"/>
      <c r="WHG13" s="186"/>
      <c r="WHH13" s="186"/>
      <c r="WHI13" s="186"/>
      <c r="WHJ13" s="186"/>
      <c r="WHK13" s="186"/>
      <c r="WHL13" s="186"/>
      <c r="WHM13" s="186"/>
      <c r="WHN13" s="186"/>
      <c r="WHO13" s="186"/>
      <c r="WHP13" s="186"/>
      <c r="WHQ13" s="186"/>
      <c r="WHR13" s="186"/>
      <c r="WHS13" s="186"/>
      <c r="WHT13" s="186"/>
      <c r="WHU13" s="186"/>
      <c r="WHV13" s="186"/>
      <c r="WHW13" s="186"/>
      <c r="WHX13" s="186"/>
      <c r="WHY13" s="186"/>
      <c r="WHZ13" s="186"/>
      <c r="WIA13" s="186"/>
      <c r="WIB13" s="186"/>
      <c r="WIC13" s="186"/>
      <c r="WID13" s="186"/>
      <c r="WIE13" s="186"/>
      <c r="WIF13" s="186"/>
      <c r="WIG13" s="186"/>
      <c r="WIH13" s="186"/>
      <c r="WII13" s="186"/>
      <c r="WIJ13" s="186"/>
      <c r="WIK13" s="186"/>
      <c r="WIL13" s="186"/>
      <c r="WIM13" s="186"/>
      <c r="WIN13" s="186"/>
      <c r="WIO13" s="186"/>
      <c r="WIP13" s="186"/>
      <c r="WIQ13" s="186"/>
      <c r="WIR13" s="186"/>
      <c r="WIS13" s="186"/>
      <c r="WIT13" s="186"/>
      <c r="WIU13" s="186"/>
      <c r="WIV13" s="186"/>
      <c r="WIW13" s="186"/>
      <c r="WIX13" s="186"/>
      <c r="WIY13" s="186"/>
      <c r="WIZ13" s="186"/>
      <c r="WJA13" s="186"/>
      <c r="WJB13" s="186"/>
      <c r="WJC13" s="186"/>
      <c r="WJD13" s="186"/>
      <c r="WJE13" s="186"/>
      <c r="WJF13" s="186"/>
      <c r="WJG13" s="186"/>
      <c r="WJH13" s="186"/>
      <c r="WJI13" s="186"/>
      <c r="WJJ13" s="186"/>
      <c r="WJK13" s="186"/>
      <c r="WJL13" s="186"/>
      <c r="WJM13" s="186"/>
      <c r="WJN13" s="186"/>
      <c r="WJO13" s="186"/>
      <c r="WJP13" s="186"/>
      <c r="WJQ13" s="186"/>
      <c r="WJR13" s="186"/>
      <c r="WJS13" s="186"/>
      <c r="WJT13" s="186"/>
      <c r="WJU13" s="186"/>
      <c r="WJV13" s="186"/>
      <c r="WJW13" s="186"/>
      <c r="WJX13" s="186"/>
      <c r="WJY13" s="186"/>
      <c r="WJZ13" s="186"/>
      <c r="WKA13" s="186"/>
      <c r="WKB13" s="186"/>
      <c r="WKC13" s="186"/>
      <c r="WKD13" s="186"/>
      <c r="WKE13" s="186"/>
      <c r="WKF13" s="186"/>
      <c r="WKG13" s="186"/>
      <c r="WKH13" s="186"/>
      <c r="WKI13" s="186"/>
      <c r="WKJ13" s="186"/>
      <c r="WKK13" s="186"/>
      <c r="WKL13" s="186"/>
      <c r="WKM13" s="186"/>
      <c r="WKN13" s="186"/>
      <c r="WKO13" s="186"/>
      <c r="WKP13" s="186"/>
      <c r="WKQ13" s="186"/>
      <c r="WKR13" s="186"/>
      <c r="WKS13" s="186"/>
      <c r="WKT13" s="186"/>
      <c r="WKU13" s="186"/>
      <c r="WKV13" s="186"/>
      <c r="WKW13" s="186"/>
      <c r="WKX13" s="186"/>
      <c r="WKY13" s="186"/>
      <c r="WKZ13" s="186"/>
      <c r="WLA13" s="186"/>
      <c r="WLB13" s="186"/>
      <c r="WLC13" s="186"/>
      <c r="WLD13" s="186"/>
      <c r="WLE13" s="186"/>
      <c r="WLF13" s="186"/>
      <c r="WLG13" s="186"/>
      <c r="WLH13" s="186"/>
      <c r="WLI13" s="186"/>
      <c r="WLJ13" s="186"/>
      <c r="WLK13" s="186"/>
      <c r="WLL13" s="186"/>
      <c r="WLM13" s="186"/>
      <c r="WLN13" s="186"/>
      <c r="WLO13" s="186"/>
      <c r="WLP13" s="186"/>
      <c r="WLQ13" s="186"/>
      <c r="WLR13" s="186"/>
      <c r="WLS13" s="186"/>
      <c r="WLT13" s="186"/>
      <c r="WLU13" s="186"/>
      <c r="WLV13" s="186"/>
      <c r="WLW13" s="186"/>
      <c r="WLX13" s="186"/>
      <c r="WLY13" s="186"/>
      <c r="WLZ13" s="186"/>
      <c r="WMA13" s="186"/>
      <c r="WMB13" s="186"/>
      <c r="WMC13" s="186"/>
      <c r="WMD13" s="186"/>
      <c r="WME13" s="186"/>
      <c r="WMF13" s="186"/>
      <c r="WMG13" s="186"/>
      <c r="WMH13" s="186"/>
      <c r="WMI13" s="186"/>
      <c r="WMJ13" s="186"/>
      <c r="WMK13" s="186"/>
      <c r="WML13" s="186"/>
      <c r="WMM13" s="186"/>
      <c r="WMN13" s="186"/>
      <c r="WMO13" s="186"/>
      <c r="WMP13" s="186"/>
      <c r="WMQ13" s="186"/>
      <c r="WMR13" s="186"/>
      <c r="WMS13" s="186"/>
      <c r="WMT13" s="186"/>
      <c r="WMU13" s="186"/>
      <c r="WMV13" s="186"/>
      <c r="WMW13" s="186"/>
      <c r="WMX13" s="186"/>
      <c r="WMY13" s="186"/>
      <c r="WMZ13" s="186"/>
      <c r="WNA13" s="186"/>
      <c r="WNB13" s="186"/>
      <c r="WNC13" s="186"/>
      <c r="WND13" s="186"/>
      <c r="WNE13" s="186"/>
      <c r="WNF13" s="186"/>
      <c r="WNG13" s="186"/>
      <c r="WNH13" s="186"/>
      <c r="WNI13" s="186"/>
      <c r="WNJ13" s="186"/>
      <c r="WNK13" s="186"/>
      <c r="WNL13" s="186"/>
      <c r="WNM13" s="186"/>
      <c r="WNN13" s="186"/>
      <c r="WNO13" s="186"/>
      <c r="WNP13" s="186"/>
      <c r="WNQ13" s="186"/>
      <c r="WNR13" s="186"/>
      <c r="WNS13" s="186"/>
      <c r="WNT13" s="186"/>
      <c r="WNU13" s="186"/>
      <c r="WNV13" s="186"/>
      <c r="WNW13" s="186"/>
      <c r="WNX13" s="186"/>
      <c r="WNY13" s="186"/>
      <c r="WNZ13" s="186"/>
      <c r="WOA13" s="186"/>
      <c r="WOB13" s="186"/>
      <c r="WOC13" s="186"/>
      <c r="WOD13" s="186"/>
      <c r="WOE13" s="186"/>
      <c r="WOF13" s="186"/>
      <c r="WOG13" s="186"/>
      <c r="WOH13" s="186"/>
      <c r="WOI13" s="186"/>
      <c r="WOJ13" s="186"/>
      <c r="WOK13" s="186"/>
      <c r="WOL13" s="186"/>
      <c r="WOM13" s="186"/>
      <c r="WON13" s="186"/>
      <c r="WOO13" s="186"/>
      <c r="WOP13" s="186"/>
      <c r="WOQ13" s="186"/>
      <c r="WOR13" s="186"/>
      <c r="WOS13" s="186"/>
      <c r="WOT13" s="186"/>
      <c r="WOU13" s="186"/>
      <c r="WOV13" s="186"/>
      <c r="WOW13" s="186"/>
      <c r="WOX13" s="186"/>
      <c r="WOY13" s="186"/>
      <c r="WOZ13" s="186"/>
      <c r="WPA13" s="186"/>
      <c r="WPB13" s="186"/>
      <c r="WPC13" s="186"/>
      <c r="WPD13" s="186"/>
      <c r="WPE13" s="186"/>
      <c r="WPF13" s="186"/>
      <c r="WPG13" s="186"/>
      <c r="WPH13" s="186"/>
      <c r="WPI13" s="186"/>
      <c r="WPJ13" s="186"/>
      <c r="WPK13" s="186"/>
      <c r="WPL13" s="186"/>
      <c r="WPM13" s="186"/>
      <c r="WPN13" s="186"/>
      <c r="WPO13" s="186"/>
      <c r="WPP13" s="186"/>
      <c r="WPQ13" s="186"/>
      <c r="WPR13" s="186"/>
      <c r="WPS13" s="186"/>
      <c r="WPT13" s="186"/>
      <c r="WPU13" s="186"/>
      <c r="WPV13" s="186"/>
      <c r="WPW13" s="186"/>
      <c r="WPX13" s="186"/>
      <c r="WPY13" s="186"/>
      <c r="WPZ13" s="186"/>
      <c r="WQA13" s="186"/>
      <c r="WQB13" s="186"/>
      <c r="WQC13" s="186"/>
      <c r="WQD13" s="186"/>
      <c r="WQE13" s="186"/>
      <c r="WQF13" s="186"/>
      <c r="WQG13" s="186"/>
      <c r="WQH13" s="186"/>
      <c r="WQI13" s="186"/>
      <c r="WQJ13" s="186"/>
      <c r="WQK13" s="186"/>
      <c r="WQL13" s="186"/>
      <c r="WQM13" s="186"/>
      <c r="WQN13" s="186"/>
      <c r="WQO13" s="186"/>
      <c r="WQP13" s="186"/>
      <c r="WQQ13" s="186"/>
      <c r="WQR13" s="186"/>
      <c r="WQS13" s="186"/>
      <c r="WQT13" s="186"/>
      <c r="WQU13" s="186"/>
      <c r="WQV13" s="186"/>
      <c r="WQW13" s="186"/>
      <c r="WQX13" s="186"/>
      <c r="WQY13" s="186"/>
      <c r="WQZ13" s="186"/>
      <c r="WRA13" s="186"/>
      <c r="WRB13" s="186"/>
      <c r="WRC13" s="186"/>
      <c r="WRD13" s="186"/>
      <c r="WRE13" s="186"/>
      <c r="WRF13" s="186"/>
      <c r="WRG13" s="186"/>
      <c r="WRH13" s="186"/>
      <c r="WRI13" s="186"/>
      <c r="WRJ13" s="186"/>
      <c r="WRK13" s="186"/>
      <c r="WRL13" s="186"/>
      <c r="WRM13" s="186"/>
      <c r="WRN13" s="186"/>
      <c r="WRO13" s="186"/>
      <c r="WRP13" s="186"/>
      <c r="WRQ13" s="186"/>
      <c r="WRR13" s="186"/>
      <c r="WRS13" s="186"/>
      <c r="WRT13" s="186"/>
      <c r="WRU13" s="186"/>
      <c r="WRV13" s="186"/>
      <c r="WRW13" s="186"/>
      <c r="WRX13" s="186"/>
      <c r="WRY13" s="186"/>
      <c r="WRZ13" s="186"/>
      <c r="WSA13" s="186"/>
      <c r="WSB13" s="186"/>
      <c r="WSC13" s="186"/>
      <c r="WSD13" s="186"/>
      <c r="WSE13" s="186"/>
      <c r="WSF13" s="186"/>
      <c r="WSG13" s="186"/>
      <c r="WSH13" s="186"/>
      <c r="WSI13" s="186"/>
      <c r="WSJ13" s="186"/>
      <c r="WSK13" s="186"/>
      <c r="WSL13" s="186"/>
      <c r="WSM13" s="186"/>
      <c r="WSN13" s="186"/>
      <c r="WSO13" s="186"/>
      <c r="WSP13" s="186"/>
      <c r="WSQ13" s="186"/>
      <c r="WSR13" s="186"/>
      <c r="WSS13" s="186"/>
      <c r="WST13" s="186"/>
      <c r="WSU13" s="186"/>
      <c r="WSV13" s="186"/>
      <c r="WSW13" s="186"/>
      <c r="WSX13" s="186"/>
      <c r="WSY13" s="186"/>
      <c r="WSZ13" s="186"/>
      <c r="WTA13" s="186"/>
      <c r="WTB13" s="186"/>
      <c r="WTC13" s="186"/>
      <c r="WTD13" s="186"/>
      <c r="WTE13" s="186"/>
      <c r="WTF13" s="186"/>
      <c r="WTG13" s="186"/>
      <c r="WTH13" s="186"/>
      <c r="WTI13" s="186"/>
      <c r="WTJ13" s="186"/>
      <c r="WTK13" s="186"/>
      <c r="WTL13" s="186"/>
      <c r="WTM13" s="186"/>
      <c r="WTN13" s="186"/>
      <c r="WTO13" s="186"/>
      <c r="WTP13" s="186"/>
      <c r="WTQ13" s="186"/>
      <c r="WTR13" s="186"/>
      <c r="WTS13" s="186"/>
      <c r="WTT13" s="186"/>
      <c r="WTU13" s="186"/>
      <c r="WTV13" s="186"/>
      <c r="WTW13" s="186"/>
      <c r="WTX13" s="186"/>
      <c r="WTY13" s="186"/>
      <c r="WTZ13" s="186"/>
      <c r="WUA13" s="186"/>
      <c r="WUB13" s="186"/>
      <c r="WUC13" s="186"/>
      <c r="WUD13" s="186"/>
      <c r="WUE13" s="186"/>
      <c r="WUF13" s="186"/>
      <c r="WUG13" s="186"/>
      <c r="WUH13" s="186"/>
      <c r="WUI13" s="186"/>
      <c r="WUJ13" s="186"/>
      <c r="WUK13" s="186"/>
      <c r="WUL13" s="186"/>
      <c r="WUM13" s="186"/>
      <c r="WUN13" s="186"/>
      <c r="WUO13" s="186"/>
      <c r="WUP13" s="186"/>
      <c r="WUQ13" s="186"/>
      <c r="WUR13" s="186"/>
      <c r="WUS13" s="186"/>
      <c r="WUT13" s="186"/>
      <c r="WUU13" s="186"/>
      <c r="WUV13" s="186"/>
      <c r="WUW13" s="186"/>
      <c r="WUX13" s="186"/>
      <c r="WUY13" s="186"/>
      <c r="WUZ13" s="186"/>
      <c r="WVA13" s="186"/>
      <c r="WVB13" s="186"/>
      <c r="WVC13" s="186"/>
      <c r="WVD13" s="186"/>
      <c r="WVE13" s="186"/>
      <c r="WVF13" s="186"/>
      <c r="WVG13" s="186"/>
      <c r="WVH13" s="186"/>
      <c r="WVI13" s="186"/>
      <c r="WVJ13" s="186"/>
      <c r="WVK13" s="186"/>
      <c r="WVL13" s="186"/>
      <c r="WVM13" s="186"/>
      <c r="WVN13" s="186"/>
      <c r="WVO13" s="186"/>
      <c r="WVP13" s="186"/>
      <c r="WVQ13" s="186"/>
      <c r="WVR13" s="186"/>
      <c r="WVS13" s="186"/>
      <c r="WVT13" s="186"/>
      <c r="WVU13" s="186"/>
      <c r="WVV13" s="186"/>
      <c r="WVW13" s="186"/>
      <c r="WVX13" s="186"/>
      <c r="WVY13" s="186"/>
      <c r="WVZ13" s="186"/>
      <c r="WWA13" s="186"/>
      <c r="WWB13" s="186"/>
      <c r="WWC13" s="186"/>
      <c r="WWD13" s="186"/>
      <c r="WWE13" s="186"/>
      <c r="WWF13" s="186"/>
      <c r="WWG13" s="186"/>
      <c r="WWH13" s="186"/>
      <c r="WWI13" s="186"/>
      <c r="WWJ13" s="186"/>
      <c r="WWK13" s="186"/>
      <c r="WWL13" s="186"/>
      <c r="WWM13" s="186"/>
      <c r="WWN13" s="186"/>
      <c r="WWO13" s="186"/>
      <c r="WWP13" s="186"/>
      <c r="WWQ13" s="186"/>
      <c r="WWR13" s="186"/>
      <c r="WWS13" s="186"/>
      <c r="WWT13" s="186"/>
      <c r="WWU13" s="186"/>
      <c r="WWV13" s="186"/>
      <c r="WWW13" s="186"/>
      <c r="WWX13" s="186"/>
      <c r="WWY13" s="186"/>
      <c r="WWZ13" s="186"/>
      <c r="WXA13" s="186"/>
      <c r="WXB13" s="186"/>
      <c r="WXC13" s="186"/>
      <c r="WXD13" s="186"/>
      <c r="WXE13" s="186"/>
      <c r="WXF13" s="186"/>
      <c r="WXG13" s="186"/>
      <c r="WXH13" s="186"/>
      <c r="WXI13" s="186"/>
      <c r="WXJ13" s="186"/>
      <c r="WXK13" s="186"/>
      <c r="WXL13" s="186"/>
      <c r="WXM13" s="186"/>
      <c r="WXN13" s="186"/>
      <c r="WXO13" s="186"/>
      <c r="WXP13" s="186"/>
      <c r="WXQ13" s="186"/>
      <c r="WXR13" s="186"/>
      <c r="WXS13" s="186"/>
      <c r="WXT13" s="186"/>
      <c r="WXU13" s="186"/>
      <c r="WXV13" s="186"/>
      <c r="WXW13" s="186"/>
      <c r="WXX13" s="186"/>
      <c r="WXY13" s="186"/>
      <c r="WXZ13" s="186"/>
      <c r="WYA13" s="186"/>
      <c r="WYB13" s="186"/>
      <c r="WYC13" s="186"/>
      <c r="WYD13" s="186"/>
      <c r="WYE13" s="186"/>
      <c r="WYF13" s="186"/>
      <c r="WYG13" s="186"/>
      <c r="WYH13" s="186"/>
      <c r="WYI13" s="186"/>
      <c r="WYJ13" s="186"/>
      <c r="WYK13" s="186"/>
      <c r="WYL13" s="186"/>
      <c r="WYM13" s="186"/>
      <c r="WYN13" s="186"/>
      <c r="WYO13" s="186"/>
      <c r="WYP13" s="186"/>
      <c r="WYQ13" s="186"/>
      <c r="WYR13" s="186"/>
      <c r="WYS13" s="186"/>
      <c r="WYT13" s="186"/>
      <c r="WYU13" s="186"/>
      <c r="WYV13" s="186"/>
      <c r="WYW13" s="186"/>
      <c r="WYX13" s="186"/>
      <c r="WYY13" s="186"/>
      <c r="WYZ13" s="186"/>
      <c r="WZA13" s="186"/>
      <c r="WZB13" s="186"/>
      <c r="WZC13" s="186"/>
      <c r="WZD13" s="186"/>
      <c r="WZE13" s="186"/>
      <c r="WZF13" s="186"/>
      <c r="WZG13" s="186"/>
      <c r="WZH13" s="186"/>
      <c r="WZI13" s="186"/>
      <c r="WZJ13" s="186"/>
      <c r="WZK13" s="186"/>
      <c r="WZL13" s="186"/>
      <c r="WZM13" s="186"/>
      <c r="WZN13" s="186"/>
      <c r="WZO13" s="186"/>
      <c r="WZP13" s="186"/>
      <c r="WZQ13" s="186"/>
      <c r="WZR13" s="186"/>
      <c r="WZS13" s="186"/>
      <c r="WZT13" s="186"/>
      <c r="WZU13" s="186"/>
      <c r="WZV13" s="186"/>
      <c r="WZW13" s="186"/>
      <c r="WZX13" s="186"/>
      <c r="WZY13" s="186"/>
      <c r="WZZ13" s="186"/>
      <c r="XAA13" s="186"/>
      <c r="XAB13" s="186"/>
      <c r="XAC13" s="186"/>
      <c r="XAD13" s="186"/>
      <c r="XAE13" s="186"/>
      <c r="XAF13" s="186"/>
      <c r="XAG13" s="186"/>
      <c r="XAH13" s="186"/>
      <c r="XAI13" s="186"/>
      <c r="XAJ13" s="186"/>
      <c r="XAK13" s="186"/>
      <c r="XAL13" s="186"/>
      <c r="XAM13" s="186"/>
      <c r="XAN13" s="186"/>
      <c r="XAO13" s="186"/>
      <c r="XAP13" s="186"/>
      <c r="XAQ13" s="186"/>
      <c r="XAR13" s="186"/>
      <c r="XAS13" s="186"/>
      <c r="XAT13" s="186"/>
      <c r="XAU13" s="186"/>
      <c r="XAV13" s="186"/>
      <c r="XAW13" s="186"/>
      <c r="XAX13" s="186"/>
      <c r="XAY13" s="186"/>
      <c r="XAZ13" s="186"/>
      <c r="XBA13" s="186"/>
      <c r="XBB13" s="186"/>
      <c r="XBC13" s="186"/>
      <c r="XBD13" s="186"/>
      <c r="XBE13" s="186"/>
      <c r="XBF13" s="186"/>
      <c r="XBG13" s="186"/>
      <c r="XBH13" s="186"/>
      <c r="XBI13" s="186"/>
      <c r="XBJ13" s="186"/>
      <c r="XBK13" s="186"/>
      <c r="XBL13" s="186"/>
      <c r="XBM13" s="186"/>
      <c r="XBN13" s="186"/>
      <c r="XBO13" s="186"/>
      <c r="XBP13" s="186"/>
      <c r="XBQ13" s="186"/>
      <c r="XBR13" s="186"/>
      <c r="XBS13" s="186"/>
      <c r="XBT13" s="186"/>
      <c r="XBU13" s="186"/>
      <c r="XBV13" s="186"/>
      <c r="XBW13" s="186"/>
      <c r="XBX13" s="186"/>
      <c r="XBY13" s="186"/>
      <c r="XBZ13" s="186"/>
      <c r="XCA13" s="186"/>
      <c r="XCB13" s="186"/>
      <c r="XCC13" s="186"/>
      <c r="XCD13" s="186"/>
      <c r="XCE13" s="186"/>
      <c r="XCF13" s="186"/>
      <c r="XCG13" s="186"/>
      <c r="XCH13" s="186"/>
      <c r="XCI13" s="186"/>
      <c r="XCJ13" s="186"/>
      <c r="XCK13" s="186"/>
      <c r="XCL13" s="186"/>
      <c r="XCM13" s="186"/>
      <c r="XCN13" s="186"/>
      <c r="XCO13" s="186"/>
      <c r="XCP13" s="186"/>
      <c r="XCQ13" s="186"/>
      <c r="XCR13" s="186"/>
      <c r="XCS13" s="186"/>
      <c r="XCT13" s="186"/>
      <c r="XCU13" s="186"/>
      <c r="XCV13" s="186"/>
      <c r="XCW13" s="186"/>
      <c r="XCX13" s="186"/>
      <c r="XCY13" s="186"/>
      <c r="XCZ13" s="186"/>
      <c r="XDA13" s="186"/>
      <c r="XDB13" s="186"/>
      <c r="XDC13" s="186"/>
      <c r="XDD13" s="186"/>
      <c r="XDE13" s="186"/>
      <c r="XDF13" s="186"/>
      <c r="XDG13" s="186"/>
      <c r="XDH13" s="186"/>
      <c r="XDI13" s="186"/>
      <c r="XDJ13" s="186"/>
      <c r="XDK13" s="186"/>
      <c r="XDL13" s="186"/>
      <c r="XDM13" s="186"/>
      <c r="XDN13" s="186"/>
      <c r="XDO13" s="186"/>
      <c r="XDP13" s="186"/>
      <c r="XDQ13" s="186"/>
      <c r="XDR13" s="186"/>
      <c r="XDS13" s="186"/>
      <c r="XDT13" s="186"/>
      <c r="XDU13" s="186"/>
      <c r="XDV13" s="186"/>
      <c r="XDW13" s="186"/>
      <c r="XDX13" s="186"/>
      <c r="XDY13" s="186"/>
      <c r="XDZ13" s="186"/>
      <c r="XEA13" s="186"/>
      <c r="XEB13" s="186"/>
      <c r="XEC13" s="186"/>
      <c r="XED13" s="186"/>
      <c r="XEE13" s="186"/>
      <c r="XEF13" s="186"/>
      <c r="XEG13" s="186"/>
      <c r="XEH13" s="186"/>
      <c r="XEI13" s="186"/>
      <c r="XEJ13" s="186"/>
      <c r="XEK13" s="186"/>
      <c r="XEL13" s="186"/>
      <c r="XEM13" s="186"/>
      <c r="XEN13" s="186"/>
      <c r="XEO13" s="186"/>
      <c r="XEP13" s="186"/>
      <c r="XEQ13" s="186"/>
      <c r="XER13" s="186"/>
      <c r="XES13" s="186"/>
      <c r="XET13" s="186"/>
      <c r="XEU13" s="186"/>
      <c r="XEV13" s="186"/>
      <c r="XEW13" s="186"/>
      <c r="XEX13" s="186"/>
      <c r="XEY13" s="186"/>
      <c r="XEZ13" s="186"/>
      <c r="XFA13" s="186"/>
      <c r="XFB13" s="186"/>
      <c r="XFC13" s="186"/>
      <c r="XFD13" s="186"/>
    </row>
    <row r="14" spans="1:16384" ht="15" customHeight="1" x14ac:dyDescent="0.25">
      <c r="A14" s="218"/>
      <c r="B14" s="186"/>
      <c r="C14" s="186"/>
      <c r="D14" s="186"/>
      <c r="E14" s="186"/>
      <c r="F14" s="186"/>
      <c r="G14" s="186"/>
      <c r="H14" s="186"/>
      <c r="I14" s="186"/>
      <c r="J14" s="186"/>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c r="AL14" s="186"/>
      <c r="AM14" s="186"/>
      <c r="AN14" s="186"/>
      <c r="AO14" s="186"/>
      <c r="AP14" s="186"/>
      <c r="AQ14" s="186"/>
      <c r="AR14" s="186"/>
      <c r="AS14" s="186"/>
      <c r="AT14" s="186"/>
      <c r="AU14" s="186"/>
      <c r="AV14" s="186"/>
      <c r="AW14" s="186"/>
      <c r="AX14" s="186"/>
      <c r="AY14" s="186"/>
      <c r="AZ14" s="186"/>
      <c r="BA14" s="186"/>
      <c r="BB14" s="186"/>
      <c r="BC14" s="186"/>
      <c r="BD14" s="186"/>
      <c r="BE14" s="186"/>
      <c r="BF14" s="186"/>
      <c r="BG14" s="186"/>
      <c r="BH14" s="186"/>
      <c r="BI14" s="186"/>
      <c r="BJ14" s="186"/>
      <c r="BK14" s="186"/>
      <c r="BL14" s="186"/>
      <c r="BM14" s="186"/>
      <c r="BN14" s="186"/>
      <c r="BO14" s="186"/>
      <c r="BP14" s="186"/>
      <c r="BQ14" s="186"/>
      <c r="BR14" s="186"/>
      <c r="BS14" s="186"/>
      <c r="BT14" s="186"/>
      <c r="BU14" s="186"/>
      <c r="BV14" s="186"/>
      <c r="BW14" s="186"/>
      <c r="BX14" s="186"/>
      <c r="BY14" s="186"/>
      <c r="BZ14" s="186"/>
      <c r="CA14" s="186"/>
      <c r="CB14" s="186"/>
      <c r="CC14" s="186"/>
      <c r="CD14" s="186"/>
      <c r="CE14" s="186"/>
      <c r="CF14" s="186"/>
      <c r="CG14" s="186"/>
      <c r="CH14" s="186"/>
      <c r="CI14" s="186"/>
      <c r="CJ14" s="186"/>
      <c r="CK14" s="186"/>
      <c r="CL14" s="186"/>
      <c r="CM14" s="186"/>
      <c r="CN14" s="186"/>
      <c r="CO14" s="186"/>
      <c r="CP14" s="186"/>
      <c r="CQ14" s="186"/>
      <c r="CR14" s="186"/>
      <c r="CS14" s="186"/>
      <c r="CT14" s="186"/>
      <c r="CU14" s="186"/>
      <c r="CV14" s="186"/>
      <c r="CW14" s="186"/>
      <c r="CX14" s="186"/>
      <c r="CY14" s="186"/>
      <c r="CZ14" s="186"/>
      <c r="DA14" s="186"/>
      <c r="DB14" s="186"/>
      <c r="DC14" s="186"/>
      <c r="DD14" s="186"/>
      <c r="DE14" s="186"/>
      <c r="DF14" s="186"/>
      <c r="DG14" s="186"/>
      <c r="DH14" s="186"/>
      <c r="DI14" s="186"/>
      <c r="DJ14" s="186"/>
      <c r="DK14" s="186"/>
      <c r="DL14" s="186"/>
      <c r="DM14" s="186"/>
      <c r="DN14" s="186"/>
      <c r="DO14" s="186"/>
      <c r="DP14" s="186"/>
      <c r="DQ14" s="186"/>
      <c r="DR14" s="186"/>
      <c r="DS14" s="186"/>
      <c r="DT14" s="186"/>
      <c r="DU14" s="186"/>
      <c r="DV14" s="186"/>
      <c r="DW14" s="186"/>
      <c r="DX14" s="186"/>
      <c r="DY14" s="186"/>
      <c r="DZ14" s="186"/>
      <c r="EA14" s="186"/>
      <c r="EB14" s="186"/>
      <c r="EC14" s="186"/>
      <c r="ED14" s="186"/>
      <c r="EE14" s="186"/>
      <c r="EF14" s="186"/>
      <c r="EG14" s="186"/>
      <c r="EH14" s="186"/>
      <c r="EI14" s="186"/>
      <c r="EJ14" s="186"/>
      <c r="EK14" s="186"/>
      <c r="EL14" s="186"/>
      <c r="EM14" s="186"/>
      <c r="EN14" s="186"/>
      <c r="EO14" s="186"/>
      <c r="EP14" s="186"/>
      <c r="EQ14" s="186"/>
      <c r="ER14" s="186"/>
      <c r="ES14" s="186"/>
      <c r="ET14" s="186"/>
      <c r="EU14" s="186"/>
      <c r="EV14" s="186"/>
      <c r="EW14" s="186"/>
      <c r="EX14" s="186"/>
      <c r="EY14" s="186"/>
      <c r="EZ14" s="186"/>
      <c r="FA14" s="186"/>
      <c r="FB14" s="186"/>
      <c r="FC14" s="186"/>
      <c r="FD14" s="186"/>
      <c r="FE14" s="186"/>
      <c r="FF14" s="186"/>
      <c r="FG14" s="186"/>
      <c r="FH14" s="186"/>
      <c r="FI14" s="186"/>
      <c r="FJ14" s="186"/>
      <c r="FK14" s="186"/>
      <c r="FL14" s="186"/>
      <c r="FM14" s="186"/>
      <c r="FN14" s="186"/>
      <c r="FO14" s="186"/>
      <c r="FP14" s="186"/>
      <c r="FQ14" s="186"/>
      <c r="FR14" s="186"/>
      <c r="FS14" s="186"/>
      <c r="FT14" s="186"/>
      <c r="FU14" s="186"/>
      <c r="FV14" s="186"/>
      <c r="FW14" s="186"/>
      <c r="FX14" s="186"/>
      <c r="FY14" s="186"/>
      <c r="FZ14" s="186"/>
      <c r="GA14" s="186"/>
      <c r="GB14" s="186"/>
      <c r="GC14" s="186"/>
      <c r="GD14" s="186"/>
      <c r="GE14" s="186"/>
      <c r="GF14" s="186"/>
      <c r="GG14" s="186"/>
      <c r="GH14" s="186"/>
      <c r="GI14" s="186"/>
      <c r="GJ14" s="186"/>
      <c r="GK14" s="186"/>
      <c r="GL14" s="186"/>
      <c r="GM14" s="186"/>
      <c r="GN14" s="186"/>
      <c r="GO14" s="186"/>
      <c r="GP14" s="186"/>
      <c r="GQ14" s="186"/>
      <c r="GR14" s="186"/>
      <c r="GS14" s="186"/>
      <c r="GT14" s="186"/>
      <c r="GU14" s="186"/>
      <c r="GV14" s="186"/>
      <c r="GW14" s="186"/>
      <c r="GX14" s="186"/>
      <c r="GY14" s="186"/>
      <c r="GZ14" s="186"/>
      <c r="HA14" s="186"/>
      <c r="HB14" s="186"/>
      <c r="HC14" s="186"/>
      <c r="HD14" s="186"/>
      <c r="HE14" s="186"/>
      <c r="HF14" s="186"/>
      <c r="HG14" s="186"/>
      <c r="HH14" s="186"/>
      <c r="HI14" s="186"/>
      <c r="HJ14" s="186"/>
      <c r="HK14" s="186"/>
      <c r="HL14" s="186"/>
      <c r="HM14" s="186"/>
      <c r="HN14" s="186"/>
      <c r="HO14" s="186"/>
      <c r="HP14" s="186"/>
      <c r="HQ14" s="186"/>
      <c r="HR14" s="186"/>
      <c r="HS14" s="186"/>
      <c r="HT14" s="186"/>
      <c r="HU14" s="186"/>
      <c r="HV14" s="186"/>
      <c r="HW14" s="186"/>
      <c r="HX14" s="186"/>
      <c r="HY14" s="186"/>
      <c r="HZ14" s="186"/>
      <c r="IA14" s="186"/>
      <c r="IB14" s="186"/>
      <c r="IC14" s="186"/>
      <c r="ID14" s="186"/>
      <c r="IE14" s="186"/>
      <c r="IF14" s="186"/>
      <c r="IG14" s="186"/>
      <c r="IH14" s="186"/>
      <c r="II14" s="186"/>
      <c r="IJ14" s="186"/>
      <c r="IK14" s="186"/>
      <c r="IL14" s="186"/>
      <c r="IM14" s="186"/>
      <c r="IN14" s="186"/>
      <c r="IO14" s="186"/>
      <c r="IP14" s="186"/>
      <c r="IQ14" s="186"/>
      <c r="IR14" s="186"/>
      <c r="IS14" s="186"/>
      <c r="IT14" s="186"/>
      <c r="IU14" s="186"/>
      <c r="IV14" s="186"/>
      <c r="IW14" s="186"/>
      <c r="IX14" s="186"/>
      <c r="IY14" s="186"/>
      <c r="IZ14" s="186"/>
      <c r="JA14" s="186"/>
      <c r="JB14" s="186"/>
      <c r="JC14" s="186"/>
      <c r="JD14" s="186"/>
      <c r="JE14" s="186"/>
      <c r="JF14" s="186"/>
      <c r="JG14" s="186"/>
      <c r="JH14" s="186"/>
      <c r="JI14" s="186"/>
      <c r="JJ14" s="186"/>
      <c r="JK14" s="186"/>
      <c r="JL14" s="186"/>
      <c r="JM14" s="186"/>
      <c r="JN14" s="186"/>
      <c r="JO14" s="186"/>
      <c r="JP14" s="186"/>
      <c r="JQ14" s="186"/>
      <c r="JR14" s="186"/>
      <c r="JS14" s="186"/>
      <c r="JT14" s="186"/>
      <c r="JU14" s="186"/>
      <c r="JV14" s="186"/>
      <c r="JW14" s="186"/>
      <c r="JX14" s="186"/>
      <c r="JY14" s="186"/>
      <c r="JZ14" s="186"/>
      <c r="KA14" s="186"/>
      <c r="KB14" s="186"/>
      <c r="KC14" s="186"/>
      <c r="KD14" s="186"/>
      <c r="KE14" s="186"/>
      <c r="KF14" s="186"/>
      <c r="KG14" s="186"/>
      <c r="KH14" s="186"/>
      <c r="KI14" s="186"/>
      <c r="KJ14" s="186"/>
      <c r="KK14" s="186"/>
      <c r="KL14" s="186"/>
      <c r="KM14" s="186"/>
      <c r="KN14" s="186"/>
      <c r="KO14" s="186"/>
      <c r="KP14" s="186"/>
      <c r="KQ14" s="186"/>
      <c r="KR14" s="186"/>
      <c r="KS14" s="186"/>
      <c r="KT14" s="186"/>
      <c r="KU14" s="186"/>
      <c r="KV14" s="186"/>
      <c r="KW14" s="186"/>
      <c r="KX14" s="186"/>
      <c r="KY14" s="186"/>
      <c r="KZ14" s="186"/>
      <c r="LA14" s="186"/>
      <c r="LB14" s="186"/>
      <c r="LC14" s="186"/>
      <c r="LD14" s="186"/>
      <c r="LE14" s="186"/>
      <c r="LF14" s="186"/>
      <c r="LG14" s="186"/>
      <c r="LH14" s="186"/>
      <c r="LI14" s="186"/>
      <c r="LJ14" s="186"/>
      <c r="LK14" s="186"/>
      <c r="LL14" s="186"/>
      <c r="LM14" s="186"/>
      <c r="LN14" s="186"/>
      <c r="LO14" s="186"/>
      <c r="LP14" s="186"/>
      <c r="LQ14" s="186"/>
      <c r="LR14" s="186"/>
      <c r="LS14" s="186"/>
      <c r="LT14" s="186"/>
      <c r="LU14" s="186"/>
      <c r="LV14" s="186"/>
      <c r="LW14" s="186"/>
      <c r="LX14" s="186"/>
      <c r="LY14" s="186"/>
      <c r="LZ14" s="186"/>
      <c r="MA14" s="186"/>
      <c r="MB14" s="186"/>
      <c r="MC14" s="186"/>
      <c r="MD14" s="186"/>
      <c r="ME14" s="186"/>
      <c r="MF14" s="186"/>
      <c r="MG14" s="186"/>
      <c r="MH14" s="186"/>
      <c r="MI14" s="186"/>
      <c r="MJ14" s="186"/>
      <c r="MK14" s="186"/>
      <c r="ML14" s="186"/>
      <c r="MM14" s="186"/>
      <c r="MN14" s="186"/>
      <c r="MO14" s="186"/>
      <c r="MP14" s="186"/>
      <c r="MQ14" s="186"/>
      <c r="MR14" s="186"/>
      <c r="MS14" s="186"/>
      <c r="MT14" s="186"/>
      <c r="MU14" s="186"/>
      <c r="MV14" s="186"/>
      <c r="MW14" s="186"/>
      <c r="MX14" s="186"/>
      <c r="MY14" s="186"/>
      <c r="MZ14" s="186"/>
      <c r="NA14" s="186"/>
      <c r="NB14" s="186"/>
      <c r="NC14" s="186"/>
      <c r="ND14" s="186"/>
      <c r="NE14" s="186"/>
      <c r="NF14" s="186"/>
      <c r="NG14" s="186"/>
      <c r="NH14" s="186"/>
      <c r="NI14" s="186"/>
      <c r="NJ14" s="186"/>
      <c r="NK14" s="186"/>
      <c r="NL14" s="186"/>
      <c r="NM14" s="186"/>
      <c r="NN14" s="186"/>
      <c r="NO14" s="186"/>
      <c r="NP14" s="186"/>
      <c r="NQ14" s="186"/>
      <c r="NR14" s="186"/>
      <c r="NS14" s="186"/>
      <c r="NT14" s="186"/>
      <c r="NU14" s="186"/>
      <c r="NV14" s="186"/>
      <c r="NW14" s="186"/>
      <c r="NX14" s="186"/>
      <c r="NY14" s="186"/>
      <c r="NZ14" s="186"/>
      <c r="OA14" s="186"/>
      <c r="OB14" s="186"/>
      <c r="OC14" s="186"/>
      <c r="OD14" s="186"/>
      <c r="OE14" s="186"/>
      <c r="OF14" s="186"/>
      <c r="OG14" s="186"/>
      <c r="OH14" s="186"/>
      <c r="OI14" s="186"/>
      <c r="OJ14" s="186"/>
      <c r="OK14" s="186"/>
      <c r="OL14" s="186"/>
      <c r="OM14" s="186"/>
      <c r="ON14" s="186"/>
      <c r="OO14" s="186"/>
      <c r="OP14" s="186"/>
      <c r="OQ14" s="186"/>
      <c r="OR14" s="186"/>
      <c r="OS14" s="186"/>
      <c r="OT14" s="186"/>
      <c r="OU14" s="186"/>
      <c r="OV14" s="186"/>
      <c r="OW14" s="186"/>
      <c r="OX14" s="186"/>
      <c r="OY14" s="186"/>
      <c r="OZ14" s="186"/>
      <c r="PA14" s="186"/>
      <c r="PB14" s="186"/>
      <c r="PC14" s="186"/>
      <c r="PD14" s="186"/>
      <c r="PE14" s="186"/>
      <c r="PF14" s="186"/>
      <c r="PG14" s="186"/>
      <c r="PH14" s="186"/>
      <c r="PI14" s="186"/>
      <c r="PJ14" s="186"/>
      <c r="PK14" s="186"/>
      <c r="PL14" s="186"/>
      <c r="PM14" s="186"/>
      <c r="PN14" s="186"/>
      <c r="PO14" s="186"/>
      <c r="PP14" s="186"/>
      <c r="PQ14" s="186"/>
      <c r="PR14" s="186"/>
      <c r="PS14" s="186"/>
      <c r="PT14" s="186"/>
      <c r="PU14" s="186"/>
      <c r="PV14" s="186"/>
      <c r="PW14" s="186"/>
      <c r="PX14" s="186"/>
      <c r="PY14" s="186"/>
      <c r="PZ14" s="186"/>
      <c r="QA14" s="186"/>
      <c r="QB14" s="186"/>
      <c r="QC14" s="186"/>
      <c r="QD14" s="186"/>
      <c r="QE14" s="186"/>
      <c r="QF14" s="186"/>
      <c r="QG14" s="186"/>
      <c r="QH14" s="186"/>
      <c r="QI14" s="186"/>
      <c r="QJ14" s="186"/>
      <c r="QK14" s="186"/>
      <c r="QL14" s="186"/>
      <c r="QM14" s="186"/>
      <c r="QN14" s="186"/>
      <c r="QO14" s="186"/>
      <c r="QP14" s="186"/>
      <c r="QQ14" s="186"/>
      <c r="QR14" s="186"/>
      <c r="QS14" s="186"/>
      <c r="QT14" s="186"/>
      <c r="QU14" s="186"/>
      <c r="QV14" s="186"/>
      <c r="QW14" s="186"/>
      <c r="QX14" s="186"/>
      <c r="QY14" s="186"/>
      <c r="QZ14" s="186"/>
      <c r="RA14" s="186"/>
      <c r="RB14" s="186"/>
      <c r="RC14" s="186"/>
      <c r="RD14" s="186"/>
      <c r="RE14" s="186"/>
      <c r="RF14" s="186"/>
      <c r="RG14" s="186"/>
      <c r="RH14" s="186"/>
      <c r="RI14" s="186"/>
      <c r="RJ14" s="186"/>
      <c r="RK14" s="186"/>
      <c r="RL14" s="186"/>
      <c r="RM14" s="186"/>
      <c r="RN14" s="186"/>
      <c r="RO14" s="186"/>
      <c r="RP14" s="186"/>
      <c r="RQ14" s="186"/>
      <c r="RR14" s="186"/>
      <c r="RS14" s="186"/>
      <c r="RT14" s="186"/>
      <c r="RU14" s="186"/>
      <c r="RV14" s="186"/>
      <c r="RW14" s="186"/>
      <c r="RX14" s="186"/>
      <c r="RY14" s="186"/>
      <c r="RZ14" s="186"/>
      <c r="SA14" s="186"/>
      <c r="SB14" s="186"/>
      <c r="SC14" s="186"/>
      <c r="SD14" s="186"/>
      <c r="SE14" s="186"/>
      <c r="SF14" s="186"/>
      <c r="SG14" s="186"/>
      <c r="SH14" s="186"/>
      <c r="SI14" s="186"/>
      <c r="SJ14" s="186"/>
      <c r="SK14" s="186"/>
      <c r="SL14" s="186"/>
      <c r="SM14" s="186"/>
      <c r="SN14" s="186"/>
      <c r="SO14" s="186"/>
      <c r="SP14" s="186"/>
      <c r="SQ14" s="186"/>
      <c r="SR14" s="186"/>
      <c r="SS14" s="186"/>
      <c r="ST14" s="186"/>
      <c r="SU14" s="186"/>
      <c r="SV14" s="186"/>
      <c r="SW14" s="186"/>
      <c r="SX14" s="186"/>
      <c r="SY14" s="186"/>
      <c r="SZ14" s="186"/>
      <c r="TA14" s="186"/>
      <c r="TB14" s="186"/>
      <c r="TC14" s="186"/>
      <c r="TD14" s="186"/>
      <c r="TE14" s="186"/>
      <c r="TF14" s="186"/>
      <c r="TG14" s="186"/>
      <c r="TH14" s="186"/>
      <c r="TI14" s="186"/>
      <c r="TJ14" s="186"/>
      <c r="TK14" s="186"/>
      <c r="TL14" s="186"/>
      <c r="TM14" s="186"/>
      <c r="TN14" s="186"/>
      <c r="TO14" s="186"/>
      <c r="TP14" s="186"/>
      <c r="TQ14" s="186"/>
      <c r="TR14" s="186"/>
      <c r="TS14" s="186"/>
      <c r="TT14" s="186"/>
      <c r="TU14" s="186"/>
      <c r="TV14" s="186"/>
      <c r="TW14" s="186"/>
      <c r="TX14" s="186"/>
      <c r="TY14" s="186"/>
      <c r="TZ14" s="186"/>
      <c r="UA14" s="186"/>
      <c r="UB14" s="186"/>
      <c r="UC14" s="186"/>
      <c r="UD14" s="186"/>
      <c r="UE14" s="186"/>
      <c r="UF14" s="186"/>
      <c r="UG14" s="186"/>
      <c r="UH14" s="186"/>
      <c r="UI14" s="186"/>
      <c r="UJ14" s="186"/>
      <c r="UK14" s="186"/>
      <c r="UL14" s="186"/>
      <c r="UM14" s="186"/>
      <c r="UN14" s="186"/>
      <c r="UO14" s="186"/>
      <c r="UP14" s="186"/>
      <c r="UQ14" s="186"/>
      <c r="UR14" s="186"/>
      <c r="US14" s="186"/>
      <c r="UT14" s="186"/>
      <c r="UU14" s="186"/>
      <c r="UV14" s="186"/>
      <c r="UW14" s="186"/>
      <c r="UX14" s="186"/>
      <c r="UY14" s="186"/>
      <c r="UZ14" s="186"/>
      <c r="VA14" s="186"/>
      <c r="VB14" s="186"/>
      <c r="VC14" s="186"/>
      <c r="VD14" s="186"/>
      <c r="VE14" s="186"/>
      <c r="VF14" s="186"/>
      <c r="VG14" s="186"/>
      <c r="VH14" s="186"/>
      <c r="VI14" s="186"/>
      <c r="VJ14" s="186"/>
      <c r="VK14" s="186"/>
      <c r="VL14" s="186"/>
      <c r="VM14" s="186"/>
      <c r="VN14" s="186"/>
      <c r="VO14" s="186"/>
      <c r="VP14" s="186"/>
      <c r="VQ14" s="186"/>
      <c r="VR14" s="186"/>
      <c r="VS14" s="186"/>
      <c r="VT14" s="186"/>
      <c r="VU14" s="186"/>
      <c r="VV14" s="186"/>
      <c r="VW14" s="186"/>
      <c r="VX14" s="186"/>
      <c r="VY14" s="186"/>
      <c r="VZ14" s="186"/>
      <c r="WA14" s="186"/>
      <c r="WB14" s="186"/>
      <c r="WC14" s="186"/>
      <c r="WD14" s="186"/>
      <c r="WE14" s="186"/>
      <c r="WF14" s="186"/>
      <c r="WG14" s="186"/>
      <c r="WH14" s="186"/>
      <c r="WI14" s="186"/>
      <c r="WJ14" s="186"/>
      <c r="WK14" s="186"/>
      <c r="WL14" s="186"/>
      <c r="WM14" s="186"/>
      <c r="WN14" s="186"/>
      <c r="WO14" s="186"/>
      <c r="WP14" s="186"/>
      <c r="WQ14" s="186"/>
      <c r="WR14" s="186"/>
      <c r="WS14" s="186"/>
      <c r="WT14" s="186"/>
      <c r="WU14" s="186"/>
      <c r="WV14" s="186"/>
      <c r="WW14" s="186"/>
      <c r="WX14" s="186"/>
      <c r="WY14" s="186"/>
      <c r="WZ14" s="186"/>
      <c r="XA14" s="186"/>
      <c r="XB14" s="186"/>
      <c r="XC14" s="186"/>
      <c r="XD14" s="186"/>
      <c r="XE14" s="186"/>
      <c r="XF14" s="186"/>
      <c r="XG14" s="186"/>
      <c r="XH14" s="186"/>
      <c r="XI14" s="186"/>
      <c r="XJ14" s="186"/>
      <c r="XK14" s="186"/>
      <c r="XL14" s="186"/>
      <c r="XM14" s="186"/>
      <c r="XN14" s="186"/>
      <c r="XO14" s="186"/>
      <c r="XP14" s="186"/>
      <c r="XQ14" s="186"/>
      <c r="XR14" s="186"/>
      <c r="XS14" s="186"/>
      <c r="XT14" s="186"/>
      <c r="XU14" s="186"/>
      <c r="XV14" s="186"/>
      <c r="XW14" s="186"/>
      <c r="XX14" s="186"/>
      <c r="XY14" s="186"/>
      <c r="XZ14" s="186"/>
      <c r="YA14" s="186"/>
      <c r="YB14" s="186"/>
      <c r="YC14" s="186"/>
      <c r="YD14" s="186"/>
      <c r="YE14" s="186"/>
      <c r="YF14" s="186"/>
      <c r="YG14" s="186"/>
      <c r="YH14" s="186"/>
      <c r="YI14" s="186"/>
      <c r="YJ14" s="186"/>
      <c r="YK14" s="186"/>
      <c r="YL14" s="186"/>
      <c r="YM14" s="186"/>
      <c r="YN14" s="186"/>
      <c r="YO14" s="186"/>
      <c r="YP14" s="186"/>
      <c r="YQ14" s="186"/>
      <c r="YR14" s="186"/>
      <c r="YS14" s="186"/>
      <c r="YT14" s="186"/>
      <c r="YU14" s="186"/>
      <c r="YV14" s="186"/>
      <c r="YW14" s="186"/>
      <c r="YX14" s="186"/>
      <c r="YY14" s="186"/>
      <c r="YZ14" s="186"/>
      <c r="ZA14" s="186"/>
      <c r="ZB14" s="186"/>
      <c r="ZC14" s="186"/>
      <c r="ZD14" s="186"/>
      <c r="ZE14" s="186"/>
      <c r="ZF14" s="186"/>
      <c r="ZG14" s="186"/>
      <c r="ZH14" s="186"/>
      <c r="ZI14" s="186"/>
      <c r="ZJ14" s="186"/>
      <c r="ZK14" s="186"/>
      <c r="ZL14" s="186"/>
      <c r="ZM14" s="186"/>
      <c r="ZN14" s="186"/>
      <c r="ZO14" s="186"/>
      <c r="ZP14" s="186"/>
      <c r="ZQ14" s="186"/>
      <c r="ZR14" s="186"/>
      <c r="ZS14" s="186"/>
      <c r="ZT14" s="186"/>
      <c r="ZU14" s="186"/>
      <c r="ZV14" s="186"/>
      <c r="ZW14" s="186"/>
      <c r="ZX14" s="186"/>
      <c r="ZY14" s="186"/>
      <c r="ZZ14" s="186"/>
      <c r="AAA14" s="186"/>
      <c r="AAB14" s="186"/>
      <c r="AAC14" s="186"/>
      <c r="AAD14" s="186"/>
      <c r="AAE14" s="186"/>
      <c r="AAF14" s="186"/>
      <c r="AAG14" s="186"/>
      <c r="AAH14" s="186"/>
      <c r="AAI14" s="186"/>
      <c r="AAJ14" s="186"/>
      <c r="AAK14" s="186"/>
      <c r="AAL14" s="186"/>
      <c r="AAM14" s="186"/>
      <c r="AAN14" s="186"/>
      <c r="AAO14" s="186"/>
      <c r="AAP14" s="186"/>
      <c r="AAQ14" s="186"/>
      <c r="AAR14" s="186"/>
      <c r="AAS14" s="186"/>
      <c r="AAT14" s="186"/>
      <c r="AAU14" s="186"/>
      <c r="AAV14" s="186"/>
      <c r="AAW14" s="186"/>
      <c r="AAX14" s="186"/>
      <c r="AAY14" s="186"/>
      <c r="AAZ14" s="186"/>
      <c r="ABA14" s="186"/>
      <c r="ABB14" s="186"/>
      <c r="ABC14" s="186"/>
      <c r="ABD14" s="186"/>
      <c r="ABE14" s="186"/>
      <c r="ABF14" s="186"/>
      <c r="ABG14" s="186"/>
      <c r="ABH14" s="186"/>
      <c r="ABI14" s="186"/>
      <c r="ABJ14" s="186"/>
      <c r="ABK14" s="186"/>
      <c r="ABL14" s="186"/>
      <c r="ABM14" s="186"/>
      <c r="ABN14" s="186"/>
      <c r="ABO14" s="186"/>
      <c r="ABP14" s="186"/>
      <c r="ABQ14" s="186"/>
      <c r="ABR14" s="186"/>
      <c r="ABS14" s="186"/>
      <c r="ABT14" s="186"/>
      <c r="ABU14" s="186"/>
      <c r="ABV14" s="186"/>
      <c r="ABW14" s="186"/>
      <c r="ABX14" s="186"/>
      <c r="ABY14" s="186"/>
      <c r="ABZ14" s="186"/>
      <c r="ACA14" s="186"/>
      <c r="ACB14" s="186"/>
      <c r="ACC14" s="186"/>
      <c r="ACD14" s="186"/>
      <c r="ACE14" s="186"/>
      <c r="ACF14" s="186"/>
      <c r="ACG14" s="186"/>
      <c r="ACH14" s="186"/>
      <c r="ACI14" s="186"/>
      <c r="ACJ14" s="186"/>
      <c r="ACK14" s="186"/>
      <c r="ACL14" s="186"/>
      <c r="ACM14" s="186"/>
      <c r="ACN14" s="186"/>
      <c r="ACO14" s="186"/>
      <c r="ACP14" s="186"/>
      <c r="ACQ14" s="186"/>
      <c r="ACR14" s="186"/>
      <c r="ACS14" s="186"/>
      <c r="ACT14" s="186"/>
      <c r="ACU14" s="186"/>
      <c r="ACV14" s="186"/>
      <c r="ACW14" s="186"/>
      <c r="ACX14" s="186"/>
      <c r="ACY14" s="186"/>
      <c r="ACZ14" s="186"/>
      <c r="ADA14" s="186"/>
      <c r="ADB14" s="186"/>
      <c r="ADC14" s="186"/>
      <c r="ADD14" s="186"/>
      <c r="ADE14" s="186"/>
      <c r="ADF14" s="186"/>
      <c r="ADG14" s="186"/>
      <c r="ADH14" s="186"/>
      <c r="ADI14" s="186"/>
      <c r="ADJ14" s="186"/>
      <c r="ADK14" s="186"/>
      <c r="ADL14" s="186"/>
      <c r="ADM14" s="186"/>
      <c r="ADN14" s="186"/>
      <c r="ADO14" s="186"/>
      <c r="ADP14" s="186"/>
      <c r="ADQ14" s="186"/>
      <c r="ADR14" s="186"/>
      <c r="ADS14" s="186"/>
      <c r="ADT14" s="186"/>
      <c r="ADU14" s="186"/>
      <c r="ADV14" s="186"/>
      <c r="ADW14" s="186"/>
      <c r="ADX14" s="186"/>
      <c r="ADY14" s="186"/>
      <c r="ADZ14" s="186"/>
      <c r="AEA14" s="186"/>
      <c r="AEB14" s="186"/>
      <c r="AEC14" s="186"/>
      <c r="AED14" s="186"/>
      <c r="AEE14" s="186"/>
      <c r="AEF14" s="186"/>
      <c r="AEG14" s="186"/>
      <c r="AEH14" s="186"/>
      <c r="AEI14" s="186"/>
      <c r="AEJ14" s="186"/>
      <c r="AEK14" s="186"/>
      <c r="AEL14" s="186"/>
      <c r="AEM14" s="186"/>
      <c r="AEN14" s="186"/>
      <c r="AEO14" s="186"/>
      <c r="AEP14" s="186"/>
      <c r="AEQ14" s="186"/>
      <c r="AER14" s="186"/>
      <c r="AES14" s="186"/>
      <c r="AET14" s="186"/>
      <c r="AEU14" s="186"/>
      <c r="AEV14" s="186"/>
      <c r="AEW14" s="186"/>
      <c r="AEX14" s="186"/>
      <c r="AEY14" s="186"/>
      <c r="AEZ14" s="186"/>
      <c r="AFA14" s="186"/>
      <c r="AFB14" s="186"/>
      <c r="AFC14" s="186"/>
      <c r="AFD14" s="186"/>
      <c r="AFE14" s="186"/>
      <c r="AFF14" s="186"/>
      <c r="AFG14" s="186"/>
      <c r="AFH14" s="186"/>
      <c r="AFI14" s="186"/>
      <c r="AFJ14" s="186"/>
      <c r="AFK14" s="186"/>
      <c r="AFL14" s="186"/>
      <c r="AFM14" s="186"/>
      <c r="AFN14" s="186"/>
      <c r="AFO14" s="186"/>
      <c r="AFP14" s="186"/>
      <c r="AFQ14" s="186"/>
      <c r="AFR14" s="186"/>
      <c r="AFS14" s="186"/>
      <c r="AFT14" s="186"/>
      <c r="AFU14" s="186"/>
      <c r="AFV14" s="186"/>
      <c r="AFW14" s="186"/>
      <c r="AFX14" s="186"/>
      <c r="AFY14" s="186"/>
      <c r="AFZ14" s="186"/>
      <c r="AGA14" s="186"/>
      <c r="AGB14" s="186"/>
      <c r="AGC14" s="186"/>
      <c r="AGD14" s="186"/>
      <c r="AGE14" s="186"/>
      <c r="AGF14" s="186"/>
      <c r="AGG14" s="186"/>
      <c r="AGH14" s="186"/>
      <c r="AGI14" s="186"/>
      <c r="AGJ14" s="186"/>
      <c r="AGK14" s="186"/>
      <c r="AGL14" s="186"/>
      <c r="AGM14" s="186"/>
      <c r="AGN14" s="186"/>
      <c r="AGO14" s="186"/>
      <c r="AGP14" s="186"/>
      <c r="AGQ14" s="186"/>
      <c r="AGR14" s="186"/>
      <c r="AGS14" s="186"/>
      <c r="AGT14" s="186"/>
      <c r="AGU14" s="186"/>
      <c r="AGV14" s="186"/>
      <c r="AGW14" s="186"/>
      <c r="AGX14" s="186"/>
      <c r="AGY14" s="186"/>
      <c r="AGZ14" s="186"/>
      <c r="AHA14" s="186"/>
      <c r="AHB14" s="186"/>
      <c r="AHC14" s="186"/>
      <c r="AHD14" s="186"/>
      <c r="AHE14" s="186"/>
      <c r="AHF14" s="186"/>
      <c r="AHG14" s="186"/>
      <c r="AHH14" s="186"/>
      <c r="AHI14" s="186"/>
      <c r="AHJ14" s="186"/>
      <c r="AHK14" s="186"/>
      <c r="AHL14" s="186"/>
      <c r="AHM14" s="186"/>
      <c r="AHN14" s="186"/>
      <c r="AHO14" s="186"/>
      <c r="AHP14" s="186"/>
      <c r="AHQ14" s="186"/>
      <c r="AHR14" s="186"/>
      <c r="AHS14" s="186"/>
      <c r="AHT14" s="186"/>
      <c r="AHU14" s="186"/>
      <c r="AHV14" s="186"/>
      <c r="AHW14" s="186"/>
      <c r="AHX14" s="186"/>
      <c r="AHY14" s="186"/>
      <c r="AHZ14" s="186"/>
      <c r="AIA14" s="186"/>
      <c r="AIB14" s="186"/>
      <c r="AIC14" s="186"/>
      <c r="AID14" s="186"/>
      <c r="AIE14" s="186"/>
      <c r="AIF14" s="186"/>
      <c r="AIG14" s="186"/>
      <c r="AIH14" s="186"/>
      <c r="AII14" s="186"/>
      <c r="AIJ14" s="186"/>
      <c r="AIK14" s="186"/>
      <c r="AIL14" s="186"/>
      <c r="AIM14" s="186"/>
      <c r="AIN14" s="186"/>
      <c r="AIO14" s="186"/>
      <c r="AIP14" s="186"/>
      <c r="AIQ14" s="186"/>
      <c r="AIR14" s="186"/>
      <c r="AIS14" s="186"/>
      <c r="AIT14" s="186"/>
      <c r="AIU14" s="186"/>
      <c r="AIV14" s="186"/>
      <c r="AIW14" s="186"/>
      <c r="AIX14" s="186"/>
      <c r="AIY14" s="186"/>
      <c r="AIZ14" s="186"/>
      <c r="AJA14" s="186"/>
      <c r="AJB14" s="186"/>
      <c r="AJC14" s="186"/>
      <c r="AJD14" s="186"/>
      <c r="AJE14" s="186"/>
      <c r="AJF14" s="186"/>
      <c r="AJG14" s="186"/>
      <c r="AJH14" s="186"/>
      <c r="AJI14" s="186"/>
      <c r="AJJ14" s="186"/>
      <c r="AJK14" s="186"/>
      <c r="AJL14" s="186"/>
      <c r="AJM14" s="186"/>
      <c r="AJN14" s="186"/>
      <c r="AJO14" s="186"/>
      <c r="AJP14" s="186"/>
      <c r="AJQ14" s="186"/>
      <c r="AJR14" s="186"/>
      <c r="AJS14" s="186"/>
      <c r="AJT14" s="186"/>
      <c r="AJU14" s="186"/>
      <c r="AJV14" s="186"/>
      <c r="AJW14" s="186"/>
      <c r="AJX14" s="186"/>
      <c r="AJY14" s="186"/>
      <c r="AJZ14" s="186"/>
      <c r="AKA14" s="186"/>
      <c r="AKB14" s="186"/>
      <c r="AKC14" s="186"/>
      <c r="AKD14" s="186"/>
      <c r="AKE14" s="186"/>
      <c r="AKF14" s="186"/>
      <c r="AKG14" s="186"/>
      <c r="AKH14" s="186"/>
      <c r="AKI14" s="186"/>
      <c r="AKJ14" s="186"/>
      <c r="AKK14" s="186"/>
      <c r="AKL14" s="186"/>
      <c r="AKM14" s="186"/>
      <c r="AKN14" s="186"/>
      <c r="AKO14" s="186"/>
      <c r="AKP14" s="186"/>
      <c r="AKQ14" s="186"/>
      <c r="AKR14" s="186"/>
      <c r="AKS14" s="186"/>
      <c r="AKT14" s="186"/>
      <c r="AKU14" s="186"/>
      <c r="AKV14" s="186"/>
      <c r="AKW14" s="186"/>
      <c r="AKX14" s="186"/>
      <c r="AKY14" s="186"/>
      <c r="AKZ14" s="186"/>
      <c r="ALA14" s="186"/>
      <c r="ALB14" s="186"/>
      <c r="ALC14" s="186"/>
      <c r="ALD14" s="186"/>
      <c r="ALE14" s="186"/>
      <c r="ALF14" s="186"/>
      <c r="ALG14" s="186"/>
      <c r="ALH14" s="186"/>
      <c r="ALI14" s="186"/>
      <c r="ALJ14" s="186"/>
      <c r="ALK14" s="186"/>
      <c r="ALL14" s="186"/>
      <c r="ALM14" s="186"/>
      <c r="ALN14" s="186"/>
      <c r="ALO14" s="186"/>
      <c r="ALP14" s="186"/>
      <c r="ALQ14" s="186"/>
      <c r="ALR14" s="186"/>
      <c r="ALS14" s="186"/>
      <c r="ALT14" s="186"/>
      <c r="ALU14" s="186"/>
      <c r="ALV14" s="186"/>
      <c r="ALW14" s="186"/>
      <c r="ALX14" s="186"/>
      <c r="ALY14" s="186"/>
      <c r="ALZ14" s="186"/>
      <c r="AMA14" s="186"/>
      <c r="AMB14" s="186"/>
      <c r="AMC14" s="186"/>
      <c r="AMD14" s="186"/>
      <c r="AME14" s="186"/>
      <c r="AMF14" s="186"/>
      <c r="AMG14" s="186"/>
      <c r="AMH14" s="186"/>
      <c r="AMI14" s="186"/>
      <c r="AMJ14" s="186"/>
      <c r="AMK14" s="186"/>
      <c r="AML14" s="186"/>
      <c r="AMM14" s="186"/>
      <c r="AMN14" s="186"/>
      <c r="AMO14" s="186"/>
      <c r="AMP14" s="186"/>
      <c r="AMQ14" s="186"/>
      <c r="AMR14" s="186"/>
      <c r="AMS14" s="186"/>
      <c r="AMT14" s="186"/>
      <c r="AMU14" s="186"/>
      <c r="AMV14" s="186"/>
      <c r="AMW14" s="186"/>
      <c r="AMX14" s="186"/>
      <c r="AMY14" s="186"/>
      <c r="AMZ14" s="186"/>
      <c r="ANA14" s="186"/>
      <c r="ANB14" s="186"/>
      <c r="ANC14" s="186"/>
      <c r="AND14" s="186"/>
      <c r="ANE14" s="186"/>
      <c r="ANF14" s="186"/>
      <c r="ANG14" s="186"/>
      <c r="ANH14" s="186"/>
      <c r="ANI14" s="186"/>
      <c r="ANJ14" s="186"/>
      <c r="ANK14" s="186"/>
      <c r="ANL14" s="186"/>
      <c r="ANM14" s="186"/>
      <c r="ANN14" s="186"/>
      <c r="ANO14" s="186"/>
      <c r="ANP14" s="186"/>
      <c r="ANQ14" s="186"/>
      <c r="ANR14" s="186"/>
      <c r="ANS14" s="186"/>
      <c r="ANT14" s="186"/>
      <c r="ANU14" s="186"/>
      <c r="ANV14" s="186"/>
      <c r="ANW14" s="186"/>
      <c r="ANX14" s="186"/>
      <c r="ANY14" s="186"/>
      <c r="ANZ14" s="186"/>
      <c r="AOA14" s="186"/>
      <c r="AOB14" s="186"/>
      <c r="AOC14" s="186"/>
      <c r="AOD14" s="186"/>
      <c r="AOE14" s="186"/>
      <c r="AOF14" s="186"/>
      <c r="AOG14" s="186"/>
      <c r="AOH14" s="186"/>
      <c r="AOI14" s="186"/>
      <c r="AOJ14" s="186"/>
      <c r="AOK14" s="186"/>
      <c r="AOL14" s="186"/>
      <c r="AOM14" s="186"/>
      <c r="AON14" s="186"/>
      <c r="AOO14" s="186"/>
      <c r="AOP14" s="186"/>
      <c r="AOQ14" s="186"/>
      <c r="AOR14" s="186"/>
      <c r="AOS14" s="186"/>
      <c r="AOT14" s="186"/>
      <c r="AOU14" s="186"/>
      <c r="AOV14" s="186"/>
      <c r="AOW14" s="186"/>
      <c r="AOX14" s="186"/>
      <c r="AOY14" s="186"/>
      <c r="AOZ14" s="186"/>
      <c r="APA14" s="186"/>
      <c r="APB14" s="186"/>
      <c r="APC14" s="186"/>
      <c r="APD14" s="186"/>
      <c r="APE14" s="186"/>
      <c r="APF14" s="186"/>
      <c r="APG14" s="186"/>
      <c r="APH14" s="186"/>
      <c r="API14" s="186"/>
      <c r="APJ14" s="186"/>
      <c r="APK14" s="186"/>
      <c r="APL14" s="186"/>
      <c r="APM14" s="186"/>
      <c r="APN14" s="186"/>
      <c r="APO14" s="186"/>
      <c r="APP14" s="186"/>
      <c r="APQ14" s="186"/>
      <c r="APR14" s="186"/>
      <c r="APS14" s="186"/>
      <c r="APT14" s="186"/>
      <c r="APU14" s="186"/>
      <c r="APV14" s="186"/>
      <c r="APW14" s="186"/>
      <c r="APX14" s="186"/>
      <c r="APY14" s="186"/>
      <c r="APZ14" s="186"/>
      <c r="AQA14" s="186"/>
      <c r="AQB14" s="186"/>
      <c r="AQC14" s="186"/>
      <c r="AQD14" s="186"/>
      <c r="AQE14" s="186"/>
      <c r="AQF14" s="186"/>
      <c r="AQG14" s="186"/>
      <c r="AQH14" s="186"/>
      <c r="AQI14" s="186"/>
      <c r="AQJ14" s="186"/>
      <c r="AQK14" s="186"/>
      <c r="AQL14" s="186"/>
      <c r="AQM14" s="186"/>
      <c r="AQN14" s="186"/>
      <c r="AQO14" s="186"/>
      <c r="AQP14" s="186"/>
      <c r="AQQ14" s="186"/>
      <c r="AQR14" s="186"/>
      <c r="AQS14" s="186"/>
      <c r="AQT14" s="186"/>
      <c r="AQU14" s="186"/>
      <c r="AQV14" s="186"/>
      <c r="AQW14" s="186"/>
      <c r="AQX14" s="186"/>
      <c r="AQY14" s="186"/>
      <c r="AQZ14" s="186"/>
      <c r="ARA14" s="186"/>
      <c r="ARB14" s="186"/>
      <c r="ARC14" s="186"/>
      <c r="ARD14" s="186"/>
      <c r="ARE14" s="186"/>
      <c r="ARF14" s="186"/>
      <c r="ARG14" s="186"/>
      <c r="ARH14" s="186"/>
      <c r="ARI14" s="186"/>
      <c r="ARJ14" s="186"/>
      <c r="ARK14" s="186"/>
      <c r="ARL14" s="186"/>
      <c r="ARM14" s="186"/>
      <c r="ARN14" s="186"/>
      <c r="ARO14" s="186"/>
      <c r="ARP14" s="186"/>
      <c r="ARQ14" s="186"/>
      <c r="ARR14" s="186"/>
      <c r="ARS14" s="186"/>
      <c r="ART14" s="186"/>
      <c r="ARU14" s="186"/>
      <c r="ARV14" s="186"/>
      <c r="ARW14" s="186"/>
      <c r="ARX14" s="186"/>
      <c r="ARY14" s="186"/>
      <c r="ARZ14" s="186"/>
      <c r="ASA14" s="186"/>
      <c r="ASB14" s="186"/>
      <c r="ASC14" s="186"/>
      <c r="ASD14" s="186"/>
      <c r="ASE14" s="186"/>
      <c r="ASF14" s="186"/>
      <c r="ASG14" s="186"/>
      <c r="ASH14" s="186"/>
      <c r="ASI14" s="186"/>
      <c r="ASJ14" s="186"/>
      <c r="ASK14" s="186"/>
      <c r="ASL14" s="186"/>
      <c r="ASM14" s="186"/>
      <c r="ASN14" s="186"/>
      <c r="ASO14" s="186"/>
      <c r="ASP14" s="186"/>
      <c r="ASQ14" s="186"/>
      <c r="ASR14" s="186"/>
      <c r="ASS14" s="186"/>
      <c r="AST14" s="186"/>
      <c r="ASU14" s="186"/>
      <c r="ASV14" s="186"/>
      <c r="ASW14" s="186"/>
      <c r="ASX14" s="186"/>
      <c r="ASY14" s="186"/>
      <c r="ASZ14" s="186"/>
      <c r="ATA14" s="186"/>
      <c r="ATB14" s="186"/>
      <c r="ATC14" s="186"/>
      <c r="ATD14" s="186"/>
      <c r="ATE14" s="186"/>
      <c r="ATF14" s="186"/>
      <c r="ATG14" s="186"/>
      <c r="ATH14" s="186"/>
      <c r="ATI14" s="186"/>
      <c r="ATJ14" s="186"/>
      <c r="ATK14" s="186"/>
      <c r="ATL14" s="186"/>
      <c r="ATM14" s="186"/>
      <c r="ATN14" s="186"/>
      <c r="ATO14" s="186"/>
      <c r="ATP14" s="186"/>
      <c r="ATQ14" s="186"/>
      <c r="ATR14" s="186"/>
      <c r="ATS14" s="186"/>
      <c r="ATT14" s="186"/>
      <c r="ATU14" s="186"/>
      <c r="ATV14" s="186"/>
      <c r="ATW14" s="186"/>
      <c r="ATX14" s="186"/>
      <c r="ATY14" s="186"/>
      <c r="ATZ14" s="186"/>
      <c r="AUA14" s="186"/>
      <c r="AUB14" s="186"/>
      <c r="AUC14" s="186"/>
      <c r="AUD14" s="186"/>
      <c r="AUE14" s="186"/>
      <c r="AUF14" s="186"/>
      <c r="AUG14" s="186"/>
      <c r="AUH14" s="186"/>
      <c r="AUI14" s="186"/>
      <c r="AUJ14" s="186"/>
      <c r="AUK14" s="186"/>
      <c r="AUL14" s="186"/>
      <c r="AUM14" s="186"/>
      <c r="AUN14" s="186"/>
      <c r="AUO14" s="186"/>
      <c r="AUP14" s="186"/>
      <c r="AUQ14" s="186"/>
      <c r="AUR14" s="186"/>
      <c r="AUS14" s="186"/>
      <c r="AUT14" s="186"/>
      <c r="AUU14" s="186"/>
      <c r="AUV14" s="186"/>
      <c r="AUW14" s="186"/>
      <c r="AUX14" s="186"/>
      <c r="AUY14" s="186"/>
      <c r="AUZ14" s="186"/>
      <c r="AVA14" s="186"/>
      <c r="AVB14" s="186"/>
      <c r="AVC14" s="186"/>
      <c r="AVD14" s="186"/>
      <c r="AVE14" s="186"/>
      <c r="AVF14" s="186"/>
      <c r="AVG14" s="186"/>
      <c r="AVH14" s="186"/>
      <c r="AVI14" s="186"/>
      <c r="AVJ14" s="186"/>
      <c r="AVK14" s="186"/>
      <c r="AVL14" s="186"/>
      <c r="AVM14" s="186"/>
      <c r="AVN14" s="186"/>
      <c r="AVO14" s="186"/>
      <c r="AVP14" s="186"/>
      <c r="AVQ14" s="186"/>
      <c r="AVR14" s="186"/>
      <c r="AVS14" s="186"/>
      <c r="AVT14" s="186"/>
      <c r="AVU14" s="186"/>
      <c r="AVV14" s="186"/>
      <c r="AVW14" s="186"/>
      <c r="AVX14" s="186"/>
      <c r="AVY14" s="186"/>
      <c r="AVZ14" s="186"/>
      <c r="AWA14" s="186"/>
      <c r="AWB14" s="186"/>
      <c r="AWC14" s="186"/>
      <c r="AWD14" s="186"/>
      <c r="AWE14" s="186"/>
      <c r="AWF14" s="186"/>
      <c r="AWG14" s="186"/>
      <c r="AWH14" s="186"/>
      <c r="AWI14" s="186"/>
      <c r="AWJ14" s="186"/>
      <c r="AWK14" s="186"/>
      <c r="AWL14" s="186"/>
      <c r="AWM14" s="186"/>
      <c r="AWN14" s="186"/>
      <c r="AWO14" s="186"/>
      <c r="AWP14" s="186"/>
      <c r="AWQ14" s="186"/>
      <c r="AWR14" s="186"/>
      <c r="AWS14" s="186"/>
      <c r="AWT14" s="186"/>
      <c r="AWU14" s="186"/>
      <c r="AWV14" s="186"/>
      <c r="AWW14" s="186"/>
      <c r="AWX14" s="186"/>
      <c r="AWY14" s="186"/>
      <c r="AWZ14" s="186"/>
      <c r="AXA14" s="186"/>
      <c r="AXB14" s="186"/>
      <c r="AXC14" s="186"/>
      <c r="AXD14" s="186"/>
      <c r="AXE14" s="186"/>
      <c r="AXF14" s="186"/>
      <c r="AXG14" s="186"/>
      <c r="AXH14" s="186"/>
      <c r="AXI14" s="186"/>
      <c r="AXJ14" s="186"/>
      <c r="AXK14" s="186"/>
      <c r="AXL14" s="186"/>
      <c r="AXM14" s="186"/>
      <c r="AXN14" s="186"/>
      <c r="AXO14" s="186"/>
      <c r="AXP14" s="186"/>
      <c r="AXQ14" s="186"/>
      <c r="AXR14" s="186"/>
      <c r="AXS14" s="186"/>
      <c r="AXT14" s="186"/>
      <c r="AXU14" s="186"/>
      <c r="AXV14" s="186"/>
      <c r="AXW14" s="186"/>
      <c r="AXX14" s="186"/>
      <c r="AXY14" s="186"/>
      <c r="AXZ14" s="186"/>
      <c r="AYA14" s="186"/>
      <c r="AYB14" s="186"/>
      <c r="AYC14" s="186"/>
      <c r="AYD14" s="186"/>
      <c r="AYE14" s="186"/>
      <c r="AYF14" s="186"/>
      <c r="AYG14" s="186"/>
      <c r="AYH14" s="186"/>
      <c r="AYI14" s="186"/>
      <c r="AYJ14" s="186"/>
      <c r="AYK14" s="186"/>
      <c r="AYL14" s="186"/>
      <c r="AYM14" s="186"/>
      <c r="AYN14" s="186"/>
      <c r="AYO14" s="186"/>
      <c r="AYP14" s="186"/>
      <c r="AYQ14" s="186"/>
      <c r="AYR14" s="186"/>
      <c r="AYS14" s="186"/>
      <c r="AYT14" s="186"/>
      <c r="AYU14" s="186"/>
      <c r="AYV14" s="186"/>
      <c r="AYW14" s="186"/>
      <c r="AYX14" s="186"/>
      <c r="AYY14" s="186"/>
      <c r="AYZ14" s="186"/>
      <c r="AZA14" s="186"/>
      <c r="AZB14" s="186"/>
      <c r="AZC14" s="186"/>
      <c r="AZD14" s="186"/>
      <c r="AZE14" s="186"/>
      <c r="AZF14" s="186"/>
      <c r="AZG14" s="186"/>
      <c r="AZH14" s="186"/>
      <c r="AZI14" s="186"/>
      <c r="AZJ14" s="186"/>
      <c r="AZK14" s="186"/>
      <c r="AZL14" s="186"/>
      <c r="AZM14" s="186"/>
      <c r="AZN14" s="186"/>
      <c r="AZO14" s="186"/>
      <c r="AZP14" s="186"/>
      <c r="AZQ14" s="186"/>
      <c r="AZR14" s="186"/>
      <c r="AZS14" s="186"/>
      <c r="AZT14" s="186"/>
      <c r="AZU14" s="186"/>
      <c r="AZV14" s="186"/>
      <c r="AZW14" s="186"/>
      <c r="AZX14" s="186"/>
      <c r="AZY14" s="186"/>
      <c r="AZZ14" s="186"/>
      <c r="BAA14" s="186"/>
      <c r="BAB14" s="186"/>
      <c r="BAC14" s="186"/>
      <c r="BAD14" s="186"/>
      <c r="BAE14" s="186"/>
      <c r="BAF14" s="186"/>
      <c r="BAG14" s="186"/>
      <c r="BAH14" s="186"/>
      <c r="BAI14" s="186"/>
      <c r="BAJ14" s="186"/>
      <c r="BAK14" s="186"/>
      <c r="BAL14" s="186"/>
      <c r="BAM14" s="186"/>
      <c r="BAN14" s="186"/>
      <c r="BAO14" s="186"/>
      <c r="BAP14" s="186"/>
      <c r="BAQ14" s="186"/>
      <c r="BAR14" s="186"/>
      <c r="BAS14" s="186"/>
      <c r="BAT14" s="186"/>
      <c r="BAU14" s="186"/>
      <c r="BAV14" s="186"/>
      <c r="BAW14" s="186"/>
      <c r="BAX14" s="186"/>
      <c r="BAY14" s="186"/>
      <c r="BAZ14" s="186"/>
      <c r="BBA14" s="186"/>
      <c r="BBB14" s="186"/>
      <c r="BBC14" s="186"/>
      <c r="BBD14" s="186"/>
      <c r="BBE14" s="186"/>
      <c r="BBF14" s="186"/>
      <c r="BBG14" s="186"/>
      <c r="BBH14" s="186"/>
      <c r="BBI14" s="186"/>
      <c r="BBJ14" s="186"/>
      <c r="BBK14" s="186"/>
      <c r="BBL14" s="186"/>
      <c r="BBM14" s="186"/>
      <c r="BBN14" s="186"/>
      <c r="BBO14" s="186"/>
      <c r="BBP14" s="186"/>
      <c r="BBQ14" s="186"/>
      <c r="BBR14" s="186"/>
      <c r="BBS14" s="186"/>
      <c r="BBT14" s="186"/>
      <c r="BBU14" s="186"/>
      <c r="BBV14" s="186"/>
      <c r="BBW14" s="186"/>
      <c r="BBX14" s="186"/>
      <c r="BBY14" s="186"/>
      <c r="BBZ14" s="186"/>
      <c r="BCA14" s="186"/>
      <c r="BCB14" s="186"/>
      <c r="BCC14" s="186"/>
      <c r="BCD14" s="186"/>
      <c r="BCE14" s="186"/>
      <c r="BCF14" s="186"/>
      <c r="BCG14" s="186"/>
      <c r="BCH14" s="186"/>
      <c r="BCI14" s="186"/>
      <c r="BCJ14" s="186"/>
      <c r="BCK14" s="186"/>
      <c r="BCL14" s="186"/>
      <c r="BCM14" s="186"/>
      <c r="BCN14" s="186"/>
      <c r="BCO14" s="186"/>
      <c r="BCP14" s="186"/>
      <c r="BCQ14" s="186"/>
      <c r="BCR14" s="186"/>
      <c r="BCS14" s="186"/>
      <c r="BCT14" s="186"/>
      <c r="BCU14" s="186"/>
      <c r="BCV14" s="186"/>
      <c r="BCW14" s="186"/>
      <c r="BCX14" s="186"/>
      <c r="BCY14" s="186"/>
      <c r="BCZ14" s="186"/>
      <c r="BDA14" s="186"/>
      <c r="BDB14" s="186"/>
      <c r="BDC14" s="186"/>
      <c r="BDD14" s="186"/>
      <c r="BDE14" s="186"/>
      <c r="BDF14" s="186"/>
      <c r="BDG14" s="186"/>
      <c r="BDH14" s="186"/>
      <c r="BDI14" s="186"/>
      <c r="BDJ14" s="186"/>
      <c r="BDK14" s="186"/>
      <c r="BDL14" s="186"/>
      <c r="BDM14" s="186"/>
      <c r="BDN14" s="186"/>
      <c r="BDO14" s="186"/>
      <c r="BDP14" s="186"/>
      <c r="BDQ14" s="186"/>
      <c r="BDR14" s="186"/>
      <c r="BDS14" s="186"/>
      <c r="BDT14" s="186"/>
      <c r="BDU14" s="186"/>
      <c r="BDV14" s="186"/>
      <c r="BDW14" s="186"/>
      <c r="BDX14" s="186"/>
      <c r="BDY14" s="186"/>
      <c r="BDZ14" s="186"/>
      <c r="BEA14" s="186"/>
      <c r="BEB14" s="186"/>
      <c r="BEC14" s="186"/>
      <c r="BED14" s="186"/>
      <c r="BEE14" s="186"/>
      <c r="BEF14" s="186"/>
      <c r="BEG14" s="186"/>
      <c r="BEH14" s="186"/>
      <c r="BEI14" s="186"/>
      <c r="BEJ14" s="186"/>
      <c r="BEK14" s="186"/>
      <c r="BEL14" s="186"/>
      <c r="BEM14" s="186"/>
      <c r="BEN14" s="186"/>
      <c r="BEO14" s="186"/>
      <c r="BEP14" s="186"/>
      <c r="BEQ14" s="186"/>
      <c r="BER14" s="186"/>
      <c r="BES14" s="186"/>
      <c r="BET14" s="186"/>
      <c r="BEU14" s="186"/>
      <c r="BEV14" s="186"/>
      <c r="BEW14" s="186"/>
      <c r="BEX14" s="186"/>
      <c r="BEY14" s="186"/>
      <c r="BEZ14" s="186"/>
      <c r="BFA14" s="186"/>
      <c r="BFB14" s="186"/>
      <c r="BFC14" s="186"/>
      <c r="BFD14" s="186"/>
      <c r="BFE14" s="186"/>
      <c r="BFF14" s="186"/>
      <c r="BFG14" s="186"/>
      <c r="BFH14" s="186"/>
      <c r="BFI14" s="186"/>
      <c r="BFJ14" s="186"/>
      <c r="BFK14" s="186"/>
      <c r="BFL14" s="186"/>
      <c r="BFM14" s="186"/>
      <c r="BFN14" s="186"/>
      <c r="BFO14" s="186"/>
      <c r="BFP14" s="186"/>
      <c r="BFQ14" s="186"/>
      <c r="BFR14" s="186"/>
      <c r="BFS14" s="186"/>
      <c r="BFT14" s="186"/>
      <c r="BFU14" s="186"/>
      <c r="BFV14" s="186"/>
      <c r="BFW14" s="186"/>
      <c r="BFX14" s="186"/>
      <c r="BFY14" s="186"/>
      <c r="BFZ14" s="186"/>
      <c r="BGA14" s="186"/>
      <c r="BGB14" s="186"/>
      <c r="BGC14" s="186"/>
      <c r="BGD14" s="186"/>
      <c r="BGE14" s="186"/>
      <c r="BGF14" s="186"/>
      <c r="BGG14" s="186"/>
      <c r="BGH14" s="186"/>
      <c r="BGI14" s="186"/>
      <c r="BGJ14" s="186"/>
      <c r="BGK14" s="186"/>
      <c r="BGL14" s="186"/>
      <c r="BGM14" s="186"/>
      <c r="BGN14" s="186"/>
      <c r="BGO14" s="186"/>
      <c r="BGP14" s="186"/>
      <c r="BGQ14" s="186"/>
      <c r="BGR14" s="186"/>
      <c r="BGS14" s="186"/>
      <c r="BGT14" s="186"/>
      <c r="BGU14" s="186"/>
      <c r="BGV14" s="186"/>
      <c r="BGW14" s="186"/>
      <c r="BGX14" s="186"/>
      <c r="BGY14" s="186"/>
      <c r="BGZ14" s="186"/>
      <c r="BHA14" s="186"/>
      <c r="BHB14" s="186"/>
      <c r="BHC14" s="186"/>
      <c r="BHD14" s="186"/>
      <c r="BHE14" s="186"/>
      <c r="BHF14" s="186"/>
      <c r="BHG14" s="186"/>
      <c r="BHH14" s="186"/>
      <c r="BHI14" s="186"/>
      <c r="BHJ14" s="186"/>
      <c r="BHK14" s="186"/>
      <c r="BHL14" s="186"/>
      <c r="BHM14" s="186"/>
      <c r="BHN14" s="186"/>
      <c r="BHO14" s="186"/>
      <c r="BHP14" s="186"/>
      <c r="BHQ14" s="186"/>
      <c r="BHR14" s="186"/>
      <c r="BHS14" s="186"/>
      <c r="BHT14" s="186"/>
      <c r="BHU14" s="186"/>
      <c r="BHV14" s="186"/>
      <c r="BHW14" s="186"/>
      <c r="BHX14" s="186"/>
      <c r="BHY14" s="186"/>
      <c r="BHZ14" s="186"/>
      <c r="BIA14" s="186"/>
      <c r="BIB14" s="186"/>
      <c r="BIC14" s="186"/>
      <c r="BID14" s="186"/>
      <c r="BIE14" s="186"/>
      <c r="BIF14" s="186"/>
      <c r="BIG14" s="186"/>
      <c r="BIH14" s="186"/>
      <c r="BII14" s="186"/>
      <c r="BIJ14" s="186"/>
      <c r="BIK14" s="186"/>
      <c r="BIL14" s="186"/>
      <c r="BIM14" s="186"/>
      <c r="BIN14" s="186"/>
      <c r="BIO14" s="186"/>
      <c r="BIP14" s="186"/>
      <c r="BIQ14" s="186"/>
      <c r="BIR14" s="186"/>
      <c r="BIS14" s="186"/>
      <c r="BIT14" s="186"/>
      <c r="BIU14" s="186"/>
      <c r="BIV14" s="186"/>
      <c r="BIW14" s="186"/>
      <c r="BIX14" s="186"/>
      <c r="BIY14" s="186"/>
      <c r="BIZ14" s="186"/>
      <c r="BJA14" s="186"/>
      <c r="BJB14" s="186"/>
      <c r="BJC14" s="186"/>
      <c r="BJD14" s="186"/>
      <c r="BJE14" s="186"/>
      <c r="BJF14" s="186"/>
      <c r="BJG14" s="186"/>
      <c r="BJH14" s="186"/>
      <c r="BJI14" s="186"/>
      <c r="BJJ14" s="186"/>
      <c r="BJK14" s="186"/>
      <c r="BJL14" s="186"/>
      <c r="BJM14" s="186"/>
      <c r="BJN14" s="186"/>
      <c r="BJO14" s="186"/>
      <c r="BJP14" s="186"/>
      <c r="BJQ14" s="186"/>
      <c r="BJR14" s="186"/>
      <c r="BJS14" s="186"/>
      <c r="BJT14" s="186"/>
      <c r="BJU14" s="186"/>
      <c r="BJV14" s="186"/>
      <c r="BJW14" s="186"/>
      <c r="BJX14" s="186"/>
      <c r="BJY14" s="186"/>
      <c r="BJZ14" s="186"/>
      <c r="BKA14" s="186"/>
      <c r="BKB14" s="186"/>
      <c r="BKC14" s="186"/>
      <c r="BKD14" s="186"/>
      <c r="BKE14" s="186"/>
      <c r="BKF14" s="186"/>
      <c r="BKG14" s="186"/>
      <c r="BKH14" s="186"/>
      <c r="BKI14" s="186"/>
      <c r="BKJ14" s="186"/>
      <c r="BKK14" s="186"/>
      <c r="BKL14" s="186"/>
      <c r="BKM14" s="186"/>
      <c r="BKN14" s="186"/>
      <c r="BKO14" s="186"/>
      <c r="BKP14" s="186"/>
      <c r="BKQ14" s="186"/>
      <c r="BKR14" s="186"/>
      <c r="BKS14" s="186"/>
      <c r="BKT14" s="186"/>
      <c r="BKU14" s="186"/>
      <c r="BKV14" s="186"/>
      <c r="BKW14" s="186"/>
      <c r="BKX14" s="186"/>
      <c r="BKY14" s="186"/>
      <c r="BKZ14" s="186"/>
      <c r="BLA14" s="186"/>
      <c r="BLB14" s="186"/>
      <c r="BLC14" s="186"/>
      <c r="BLD14" s="186"/>
      <c r="BLE14" s="186"/>
      <c r="BLF14" s="186"/>
      <c r="BLG14" s="186"/>
      <c r="BLH14" s="186"/>
      <c r="BLI14" s="186"/>
      <c r="BLJ14" s="186"/>
      <c r="BLK14" s="186"/>
      <c r="BLL14" s="186"/>
      <c r="BLM14" s="186"/>
      <c r="BLN14" s="186"/>
      <c r="BLO14" s="186"/>
      <c r="BLP14" s="186"/>
      <c r="BLQ14" s="186"/>
      <c r="BLR14" s="186"/>
      <c r="BLS14" s="186"/>
      <c r="BLT14" s="186"/>
      <c r="BLU14" s="186"/>
      <c r="BLV14" s="186"/>
      <c r="BLW14" s="186"/>
      <c r="BLX14" s="186"/>
      <c r="BLY14" s="186"/>
      <c r="BLZ14" s="186"/>
      <c r="BMA14" s="186"/>
      <c r="BMB14" s="186"/>
      <c r="BMC14" s="186"/>
      <c r="BMD14" s="186"/>
      <c r="BME14" s="186"/>
      <c r="BMF14" s="186"/>
      <c r="BMG14" s="186"/>
      <c r="BMH14" s="186"/>
      <c r="BMI14" s="186"/>
      <c r="BMJ14" s="186"/>
      <c r="BMK14" s="186"/>
      <c r="BML14" s="186"/>
      <c r="BMM14" s="186"/>
      <c r="BMN14" s="186"/>
      <c r="BMO14" s="186"/>
      <c r="BMP14" s="186"/>
      <c r="BMQ14" s="186"/>
      <c r="BMR14" s="186"/>
      <c r="BMS14" s="186"/>
      <c r="BMT14" s="186"/>
      <c r="BMU14" s="186"/>
      <c r="BMV14" s="186"/>
      <c r="BMW14" s="186"/>
      <c r="BMX14" s="186"/>
      <c r="BMY14" s="186"/>
      <c r="BMZ14" s="186"/>
      <c r="BNA14" s="186"/>
      <c r="BNB14" s="186"/>
      <c r="BNC14" s="186"/>
      <c r="BND14" s="186"/>
      <c r="BNE14" s="186"/>
      <c r="BNF14" s="186"/>
      <c r="BNG14" s="186"/>
      <c r="BNH14" s="186"/>
      <c r="BNI14" s="186"/>
      <c r="BNJ14" s="186"/>
      <c r="BNK14" s="186"/>
      <c r="BNL14" s="186"/>
      <c r="BNM14" s="186"/>
      <c r="BNN14" s="186"/>
      <c r="BNO14" s="186"/>
      <c r="BNP14" s="186"/>
      <c r="BNQ14" s="186"/>
      <c r="BNR14" s="186"/>
      <c r="BNS14" s="186"/>
      <c r="BNT14" s="186"/>
      <c r="BNU14" s="186"/>
      <c r="BNV14" s="186"/>
      <c r="BNW14" s="186"/>
      <c r="BNX14" s="186"/>
      <c r="BNY14" s="186"/>
      <c r="BNZ14" s="186"/>
      <c r="BOA14" s="186"/>
      <c r="BOB14" s="186"/>
      <c r="BOC14" s="186"/>
      <c r="BOD14" s="186"/>
      <c r="BOE14" s="186"/>
      <c r="BOF14" s="186"/>
      <c r="BOG14" s="186"/>
      <c r="BOH14" s="186"/>
      <c r="BOI14" s="186"/>
      <c r="BOJ14" s="186"/>
      <c r="BOK14" s="186"/>
      <c r="BOL14" s="186"/>
      <c r="BOM14" s="186"/>
      <c r="BON14" s="186"/>
      <c r="BOO14" s="186"/>
      <c r="BOP14" s="186"/>
      <c r="BOQ14" s="186"/>
      <c r="BOR14" s="186"/>
      <c r="BOS14" s="186"/>
      <c r="BOT14" s="186"/>
      <c r="BOU14" s="186"/>
      <c r="BOV14" s="186"/>
      <c r="BOW14" s="186"/>
      <c r="BOX14" s="186"/>
      <c r="BOY14" s="186"/>
      <c r="BOZ14" s="186"/>
      <c r="BPA14" s="186"/>
      <c r="BPB14" s="186"/>
      <c r="BPC14" s="186"/>
      <c r="BPD14" s="186"/>
      <c r="BPE14" s="186"/>
      <c r="BPF14" s="186"/>
      <c r="BPG14" s="186"/>
      <c r="BPH14" s="186"/>
      <c r="BPI14" s="186"/>
      <c r="BPJ14" s="186"/>
      <c r="BPK14" s="186"/>
      <c r="BPL14" s="186"/>
      <c r="BPM14" s="186"/>
      <c r="BPN14" s="186"/>
      <c r="BPO14" s="186"/>
      <c r="BPP14" s="186"/>
      <c r="BPQ14" s="186"/>
      <c r="BPR14" s="186"/>
      <c r="BPS14" s="186"/>
      <c r="BPT14" s="186"/>
      <c r="BPU14" s="186"/>
      <c r="BPV14" s="186"/>
      <c r="BPW14" s="186"/>
      <c r="BPX14" s="186"/>
      <c r="BPY14" s="186"/>
      <c r="BPZ14" s="186"/>
      <c r="BQA14" s="186"/>
      <c r="BQB14" s="186"/>
      <c r="BQC14" s="186"/>
      <c r="BQD14" s="186"/>
      <c r="BQE14" s="186"/>
      <c r="BQF14" s="186"/>
      <c r="BQG14" s="186"/>
      <c r="BQH14" s="186"/>
      <c r="BQI14" s="186"/>
      <c r="BQJ14" s="186"/>
      <c r="BQK14" s="186"/>
      <c r="BQL14" s="186"/>
      <c r="BQM14" s="186"/>
      <c r="BQN14" s="186"/>
      <c r="BQO14" s="186"/>
      <c r="BQP14" s="186"/>
      <c r="BQQ14" s="186"/>
      <c r="BQR14" s="186"/>
      <c r="BQS14" s="186"/>
      <c r="BQT14" s="186"/>
      <c r="BQU14" s="186"/>
      <c r="BQV14" s="186"/>
      <c r="BQW14" s="186"/>
      <c r="BQX14" s="186"/>
      <c r="BQY14" s="186"/>
      <c r="BQZ14" s="186"/>
      <c r="BRA14" s="186"/>
      <c r="BRB14" s="186"/>
      <c r="BRC14" s="186"/>
      <c r="BRD14" s="186"/>
      <c r="BRE14" s="186"/>
      <c r="BRF14" s="186"/>
      <c r="BRG14" s="186"/>
      <c r="BRH14" s="186"/>
      <c r="BRI14" s="186"/>
      <c r="BRJ14" s="186"/>
      <c r="BRK14" s="186"/>
      <c r="BRL14" s="186"/>
      <c r="BRM14" s="186"/>
      <c r="BRN14" s="186"/>
      <c r="BRO14" s="186"/>
      <c r="BRP14" s="186"/>
      <c r="BRQ14" s="186"/>
      <c r="BRR14" s="186"/>
      <c r="BRS14" s="186"/>
      <c r="BRT14" s="186"/>
      <c r="BRU14" s="186"/>
      <c r="BRV14" s="186"/>
      <c r="BRW14" s="186"/>
      <c r="BRX14" s="186"/>
      <c r="BRY14" s="186"/>
      <c r="BRZ14" s="186"/>
      <c r="BSA14" s="186"/>
      <c r="BSB14" s="186"/>
      <c r="BSC14" s="186"/>
      <c r="BSD14" s="186"/>
      <c r="BSE14" s="186"/>
      <c r="BSF14" s="186"/>
      <c r="BSG14" s="186"/>
      <c r="BSH14" s="186"/>
      <c r="BSI14" s="186"/>
      <c r="BSJ14" s="186"/>
      <c r="BSK14" s="186"/>
      <c r="BSL14" s="186"/>
      <c r="BSM14" s="186"/>
      <c r="BSN14" s="186"/>
      <c r="BSO14" s="186"/>
      <c r="BSP14" s="186"/>
      <c r="BSQ14" s="186"/>
      <c r="BSR14" s="186"/>
      <c r="BSS14" s="186"/>
      <c r="BST14" s="186"/>
      <c r="BSU14" s="186"/>
      <c r="BSV14" s="186"/>
      <c r="BSW14" s="186"/>
      <c r="BSX14" s="186"/>
      <c r="BSY14" s="186"/>
      <c r="BSZ14" s="186"/>
      <c r="BTA14" s="186"/>
      <c r="BTB14" s="186"/>
      <c r="BTC14" s="186"/>
      <c r="BTD14" s="186"/>
      <c r="BTE14" s="186"/>
      <c r="BTF14" s="186"/>
      <c r="BTG14" s="186"/>
      <c r="BTH14" s="186"/>
      <c r="BTI14" s="186"/>
      <c r="BTJ14" s="186"/>
      <c r="BTK14" s="186"/>
      <c r="BTL14" s="186"/>
      <c r="BTM14" s="186"/>
      <c r="BTN14" s="186"/>
      <c r="BTO14" s="186"/>
      <c r="BTP14" s="186"/>
      <c r="BTQ14" s="186"/>
      <c r="BTR14" s="186"/>
      <c r="BTS14" s="186"/>
      <c r="BTT14" s="186"/>
      <c r="BTU14" s="186"/>
      <c r="BTV14" s="186"/>
      <c r="BTW14" s="186"/>
      <c r="BTX14" s="186"/>
      <c r="BTY14" s="186"/>
      <c r="BTZ14" s="186"/>
      <c r="BUA14" s="186"/>
      <c r="BUB14" s="186"/>
      <c r="BUC14" s="186"/>
      <c r="BUD14" s="186"/>
      <c r="BUE14" s="186"/>
      <c r="BUF14" s="186"/>
      <c r="BUG14" s="186"/>
      <c r="BUH14" s="186"/>
      <c r="BUI14" s="186"/>
      <c r="BUJ14" s="186"/>
      <c r="BUK14" s="186"/>
      <c r="BUL14" s="186"/>
      <c r="BUM14" s="186"/>
      <c r="BUN14" s="186"/>
      <c r="BUO14" s="186"/>
      <c r="BUP14" s="186"/>
      <c r="BUQ14" s="186"/>
      <c r="BUR14" s="186"/>
      <c r="BUS14" s="186"/>
      <c r="BUT14" s="186"/>
      <c r="BUU14" s="186"/>
      <c r="BUV14" s="186"/>
      <c r="BUW14" s="186"/>
      <c r="BUX14" s="186"/>
      <c r="BUY14" s="186"/>
      <c r="BUZ14" s="186"/>
      <c r="BVA14" s="186"/>
      <c r="BVB14" s="186"/>
      <c r="BVC14" s="186"/>
      <c r="BVD14" s="186"/>
      <c r="BVE14" s="186"/>
      <c r="BVF14" s="186"/>
      <c r="BVG14" s="186"/>
      <c r="BVH14" s="186"/>
      <c r="BVI14" s="186"/>
      <c r="BVJ14" s="186"/>
      <c r="BVK14" s="186"/>
      <c r="BVL14" s="186"/>
      <c r="BVM14" s="186"/>
      <c r="BVN14" s="186"/>
      <c r="BVO14" s="186"/>
      <c r="BVP14" s="186"/>
      <c r="BVQ14" s="186"/>
      <c r="BVR14" s="186"/>
      <c r="BVS14" s="186"/>
      <c r="BVT14" s="186"/>
      <c r="BVU14" s="186"/>
      <c r="BVV14" s="186"/>
      <c r="BVW14" s="186"/>
      <c r="BVX14" s="186"/>
      <c r="BVY14" s="186"/>
      <c r="BVZ14" s="186"/>
      <c r="BWA14" s="186"/>
      <c r="BWB14" s="186"/>
      <c r="BWC14" s="186"/>
      <c r="BWD14" s="186"/>
      <c r="BWE14" s="186"/>
      <c r="BWF14" s="186"/>
      <c r="BWG14" s="186"/>
      <c r="BWH14" s="186"/>
      <c r="BWI14" s="186"/>
      <c r="BWJ14" s="186"/>
      <c r="BWK14" s="186"/>
      <c r="BWL14" s="186"/>
      <c r="BWM14" s="186"/>
      <c r="BWN14" s="186"/>
      <c r="BWO14" s="186"/>
      <c r="BWP14" s="186"/>
      <c r="BWQ14" s="186"/>
      <c r="BWR14" s="186"/>
      <c r="BWS14" s="186"/>
      <c r="BWT14" s="186"/>
      <c r="BWU14" s="186"/>
      <c r="BWV14" s="186"/>
      <c r="BWW14" s="186"/>
      <c r="BWX14" s="186"/>
      <c r="BWY14" s="186"/>
      <c r="BWZ14" s="186"/>
      <c r="BXA14" s="186"/>
      <c r="BXB14" s="186"/>
      <c r="BXC14" s="186"/>
      <c r="BXD14" s="186"/>
      <c r="BXE14" s="186"/>
      <c r="BXF14" s="186"/>
      <c r="BXG14" s="186"/>
      <c r="BXH14" s="186"/>
      <c r="BXI14" s="186"/>
      <c r="BXJ14" s="186"/>
      <c r="BXK14" s="186"/>
      <c r="BXL14" s="186"/>
      <c r="BXM14" s="186"/>
      <c r="BXN14" s="186"/>
      <c r="BXO14" s="186"/>
      <c r="BXP14" s="186"/>
      <c r="BXQ14" s="186"/>
      <c r="BXR14" s="186"/>
      <c r="BXS14" s="186"/>
      <c r="BXT14" s="186"/>
      <c r="BXU14" s="186"/>
      <c r="BXV14" s="186"/>
      <c r="BXW14" s="186"/>
      <c r="BXX14" s="186"/>
      <c r="BXY14" s="186"/>
      <c r="BXZ14" s="186"/>
      <c r="BYA14" s="186"/>
      <c r="BYB14" s="186"/>
      <c r="BYC14" s="186"/>
      <c r="BYD14" s="186"/>
      <c r="BYE14" s="186"/>
      <c r="BYF14" s="186"/>
      <c r="BYG14" s="186"/>
      <c r="BYH14" s="186"/>
      <c r="BYI14" s="186"/>
      <c r="BYJ14" s="186"/>
      <c r="BYK14" s="186"/>
      <c r="BYL14" s="186"/>
      <c r="BYM14" s="186"/>
      <c r="BYN14" s="186"/>
      <c r="BYO14" s="186"/>
      <c r="BYP14" s="186"/>
      <c r="BYQ14" s="186"/>
      <c r="BYR14" s="186"/>
      <c r="BYS14" s="186"/>
      <c r="BYT14" s="186"/>
      <c r="BYU14" s="186"/>
      <c r="BYV14" s="186"/>
      <c r="BYW14" s="186"/>
      <c r="BYX14" s="186"/>
      <c r="BYY14" s="186"/>
      <c r="BYZ14" s="186"/>
      <c r="BZA14" s="186"/>
      <c r="BZB14" s="186"/>
      <c r="BZC14" s="186"/>
      <c r="BZD14" s="186"/>
      <c r="BZE14" s="186"/>
      <c r="BZF14" s="186"/>
      <c r="BZG14" s="186"/>
      <c r="BZH14" s="186"/>
      <c r="BZI14" s="186"/>
      <c r="BZJ14" s="186"/>
      <c r="BZK14" s="186"/>
      <c r="BZL14" s="186"/>
      <c r="BZM14" s="186"/>
      <c r="BZN14" s="186"/>
      <c r="BZO14" s="186"/>
      <c r="BZP14" s="186"/>
      <c r="BZQ14" s="186"/>
      <c r="BZR14" s="186"/>
      <c r="BZS14" s="186"/>
      <c r="BZT14" s="186"/>
      <c r="BZU14" s="186"/>
      <c r="BZV14" s="186"/>
      <c r="BZW14" s="186"/>
      <c r="BZX14" s="186"/>
      <c r="BZY14" s="186"/>
      <c r="BZZ14" s="186"/>
      <c r="CAA14" s="186"/>
      <c r="CAB14" s="186"/>
      <c r="CAC14" s="186"/>
      <c r="CAD14" s="186"/>
      <c r="CAE14" s="186"/>
      <c r="CAF14" s="186"/>
      <c r="CAG14" s="186"/>
      <c r="CAH14" s="186"/>
      <c r="CAI14" s="186"/>
      <c r="CAJ14" s="186"/>
      <c r="CAK14" s="186"/>
      <c r="CAL14" s="186"/>
      <c r="CAM14" s="186"/>
      <c r="CAN14" s="186"/>
      <c r="CAO14" s="186"/>
      <c r="CAP14" s="186"/>
      <c r="CAQ14" s="186"/>
      <c r="CAR14" s="186"/>
      <c r="CAS14" s="186"/>
      <c r="CAT14" s="186"/>
      <c r="CAU14" s="186"/>
      <c r="CAV14" s="186"/>
      <c r="CAW14" s="186"/>
      <c r="CAX14" s="186"/>
      <c r="CAY14" s="186"/>
      <c r="CAZ14" s="186"/>
      <c r="CBA14" s="186"/>
      <c r="CBB14" s="186"/>
      <c r="CBC14" s="186"/>
      <c r="CBD14" s="186"/>
      <c r="CBE14" s="186"/>
      <c r="CBF14" s="186"/>
      <c r="CBG14" s="186"/>
      <c r="CBH14" s="186"/>
      <c r="CBI14" s="186"/>
      <c r="CBJ14" s="186"/>
      <c r="CBK14" s="186"/>
      <c r="CBL14" s="186"/>
      <c r="CBM14" s="186"/>
      <c r="CBN14" s="186"/>
      <c r="CBO14" s="186"/>
      <c r="CBP14" s="186"/>
      <c r="CBQ14" s="186"/>
      <c r="CBR14" s="186"/>
      <c r="CBS14" s="186"/>
      <c r="CBT14" s="186"/>
      <c r="CBU14" s="186"/>
      <c r="CBV14" s="186"/>
      <c r="CBW14" s="186"/>
      <c r="CBX14" s="186"/>
      <c r="CBY14" s="186"/>
      <c r="CBZ14" s="186"/>
      <c r="CCA14" s="186"/>
      <c r="CCB14" s="186"/>
      <c r="CCC14" s="186"/>
      <c r="CCD14" s="186"/>
      <c r="CCE14" s="186"/>
      <c r="CCF14" s="186"/>
      <c r="CCG14" s="186"/>
      <c r="CCH14" s="186"/>
      <c r="CCI14" s="186"/>
      <c r="CCJ14" s="186"/>
      <c r="CCK14" s="186"/>
      <c r="CCL14" s="186"/>
      <c r="CCM14" s="186"/>
      <c r="CCN14" s="186"/>
      <c r="CCO14" s="186"/>
      <c r="CCP14" s="186"/>
      <c r="CCQ14" s="186"/>
      <c r="CCR14" s="186"/>
      <c r="CCS14" s="186"/>
      <c r="CCT14" s="186"/>
      <c r="CCU14" s="186"/>
      <c r="CCV14" s="186"/>
      <c r="CCW14" s="186"/>
      <c r="CCX14" s="186"/>
      <c r="CCY14" s="186"/>
      <c r="CCZ14" s="186"/>
      <c r="CDA14" s="186"/>
      <c r="CDB14" s="186"/>
      <c r="CDC14" s="186"/>
      <c r="CDD14" s="186"/>
      <c r="CDE14" s="186"/>
      <c r="CDF14" s="186"/>
      <c r="CDG14" s="186"/>
      <c r="CDH14" s="186"/>
      <c r="CDI14" s="186"/>
      <c r="CDJ14" s="186"/>
      <c r="CDK14" s="186"/>
      <c r="CDL14" s="186"/>
      <c r="CDM14" s="186"/>
      <c r="CDN14" s="186"/>
      <c r="CDO14" s="186"/>
      <c r="CDP14" s="186"/>
      <c r="CDQ14" s="186"/>
      <c r="CDR14" s="186"/>
      <c r="CDS14" s="186"/>
      <c r="CDT14" s="186"/>
      <c r="CDU14" s="186"/>
      <c r="CDV14" s="186"/>
      <c r="CDW14" s="186"/>
      <c r="CDX14" s="186"/>
      <c r="CDY14" s="186"/>
      <c r="CDZ14" s="186"/>
      <c r="CEA14" s="186"/>
      <c r="CEB14" s="186"/>
      <c r="CEC14" s="186"/>
      <c r="CED14" s="186"/>
      <c r="CEE14" s="186"/>
      <c r="CEF14" s="186"/>
      <c r="CEG14" s="186"/>
      <c r="CEH14" s="186"/>
      <c r="CEI14" s="186"/>
      <c r="CEJ14" s="186"/>
      <c r="CEK14" s="186"/>
      <c r="CEL14" s="186"/>
      <c r="CEM14" s="186"/>
      <c r="CEN14" s="186"/>
      <c r="CEO14" s="186"/>
      <c r="CEP14" s="186"/>
      <c r="CEQ14" s="186"/>
      <c r="CER14" s="186"/>
      <c r="CES14" s="186"/>
      <c r="CET14" s="186"/>
      <c r="CEU14" s="186"/>
      <c r="CEV14" s="186"/>
      <c r="CEW14" s="186"/>
      <c r="CEX14" s="186"/>
      <c r="CEY14" s="186"/>
      <c r="CEZ14" s="186"/>
      <c r="CFA14" s="186"/>
      <c r="CFB14" s="186"/>
      <c r="CFC14" s="186"/>
      <c r="CFD14" s="186"/>
      <c r="CFE14" s="186"/>
      <c r="CFF14" s="186"/>
      <c r="CFG14" s="186"/>
      <c r="CFH14" s="186"/>
      <c r="CFI14" s="186"/>
      <c r="CFJ14" s="186"/>
      <c r="CFK14" s="186"/>
      <c r="CFL14" s="186"/>
      <c r="CFM14" s="186"/>
      <c r="CFN14" s="186"/>
      <c r="CFO14" s="186"/>
      <c r="CFP14" s="186"/>
      <c r="CFQ14" s="186"/>
      <c r="CFR14" s="186"/>
      <c r="CFS14" s="186"/>
      <c r="CFT14" s="186"/>
      <c r="CFU14" s="186"/>
      <c r="CFV14" s="186"/>
      <c r="CFW14" s="186"/>
      <c r="CFX14" s="186"/>
      <c r="CFY14" s="186"/>
      <c r="CFZ14" s="186"/>
      <c r="CGA14" s="186"/>
      <c r="CGB14" s="186"/>
      <c r="CGC14" s="186"/>
      <c r="CGD14" s="186"/>
      <c r="CGE14" s="186"/>
      <c r="CGF14" s="186"/>
      <c r="CGG14" s="186"/>
      <c r="CGH14" s="186"/>
      <c r="CGI14" s="186"/>
      <c r="CGJ14" s="186"/>
      <c r="CGK14" s="186"/>
      <c r="CGL14" s="186"/>
      <c r="CGM14" s="186"/>
      <c r="CGN14" s="186"/>
      <c r="CGO14" s="186"/>
      <c r="CGP14" s="186"/>
      <c r="CGQ14" s="186"/>
      <c r="CGR14" s="186"/>
      <c r="CGS14" s="186"/>
      <c r="CGT14" s="186"/>
      <c r="CGU14" s="186"/>
      <c r="CGV14" s="186"/>
      <c r="CGW14" s="186"/>
      <c r="CGX14" s="186"/>
      <c r="CGY14" s="186"/>
      <c r="CGZ14" s="186"/>
      <c r="CHA14" s="186"/>
      <c r="CHB14" s="186"/>
      <c r="CHC14" s="186"/>
      <c r="CHD14" s="186"/>
      <c r="CHE14" s="186"/>
      <c r="CHF14" s="186"/>
      <c r="CHG14" s="186"/>
      <c r="CHH14" s="186"/>
      <c r="CHI14" s="186"/>
      <c r="CHJ14" s="186"/>
      <c r="CHK14" s="186"/>
      <c r="CHL14" s="186"/>
      <c r="CHM14" s="186"/>
      <c r="CHN14" s="186"/>
      <c r="CHO14" s="186"/>
      <c r="CHP14" s="186"/>
      <c r="CHQ14" s="186"/>
      <c r="CHR14" s="186"/>
      <c r="CHS14" s="186"/>
      <c r="CHT14" s="186"/>
      <c r="CHU14" s="186"/>
      <c r="CHV14" s="186"/>
      <c r="CHW14" s="186"/>
      <c r="CHX14" s="186"/>
      <c r="CHY14" s="186"/>
      <c r="CHZ14" s="186"/>
      <c r="CIA14" s="186"/>
      <c r="CIB14" s="186"/>
      <c r="CIC14" s="186"/>
      <c r="CID14" s="186"/>
      <c r="CIE14" s="186"/>
      <c r="CIF14" s="186"/>
      <c r="CIG14" s="186"/>
      <c r="CIH14" s="186"/>
      <c r="CII14" s="186"/>
      <c r="CIJ14" s="186"/>
      <c r="CIK14" s="186"/>
      <c r="CIL14" s="186"/>
      <c r="CIM14" s="186"/>
      <c r="CIN14" s="186"/>
      <c r="CIO14" s="186"/>
      <c r="CIP14" s="186"/>
      <c r="CIQ14" s="186"/>
      <c r="CIR14" s="186"/>
      <c r="CIS14" s="186"/>
      <c r="CIT14" s="186"/>
      <c r="CIU14" s="186"/>
      <c r="CIV14" s="186"/>
      <c r="CIW14" s="186"/>
      <c r="CIX14" s="186"/>
      <c r="CIY14" s="186"/>
      <c r="CIZ14" s="186"/>
      <c r="CJA14" s="186"/>
      <c r="CJB14" s="186"/>
      <c r="CJC14" s="186"/>
      <c r="CJD14" s="186"/>
      <c r="CJE14" s="186"/>
      <c r="CJF14" s="186"/>
      <c r="CJG14" s="186"/>
      <c r="CJH14" s="186"/>
      <c r="CJI14" s="186"/>
      <c r="CJJ14" s="186"/>
      <c r="CJK14" s="186"/>
      <c r="CJL14" s="186"/>
      <c r="CJM14" s="186"/>
      <c r="CJN14" s="186"/>
      <c r="CJO14" s="186"/>
      <c r="CJP14" s="186"/>
      <c r="CJQ14" s="186"/>
      <c r="CJR14" s="186"/>
      <c r="CJS14" s="186"/>
      <c r="CJT14" s="186"/>
      <c r="CJU14" s="186"/>
      <c r="CJV14" s="186"/>
      <c r="CJW14" s="186"/>
      <c r="CJX14" s="186"/>
      <c r="CJY14" s="186"/>
      <c r="CJZ14" s="186"/>
      <c r="CKA14" s="186"/>
      <c r="CKB14" s="186"/>
      <c r="CKC14" s="186"/>
      <c r="CKD14" s="186"/>
      <c r="CKE14" s="186"/>
      <c r="CKF14" s="186"/>
      <c r="CKG14" s="186"/>
      <c r="CKH14" s="186"/>
      <c r="CKI14" s="186"/>
      <c r="CKJ14" s="186"/>
      <c r="CKK14" s="186"/>
      <c r="CKL14" s="186"/>
      <c r="CKM14" s="186"/>
      <c r="CKN14" s="186"/>
      <c r="CKO14" s="186"/>
      <c r="CKP14" s="186"/>
      <c r="CKQ14" s="186"/>
      <c r="CKR14" s="186"/>
      <c r="CKS14" s="186"/>
      <c r="CKT14" s="186"/>
      <c r="CKU14" s="186"/>
      <c r="CKV14" s="186"/>
      <c r="CKW14" s="186"/>
      <c r="CKX14" s="186"/>
      <c r="CKY14" s="186"/>
      <c r="CKZ14" s="186"/>
      <c r="CLA14" s="186"/>
      <c r="CLB14" s="186"/>
      <c r="CLC14" s="186"/>
      <c r="CLD14" s="186"/>
      <c r="CLE14" s="186"/>
      <c r="CLF14" s="186"/>
      <c r="CLG14" s="186"/>
      <c r="CLH14" s="186"/>
      <c r="CLI14" s="186"/>
      <c r="CLJ14" s="186"/>
      <c r="CLK14" s="186"/>
      <c r="CLL14" s="186"/>
      <c r="CLM14" s="186"/>
      <c r="CLN14" s="186"/>
      <c r="CLO14" s="186"/>
      <c r="CLP14" s="186"/>
      <c r="CLQ14" s="186"/>
      <c r="CLR14" s="186"/>
      <c r="CLS14" s="186"/>
      <c r="CLT14" s="186"/>
      <c r="CLU14" s="186"/>
      <c r="CLV14" s="186"/>
      <c r="CLW14" s="186"/>
      <c r="CLX14" s="186"/>
      <c r="CLY14" s="186"/>
      <c r="CLZ14" s="186"/>
      <c r="CMA14" s="186"/>
      <c r="CMB14" s="186"/>
      <c r="CMC14" s="186"/>
      <c r="CMD14" s="186"/>
      <c r="CME14" s="186"/>
      <c r="CMF14" s="186"/>
      <c r="CMG14" s="186"/>
      <c r="CMH14" s="186"/>
      <c r="CMI14" s="186"/>
      <c r="CMJ14" s="186"/>
      <c r="CMK14" s="186"/>
      <c r="CML14" s="186"/>
      <c r="CMM14" s="186"/>
      <c r="CMN14" s="186"/>
      <c r="CMO14" s="186"/>
      <c r="CMP14" s="186"/>
      <c r="CMQ14" s="186"/>
      <c r="CMR14" s="186"/>
      <c r="CMS14" s="186"/>
      <c r="CMT14" s="186"/>
      <c r="CMU14" s="186"/>
      <c r="CMV14" s="186"/>
      <c r="CMW14" s="186"/>
      <c r="CMX14" s="186"/>
      <c r="CMY14" s="186"/>
      <c r="CMZ14" s="186"/>
      <c r="CNA14" s="186"/>
      <c r="CNB14" s="186"/>
      <c r="CNC14" s="186"/>
      <c r="CND14" s="186"/>
      <c r="CNE14" s="186"/>
      <c r="CNF14" s="186"/>
      <c r="CNG14" s="186"/>
      <c r="CNH14" s="186"/>
      <c r="CNI14" s="186"/>
      <c r="CNJ14" s="186"/>
      <c r="CNK14" s="186"/>
      <c r="CNL14" s="186"/>
      <c r="CNM14" s="186"/>
      <c r="CNN14" s="186"/>
      <c r="CNO14" s="186"/>
      <c r="CNP14" s="186"/>
      <c r="CNQ14" s="186"/>
      <c r="CNR14" s="186"/>
      <c r="CNS14" s="186"/>
      <c r="CNT14" s="186"/>
      <c r="CNU14" s="186"/>
      <c r="CNV14" s="186"/>
      <c r="CNW14" s="186"/>
      <c r="CNX14" s="186"/>
      <c r="CNY14" s="186"/>
      <c r="CNZ14" s="186"/>
      <c r="COA14" s="186"/>
      <c r="COB14" s="186"/>
      <c r="COC14" s="186"/>
      <c r="COD14" s="186"/>
      <c r="COE14" s="186"/>
      <c r="COF14" s="186"/>
      <c r="COG14" s="186"/>
      <c r="COH14" s="186"/>
      <c r="COI14" s="186"/>
      <c r="COJ14" s="186"/>
      <c r="COK14" s="186"/>
      <c r="COL14" s="186"/>
      <c r="COM14" s="186"/>
      <c r="CON14" s="186"/>
      <c r="COO14" s="186"/>
      <c r="COP14" s="186"/>
      <c r="COQ14" s="186"/>
      <c r="COR14" s="186"/>
      <c r="COS14" s="186"/>
      <c r="COT14" s="186"/>
      <c r="COU14" s="186"/>
      <c r="COV14" s="186"/>
      <c r="COW14" s="186"/>
      <c r="COX14" s="186"/>
      <c r="COY14" s="186"/>
      <c r="COZ14" s="186"/>
      <c r="CPA14" s="186"/>
      <c r="CPB14" s="186"/>
      <c r="CPC14" s="186"/>
      <c r="CPD14" s="186"/>
      <c r="CPE14" s="186"/>
      <c r="CPF14" s="186"/>
      <c r="CPG14" s="186"/>
      <c r="CPH14" s="186"/>
      <c r="CPI14" s="186"/>
      <c r="CPJ14" s="186"/>
      <c r="CPK14" s="186"/>
      <c r="CPL14" s="186"/>
      <c r="CPM14" s="186"/>
      <c r="CPN14" s="186"/>
      <c r="CPO14" s="186"/>
      <c r="CPP14" s="186"/>
      <c r="CPQ14" s="186"/>
      <c r="CPR14" s="186"/>
      <c r="CPS14" s="186"/>
      <c r="CPT14" s="186"/>
      <c r="CPU14" s="186"/>
      <c r="CPV14" s="186"/>
      <c r="CPW14" s="186"/>
      <c r="CPX14" s="186"/>
      <c r="CPY14" s="186"/>
      <c r="CPZ14" s="186"/>
      <c r="CQA14" s="186"/>
      <c r="CQB14" s="186"/>
      <c r="CQC14" s="186"/>
      <c r="CQD14" s="186"/>
      <c r="CQE14" s="186"/>
      <c r="CQF14" s="186"/>
      <c r="CQG14" s="186"/>
      <c r="CQH14" s="186"/>
      <c r="CQI14" s="186"/>
      <c r="CQJ14" s="186"/>
      <c r="CQK14" s="186"/>
      <c r="CQL14" s="186"/>
      <c r="CQM14" s="186"/>
      <c r="CQN14" s="186"/>
      <c r="CQO14" s="186"/>
      <c r="CQP14" s="186"/>
      <c r="CQQ14" s="186"/>
      <c r="CQR14" s="186"/>
      <c r="CQS14" s="186"/>
      <c r="CQT14" s="186"/>
      <c r="CQU14" s="186"/>
      <c r="CQV14" s="186"/>
      <c r="CQW14" s="186"/>
      <c r="CQX14" s="186"/>
      <c r="CQY14" s="186"/>
      <c r="CQZ14" s="186"/>
      <c r="CRA14" s="186"/>
      <c r="CRB14" s="186"/>
      <c r="CRC14" s="186"/>
      <c r="CRD14" s="186"/>
      <c r="CRE14" s="186"/>
      <c r="CRF14" s="186"/>
      <c r="CRG14" s="186"/>
      <c r="CRH14" s="186"/>
      <c r="CRI14" s="186"/>
      <c r="CRJ14" s="186"/>
      <c r="CRK14" s="186"/>
      <c r="CRL14" s="186"/>
      <c r="CRM14" s="186"/>
      <c r="CRN14" s="186"/>
      <c r="CRO14" s="186"/>
      <c r="CRP14" s="186"/>
      <c r="CRQ14" s="186"/>
      <c r="CRR14" s="186"/>
      <c r="CRS14" s="186"/>
      <c r="CRT14" s="186"/>
      <c r="CRU14" s="186"/>
      <c r="CRV14" s="186"/>
      <c r="CRW14" s="186"/>
      <c r="CRX14" s="186"/>
      <c r="CRY14" s="186"/>
      <c r="CRZ14" s="186"/>
      <c r="CSA14" s="186"/>
      <c r="CSB14" s="186"/>
      <c r="CSC14" s="186"/>
      <c r="CSD14" s="186"/>
      <c r="CSE14" s="186"/>
      <c r="CSF14" s="186"/>
      <c r="CSG14" s="186"/>
      <c r="CSH14" s="186"/>
      <c r="CSI14" s="186"/>
      <c r="CSJ14" s="186"/>
      <c r="CSK14" s="186"/>
      <c r="CSL14" s="186"/>
      <c r="CSM14" s="186"/>
      <c r="CSN14" s="186"/>
      <c r="CSO14" s="186"/>
      <c r="CSP14" s="186"/>
      <c r="CSQ14" s="186"/>
      <c r="CSR14" s="186"/>
      <c r="CSS14" s="186"/>
      <c r="CST14" s="186"/>
      <c r="CSU14" s="186"/>
      <c r="CSV14" s="186"/>
      <c r="CSW14" s="186"/>
      <c r="CSX14" s="186"/>
      <c r="CSY14" s="186"/>
      <c r="CSZ14" s="186"/>
      <c r="CTA14" s="186"/>
      <c r="CTB14" s="186"/>
      <c r="CTC14" s="186"/>
      <c r="CTD14" s="186"/>
      <c r="CTE14" s="186"/>
      <c r="CTF14" s="186"/>
      <c r="CTG14" s="186"/>
      <c r="CTH14" s="186"/>
      <c r="CTI14" s="186"/>
      <c r="CTJ14" s="186"/>
      <c r="CTK14" s="186"/>
      <c r="CTL14" s="186"/>
      <c r="CTM14" s="186"/>
      <c r="CTN14" s="186"/>
      <c r="CTO14" s="186"/>
      <c r="CTP14" s="186"/>
      <c r="CTQ14" s="186"/>
      <c r="CTR14" s="186"/>
      <c r="CTS14" s="186"/>
      <c r="CTT14" s="186"/>
      <c r="CTU14" s="186"/>
      <c r="CTV14" s="186"/>
      <c r="CTW14" s="186"/>
      <c r="CTX14" s="186"/>
      <c r="CTY14" s="186"/>
      <c r="CTZ14" s="186"/>
      <c r="CUA14" s="186"/>
      <c r="CUB14" s="186"/>
      <c r="CUC14" s="186"/>
      <c r="CUD14" s="186"/>
      <c r="CUE14" s="186"/>
      <c r="CUF14" s="186"/>
      <c r="CUG14" s="186"/>
      <c r="CUH14" s="186"/>
      <c r="CUI14" s="186"/>
      <c r="CUJ14" s="186"/>
      <c r="CUK14" s="186"/>
      <c r="CUL14" s="186"/>
      <c r="CUM14" s="186"/>
      <c r="CUN14" s="186"/>
      <c r="CUO14" s="186"/>
      <c r="CUP14" s="186"/>
      <c r="CUQ14" s="186"/>
      <c r="CUR14" s="186"/>
      <c r="CUS14" s="186"/>
      <c r="CUT14" s="186"/>
      <c r="CUU14" s="186"/>
      <c r="CUV14" s="186"/>
      <c r="CUW14" s="186"/>
      <c r="CUX14" s="186"/>
      <c r="CUY14" s="186"/>
      <c r="CUZ14" s="186"/>
      <c r="CVA14" s="186"/>
      <c r="CVB14" s="186"/>
      <c r="CVC14" s="186"/>
      <c r="CVD14" s="186"/>
      <c r="CVE14" s="186"/>
      <c r="CVF14" s="186"/>
      <c r="CVG14" s="186"/>
      <c r="CVH14" s="186"/>
      <c r="CVI14" s="186"/>
      <c r="CVJ14" s="186"/>
      <c r="CVK14" s="186"/>
      <c r="CVL14" s="186"/>
      <c r="CVM14" s="186"/>
      <c r="CVN14" s="186"/>
      <c r="CVO14" s="186"/>
      <c r="CVP14" s="186"/>
      <c r="CVQ14" s="186"/>
      <c r="CVR14" s="186"/>
      <c r="CVS14" s="186"/>
      <c r="CVT14" s="186"/>
      <c r="CVU14" s="186"/>
      <c r="CVV14" s="186"/>
      <c r="CVW14" s="186"/>
      <c r="CVX14" s="186"/>
      <c r="CVY14" s="186"/>
      <c r="CVZ14" s="186"/>
      <c r="CWA14" s="186"/>
      <c r="CWB14" s="186"/>
      <c r="CWC14" s="186"/>
      <c r="CWD14" s="186"/>
      <c r="CWE14" s="186"/>
      <c r="CWF14" s="186"/>
      <c r="CWG14" s="186"/>
      <c r="CWH14" s="186"/>
      <c r="CWI14" s="186"/>
      <c r="CWJ14" s="186"/>
      <c r="CWK14" s="186"/>
      <c r="CWL14" s="186"/>
      <c r="CWM14" s="186"/>
      <c r="CWN14" s="186"/>
      <c r="CWO14" s="186"/>
      <c r="CWP14" s="186"/>
      <c r="CWQ14" s="186"/>
      <c r="CWR14" s="186"/>
      <c r="CWS14" s="186"/>
      <c r="CWT14" s="186"/>
      <c r="CWU14" s="186"/>
      <c r="CWV14" s="186"/>
      <c r="CWW14" s="186"/>
      <c r="CWX14" s="186"/>
      <c r="CWY14" s="186"/>
      <c r="CWZ14" s="186"/>
      <c r="CXA14" s="186"/>
      <c r="CXB14" s="186"/>
      <c r="CXC14" s="186"/>
      <c r="CXD14" s="186"/>
      <c r="CXE14" s="186"/>
      <c r="CXF14" s="186"/>
      <c r="CXG14" s="186"/>
      <c r="CXH14" s="186"/>
      <c r="CXI14" s="186"/>
      <c r="CXJ14" s="186"/>
      <c r="CXK14" s="186"/>
      <c r="CXL14" s="186"/>
      <c r="CXM14" s="186"/>
      <c r="CXN14" s="186"/>
      <c r="CXO14" s="186"/>
      <c r="CXP14" s="186"/>
      <c r="CXQ14" s="186"/>
      <c r="CXR14" s="186"/>
      <c r="CXS14" s="186"/>
      <c r="CXT14" s="186"/>
      <c r="CXU14" s="186"/>
      <c r="CXV14" s="186"/>
      <c r="CXW14" s="186"/>
      <c r="CXX14" s="186"/>
      <c r="CXY14" s="186"/>
      <c r="CXZ14" s="186"/>
      <c r="CYA14" s="186"/>
      <c r="CYB14" s="186"/>
      <c r="CYC14" s="186"/>
      <c r="CYD14" s="186"/>
      <c r="CYE14" s="186"/>
      <c r="CYF14" s="186"/>
      <c r="CYG14" s="186"/>
      <c r="CYH14" s="186"/>
      <c r="CYI14" s="186"/>
      <c r="CYJ14" s="186"/>
      <c r="CYK14" s="186"/>
      <c r="CYL14" s="186"/>
      <c r="CYM14" s="186"/>
      <c r="CYN14" s="186"/>
      <c r="CYO14" s="186"/>
      <c r="CYP14" s="186"/>
      <c r="CYQ14" s="186"/>
      <c r="CYR14" s="186"/>
      <c r="CYS14" s="186"/>
      <c r="CYT14" s="186"/>
      <c r="CYU14" s="186"/>
      <c r="CYV14" s="186"/>
      <c r="CYW14" s="186"/>
      <c r="CYX14" s="186"/>
      <c r="CYY14" s="186"/>
      <c r="CYZ14" s="186"/>
      <c r="CZA14" s="186"/>
      <c r="CZB14" s="186"/>
      <c r="CZC14" s="186"/>
      <c r="CZD14" s="186"/>
      <c r="CZE14" s="186"/>
      <c r="CZF14" s="186"/>
      <c r="CZG14" s="186"/>
      <c r="CZH14" s="186"/>
      <c r="CZI14" s="186"/>
      <c r="CZJ14" s="186"/>
      <c r="CZK14" s="186"/>
      <c r="CZL14" s="186"/>
      <c r="CZM14" s="186"/>
      <c r="CZN14" s="186"/>
      <c r="CZO14" s="186"/>
      <c r="CZP14" s="186"/>
      <c r="CZQ14" s="186"/>
      <c r="CZR14" s="186"/>
      <c r="CZS14" s="186"/>
      <c r="CZT14" s="186"/>
      <c r="CZU14" s="186"/>
      <c r="CZV14" s="186"/>
      <c r="CZW14" s="186"/>
      <c r="CZX14" s="186"/>
      <c r="CZY14" s="186"/>
      <c r="CZZ14" s="186"/>
      <c r="DAA14" s="186"/>
      <c r="DAB14" s="186"/>
      <c r="DAC14" s="186"/>
      <c r="DAD14" s="186"/>
      <c r="DAE14" s="186"/>
      <c r="DAF14" s="186"/>
      <c r="DAG14" s="186"/>
      <c r="DAH14" s="186"/>
      <c r="DAI14" s="186"/>
      <c r="DAJ14" s="186"/>
      <c r="DAK14" s="186"/>
      <c r="DAL14" s="186"/>
      <c r="DAM14" s="186"/>
      <c r="DAN14" s="186"/>
      <c r="DAO14" s="186"/>
      <c r="DAP14" s="186"/>
      <c r="DAQ14" s="186"/>
      <c r="DAR14" s="186"/>
      <c r="DAS14" s="186"/>
      <c r="DAT14" s="186"/>
      <c r="DAU14" s="186"/>
      <c r="DAV14" s="186"/>
      <c r="DAW14" s="186"/>
      <c r="DAX14" s="186"/>
      <c r="DAY14" s="186"/>
      <c r="DAZ14" s="186"/>
      <c r="DBA14" s="186"/>
      <c r="DBB14" s="186"/>
      <c r="DBC14" s="186"/>
      <c r="DBD14" s="186"/>
      <c r="DBE14" s="186"/>
      <c r="DBF14" s="186"/>
      <c r="DBG14" s="186"/>
      <c r="DBH14" s="186"/>
      <c r="DBI14" s="186"/>
      <c r="DBJ14" s="186"/>
      <c r="DBK14" s="186"/>
      <c r="DBL14" s="186"/>
      <c r="DBM14" s="186"/>
      <c r="DBN14" s="186"/>
      <c r="DBO14" s="186"/>
      <c r="DBP14" s="186"/>
      <c r="DBQ14" s="186"/>
      <c r="DBR14" s="186"/>
      <c r="DBS14" s="186"/>
      <c r="DBT14" s="186"/>
      <c r="DBU14" s="186"/>
      <c r="DBV14" s="186"/>
      <c r="DBW14" s="186"/>
      <c r="DBX14" s="186"/>
      <c r="DBY14" s="186"/>
      <c r="DBZ14" s="186"/>
      <c r="DCA14" s="186"/>
      <c r="DCB14" s="186"/>
      <c r="DCC14" s="186"/>
      <c r="DCD14" s="186"/>
      <c r="DCE14" s="186"/>
      <c r="DCF14" s="186"/>
      <c r="DCG14" s="186"/>
      <c r="DCH14" s="186"/>
      <c r="DCI14" s="186"/>
      <c r="DCJ14" s="186"/>
      <c r="DCK14" s="186"/>
      <c r="DCL14" s="186"/>
      <c r="DCM14" s="186"/>
      <c r="DCN14" s="186"/>
      <c r="DCO14" s="186"/>
      <c r="DCP14" s="186"/>
      <c r="DCQ14" s="186"/>
      <c r="DCR14" s="186"/>
      <c r="DCS14" s="186"/>
      <c r="DCT14" s="186"/>
      <c r="DCU14" s="186"/>
      <c r="DCV14" s="186"/>
      <c r="DCW14" s="186"/>
      <c r="DCX14" s="186"/>
      <c r="DCY14" s="186"/>
      <c r="DCZ14" s="186"/>
      <c r="DDA14" s="186"/>
      <c r="DDB14" s="186"/>
      <c r="DDC14" s="186"/>
      <c r="DDD14" s="186"/>
      <c r="DDE14" s="186"/>
      <c r="DDF14" s="186"/>
      <c r="DDG14" s="186"/>
      <c r="DDH14" s="186"/>
      <c r="DDI14" s="186"/>
      <c r="DDJ14" s="186"/>
      <c r="DDK14" s="186"/>
      <c r="DDL14" s="186"/>
      <c r="DDM14" s="186"/>
      <c r="DDN14" s="186"/>
      <c r="DDO14" s="186"/>
      <c r="DDP14" s="186"/>
      <c r="DDQ14" s="186"/>
      <c r="DDR14" s="186"/>
      <c r="DDS14" s="186"/>
      <c r="DDT14" s="186"/>
      <c r="DDU14" s="186"/>
      <c r="DDV14" s="186"/>
      <c r="DDW14" s="186"/>
      <c r="DDX14" s="186"/>
      <c r="DDY14" s="186"/>
      <c r="DDZ14" s="186"/>
      <c r="DEA14" s="186"/>
      <c r="DEB14" s="186"/>
      <c r="DEC14" s="186"/>
      <c r="DED14" s="186"/>
      <c r="DEE14" s="186"/>
      <c r="DEF14" s="186"/>
      <c r="DEG14" s="186"/>
      <c r="DEH14" s="186"/>
      <c r="DEI14" s="186"/>
      <c r="DEJ14" s="186"/>
      <c r="DEK14" s="186"/>
      <c r="DEL14" s="186"/>
      <c r="DEM14" s="186"/>
      <c r="DEN14" s="186"/>
      <c r="DEO14" s="186"/>
      <c r="DEP14" s="186"/>
      <c r="DEQ14" s="186"/>
      <c r="DER14" s="186"/>
      <c r="DES14" s="186"/>
      <c r="DET14" s="186"/>
      <c r="DEU14" s="186"/>
      <c r="DEV14" s="186"/>
      <c r="DEW14" s="186"/>
      <c r="DEX14" s="186"/>
      <c r="DEY14" s="186"/>
      <c r="DEZ14" s="186"/>
      <c r="DFA14" s="186"/>
      <c r="DFB14" s="186"/>
      <c r="DFC14" s="186"/>
      <c r="DFD14" s="186"/>
      <c r="DFE14" s="186"/>
      <c r="DFF14" s="186"/>
      <c r="DFG14" s="186"/>
      <c r="DFH14" s="186"/>
      <c r="DFI14" s="186"/>
      <c r="DFJ14" s="186"/>
      <c r="DFK14" s="186"/>
      <c r="DFL14" s="186"/>
      <c r="DFM14" s="186"/>
      <c r="DFN14" s="186"/>
      <c r="DFO14" s="186"/>
      <c r="DFP14" s="186"/>
      <c r="DFQ14" s="186"/>
      <c r="DFR14" s="186"/>
      <c r="DFS14" s="186"/>
      <c r="DFT14" s="186"/>
      <c r="DFU14" s="186"/>
      <c r="DFV14" s="186"/>
      <c r="DFW14" s="186"/>
      <c r="DFX14" s="186"/>
      <c r="DFY14" s="186"/>
      <c r="DFZ14" s="186"/>
      <c r="DGA14" s="186"/>
      <c r="DGB14" s="186"/>
      <c r="DGC14" s="186"/>
      <c r="DGD14" s="186"/>
      <c r="DGE14" s="186"/>
      <c r="DGF14" s="186"/>
      <c r="DGG14" s="186"/>
      <c r="DGH14" s="186"/>
      <c r="DGI14" s="186"/>
      <c r="DGJ14" s="186"/>
      <c r="DGK14" s="186"/>
      <c r="DGL14" s="186"/>
      <c r="DGM14" s="186"/>
      <c r="DGN14" s="186"/>
      <c r="DGO14" s="186"/>
      <c r="DGP14" s="186"/>
      <c r="DGQ14" s="186"/>
      <c r="DGR14" s="186"/>
      <c r="DGS14" s="186"/>
      <c r="DGT14" s="186"/>
      <c r="DGU14" s="186"/>
      <c r="DGV14" s="186"/>
      <c r="DGW14" s="186"/>
      <c r="DGX14" s="186"/>
      <c r="DGY14" s="186"/>
      <c r="DGZ14" s="186"/>
      <c r="DHA14" s="186"/>
      <c r="DHB14" s="186"/>
      <c r="DHC14" s="186"/>
      <c r="DHD14" s="186"/>
      <c r="DHE14" s="186"/>
      <c r="DHF14" s="186"/>
      <c r="DHG14" s="186"/>
      <c r="DHH14" s="186"/>
      <c r="DHI14" s="186"/>
      <c r="DHJ14" s="186"/>
      <c r="DHK14" s="186"/>
      <c r="DHL14" s="186"/>
      <c r="DHM14" s="186"/>
      <c r="DHN14" s="186"/>
      <c r="DHO14" s="186"/>
      <c r="DHP14" s="186"/>
      <c r="DHQ14" s="186"/>
      <c r="DHR14" s="186"/>
      <c r="DHS14" s="186"/>
      <c r="DHT14" s="186"/>
      <c r="DHU14" s="186"/>
      <c r="DHV14" s="186"/>
      <c r="DHW14" s="186"/>
      <c r="DHX14" s="186"/>
      <c r="DHY14" s="186"/>
      <c r="DHZ14" s="186"/>
      <c r="DIA14" s="186"/>
      <c r="DIB14" s="186"/>
      <c r="DIC14" s="186"/>
      <c r="DID14" s="186"/>
      <c r="DIE14" s="186"/>
      <c r="DIF14" s="186"/>
      <c r="DIG14" s="186"/>
      <c r="DIH14" s="186"/>
      <c r="DII14" s="186"/>
      <c r="DIJ14" s="186"/>
      <c r="DIK14" s="186"/>
      <c r="DIL14" s="186"/>
      <c r="DIM14" s="186"/>
      <c r="DIN14" s="186"/>
      <c r="DIO14" s="186"/>
      <c r="DIP14" s="186"/>
      <c r="DIQ14" s="186"/>
      <c r="DIR14" s="186"/>
      <c r="DIS14" s="186"/>
      <c r="DIT14" s="186"/>
      <c r="DIU14" s="186"/>
      <c r="DIV14" s="186"/>
      <c r="DIW14" s="186"/>
      <c r="DIX14" s="186"/>
      <c r="DIY14" s="186"/>
      <c r="DIZ14" s="186"/>
      <c r="DJA14" s="186"/>
      <c r="DJB14" s="186"/>
      <c r="DJC14" s="186"/>
      <c r="DJD14" s="186"/>
      <c r="DJE14" s="186"/>
      <c r="DJF14" s="186"/>
      <c r="DJG14" s="186"/>
      <c r="DJH14" s="186"/>
      <c r="DJI14" s="186"/>
      <c r="DJJ14" s="186"/>
      <c r="DJK14" s="186"/>
      <c r="DJL14" s="186"/>
      <c r="DJM14" s="186"/>
      <c r="DJN14" s="186"/>
      <c r="DJO14" s="186"/>
      <c r="DJP14" s="186"/>
      <c r="DJQ14" s="186"/>
      <c r="DJR14" s="186"/>
      <c r="DJS14" s="186"/>
      <c r="DJT14" s="186"/>
      <c r="DJU14" s="186"/>
      <c r="DJV14" s="186"/>
      <c r="DJW14" s="186"/>
      <c r="DJX14" s="186"/>
      <c r="DJY14" s="186"/>
      <c r="DJZ14" s="186"/>
      <c r="DKA14" s="186"/>
      <c r="DKB14" s="186"/>
      <c r="DKC14" s="186"/>
      <c r="DKD14" s="186"/>
      <c r="DKE14" s="186"/>
      <c r="DKF14" s="186"/>
      <c r="DKG14" s="186"/>
      <c r="DKH14" s="186"/>
      <c r="DKI14" s="186"/>
      <c r="DKJ14" s="186"/>
      <c r="DKK14" s="186"/>
      <c r="DKL14" s="186"/>
      <c r="DKM14" s="186"/>
      <c r="DKN14" s="186"/>
      <c r="DKO14" s="186"/>
      <c r="DKP14" s="186"/>
      <c r="DKQ14" s="186"/>
      <c r="DKR14" s="186"/>
      <c r="DKS14" s="186"/>
      <c r="DKT14" s="186"/>
      <c r="DKU14" s="186"/>
      <c r="DKV14" s="186"/>
      <c r="DKW14" s="186"/>
      <c r="DKX14" s="186"/>
      <c r="DKY14" s="186"/>
      <c r="DKZ14" s="186"/>
      <c r="DLA14" s="186"/>
      <c r="DLB14" s="186"/>
      <c r="DLC14" s="186"/>
      <c r="DLD14" s="186"/>
      <c r="DLE14" s="186"/>
      <c r="DLF14" s="186"/>
      <c r="DLG14" s="186"/>
      <c r="DLH14" s="186"/>
      <c r="DLI14" s="186"/>
      <c r="DLJ14" s="186"/>
      <c r="DLK14" s="186"/>
      <c r="DLL14" s="186"/>
      <c r="DLM14" s="186"/>
      <c r="DLN14" s="186"/>
      <c r="DLO14" s="186"/>
      <c r="DLP14" s="186"/>
      <c r="DLQ14" s="186"/>
      <c r="DLR14" s="186"/>
      <c r="DLS14" s="186"/>
      <c r="DLT14" s="186"/>
      <c r="DLU14" s="186"/>
      <c r="DLV14" s="186"/>
      <c r="DLW14" s="186"/>
      <c r="DLX14" s="186"/>
      <c r="DLY14" s="186"/>
      <c r="DLZ14" s="186"/>
      <c r="DMA14" s="186"/>
      <c r="DMB14" s="186"/>
      <c r="DMC14" s="186"/>
      <c r="DMD14" s="186"/>
      <c r="DME14" s="186"/>
      <c r="DMF14" s="186"/>
      <c r="DMG14" s="186"/>
      <c r="DMH14" s="186"/>
      <c r="DMI14" s="186"/>
      <c r="DMJ14" s="186"/>
      <c r="DMK14" s="186"/>
      <c r="DML14" s="186"/>
      <c r="DMM14" s="186"/>
      <c r="DMN14" s="186"/>
      <c r="DMO14" s="186"/>
      <c r="DMP14" s="186"/>
      <c r="DMQ14" s="186"/>
      <c r="DMR14" s="186"/>
      <c r="DMS14" s="186"/>
      <c r="DMT14" s="186"/>
      <c r="DMU14" s="186"/>
      <c r="DMV14" s="186"/>
      <c r="DMW14" s="186"/>
      <c r="DMX14" s="186"/>
      <c r="DMY14" s="186"/>
      <c r="DMZ14" s="186"/>
      <c r="DNA14" s="186"/>
      <c r="DNB14" s="186"/>
      <c r="DNC14" s="186"/>
      <c r="DND14" s="186"/>
      <c r="DNE14" s="186"/>
      <c r="DNF14" s="186"/>
      <c r="DNG14" s="186"/>
      <c r="DNH14" s="186"/>
      <c r="DNI14" s="186"/>
      <c r="DNJ14" s="186"/>
      <c r="DNK14" s="186"/>
      <c r="DNL14" s="186"/>
      <c r="DNM14" s="186"/>
      <c r="DNN14" s="186"/>
      <c r="DNO14" s="186"/>
      <c r="DNP14" s="186"/>
      <c r="DNQ14" s="186"/>
      <c r="DNR14" s="186"/>
      <c r="DNS14" s="186"/>
      <c r="DNT14" s="186"/>
      <c r="DNU14" s="186"/>
      <c r="DNV14" s="186"/>
      <c r="DNW14" s="186"/>
      <c r="DNX14" s="186"/>
      <c r="DNY14" s="186"/>
      <c r="DNZ14" s="186"/>
      <c r="DOA14" s="186"/>
      <c r="DOB14" s="186"/>
      <c r="DOC14" s="186"/>
      <c r="DOD14" s="186"/>
      <c r="DOE14" s="186"/>
      <c r="DOF14" s="186"/>
      <c r="DOG14" s="186"/>
      <c r="DOH14" s="186"/>
      <c r="DOI14" s="186"/>
      <c r="DOJ14" s="186"/>
      <c r="DOK14" s="186"/>
      <c r="DOL14" s="186"/>
      <c r="DOM14" s="186"/>
      <c r="DON14" s="186"/>
      <c r="DOO14" s="186"/>
      <c r="DOP14" s="186"/>
      <c r="DOQ14" s="186"/>
      <c r="DOR14" s="186"/>
      <c r="DOS14" s="186"/>
      <c r="DOT14" s="186"/>
      <c r="DOU14" s="186"/>
      <c r="DOV14" s="186"/>
      <c r="DOW14" s="186"/>
      <c r="DOX14" s="186"/>
      <c r="DOY14" s="186"/>
      <c r="DOZ14" s="186"/>
      <c r="DPA14" s="186"/>
      <c r="DPB14" s="186"/>
      <c r="DPC14" s="186"/>
      <c r="DPD14" s="186"/>
      <c r="DPE14" s="186"/>
      <c r="DPF14" s="186"/>
      <c r="DPG14" s="186"/>
      <c r="DPH14" s="186"/>
      <c r="DPI14" s="186"/>
      <c r="DPJ14" s="186"/>
      <c r="DPK14" s="186"/>
      <c r="DPL14" s="186"/>
      <c r="DPM14" s="186"/>
      <c r="DPN14" s="186"/>
      <c r="DPO14" s="186"/>
      <c r="DPP14" s="186"/>
      <c r="DPQ14" s="186"/>
      <c r="DPR14" s="186"/>
      <c r="DPS14" s="186"/>
      <c r="DPT14" s="186"/>
      <c r="DPU14" s="186"/>
      <c r="DPV14" s="186"/>
      <c r="DPW14" s="186"/>
      <c r="DPX14" s="186"/>
      <c r="DPY14" s="186"/>
      <c r="DPZ14" s="186"/>
      <c r="DQA14" s="186"/>
      <c r="DQB14" s="186"/>
      <c r="DQC14" s="186"/>
      <c r="DQD14" s="186"/>
      <c r="DQE14" s="186"/>
      <c r="DQF14" s="186"/>
      <c r="DQG14" s="186"/>
      <c r="DQH14" s="186"/>
      <c r="DQI14" s="186"/>
      <c r="DQJ14" s="186"/>
      <c r="DQK14" s="186"/>
      <c r="DQL14" s="186"/>
      <c r="DQM14" s="186"/>
      <c r="DQN14" s="186"/>
      <c r="DQO14" s="186"/>
      <c r="DQP14" s="186"/>
      <c r="DQQ14" s="186"/>
      <c r="DQR14" s="186"/>
      <c r="DQS14" s="186"/>
      <c r="DQT14" s="186"/>
      <c r="DQU14" s="186"/>
      <c r="DQV14" s="186"/>
      <c r="DQW14" s="186"/>
      <c r="DQX14" s="186"/>
      <c r="DQY14" s="186"/>
      <c r="DQZ14" s="186"/>
      <c r="DRA14" s="186"/>
      <c r="DRB14" s="186"/>
      <c r="DRC14" s="186"/>
      <c r="DRD14" s="186"/>
      <c r="DRE14" s="186"/>
      <c r="DRF14" s="186"/>
      <c r="DRG14" s="186"/>
      <c r="DRH14" s="186"/>
      <c r="DRI14" s="186"/>
      <c r="DRJ14" s="186"/>
      <c r="DRK14" s="186"/>
      <c r="DRL14" s="186"/>
      <c r="DRM14" s="186"/>
      <c r="DRN14" s="186"/>
      <c r="DRO14" s="186"/>
      <c r="DRP14" s="186"/>
      <c r="DRQ14" s="186"/>
      <c r="DRR14" s="186"/>
      <c r="DRS14" s="186"/>
      <c r="DRT14" s="186"/>
      <c r="DRU14" s="186"/>
      <c r="DRV14" s="186"/>
      <c r="DRW14" s="186"/>
      <c r="DRX14" s="186"/>
      <c r="DRY14" s="186"/>
      <c r="DRZ14" s="186"/>
      <c r="DSA14" s="186"/>
      <c r="DSB14" s="186"/>
      <c r="DSC14" s="186"/>
      <c r="DSD14" s="186"/>
      <c r="DSE14" s="186"/>
      <c r="DSF14" s="186"/>
      <c r="DSG14" s="186"/>
      <c r="DSH14" s="186"/>
      <c r="DSI14" s="186"/>
      <c r="DSJ14" s="186"/>
      <c r="DSK14" s="186"/>
      <c r="DSL14" s="186"/>
      <c r="DSM14" s="186"/>
      <c r="DSN14" s="186"/>
      <c r="DSO14" s="186"/>
      <c r="DSP14" s="186"/>
      <c r="DSQ14" s="186"/>
      <c r="DSR14" s="186"/>
      <c r="DSS14" s="186"/>
      <c r="DST14" s="186"/>
      <c r="DSU14" s="186"/>
      <c r="DSV14" s="186"/>
      <c r="DSW14" s="186"/>
      <c r="DSX14" s="186"/>
      <c r="DSY14" s="186"/>
      <c r="DSZ14" s="186"/>
      <c r="DTA14" s="186"/>
      <c r="DTB14" s="186"/>
      <c r="DTC14" s="186"/>
      <c r="DTD14" s="186"/>
      <c r="DTE14" s="186"/>
      <c r="DTF14" s="186"/>
      <c r="DTG14" s="186"/>
      <c r="DTH14" s="186"/>
      <c r="DTI14" s="186"/>
      <c r="DTJ14" s="186"/>
      <c r="DTK14" s="186"/>
      <c r="DTL14" s="186"/>
      <c r="DTM14" s="186"/>
      <c r="DTN14" s="186"/>
      <c r="DTO14" s="186"/>
      <c r="DTP14" s="186"/>
      <c r="DTQ14" s="186"/>
      <c r="DTR14" s="186"/>
      <c r="DTS14" s="186"/>
      <c r="DTT14" s="186"/>
      <c r="DTU14" s="186"/>
      <c r="DTV14" s="186"/>
      <c r="DTW14" s="186"/>
      <c r="DTX14" s="186"/>
      <c r="DTY14" s="186"/>
      <c r="DTZ14" s="186"/>
      <c r="DUA14" s="186"/>
      <c r="DUB14" s="186"/>
      <c r="DUC14" s="186"/>
      <c r="DUD14" s="186"/>
      <c r="DUE14" s="186"/>
      <c r="DUF14" s="186"/>
      <c r="DUG14" s="186"/>
      <c r="DUH14" s="186"/>
      <c r="DUI14" s="186"/>
      <c r="DUJ14" s="186"/>
      <c r="DUK14" s="186"/>
      <c r="DUL14" s="186"/>
      <c r="DUM14" s="186"/>
      <c r="DUN14" s="186"/>
      <c r="DUO14" s="186"/>
      <c r="DUP14" s="186"/>
      <c r="DUQ14" s="186"/>
      <c r="DUR14" s="186"/>
      <c r="DUS14" s="186"/>
      <c r="DUT14" s="186"/>
      <c r="DUU14" s="186"/>
      <c r="DUV14" s="186"/>
      <c r="DUW14" s="186"/>
      <c r="DUX14" s="186"/>
      <c r="DUY14" s="186"/>
      <c r="DUZ14" s="186"/>
      <c r="DVA14" s="186"/>
      <c r="DVB14" s="186"/>
      <c r="DVC14" s="186"/>
      <c r="DVD14" s="186"/>
      <c r="DVE14" s="186"/>
      <c r="DVF14" s="186"/>
      <c r="DVG14" s="186"/>
      <c r="DVH14" s="186"/>
      <c r="DVI14" s="186"/>
      <c r="DVJ14" s="186"/>
      <c r="DVK14" s="186"/>
      <c r="DVL14" s="186"/>
      <c r="DVM14" s="186"/>
      <c r="DVN14" s="186"/>
      <c r="DVO14" s="186"/>
      <c r="DVP14" s="186"/>
      <c r="DVQ14" s="186"/>
      <c r="DVR14" s="186"/>
      <c r="DVS14" s="186"/>
      <c r="DVT14" s="186"/>
      <c r="DVU14" s="186"/>
      <c r="DVV14" s="186"/>
      <c r="DVW14" s="186"/>
      <c r="DVX14" s="186"/>
      <c r="DVY14" s="186"/>
      <c r="DVZ14" s="186"/>
      <c r="DWA14" s="186"/>
      <c r="DWB14" s="186"/>
      <c r="DWC14" s="186"/>
      <c r="DWD14" s="186"/>
      <c r="DWE14" s="186"/>
      <c r="DWF14" s="186"/>
      <c r="DWG14" s="186"/>
      <c r="DWH14" s="186"/>
      <c r="DWI14" s="186"/>
      <c r="DWJ14" s="186"/>
      <c r="DWK14" s="186"/>
      <c r="DWL14" s="186"/>
      <c r="DWM14" s="186"/>
      <c r="DWN14" s="186"/>
      <c r="DWO14" s="186"/>
      <c r="DWP14" s="186"/>
      <c r="DWQ14" s="186"/>
      <c r="DWR14" s="186"/>
      <c r="DWS14" s="186"/>
      <c r="DWT14" s="186"/>
      <c r="DWU14" s="186"/>
      <c r="DWV14" s="186"/>
      <c r="DWW14" s="186"/>
      <c r="DWX14" s="186"/>
      <c r="DWY14" s="186"/>
      <c r="DWZ14" s="186"/>
      <c r="DXA14" s="186"/>
      <c r="DXB14" s="186"/>
      <c r="DXC14" s="186"/>
      <c r="DXD14" s="186"/>
      <c r="DXE14" s="186"/>
      <c r="DXF14" s="186"/>
      <c r="DXG14" s="186"/>
      <c r="DXH14" s="186"/>
      <c r="DXI14" s="186"/>
      <c r="DXJ14" s="186"/>
      <c r="DXK14" s="186"/>
      <c r="DXL14" s="186"/>
      <c r="DXM14" s="186"/>
      <c r="DXN14" s="186"/>
      <c r="DXO14" s="186"/>
      <c r="DXP14" s="186"/>
      <c r="DXQ14" s="186"/>
      <c r="DXR14" s="186"/>
      <c r="DXS14" s="186"/>
      <c r="DXT14" s="186"/>
      <c r="DXU14" s="186"/>
      <c r="DXV14" s="186"/>
      <c r="DXW14" s="186"/>
      <c r="DXX14" s="186"/>
      <c r="DXY14" s="186"/>
      <c r="DXZ14" s="186"/>
      <c r="DYA14" s="186"/>
      <c r="DYB14" s="186"/>
      <c r="DYC14" s="186"/>
      <c r="DYD14" s="186"/>
      <c r="DYE14" s="186"/>
      <c r="DYF14" s="186"/>
      <c r="DYG14" s="186"/>
      <c r="DYH14" s="186"/>
      <c r="DYI14" s="186"/>
      <c r="DYJ14" s="186"/>
      <c r="DYK14" s="186"/>
      <c r="DYL14" s="186"/>
      <c r="DYM14" s="186"/>
      <c r="DYN14" s="186"/>
      <c r="DYO14" s="186"/>
      <c r="DYP14" s="186"/>
      <c r="DYQ14" s="186"/>
      <c r="DYR14" s="186"/>
      <c r="DYS14" s="186"/>
      <c r="DYT14" s="186"/>
      <c r="DYU14" s="186"/>
      <c r="DYV14" s="186"/>
      <c r="DYW14" s="186"/>
      <c r="DYX14" s="186"/>
      <c r="DYY14" s="186"/>
      <c r="DYZ14" s="186"/>
      <c r="DZA14" s="186"/>
      <c r="DZB14" s="186"/>
      <c r="DZC14" s="186"/>
      <c r="DZD14" s="186"/>
      <c r="DZE14" s="186"/>
      <c r="DZF14" s="186"/>
      <c r="DZG14" s="186"/>
      <c r="DZH14" s="186"/>
      <c r="DZI14" s="186"/>
      <c r="DZJ14" s="186"/>
      <c r="DZK14" s="186"/>
      <c r="DZL14" s="186"/>
      <c r="DZM14" s="186"/>
      <c r="DZN14" s="186"/>
      <c r="DZO14" s="186"/>
      <c r="DZP14" s="186"/>
      <c r="DZQ14" s="186"/>
      <c r="DZR14" s="186"/>
      <c r="DZS14" s="186"/>
      <c r="DZT14" s="186"/>
      <c r="DZU14" s="186"/>
      <c r="DZV14" s="186"/>
      <c r="DZW14" s="186"/>
      <c r="DZX14" s="186"/>
      <c r="DZY14" s="186"/>
      <c r="DZZ14" s="186"/>
      <c r="EAA14" s="186"/>
      <c r="EAB14" s="186"/>
      <c r="EAC14" s="186"/>
      <c r="EAD14" s="186"/>
      <c r="EAE14" s="186"/>
      <c r="EAF14" s="186"/>
      <c r="EAG14" s="186"/>
      <c r="EAH14" s="186"/>
      <c r="EAI14" s="186"/>
      <c r="EAJ14" s="186"/>
      <c r="EAK14" s="186"/>
      <c r="EAL14" s="186"/>
      <c r="EAM14" s="186"/>
      <c r="EAN14" s="186"/>
      <c r="EAO14" s="186"/>
      <c r="EAP14" s="186"/>
      <c r="EAQ14" s="186"/>
      <c r="EAR14" s="186"/>
      <c r="EAS14" s="186"/>
      <c r="EAT14" s="186"/>
      <c r="EAU14" s="186"/>
      <c r="EAV14" s="186"/>
      <c r="EAW14" s="186"/>
      <c r="EAX14" s="186"/>
      <c r="EAY14" s="186"/>
      <c r="EAZ14" s="186"/>
      <c r="EBA14" s="186"/>
      <c r="EBB14" s="186"/>
      <c r="EBC14" s="186"/>
      <c r="EBD14" s="186"/>
      <c r="EBE14" s="186"/>
      <c r="EBF14" s="186"/>
      <c r="EBG14" s="186"/>
      <c r="EBH14" s="186"/>
      <c r="EBI14" s="186"/>
      <c r="EBJ14" s="186"/>
      <c r="EBK14" s="186"/>
      <c r="EBL14" s="186"/>
      <c r="EBM14" s="186"/>
      <c r="EBN14" s="186"/>
      <c r="EBO14" s="186"/>
      <c r="EBP14" s="186"/>
      <c r="EBQ14" s="186"/>
      <c r="EBR14" s="186"/>
      <c r="EBS14" s="186"/>
      <c r="EBT14" s="186"/>
      <c r="EBU14" s="186"/>
      <c r="EBV14" s="186"/>
      <c r="EBW14" s="186"/>
      <c r="EBX14" s="186"/>
      <c r="EBY14" s="186"/>
      <c r="EBZ14" s="186"/>
      <c r="ECA14" s="186"/>
      <c r="ECB14" s="186"/>
      <c r="ECC14" s="186"/>
      <c r="ECD14" s="186"/>
      <c r="ECE14" s="186"/>
      <c r="ECF14" s="186"/>
      <c r="ECG14" s="186"/>
      <c r="ECH14" s="186"/>
      <c r="ECI14" s="186"/>
      <c r="ECJ14" s="186"/>
      <c r="ECK14" s="186"/>
      <c r="ECL14" s="186"/>
      <c r="ECM14" s="186"/>
      <c r="ECN14" s="186"/>
      <c r="ECO14" s="186"/>
      <c r="ECP14" s="186"/>
      <c r="ECQ14" s="186"/>
      <c r="ECR14" s="186"/>
      <c r="ECS14" s="186"/>
      <c r="ECT14" s="186"/>
      <c r="ECU14" s="186"/>
      <c r="ECV14" s="186"/>
      <c r="ECW14" s="186"/>
      <c r="ECX14" s="186"/>
      <c r="ECY14" s="186"/>
      <c r="ECZ14" s="186"/>
      <c r="EDA14" s="186"/>
      <c r="EDB14" s="186"/>
      <c r="EDC14" s="186"/>
      <c r="EDD14" s="186"/>
      <c r="EDE14" s="186"/>
      <c r="EDF14" s="186"/>
      <c r="EDG14" s="186"/>
      <c r="EDH14" s="186"/>
      <c r="EDI14" s="186"/>
      <c r="EDJ14" s="186"/>
      <c r="EDK14" s="186"/>
      <c r="EDL14" s="186"/>
      <c r="EDM14" s="186"/>
      <c r="EDN14" s="186"/>
      <c r="EDO14" s="186"/>
      <c r="EDP14" s="186"/>
      <c r="EDQ14" s="186"/>
      <c r="EDR14" s="186"/>
      <c r="EDS14" s="186"/>
      <c r="EDT14" s="186"/>
      <c r="EDU14" s="186"/>
      <c r="EDV14" s="186"/>
      <c r="EDW14" s="186"/>
      <c r="EDX14" s="186"/>
      <c r="EDY14" s="186"/>
      <c r="EDZ14" s="186"/>
      <c r="EEA14" s="186"/>
      <c r="EEB14" s="186"/>
      <c r="EEC14" s="186"/>
      <c r="EED14" s="186"/>
      <c r="EEE14" s="186"/>
      <c r="EEF14" s="186"/>
      <c r="EEG14" s="186"/>
      <c r="EEH14" s="186"/>
      <c r="EEI14" s="186"/>
      <c r="EEJ14" s="186"/>
      <c r="EEK14" s="186"/>
      <c r="EEL14" s="186"/>
      <c r="EEM14" s="186"/>
      <c r="EEN14" s="186"/>
      <c r="EEO14" s="186"/>
      <c r="EEP14" s="186"/>
      <c r="EEQ14" s="186"/>
      <c r="EER14" s="186"/>
      <c r="EES14" s="186"/>
      <c r="EET14" s="186"/>
      <c r="EEU14" s="186"/>
      <c r="EEV14" s="186"/>
      <c r="EEW14" s="186"/>
      <c r="EEX14" s="186"/>
      <c r="EEY14" s="186"/>
      <c r="EEZ14" s="186"/>
      <c r="EFA14" s="186"/>
      <c r="EFB14" s="186"/>
      <c r="EFC14" s="186"/>
      <c r="EFD14" s="186"/>
      <c r="EFE14" s="186"/>
      <c r="EFF14" s="186"/>
      <c r="EFG14" s="186"/>
      <c r="EFH14" s="186"/>
      <c r="EFI14" s="186"/>
      <c r="EFJ14" s="186"/>
      <c r="EFK14" s="186"/>
      <c r="EFL14" s="186"/>
      <c r="EFM14" s="186"/>
      <c r="EFN14" s="186"/>
      <c r="EFO14" s="186"/>
      <c r="EFP14" s="186"/>
      <c r="EFQ14" s="186"/>
      <c r="EFR14" s="186"/>
      <c r="EFS14" s="186"/>
      <c r="EFT14" s="186"/>
      <c r="EFU14" s="186"/>
      <c r="EFV14" s="186"/>
      <c r="EFW14" s="186"/>
      <c r="EFX14" s="186"/>
      <c r="EFY14" s="186"/>
      <c r="EFZ14" s="186"/>
      <c r="EGA14" s="186"/>
      <c r="EGB14" s="186"/>
      <c r="EGC14" s="186"/>
      <c r="EGD14" s="186"/>
      <c r="EGE14" s="186"/>
      <c r="EGF14" s="186"/>
      <c r="EGG14" s="186"/>
      <c r="EGH14" s="186"/>
      <c r="EGI14" s="186"/>
      <c r="EGJ14" s="186"/>
      <c r="EGK14" s="186"/>
      <c r="EGL14" s="186"/>
      <c r="EGM14" s="186"/>
      <c r="EGN14" s="186"/>
      <c r="EGO14" s="186"/>
      <c r="EGP14" s="186"/>
      <c r="EGQ14" s="186"/>
      <c r="EGR14" s="186"/>
      <c r="EGS14" s="186"/>
      <c r="EGT14" s="186"/>
      <c r="EGU14" s="186"/>
      <c r="EGV14" s="186"/>
      <c r="EGW14" s="186"/>
      <c r="EGX14" s="186"/>
      <c r="EGY14" s="186"/>
      <c r="EGZ14" s="186"/>
      <c r="EHA14" s="186"/>
      <c r="EHB14" s="186"/>
      <c r="EHC14" s="186"/>
      <c r="EHD14" s="186"/>
      <c r="EHE14" s="186"/>
      <c r="EHF14" s="186"/>
      <c r="EHG14" s="186"/>
      <c r="EHH14" s="186"/>
      <c r="EHI14" s="186"/>
      <c r="EHJ14" s="186"/>
      <c r="EHK14" s="186"/>
      <c r="EHL14" s="186"/>
      <c r="EHM14" s="186"/>
      <c r="EHN14" s="186"/>
      <c r="EHO14" s="186"/>
      <c r="EHP14" s="186"/>
      <c r="EHQ14" s="186"/>
      <c r="EHR14" s="186"/>
      <c r="EHS14" s="186"/>
      <c r="EHT14" s="186"/>
      <c r="EHU14" s="186"/>
      <c r="EHV14" s="186"/>
      <c r="EHW14" s="186"/>
      <c r="EHX14" s="186"/>
      <c r="EHY14" s="186"/>
      <c r="EHZ14" s="186"/>
      <c r="EIA14" s="186"/>
      <c r="EIB14" s="186"/>
      <c r="EIC14" s="186"/>
      <c r="EID14" s="186"/>
      <c r="EIE14" s="186"/>
      <c r="EIF14" s="186"/>
      <c r="EIG14" s="186"/>
      <c r="EIH14" s="186"/>
      <c r="EII14" s="186"/>
      <c r="EIJ14" s="186"/>
      <c r="EIK14" s="186"/>
      <c r="EIL14" s="186"/>
      <c r="EIM14" s="186"/>
      <c r="EIN14" s="186"/>
      <c r="EIO14" s="186"/>
      <c r="EIP14" s="186"/>
      <c r="EIQ14" s="186"/>
      <c r="EIR14" s="186"/>
      <c r="EIS14" s="186"/>
      <c r="EIT14" s="186"/>
      <c r="EIU14" s="186"/>
      <c r="EIV14" s="186"/>
      <c r="EIW14" s="186"/>
      <c r="EIX14" s="186"/>
      <c r="EIY14" s="186"/>
      <c r="EIZ14" s="186"/>
      <c r="EJA14" s="186"/>
      <c r="EJB14" s="186"/>
      <c r="EJC14" s="186"/>
      <c r="EJD14" s="186"/>
      <c r="EJE14" s="186"/>
      <c r="EJF14" s="186"/>
      <c r="EJG14" s="186"/>
      <c r="EJH14" s="186"/>
      <c r="EJI14" s="186"/>
      <c r="EJJ14" s="186"/>
      <c r="EJK14" s="186"/>
      <c r="EJL14" s="186"/>
      <c r="EJM14" s="186"/>
      <c r="EJN14" s="186"/>
      <c r="EJO14" s="186"/>
      <c r="EJP14" s="186"/>
      <c r="EJQ14" s="186"/>
      <c r="EJR14" s="186"/>
      <c r="EJS14" s="186"/>
      <c r="EJT14" s="186"/>
      <c r="EJU14" s="186"/>
      <c r="EJV14" s="186"/>
      <c r="EJW14" s="186"/>
      <c r="EJX14" s="186"/>
      <c r="EJY14" s="186"/>
      <c r="EJZ14" s="186"/>
      <c r="EKA14" s="186"/>
      <c r="EKB14" s="186"/>
      <c r="EKC14" s="186"/>
      <c r="EKD14" s="186"/>
      <c r="EKE14" s="186"/>
      <c r="EKF14" s="186"/>
      <c r="EKG14" s="186"/>
      <c r="EKH14" s="186"/>
      <c r="EKI14" s="186"/>
      <c r="EKJ14" s="186"/>
      <c r="EKK14" s="186"/>
      <c r="EKL14" s="186"/>
      <c r="EKM14" s="186"/>
      <c r="EKN14" s="186"/>
      <c r="EKO14" s="186"/>
      <c r="EKP14" s="186"/>
      <c r="EKQ14" s="186"/>
      <c r="EKR14" s="186"/>
      <c r="EKS14" s="186"/>
      <c r="EKT14" s="186"/>
      <c r="EKU14" s="186"/>
      <c r="EKV14" s="186"/>
      <c r="EKW14" s="186"/>
      <c r="EKX14" s="186"/>
      <c r="EKY14" s="186"/>
      <c r="EKZ14" s="186"/>
      <c r="ELA14" s="186"/>
      <c r="ELB14" s="186"/>
      <c r="ELC14" s="186"/>
      <c r="ELD14" s="186"/>
      <c r="ELE14" s="186"/>
      <c r="ELF14" s="186"/>
      <c r="ELG14" s="186"/>
      <c r="ELH14" s="186"/>
      <c r="ELI14" s="186"/>
      <c r="ELJ14" s="186"/>
      <c r="ELK14" s="186"/>
      <c r="ELL14" s="186"/>
      <c r="ELM14" s="186"/>
      <c r="ELN14" s="186"/>
      <c r="ELO14" s="186"/>
      <c r="ELP14" s="186"/>
      <c r="ELQ14" s="186"/>
      <c r="ELR14" s="186"/>
      <c r="ELS14" s="186"/>
      <c r="ELT14" s="186"/>
      <c r="ELU14" s="186"/>
      <c r="ELV14" s="186"/>
      <c r="ELW14" s="186"/>
      <c r="ELX14" s="186"/>
      <c r="ELY14" s="186"/>
      <c r="ELZ14" s="186"/>
      <c r="EMA14" s="186"/>
      <c r="EMB14" s="186"/>
      <c r="EMC14" s="186"/>
      <c r="EMD14" s="186"/>
      <c r="EME14" s="186"/>
      <c r="EMF14" s="186"/>
      <c r="EMG14" s="186"/>
      <c r="EMH14" s="186"/>
      <c r="EMI14" s="186"/>
      <c r="EMJ14" s="186"/>
      <c r="EMK14" s="186"/>
      <c r="EML14" s="186"/>
      <c r="EMM14" s="186"/>
      <c r="EMN14" s="186"/>
      <c r="EMO14" s="186"/>
      <c r="EMP14" s="186"/>
      <c r="EMQ14" s="186"/>
      <c r="EMR14" s="186"/>
      <c r="EMS14" s="186"/>
      <c r="EMT14" s="186"/>
      <c r="EMU14" s="186"/>
      <c r="EMV14" s="186"/>
      <c r="EMW14" s="186"/>
      <c r="EMX14" s="186"/>
      <c r="EMY14" s="186"/>
      <c r="EMZ14" s="186"/>
      <c r="ENA14" s="186"/>
      <c r="ENB14" s="186"/>
      <c r="ENC14" s="186"/>
      <c r="END14" s="186"/>
      <c r="ENE14" s="186"/>
      <c r="ENF14" s="186"/>
      <c r="ENG14" s="186"/>
      <c r="ENH14" s="186"/>
      <c r="ENI14" s="186"/>
      <c r="ENJ14" s="186"/>
      <c r="ENK14" s="186"/>
      <c r="ENL14" s="186"/>
      <c r="ENM14" s="186"/>
      <c r="ENN14" s="186"/>
      <c r="ENO14" s="186"/>
      <c r="ENP14" s="186"/>
      <c r="ENQ14" s="186"/>
      <c r="ENR14" s="186"/>
      <c r="ENS14" s="186"/>
      <c r="ENT14" s="186"/>
      <c r="ENU14" s="186"/>
      <c r="ENV14" s="186"/>
      <c r="ENW14" s="186"/>
      <c r="ENX14" s="186"/>
      <c r="ENY14" s="186"/>
      <c r="ENZ14" s="186"/>
      <c r="EOA14" s="186"/>
      <c r="EOB14" s="186"/>
      <c r="EOC14" s="186"/>
      <c r="EOD14" s="186"/>
      <c r="EOE14" s="186"/>
      <c r="EOF14" s="186"/>
      <c r="EOG14" s="186"/>
      <c r="EOH14" s="186"/>
      <c r="EOI14" s="186"/>
      <c r="EOJ14" s="186"/>
      <c r="EOK14" s="186"/>
      <c r="EOL14" s="186"/>
      <c r="EOM14" s="186"/>
      <c r="EON14" s="186"/>
      <c r="EOO14" s="186"/>
      <c r="EOP14" s="186"/>
      <c r="EOQ14" s="186"/>
      <c r="EOR14" s="186"/>
      <c r="EOS14" s="186"/>
      <c r="EOT14" s="186"/>
      <c r="EOU14" s="186"/>
      <c r="EOV14" s="186"/>
      <c r="EOW14" s="186"/>
      <c r="EOX14" s="186"/>
      <c r="EOY14" s="186"/>
      <c r="EOZ14" s="186"/>
      <c r="EPA14" s="186"/>
      <c r="EPB14" s="186"/>
      <c r="EPC14" s="186"/>
      <c r="EPD14" s="186"/>
      <c r="EPE14" s="186"/>
      <c r="EPF14" s="186"/>
      <c r="EPG14" s="186"/>
      <c r="EPH14" s="186"/>
      <c r="EPI14" s="186"/>
      <c r="EPJ14" s="186"/>
      <c r="EPK14" s="186"/>
      <c r="EPL14" s="186"/>
      <c r="EPM14" s="186"/>
      <c r="EPN14" s="186"/>
      <c r="EPO14" s="186"/>
      <c r="EPP14" s="186"/>
      <c r="EPQ14" s="186"/>
      <c r="EPR14" s="186"/>
      <c r="EPS14" s="186"/>
      <c r="EPT14" s="186"/>
      <c r="EPU14" s="186"/>
      <c r="EPV14" s="186"/>
      <c r="EPW14" s="186"/>
      <c r="EPX14" s="186"/>
      <c r="EPY14" s="186"/>
      <c r="EPZ14" s="186"/>
      <c r="EQA14" s="186"/>
      <c r="EQB14" s="186"/>
      <c r="EQC14" s="186"/>
      <c r="EQD14" s="186"/>
      <c r="EQE14" s="186"/>
      <c r="EQF14" s="186"/>
      <c r="EQG14" s="186"/>
      <c r="EQH14" s="186"/>
      <c r="EQI14" s="186"/>
      <c r="EQJ14" s="186"/>
      <c r="EQK14" s="186"/>
      <c r="EQL14" s="186"/>
      <c r="EQM14" s="186"/>
      <c r="EQN14" s="186"/>
      <c r="EQO14" s="186"/>
      <c r="EQP14" s="186"/>
      <c r="EQQ14" s="186"/>
      <c r="EQR14" s="186"/>
      <c r="EQS14" s="186"/>
      <c r="EQT14" s="186"/>
      <c r="EQU14" s="186"/>
      <c r="EQV14" s="186"/>
      <c r="EQW14" s="186"/>
      <c r="EQX14" s="186"/>
      <c r="EQY14" s="186"/>
      <c r="EQZ14" s="186"/>
      <c r="ERA14" s="186"/>
      <c r="ERB14" s="186"/>
      <c r="ERC14" s="186"/>
      <c r="ERD14" s="186"/>
      <c r="ERE14" s="186"/>
      <c r="ERF14" s="186"/>
      <c r="ERG14" s="186"/>
      <c r="ERH14" s="186"/>
      <c r="ERI14" s="186"/>
      <c r="ERJ14" s="186"/>
      <c r="ERK14" s="186"/>
      <c r="ERL14" s="186"/>
      <c r="ERM14" s="186"/>
      <c r="ERN14" s="186"/>
      <c r="ERO14" s="186"/>
      <c r="ERP14" s="186"/>
      <c r="ERQ14" s="186"/>
      <c r="ERR14" s="186"/>
      <c r="ERS14" s="186"/>
      <c r="ERT14" s="186"/>
      <c r="ERU14" s="186"/>
      <c r="ERV14" s="186"/>
      <c r="ERW14" s="186"/>
      <c r="ERX14" s="186"/>
      <c r="ERY14" s="186"/>
      <c r="ERZ14" s="186"/>
      <c r="ESA14" s="186"/>
      <c r="ESB14" s="186"/>
      <c r="ESC14" s="186"/>
      <c r="ESD14" s="186"/>
      <c r="ESE14" s="186"/>
      <c r="ESF14" s="186"/>
      <c r="ESG14" s="186"/>
      <c r="ESH14" s="186"/>
      <c r="ESI14" s="186"/>
      <c r="ESJ14" s="186"/>
      <c r="ESK14" s="186"/>
      <c r="ESL14" s="186"/>
      <c r="ESM14" s="186"/>
      <c r="ESN14" s="186"/>
      <c r="ESO14" s="186"/>
      <c r="ESP14" s="186"/>
      <c r="ESQ14" s="186"/>
      <c r="ESR14" s="186"/>
      <c r="ESS14" s="186"/>
      <c r="EST14" s="186"/>
      <c r="ESU14" s="186"/>
      <c r="ESV14" s="186"/>
      <c r="ESW14" s="186"/>
      <c r="ESX14" s="186"/>
      <c r="ESY14" s="186"/>
      <c r="ESZ14" s="186"/>
      <c r="ETA14" s="186"/>
      <c r="ETB14" s="186"/>
      <c r="ETC14" s="186"/>
      <c r="ETD14" s="186"/>
      <c r="ETE14" s="186"/>
      <c r="ETF14" s="186"/>
      <c r="ETG14" s="186"/>
      <c r="ETH14" s="186"/>
      <c r="ETI14" s="186"/>
      <c r="ETJ14" s="186"/>
      <c r="ETK14" s="186"/>
      <c r="ETL14" s="186"/>
      <c r="ETM14" s="186"/>
      <c r="ETN14" s="186"/>
      <c r="ETO14" s="186"/>
      <c r="ETP14" s="186"/>
      <c r="ETQ14" s="186"/>
      <c r="ETR14" s="186"/>
      <c r="ETS14" s="186"/>
      <c r="ETT14" s="186"/>
      <c r="ETU14" s="186"/>
      <c r="ETV14" s="186"/>
      <c r="ETW14" s="186"/>
      <c r="ETX14" s="186"/>
      <c r="ETY14" s="186"/>
      <c r="ETZ14" s="186"/>
      <c r="EUA14" s="186"/>
      <c r="EUB14" s="186"/>
      <c r="EUC14" s="186"/>
      <c r="EUD14" s="186"/>
      <c r="EUE14" s="186"/>
      <c r="EUF14" s="186"/>
      <c r="EUG14" s="186"/>
      <c r="EUH14" s="186"/>
      <c r="EUI14" s="186"/>
      <c r="EUJ14" s="186"/>
      <c r="EUK14" s="186"/>
      <c r="EUL14" s="186"/>
      <c r="EUM14" s="186"/>
      <c r="EUN14" s="186"/>
      <c r="EUO14" s="186"/>
      <c r="EUP14" s="186"/>
      <c r="EUQ14" s="186"/>
      <c r="EUR14" s="186"/>
      <c r="EUS14" s="186"/>
      <c r="EUT14" s="186"/>
      <c r="EUU14" s="186"/>
      <c r="EUV14" s="186"/>
      <c r="EUW14" s="186"/>
      <c r="EUX14" s="186"/>
      <c r="EUY14" s="186"/>
      <c r="EUZ14" s="186"/>
      <c r="EVA14" s="186"/>
      <c r="EVB14" s="186"/>
      <c r="EVC14" s="186"/>
      <c r="EVD14" s="186"/>
      <c r="EVE14" s="186"/>
      <c r="EVF14" s="186"/>
      <c r="EVG14" s="186"/>
      <c r="EVH14" s="186"/>
      <c r="EVI14" s="186"/>
      <c r="EVJ14" s="186"/>
      <c r="EVK14" s="186"/>
      <c r="EVL14" s="186"/>
      <c r="EVM14" s="186"/>
      <c r="EVN14" s="186"/>
      <c r="EVO14" s="186"/>
      <c r="EVP14" s="186"/>
      <c r="EVQ14" s="186"/>
      <c r="EVR14" s="186"/>
      <c r="EVS14" s="186"/>
      <c r="EVT14" s="186"/>
      <c r="EVU14" s="186"/>
      <c r="EVV14" s="186"/>
      <c r="EVW14" s="186"/>
      <c r="EVX14" s="186"/>
      <c r="EVY14" s="186"/>
      <c r="EVZ14" s="186"/>
      <c r="EWA14" s="186"/>
      <c r="EWB14" s="186"/>
      <c r="EWC14" s="186"/>
      <c r="EWD14" s="186"/>
      <c r="EWE14" s="186"/>
      <c r="EWF14" s="186"/>
      <c r="EWG14" s="186"/>
      <c r="EWH14" s="186"/>
      <c r="EWI14" s="186"/>
      <c r="EWJ14" s="186"/>
      <c r="EWK14" s="186"/>
      <c r="EWL14" s="186"/>
      <c r="EWM14" s="186"/>
      <c r="EWN14" s="186"/>
      <c r="EWO14" s="186"/>
      <c r="EWP14" s="186"/>
      <c r="EWQ14" s="186"/>
      <c r="EWR14" s="186"/>
      <c r="EWS14" s="186"/>
      <c r="EWT14" s="186"/>
      <c r="EWU14" s="186"/>
      <c r="EWV14" s="186"/>
      <c r="EWW14" s="186"/>
      <c r="EWX14" s="186"/>
      <c r="EWY14" s="186"/>
      <c r="EWZ14" s="186"/>
      <c r="EXA14" s="186"/>
      <c r="EXB14" s="186"/>
      <c r="EXC14" s="186"/>
      <c r="EXD14" s="186"/>
      <c r="EXE14" s="186"/>
      <c r="EXF14" s="186"/>
      <c r="EXG14" s="186"/>
      <c r="EXH14" s="186"/>
      <c r="EXI14" s="186"/>
      <c r="EXJ14" s="186"/>
      <c r="EXK14" s="186"/>
      <c r="EXL14" s="186"/>
      <c r="EXM14" s="186"/>
      <c r="EXN14" s="186"/>
      <c r="EXO14" s="186"/>
      <c r="EXP14" s="186"/>
      <c r="EXQ14" s="186"/>
      <c r="EXR14" s="186"/>
      <c r="EXS14" s="186"/>
      <c r="EXT14" s="186"/>
      <c r="EXU14" s="186"/>
      <c r="EXV14" s="186"/>
      <c r="EXW14" s="186"/>
      <c r="EXX14" s="186"/>
      <c r="EXY14" s="186"/>
      <c r="EXZ14" s="186"/>
      <c r="EYA14" s="186"/>
      <c r="EYB14" s="186"/>
      <c r="EYC14" s="186"/>
      <c r="EYD14" s="186"/>
      <c r="EYE14" s="186"/>
      <c r="EYF14" s="186"/>
      <c r="EYG14" s="186"/>
      <c r="EYH14" s="186"/>
      <c r="EYI14" s="186"/>
      <c r="EYJ14" s="186"/>
      <c r="EYK14" s="186"/>
      <c r="EYL14" s="186"/>
      <c r="EYM14" s="186"/>
      <c r="EYN14" s="186"/>
      <c r="EYO14" s="186"/>
      <c r="EYP14" s="186"/>
      <c r="EYQ14" s="186"/>
      <c r="EYR14" s="186"/>
      <c r="EYS14" s="186"/>
      <c r="EYT14" s="186"/>
      <c r="EYU14" s="186"/>
      <c r="EYV14" s="186"/>
      <c r="EYW14" s="186"/>
      <c r="EYX14" s="186"/>
      <c r="EYY14" s="186"/>
      <c r="EYZ14" s="186"/>
      <c r="EZA14" s="186"/>
      <c r="EZB14" s="186"/>
      <c r="EZC14" s="186"/>
      <c r="EZD14" s="186"/>
      <c r="EZE14" s="186"/>
      <c r="EZF14" s="186"/>
      <c r="EZG14" s="186"/>
      <c r="EZH14" s="186"/>
      <c r="EZI14" s="186"/>
      <c r="EZJ14" s="186"/>
      <c r="EZK14" s="186"/>
      <c r="EZL14" s="186"/>
      <c r="EZM14" s="186"/>
      <c r="EZN14" s="186"/>
      <c r="EZO14" s="186"/>
      <c r="EZP14" s="186"/>
      <c r="EZQ14" s="186"/>
      <c r="EZR14" s="186"/>
      <c r="EZS14" s="186"/>
      <c r="EZT14" s="186"/>
      <c r="EZU14" s="186"/>
      <c r="EZV14" s="186"/>
      <c r="EZW14" s="186"/>
      <c r="EZX14" s="186"/>
      <c r="EZY14" s="186"/>
      <c r="EZZ14" s="186"/>
      <c r="FAA14" s="186"/>
      <c r="FAB14" s="186"/>
      <c r="FAC14" s="186"/>
      <c r="FAD14" s="186"/>
      <c r="FAE14" s="186"/>
      <c r="FAF14" s="186"/>
      <c r="FAG14" s="186"/>
      <c r="FAH14" s="186"/>
      <c r="FAI14" s="186"/>
      <c r="FAJ14" s="186"/>
      <c r="FAK14" s="186"/>
      <c r="FAL14" s="186"/>
      <c r="FAM14" s="186"/>
      <c r="FAN14" s="186"/>
      <c r="FAO14" s="186"/>
      <c r="FAP14" s="186"/>
      <c r="FAQ14" s="186"/>
      <c r="FAR14" s="186"/>
      <c r="FAS14" s="186"/>
      <c r="FAT14" s="186"/>
      <c r="FAU14" s="186"/>
      <c r="FAV14" s="186"/>
      <c r="FAW14" s="186"/>
      <c r="FAX14" s="186"/>
      <c r="FAY14" s="186"/>
      <c r="FAZ14" s="186"/>
      <c r="FBA14" s="186"/>
      <c r="FBB14" s="186"/>
      <c r="FBC14" s="186"/>
      <c r="FBD14" s="186"/>
      <c r="FBE14" s="186"/>
      <c r="FBF14" s="186"/>
      <c r="FBG14" s="186"/>
      <c r="FBH14" s="186"/>
      <c r="FBI14" s="186"/>
      <c r="FBJ14" s="186"/>
      <c r="FBK14" s="186"/>
      <c r="FBL14" s="186"/>
      <c r="FBM14" s="186"/>
      <c r="FBN14" s="186"/>
      <c r="FBO14" s="186"/>
      <c r="FBP14" s="186"/>
      <c r="FBQ14" s="186"/>
      <c r="FBR14" s="186"/>
      <c r="FBS14" s="186"/>
      <c r="FBT14" s="186"/>
      <c r="FBU14" s="186"/>
      <c r="FBV14" s="186"/>
      <c r="FBW14" s="186"/>
      <c r="FBX14" s="186"/>
      <c r="FBY14" s="186"/>
      <c r="FBZ14" s="186"/>
      <c r="FCA14" s="186"/>
      <c r="FCB14" s="186"/>
      <c r="FCC14" s="186"/>
      <c r="FCD14" s="186"/>
      <c r="FCE14" s="186"/>
      <c r="FCF14" s="186"/>
      <c r="FCG14" s="186"/>
      <c r="FCH14" s="186"/>
      <c r="FCI14" s="186"/>
      <c r="FCJ14" s="186"/>
      <c r="FCK14" s="186"/>
      <c r="FCL14" s="186"/>
      <c r="FCM14" s="186"/>
      <c r="FCN14" s="186"/>
      <c r="FCO14" s="186"/>
      <c r="FCP14" s="186"/>
      <c r="FCQ14" s="186"/>
      <c r="FCR14" s="186"/>
      <c r="FCS14" s="186"/>
      <c r="FCT14" s="186"/>
      <c r="FCU14" s="186"/>
      <c r="FCV14" s="186"/>
      <c r="FCW14" s="186"/>
      <c r="FCX14" s="186"/>
      <c r="FCY14" s="186"/>
      <c r="FCZ14" s="186"/>
      <c r="FDA14" s="186"/>
      <c r="FDB14" s="186"/>
      <c r="FDC14" s="186"/>
      <c r="FDD14" s="186"/>
      <c r="FDE14" s="186"/>
      <c r="FDF14" s="186"/>
      <c r="FDG14" s="186"/>
      <c r="FDH14" s="186"/>
      <c r="FDI14" s="186"/>
      <c r="FDJ14" s="186"/>
      <c r="FDK14" s="186"/>
      <c r="FDL14" s="186"/>
      <c r="FDM14" s="186"/>
      <c r="FDN14" s="186"/>
      <c r="FDO14" s="186"/>
      <c r="FDP14" s="186"/>
      <c r="FDQ14" s="186"/>
      <c r="FDR14" s="186"/>
      <c r="FDS14" s="186"/>
      <c r="FDT14" s="186"/>
      <c r="FDU14" s="186"/>
      <c r="FDV14" s="186"/>
      <c r="FDW14" s="186"/>
      <c r="FDX14" s="186"/>
      <c r="FDY14" s="186"/>
      <c r="FDZ14" s="186"/>
      <c r="FEA14" s="186"/>
      <c r="FEB14" s="186"/>
      <c r="FEC14" s="186"/>
      <c r="FED14" s="186"/>
      <c r="FEE14" s="186"/>
      <c r="FEF14" s="186"/>
      <c r="FEG14" s="186"/>
      <c r="FEH14" s="186"/>
      <c r="FEI14" s="186"/>
      <c r="FEJ14" s="186"/>
      <c r="FEK14" s="186"/>
      <c r="FEL14" s="186"/>
      <c r="FEM14" s="186"/>
      <c r="FEN14" s="186"/>
      <c r="FEO14" s="186"/>
      <c r="FEP14" s="186"/>
      <c r="FEQ14" s="186"/>
      <c r="FER14" s="186"/>
      <c r="FES14" s="186"/>
      <c r="FET14" s="186"/>
      <c r="FEU14" s="186"/>
      <c r="FEV14" s="186"/>
      <c r="FEW14" s="186"/>
      <c r="FEX14" s="186"/>
      <c r="FEY14" s="186"/>
      <c r="FEZ14" s="186"/>
      <c r="FFA14" s="186"/>
      <c r="FFB14" s="186"/>
      <c r="FFC14" s="186"/>
      <c r="FFD14" s="186"/>
      <c r="FFE14" s="186"/>
      <c r="FFF14" s="186"/>
      <c r="FFG14" s="186"/>
      <c r="FFH14" s="186"/>
      <c r="FFI14" s="186"/>
      <c r="FFJ14" s="186"/>
      <c r="FFK14" s="186"/>
      <c r="FFL14" s="186"/>
      <c r="FFM14" s="186"/>
      <c r="FFN14" s="186"/>
      <c r="FFO14" s="186"/>
      <c r="FFP14" s="186"/>
      <c r="FFQ14" s="186"/>
      <c r="FFR14" s="186"/>
      <c r="FFS14" s="186"/>
      <c r="FFT14" s="186"/>
      <c r="FFU14" s="186"/>
      <c r="FFV14" s="186"/>
      <c r="FFW14" s="186"/>
      <c r="FFX14" s="186"/>
      <c r="FFY14" s="186"/>
      <c r="FFZ14" s="186"/>
      <c r="FGA14" s="186"/>
      <c r="FGB14" s="186"/>
      <c r="FGC14" s="186"/>
      <c r="FGD14" s="186"/>
      <c r="FGE14" s="186"/>
      <c r="FGF14" s="186"/>
      <c r="FGG14" s="186"/>
      <c r="FGH14" s="186"/>
      <c r="FGI14" s="186"/>
      <c r="FGJ14" s="186"/>
      <c r="FGK14" s="186"/>
      <c r="FGL14" s="186"/>
      <c r="FGM14" s="186"/>
      <c r="FGN14" s="186"/>
      <c r="FGO14" s="186"/>
      <c r="FGP14" s="186"/>
      <c r="FGQ14" s="186"/>
      <c r="FGR14" s="186"/>
      <c r="FGS14" s="186"/>
      <c r="FGT14" s="186"/>
      <c r="FGU14" s="186"/>
      <c r="FGV14" s="186"/>
      <c r="FGW14" s="186"/>
      <c r="FGX14" s="186"/>
      <c r="FGY14" s="186"/>
      <c r="FGZ14" s="186"/>
      <c r="FHA14" s="186"/>
      <c r="FHB14" s="186"/>
      <c r="FHC14" s="186"/>
      <c r="FHD14" s="186"/>
      <c r="FHE14" s="186"/>
      <c r="FHF14" s="186"/>
      <c r="FHG14" s="186"/>
      <c r="FHH14" s="186"/>
      <c r="FHI14" s="186"/>
      <c r="FHJ14" s="186"/>
      <c r="FHK14" s="186"/>
      <c r="FHL14" s="186"/>
      <c r="FHM14" s="186"/>
      <c r="FHN14" s="186"/>
      <c r="FHO14" s="186"/>
      <c r="FHP14" s="186"/>
      <c r="FHQ14" s="186"/>
      <c r="FHR14" s="186"/>
      <c r="FHS14" s="186"/>
      <c r="FHT14" s="186"/>
      <c r="FHU14" s="186"/>
      <c r="FHV14" s="186"/>
      <c r="FHW14" s="186"/>
      <c r="FHX14" s="186"/>
      <c r="FHY14" s="186"/>
      <c r="FHZ14" s="186"/>
      <c r="FIA14" s="186"/>
      <c r="FIB14" s="186"/>
      <c r="FIC14" s="186"/>
      <c r="FID14" s="186"/>
      <c r="FIE14" s="186"/>
      <c r="FIF14" s="186"/>
      <c r="FIG14" s="186"/>
      <c r="FIH14" s="186"/>
      <c r="FII14" s="186"/>
      <c r="FIJ14" s="186"/>
      <c r="FIK14" s="186"/>
      <c r="FIL14" s="186"/>
      <c r="FIM14" s="186"/>
      <c r="FIN14" s="186"/>
      <c r="FIO14" s="186"/>
      <c r="FIP14" s="186"/>
      <c r="FIQ14" s="186"/>
      <c r="FIR14" s="186"/>
      <c r="FIS14" s="186"/>
      <c r="FIT14" s="186"/>
      <c r="FIU14" s="186"/>
      <c r="FIV14" s="186"/>
      <c r="FIW14" s="186"/>
      <c r="FIX14" s="186"/>
      <c r="FIY14" s="186"/>
      <c r="FIZ14" s="186"/>
      <c r="FJA14" s="186"/>
      <c r="FJB14" s="186"/>
      <c r="FJC14" s="186"/>
      <c r="FJD14" s="186"/>
      <c r="FJE14" s="186"/>
      <c r="FJF14" s="186"/>
      <c r="FJG14" s="186"/>
      <c r="FJH14" s="186"/>
      <c r="FJI14" s="186"/>
      <c r="FJJ14" s="186"/>
      <c r="FJK14" s="186"/>
      <c r="FJL14" s="186"/>
      <c r="FJM14" s="186"/>
      <c r="FJN14" s="186"/>
      <c r="FJO14" s="186"/>
      <c r="FJP14" s="186"/>
      <c r="FJQ14" s="186"/>
      <c r="FJR14" s="186"/>
      <c r="FJS14" s="186"/>
      <c r="FJT14" s="186"/>
      <c r="FJU14" s="186"/>
      <c r="FJV14" s="186"/>
      <c r="FJW14" s="186"/>
      <c r="FJX14" s="186"/>
      <c r="FJY14" s="186"/>
      <c r="FJZ14" s="186"/>
      <c r="FKA14" s="186"/>
      <c r="FKB14" s="186"/>
      <c r="FKC14" s="186"/>
      <c r="FKD14" s="186"/>
      <c r="FKE14" s="186"/>
      <c r="FKF14" s="186"/>
      <c r="FKG14" s="186"/>
      <c r="FKH14" s="186"/>
      <c r="FKI14" s="186"/>
      <c r="FKJ14" s="186"/>
      <c r="FKK14" s="186"/>
      <c r="FKL14" s="186"/>
      <c r="FKM14" s="186"/>
      <c r="FKN14" s="186"/>
      <c r="FKO14" s="186"/>
      <c r="FKP14" s="186"/>
      <c r="FKQ14" s="186"/>
      <c r="FKR14" s="186"/>
      <c r="FKS14" s="186"/>
      <c r="FKT14" s="186"/>
      <c r="FKU14" s="186"/>
      <c r="FKV14" s="186"/>
      <c r="FKW14" s="186"/>
      <c r="FKX14" s="186"/>
      <c r="FKY14" s="186"/>
      <c r="FKZ14" s="186"/>
      <c r="FLA14" s="186"/>
      <c r="FLB14" s="186"/>
      <c r="FLC14" s="186"/>
      <c r="FLD14" s="186"/>
      <c r="FLE14" s="186"/>
      <c r="FLF14" s="186"/>
      <c r="FLG14" s="186"/>
      <c r="FLH14" s="186"/>
      <c r="FLI14" s="186"/>
      <c r="FLJ14" s="186"/>
      <c r="FLK14" s="186"/>
      <c r="FLL14" s="186"/>
      <c r="FLM14" s="186"/>
      <c r="FLN14" s="186"/>
      <c r="FLO14" s="186"/>
      <c r="FLP14" s="186"/>
      <c r="FLQ14" s="186"/>
      <c r="FLR14" s="186"/>
      <c r="FLS14" s="186"/>
      <c r="FLT14" s="186"/>
      <c r="FLU14" s="186"/>
      <c r="FLV14" s="186"/>
      <c r="FLW14" s="186"/>
      <c r="FLX14" s="186"/>
      <c r="FLY14" s="186"/>
      <c r="FLZ14" s="186"/>
      <c r="FMA14" s="186"/>
      <c r="FMB14" s="186"/>
      <c r="FMC14" s="186"/>
      <c r="FMD14" s="186"/>
      <c r="FME14" s="186"/>
      <c r="FMF14" s="186"/>
      <c r="FMG14" s="186"/>
      <c r="FMH14" s="186"/>
      <c r="FMI14" s="186"/>
      <c r="FMJ14" s="186"/>
      <c r="FMK14" s="186"/>
      <c r="FML14" s="186"/>
      <c r="FMM14" s="186"/>
      <c r="FMN14" s="186"/>
      <c r="FMO14" s="186"/>
      <c r="FMP14" s="186"/>
      <c r="FMQ14" s="186"/>
      <c r="FMR14" s="186"/>
      <c r="FMS14" s="186"/>
      <c r="FMT14" s="186"/>
      <c r="FMU14" s="186"/>
      <c r="FMV14" s="186"/>
      <c r="FMW14" s="186"/>
      <c r="FMX14" s="186"/>
      <c r="FMY14" s="186"/>
      <c r="FMZ14" s="186"/>
      <c r="FNA14" s="186"/>
      <c r="FNB14" s="186"/>
      <c r="FNC14" s="186"/>
      <c r="FND14" s="186"/>
      <c r="FNE14" s="186"/>
      <c r="FNF14" s="186"/>
      <c r="FNG14" s="186"/>
      <c r="FNH14" s="186"/>
      <c r="FNI14" s="186"/>
      <c r="FNJ14" s="186"/>
      <c r="FNK14" s="186"/>
      <c r="FNL14" s="186"/>
      <c r="FNM14" s="186"/>
      <c r="FNN14" s="186"/>
      <c r="FNO14" s="186"/>
      <c r="FNP14" s="186"/>
      <c r="FNQ14" s="186"/>
      <c r="FNR14" s="186"/>
      <c r="FNS14" s="186"/>
      <c r="FNT14" s="186"/>
      <c r="FNU14" s="186"/>
      <c r="FNV14" s="186"/>
      <c r="FNW14" s="186"/>
      <c r="FNX14" s="186"/>
      <c r="FNY14" s="186"/>
      <c r="FNZ14" s="186"/>
      <c r="FOA14" s="186"/>
      <c r="FOB14" s="186"/>
      <c r="FOC14" s="186"/>
      <c r="FOD14" s="186"/>
      <c r="FOE14" s="186"/>
      <c r="FOF14" s="186"/>
      <c r="FOG14" s="186"/>
      <c r="FOH14" s="186"/>
      <c r="FOI14" s="186"/>
      <c r="FOJ14" s="186"/>
      <c r="FOK14" s="186"/>
      <c r="FOL14" s="186"/>
      <c r="FOM14" s="186"/>
      <c r="FON14" s="186"/>
      <c r="FOO14" s="186"/>
      <c r="FOP14" s="186"/>
      <c r="FOQ14" s="186"/>
      <c r="FOR14" s="186"/>
      <c r="FOS14" s="186"/>
      <c r="FOT14" s="186"/>
      <c r="FOU14" s="186"/>
      <c r="FOV14" s="186"/>
      <c r="FOW14" s="186"/>
      <c r="FOX14" s="186"/>
      <c r="FOY14" s="186"/>
      <c r="FOZ14" s="186"/>
      <c r="FPA14" s="186"/>
      <c r="FPB14" s="186"/>
      <c r="FPC14" s="186"/>
      <c r="FPD14" s="186"/>
      <c r="FPE14" s="186"/>
      <c r="FPF14" s="186"/>
      <c r="FPG14" s="186"/>
      <c r="FPH14" s="186"/>
      <c r="FPI14" s="186"/>
      <c r="FPJ14" s="186"/>
      <c r="FPK14" s="186"/>
      <c r="FPL14" s="186"/>
      <c r="FPM14" s="186"/>
      <c r="FPN14" s="186"/>
      <c r="FPO14" s="186"/>
      <c r="FPP14" s="186"/>
      <c r="FPQ14" s="186"/>
      <c r="FPR14" s="186"/>
      <c r="FPS14" s="186"/>
      <c r="FPT14" s="186"/>
      <c r="FPU14" s="186"/>
      <c r="FPV14" s="186"/>
      <c r="FPW14" s="186"/>
      <c r="FPX14" s="186"/>
      <c r="FPY14" s="186"/>
      <c r="FPZ14" s="186"/>
      <c r="FQA14" s="186"/>
      <c r="FQB14" s="186"/>
      <c r="FQC14" s="186"/>
      <c r="FQD14" s="186"/>
      <c r="FQE14" s="186"/>
      <c r="FQF14" s="186"/>
      <c r="FQG14" s="186"/>
      <c r="FQH14" s="186"/>
      <c r="FQI14" s="186"/>
      <c r="FQJ14" s="186"/>
      <c r="FQK14" s="186"/>
      <c r="FQL14" s="186"/>
      <c r="FQM14" s="186"/>
      <c r="FQN14" s="186"/>
      <c r="FQO14" s="186"/>
      <c r="FQP14" s="186"/>
      <c r="FQQ14" s="186"/>
      <c r="FQR14" s="186"/>
      <c r="FQS14" s="186"/>
      <c r="FQT14" s="186"/>
      <c r="FQU14" s="186"/>
      <c r="FQV14" s="186"/>
      <c r="FQW14" s="186"/>
      <c r="FQX14" s="186"/>
      <c r="FQY14" s="186"/>
      <c r="FQZ14" s="186"/>
      <c r="FRA14" s="186"/>
      <c r="FRB14" s="186"/>
      <c r="FRC14" s="186"/>
      <c r="FRD14" s="186"/>
      <c r="FRE14" s="186"/>
      <c r="FRF14" s="186"/>
      <c r="FRG14" s="186"/>
      <c r="FRH14" s="186"/>
      <c r="FRI14" s="186"/>
      <c r="FRJ14" s="186"/>
      <c r="FRK14" s="186"/>
      <c r="FRL14" s="186"/>
      <c r="FRM14" s="186"/>
      <c r="FRN14" s="186"/>
      <c r="FRO14" s="186"/>
      <c r="FRP14" s="186"/>
      <c r="FRQ14" s="186"/>
      <c r="FRR14" s="186"/>
      <c r="FRS14" s="186"/>
      <c r="FRT14" s="186"/>
      <c r="FRU14" s="186"/>
      <c r="FRV14" s="186"/>
      <c r="FRW14" s="186"/>
      <c r="FRX14" s="186"/>
      <c r="FRY14" s="186"/>
      <c r="FRZ14" s="186"/>
      <c r="FSA14" s="186"/>
      <c r="FSB14" s="186"/>
      <c r="FSC14" s="186"/>
      <c r="FSD14" s="186"/>
      <c r="FSE14" s="186"/>
      <c r="FSF14" s="186"/>
      <c r="FSG14" s="186"/>
      <c r="FSH14" s="186"/>
      <c r="FSI14" s="186"/>
      <c r="FSJ14" s="186"/>
      <c r="FSK14" s="186"/>
      <c r="FSL14" s="186"/>
      <c r="FSM14" s="186"/>
      <c r="FSN14" s="186"/>
      <c r="FSO14" s="186"/>
      <c r="FSP14" s="186"/>
      <c r="FSQ14" s="186"/>
      <c r="FSR14" s="186"/>
      <c r="FSS14" s="186"/>
      <c r="FST14" s="186"/>
      <c r="FSU14" s="186"/>
      <c r="FSV14" s="186"/>
      <c r="FSW14" s="186"/>
      <c r="FSX14" s="186"/>
      <c r="FSY14" s="186"/>
      <c r="FSZ14" s="186"/>
      <c r="FTA14" s="186"/>
      <c r="FTB14" s="186"/>
      <c r="FTC14" s="186"/>
      <c r="FTD14" s="186"/>
      <c r="FTE14" s="186"/>
      <c r="FTF14" s="186"/>
      <c r="FTG14" s="186"/>
      <c r="FTH14" s="186"/>
      <c r="FTI14" s="186"/>
      <c r="FTJ14" s="186"/>
      <c r="FTK14" s="186"/>
      <c r="FTL14" s="186"/>
      <c r="FTM14" s="186"/>
      <c r="FTN14" s="186"/>
      <c r="FTO14" s="186"/>
      <c r="FTP14" s="186"/>
      <c r="FTQ14" s="186"/>
      <c r="FTR14" s="186"/>
      <c r="FTS14" s="186"/>
      <c r="FTT14" s="186"/>
      <c r="FTU14" s="186"/>
      <c r="FTV14" s="186"/>
      <c r="FTW14" s="186"/>
      <c r="FTX14" s="186"/>
      <c r="FTY14" s="186"/>
      <c r="FTZ14" s="186"/>
      <c r="FUA14" s="186"/>
      <c r="FUB14" s="186"/>
      <c r="FUC14" s="186"/>
      <c r="FUD14" s="186"/>
      <c r="FUE14" s="186"/>
      <c r="FUF14" s="186"/>
      <c r="FUG14" s="186"/>
      <c r="FUH14" s="186"/>
      <c r="FUI14" s="186"/>
      <c r="FUJ14" s="186"/>
      <c r="FUK14" s="186"/>
      <c r="FUL14" s="186"/>
      <c r="FUM14" s="186"/>
      <c r="FUN14" s="186"/>
      <c r="FUO14" s="186"/>
      <c r="FUP14" s="186"/>
      <c r="FUQ14" s="186"/>
      <c r="FUR14" s="186"/>
      <c r="FUS14" s="186"/>
      <c r="FUT14" s="186"/>
      <c r="FUU14" s="186"/>
      <c r="FUV14" s="186"/>
      <c r="FUW14" s="186"/>
      <c r="FUX14" s="186"/>
      <c r="FUY14" s="186"/>
      <c r="FUZ14" s="186"/>
      <c r="FVA14" s="186"/>
      <c r="FVB14" s="186"/>
      <c r="FVC14" s="186"/>
      <c r="FVD14" s="186"/>
      <c r="FVE14" s="186"/>
      <c r="FVF14" s="186"/>
      <c r="FVG14" s="186"/>
      <c r="FVH14" s="186"/>
      <c r="FVI14" s="186"/>
      <c r="FVJ14" s="186"/>
      <c r="FVK14" s="186"/>
      <c r="FVL14" s="186"/>
      <c r="FVM14" s="186"/>
      <c r="FVN14" s="186"/>
      <c r="FVO14" s="186"/>
      <c r="FVP14" s="186"/>
      <c r="FVQ14" s="186"/>
      <c r="FVR14" s="186"/>
      <c r="FVS14" s="186"/>
      <c r="FVT14" s="186"/>
      <c r="FVU14" s="186"/>
      <c r="FVV14" s="186"/>
      <c r="FVW14" s="186"/>
      <c r="FVX14" s="186"/>
      <c r="FVY14" s="186"/>
      <c r="FVZ14" s="186"/>
      <c r="FWA14" s="186"/>
      <c r="FWB14" s="186"/>
      <c r="FWC14" s="186"/>
      <c r="FWD14" s="186"/>
      <c r="FWE14" s="186"/>
      <c r="FWF14" s="186"/>
      <c r="FWG14" s="186"/>
      <c r="FWH14" s="186"/>
      <c r="FWI14" s="186"/>
      <c r="FWJ14" s="186"/>
      <c r="FWK14" s="186"/>
      <c r="FWL14" s="186"/>
      <c r="FWM14" s="186"/>
      <c r="FWN14" s="186"/>
      <c r="FWO14" s="186"/>
      <c r="FWP14" s="186"/>
      <c r="FWQ14" s="186"/>
      <c r="FWR14" s="186"/>
      <c r="FWS14" s="186"/>
      <c r="FWT14" s="186"/>
      <c r="FWU14" s="186"/>
      <c r="FWV14" s="186"/>
      <c r="FWW14" s="186"/>
      <c r="FWX14" s="186"/>
      <c r="FWY14" s="186"/>
      <c r="FWZ14" s="186"/>
      <c r="FXA14" s="186"/>
      <c r="FXB14" s="186"/>
      <c r="FXC14" s="186"/>
      <c r="FXD14" s="186"/>
      <c r="FXE14" s="186"/>
      <c r="FXF14" s="186"/>
      <c r="FXG14" s="186"/>
      <c r="FXH14" s="186"/>
      <c r="FXI14" s="186"/>
      <c r="FXJ14" s="186"/>
      <c r="FXK14" s="186"/>
      <c r="FXL14" s="186"/>
      <c r="FXM14" s="186"/>
      <c r="FXN14" s="186"/>
      <c r="FXO14" s="186"/>
      <c r="FXP14" s="186"/>
      <c r="FXQ14" s="186"/>
      <c r="FXR14" s="186"/>
      <c r="FXS14" s="186"/>
      <c r="FXT14" s="186"/>
      <c r="FXU14" s="186"/>
      <c r="FXV14" s="186"/>
      <c r="FXW14" s="186"/>
      <c r="FXX14" s="186"/>
      <c r="FXY14" s="186"/>
      <c r="FXZ14" s="186"/>
      <c r="FYA14" s="186"/>
      <c r="FYB14" s="186"/>
      <c r="FYC14" s="186"/>
      <c r="FYD14" s="186"/>
      <c r="FYE14" s="186"/>
      <c r="FYF14" s="186"/>
      <c r="FYG14" s="186"/>
      <c r="FYH14" s="186"/>
      <c r="FYI14" s="186"/>
      <c r="FYJ14" s="186"/>
      <c r="FYK14" s="186"/>
      <c r="FYL14" s="186"/>
      <c r="FYM14" s="186"/>
      <c r="FYN14" s="186"/>
      <c r="FYO14" s="186"/>
      <c r="FYP14" s="186"/>
      <c r="FYQ14" s="186"/>
      <c r="FYR14" s="186"/>
      <c r="FYS14" s="186"/>
      <c r="FYT14" s="186"/>
      <c r="FYU14" s="186"/>
      <c r="FYV14" s="186"/>
      <c r="FYW14" s="186"/>
      <c r="FYX14" s="186"/>
      <c r="FYY14" s="186"/>
      <c r="FYZ14" s="186"/>
      <c r="FZA14" s="186"/>
      <c r="FZB14" s="186"/>
      <c r="FZC14" s="186"/>
      <c r="FZD14" s="186"/>
      <c r="FZE14" s="186"/>
      <c r="FZF14" s="186"/>
      <c r="FZG14" s="186"/>
      <c r="FZH14" s="186"/>
      <c r="FZI14" s="186"/>
      <c r="FZJ14" s="186"/>
      <c r="FZK14" s="186"/>
      <c r="FZL14" s="186"/>
      <c r="FZM14" s="186"/>
      <c r="FZN14" s="186"/>
      <c r="FZO14" s="186"/>
      <c r="FZP14" s="186"/>
      <c r="FZQ14" s="186"/>
      <c r="FZR14" s="186"/>
      <c r="FZS14" s="186"/>
      <c r="FZT14" s="186"/>
      <c r="FZU14" s="186"/>
      <c r="FZV14" s="186"/>
      <c r="FZW14" s="186"/>
      <c r="FZX14" s="186"/>
      <c r="FZY14" s="186"/>
      <c r="FZZ14" s="186"/>
      <c r="GAA14" s="186"/>
      <c r="GAB14" s="186"/>
      <c r="GAC14" s="186"/>
      <c r="GAD14" s="186"/>
      <c r="GAE14" s="186"/>
      <c r="GAF14" s="186"/>
      <c r="GAG14" s="186"/>
      <c r="GAH14" s="186"/>
      <c r="GAI14" s="186"/>
      <c r="GAJ14" s="186"/>
      <c r="GAK14" s="186"/>
      <c r="GAL14" s="186"/>
      <c r="GAM14" s="186"/>
      <c r="GAN14" s="186"/>
      <c r="GAO14" s="186"/>
      <c r="GAP14" s="186"/>
      <c r="GAQ14" s="186"/>
      <c r="GAR14" s="186"/>
      <c r="GAS14" s="186"/>
      <c r="GAT14" s="186"/>
      <c r="GAU14" s="186"/>
      <c r="GAV14" s="186"/>
      <c r="GAW14" s="186"/>
      <c r="GAX14" s="186"/>
      <c r="GAY14" s="186"/>
      <c r="GAZ14" s="186"/>
      <c r="GBA14" s="186"/>
      <c r="GBB14" s="186"/>
      <c r="GBC14" s="186"/>
      <c r="GBD14" s="186"/>
      <c r="GBE14" s="186"/>
      <c r="GBF14" s="186"/>
      <c r="GBG14" s="186"/>
      <c r="GBH14" s="186"/>
      <c r="GBI14" s="186"/>
      <c r="GBJ14" s="186"/>
      <c r="GBK14" s="186"/>
      <c r="GBL14" s="186"/>
      <c r="GBM14" s="186"/>
      <c r="GBN14" s="186"/>
      <c r="GBO14" s="186"/>
      <c r="GBP14" s="186"/>
      <c r="GBQ14" s="186"/>
      <c r="GBR14" s="186"/>
      <c r="GBS14" s="186"/>
      <c r="GBT14" s="186"/>
      <c r="GBU14" s="186"/>
      <c r="GBV14" s="186"/>
      <c r="GBW14" s="186"/>
      <c r="GBX14" s="186"/>
      <c r="GBY14" s="186"/>
      <c r="GBZ14" s="186"/>
      <c r="GCA14" s="186"/>
      <c r="GCB14" s="186"/>
      <c r="GCC14" s="186"/>
      <c r="GCD14" s="186"/>
      <c r="GCE14" s="186"/>
      <c r="GCF14" s="186"/>
      <c r="GCG14" s="186"/>
      <c r="GCH14" s="186"/>
      <c r="GCI14" s="186"/>
      <c r="GCJ14" s="186"/>
      <c r="GCK14" s="186"/>
      <c r="GCL14" s="186"/>
      <c r="GCM14" s="186"/>
      <c r="GCN14" s="186"/>
      <c r="GCO14" s="186"/>
      <c r="GCP14" s="186"/>
      <c r="GCQ14" s="186"/>
      <c r="GCR14" s="186"/>
      <c r="GCS14" s="186"/>
      <c r="GCT14" s="186"/>
      <c r="GCU14" s="186"/>
      <c r="GCV14" s="186"/>
      <c r="GCW14" s="186"/>
      <c r="GCX14" s="186"/>
      <c r="GCY14" s="186"/>
      <c r="GCZ14" s="186"/>
      <c r="GDA14" s="186"/>
      <c r="GDB14" s="186"/>
      <c r="GDC14" s="186"/>
      <c r="GDD14" s="186"/>
      <c r="GDE14" s="186"/>
      <c r="GDF14" s="186"/>
      <c r="GDG14" s="186"/>
      <c r="GDH14" s="186"/>
      <c r="GDI14" s="186"/>
      <c r="GDJ14" s="186"/>
      <c r="GDK14" s="186"/>
      <c r="GDL14" s="186"/>
      <c r="GDM14" s="186"/>
      <c r="GDN14" s="186"/>
      <c r="GDO14" s="186"/>
      <c r="GDP14" s="186"/>
      <c r="GDQ14" s="186"/>
      <c r="GDR14" s="186"/>
      <c r="GDS14" s="186"/>
      <c r="GDT14" s="186"/>
      <c r="GDU14" s="186"/>
      <c r="GDV14" s="186"/>
      <c r="GDW14" s="186"/>
      <c r="GDX14" s="186"/>
      <c r="GDY14" s="186"/>
      <c r="GDZ14" s="186"/>
      <c r="GEA14" s="186"/>
      <c r="GEB14" s="186"/>
      <c r="GEC14" s="186"/>
      <c r="GED14" s="186"/>
      <c r="GEE14" s="186"/>
      <c r="GEF14" s="186"/>
      <c r="GEG14" s="186"/>
      <c r="GEH14" s="186"/>
      <c r="GEI14" s="186"/>
      <c r="GEJ14" s="186"/>
      <c r="GEK14" s="186"/>
      <c r="GEL14" s="186"/>
      <c r="GEM14" s="186"/>
      <c r="GEN14" s="186"/>
      <c r="GEO14" s="186"/>
      <c r="GEP14" s="186"/>
      <c r="GEQ14" s="186"/>
      <c r="GER14" s="186"/>
      <c r="GES14" s="186"/>
      <c r="GET14" s="186"/>
      <c r="GEU14" s="186"/>
      <c r="GEV14" s="186"/>
      <c r="GEW14" s="186"/>
      <c r="GEX14" s="186"/>
      <c r="GEY14" s="186"/>
      <c r="GEZ14" s="186"/>
      <c r="GFA14" s="186"/>
      <c r="GFB14" s="186"/>
      <c r="GFC14" s="186"/>
      <c r="GFD14" s="186"/>
      <c r="GFE14" s="186"/>
      <c r="GFF14" s="186"/>
      <c r="GFG14" s="186"/>
      <c r="GFH14" s="186"/>
      <c r="GFI14" s="186"/>
      <c r="GFJ14" s="186"/>
      <c r="GFK14" s="186"/>
      <c r="GFL14" s="186"/>
      <c r="GFM14" s="186"/>
      <c r="GFN14" s="186"/>
      <c r="GFO14" s="186"/>
      <c r="GFP14" s="186"/>
      <c r="GFQ14" s="186"/>
      <c r="GFR14" s="186"/>
      <c r="GFS14" s="186"/>
      <c r="GFT14" s="186"/>
      <c r="GFU14" s="186"/>
      <c r="GFV14" s="186"/>
      <c r="GFW14" s="186"/>
      <c r="GFX14" s="186"/>
      <c r="GFY14" s="186"/>
      <c r="GFZ14" s="186"/>
      <c r="GGA14" s="186"/>
      <c r="GGB14" s="186"/>
      <c r="GGC14" s="186"/>
      <c r="GGD14" s="186"/>
      <c r="GGE14" s="186"/>
      <c r="GGF14" s="186"/>
      <c r="GGG14" s="186"/>
      <c r="GGH14" s="186"/>
      <c r="GGI14" s="186"/>
      <c r="GGJ14" s="186"/>
      <c r="GGK14" s="186"/>
      <c r="GGL14" s="186"/>
      <c r="GGM14" s="186"/>
      <c r="GGN14" s="186"/>
      <c r="GGO14" s="186"/>
      <c r="GGP14" s="186"/>
      <c r="GGQ14" s="186"/>
      <c r="GGR14" s="186"/>
      <c r="GGS14" s="186"/>
      <c r="GGT14" s="186"/>
      <c r="GGU14" s="186"/>
      <c r="GGV14" s="186"/>
      <c r="GGW14" s="186"/>
      <c r="GGX14" s="186"/>
      <c r="GGY14" s="186"/>
      <c r="GGZ14" s="186"/>
      <c r="GHA14" s="186"/>
      <c r="GHB14" s="186"/>
      <c r="GHC14" s="186"/>
      <c r="GHD14" s="186"/>
      <c r="GHE14" s="186"/>
      <c r="GHF14" s="186"/>
      <c r="GHG14" s="186"/>
      <c r="GHH14" s="186"/>
      <c r="GHI14" s="186"/>
      <c r="GHJ14" s="186"/>
      <c r="GHK14" s="186"/>
      <c r="GHL14" s="186"/>
      <c r="GHM14" s="186"/>
      <c r="GHN14" s="186"/>
      <c r="GHO14" s="186"/>
      <c r="GHP14" s="186"/>
      <c r="GHQ14" s="186"/>
      <c r="GHR14" s="186"/>
      <c r="GHS14" s="186"/>
      <c r="GHT14" s="186"/>
      <c r="GHU14" s="186"/>
      <c r="GHV14" s="186"/>
      <c r="GHW14" s="186"/>
      <c r="GHX14" s="186"/>
      <c r="GHY14" s="186"/>
      <c r="GHZ14" s="186"/>
      <c r="GIA14" s="186"/>
      <c r="GIB14" s="186"/>
      <c r="GIC14" s="186"/>
      <c r="GID14" s="186"/>
      <c r="GIE14" s="186"/>
      <c r="GIF14" s="186"/>
      <c r="GIG14" s="186"/>
      <c r="GIH14" s="186"/>
      <c r="GII14" s="186"/>
      <c r="GIJ14" s="186"/>
      <c r="GIK14" s="186"/>
      <c r="GIL14" s="186"/>
      <c r="GIM14" s="186"/>
      <c r="GIN14" s="186"/>
      <c r="GIO14" s="186"/>
      <c r="GIP14" s="186"/>
      <c r="GIQ14" s="186"/>
      <c r="GIR14" s="186"/>
      <c r="GIS14" s="186"/>
      <c r="GIT14" s="186"/>
      <c r="GIU14" s="186"/>
      <c r="GIV14" s="186"/>
      <c r="GIW14" s="186"/>
      <c r="GIX14" s="186"/>
      <c r="GIY14" s="186"/>
      <c r="GIZ14" s="186"/>
      <c r="GJA14" s="186"/>
      <c r="GJB14" s="186"/>
      <c r="GJC14" s="186"/>
      <c r="GJD14" s="186"/>
      <c r="GJE14" s="186"/>
      <c r="GJF14" s="186"/>
      <c r="GJG14" s="186"/>
      <c r="GJH14" s="186"/>
      <c r="GJI14" s="186"/>
      <c r="GJJ14" s="186"/>
      <c r="GJK14" s="186"/>
      <c r="GJL14" s="186"/>
      <c r="GJM14" s="186"/>
      <c r="GJN14" s="186"/>
      <c r="GJO14" s="186"/>
      <c r="GJP14" s="186"/>
      <c r="GJQ14" s="186"/>
      <c r="GJR14" s="186"/>
      <c r="GJS14" s="186"/>
      <c r="GJT14" s="186"/>
      <c r="GJU14" s="186"/>
      <c r="GJV14" s="186"/>
      <c r="GJW14" s="186"/>
      <c r="GJX14" s="186"/>
      <c r="GJY14" s="186"/>
      <c r="GJZ14" s="186"/>
      <c r="GKA14" s="186"/>
      <c r="GKB14" s="186"/>
      <c r="GKC14" s="186"/>
      <c r="GKD14" s="186"/>
      <c r="GKE14" s="186"/>
      <c r="GKF14" s="186"/>
      <c r="GKG14" s="186"/>
      <c r="GKH14" s="186"/>
      <c r="GKI14" s="186"/>
      <c r="GKJ14" s="186"/>
      <c r="GKK14" s="186"/>
      <c r="GKL14" s="186"/>
      <c r="GKM14" s="186"/>
      <c r="GKN14" s="186"/>
      <c r="GKO14" s="186"/>
      <c r="GKP14" s="186"/>
      <c r="GKQ14" s="186"/>
      <c r="GKR14" s="186"/>
      <c r="GKS14" s="186"/>
      <c r="GKT14" s="186"/>
      <c r="GKU14" s="186"/>
      <c r="GKV14" s="186"/>
      <c r="GKW14" s="186"/>
      <c r="GKX14" s="186"/>
      <c r="GKY14" s="186"/>
      <c r="GKZ14" s="186"/>
      <c r="GLA14" s="186"/>
      <c r="GLB14" s="186"/>
      <c r="GLC14" s="186"/>
      <c r="GLD14" s="186"/>
      <c r="GLE14" s="186"/>
      <c r="GLF14" s="186"/>
      <c r="GLG14" s="186"/>
      <c r="GLH14" s="186"/>
      <c r="GLI14" s="186"/>
      <c r="GLJ14" s="186"/>
      <c r="GLK14" s="186"/>
      <c r="GLL14" s="186"/>
      <c r="GLM14" s="186"/>
      <c r="GLN14" s="186"/>
      <c r="GLO14" s="186"/>
      <c r="GLP14" s="186"/>
      <c r="GLQ14" s="186"/>
      <c r="GLR14" s="186"/>
      <c r="GLS14" s="186"/>
      <c r="GLT14" s="186"/>
      <c r="GLU14" s="186"/>
      <c r="GLV14" s="186"/>
      <c r="GLW14" s="186"/>
      <c r="GLX14" s="186"/>
      <c r="GLY14" s="186"/>
      <c r="GLZ14" s="186"/>
      <c r="GMA14" s="186"/>
      <c r="GMB14" s="186"/>
      <c r="GMC14" s="186"/>
      <c r="GMD14" s="186"/>
      <c r="GME14" s="186"/>
      <c r="GMF14" s="186"/>
      <c r="GMG14" s="186"/>
      <c r="GMH14" s="186"/>
      <c r="GMI14" s="186"/>
      <c r="GMJ14" s="186"/>
      <c r="GMK14" s="186"/>
      <c r="GML14" s="186"/>
      <c r="GMM14" s="186"/>
      <c r="GMN14" s="186"/>
      <c r="GMO14" s="186"/>
      <c r="GMP14" s="186"/>
      <c r="GMQ14" s="186"/>
      <c r="GMR14" s="186"/>
      <c r="GMS14" s="186"/>
      <c r="GMT14" s="186"/>
      <c r="GMU14" s="186"/>
      <c r="GMV14" s="186"/>
      <c r="GMW14" s="186"/>
      <c r="GMX14" s="186"/>
      <c r="GMY14" s="186"/>
      <c r="GMZ14" s="186"/>
      <c r="GNA14" s="186"/>
      <c r="GNB14" s="186"/>
      <c r="GNC14" s="186"/>
      <c r="GND14" s="186"/>
      <c r="GNE14" s="186"/>
      <c r="GNF14" s="186"/>
      <c r="GNG14" s="186"/>
      <c r="GNH14" s="186"/>
      <c r="GNI14" s="186"/>
      <c r="GNJ14" s="186"/>
      <c r="GNK14" s="186"/>
      <c r="GNL14" s="186"/>
      <c r="GNM14" s="186"/>
      <c r="GNN14" s="186"/>
      <c r="GNO14" s="186"/>
      <c r="GNP14" s="186"/>
      <c r="GNQ14" s="186"/>
      <c r="GNR14" s="186"/>
      <c r="GNS14" s="186"/>
      <c r="GNT14" s="186"/>
      <c r="GNU14" s="186"/>
      <c r="GNV14" s="186"/>
      <c r="GNW14" s="186"/>
      <c r="GNX14" s="186"/>
      <c r="GNY14" s="186"/>
      <c r="GNZ14" s="186"/>
      <c r="GOA14" s="186"/>
      <c r="GOB14" s="186"/>
      <c r="GOC14" s="186"/>
      <c r="GOD14" s="186"/>
      <c r="GOE14" s="186"/>
      <c r="GOF14" s="186"/>
      <c r="GOG14" s="186"/>
      <c r="GOH14" s="186"/>
      <c r="GOI14" s="186"/>
      <c r="GOJ14" s="186"/>
      <c r="GOK14" s="186"/>
      <c r="GOL14" s="186"/>
      <c r="GOM14" s="186"/>
      <c r="GON14" s="186"/>
      <c r="GOO14" s="186"/>
      <c r="GOP14" s="186"/>
      <c r="GOQ14" s="186"/>
      <c r="GOR14" s="186"/>
      <c r="GOS14" s="186"/>
      <c r="GOT14" s="186"/>
      <c r="GOU14" s="186"/>
      <c r="GOV14" s="186"/>
      <c r="GOW14" s="186"/>
      <c r="GOX14" s="186"/>
      <c r="GOY14" s="186"/>
      <c r="GOZ14" s="186"/>
      <c r="GPA14" s="186"/>
      <c r="GPB14" s="186"/>
      <c r="GPC14" s="186"/>
      <c r="GPD14" s="186"/>
      <c r="GPE14" s="186"/>
      <c r="GPF14" s="186"/>
      <c r="GPG14" s="186"/>
      <c r="GPH14" s="186"/>
      <c r="GPI14" s="186"/>
      <c r="GPJ14" s="186"/>
      <c r="GPK14" s="186"/>
      <c r="GPL14" s="186"/>
      <c r="GPM14" s="186"/>
      <c r="GPN14" s="186"/>
      <c r="GPO14" s="186"/>
      <c r="GPP14" s="186"/>
      <c r="GPQ14" s="186"/>
      <c r="GPR14" s="186"/>
      <c r="GPS14" s="186"/>
      <c r="GPT14" s="186"/>
      <c r="GPU14" s="186"/>
      <c r="GPV14" s="186"/>
      <c r="GPW14" s="186"/>
      <c r="GPX14" s="186"/>
      <c r="GPY14" s="186"/>
      <c r="GPZ14" s="186"/>
      <c r="GQA14" s="186"/>
      <c r="GQB14" s="186"/>
      <c r="GQC14" s="186"/>
      <c r="GQD14" s="186"/>
      <c r="GQE14" s="186"/>
      <c r="GQF14" s="186"/>
      <c r="GQG14" s="186"/>
      <c r="GQH14" s="186"/>
      <c r="GQI14" s="186"/>
      <c r="GQJ14" s="186"/>
      <c r="GQK14" s="186"/>
      <c r="GQL14" s="186"/>
      <c r="GQM14" s="186"/>
      <c r="GQN14" s="186"/>
      <c r="GQO14" s="186"/>
      <c r="GQP14" s="186"/>
      <c r="GQQ14" s="186"/>
      <c r="GQR14" s="186"/>
      <c r="GQS14" s="186"/>
      <c r="GQT14" s="186"/>
      <c r="GQU14" s="186"/>
      <c r="GQV14" s="186"/>
      <c r="GQW14" s="186"/>
      <c r="GQX14" s="186"/>
      <c r="GQY14" s="186"/>
      <c r="GQZ14" s="186"/>
      <c r="GRA14" s="186"/>
      <c r="GRB14" s="186"/>
      <c r="GRC14" s="186"/>
      <c r="GRD14" s="186"/>
      <c r="GRE14" s="186"/>
      <c r="GRF14" s="186"/>
      <c r="GRG14" s="186"/>
      <c r="GRH14" s="186"/>
      <c r="GRI14" s="186"/>
      <c r="GRJ14" s="186"/>
      <c r="GRK14" s="186"/>
      <c r="GRL14" s="186"/>
      <c r="GRM14" s="186"/>
      <c r="GRN14" s="186"/>
      <c r="GRO14" s="186"/>
      <c r="GRP14" s="186"/>
      <c r="GRQ14" s="186"/>
      <c r="GRR14" s="186"/>
      <c r="GRS14" s="186"/>
      <c r="GRT14" s="186"/>
      <c r="GRU14" s="186"/>
      <c r="GRV14" s="186"/>
      <c r="GRW14" s="186"/>
      <c r="GRX14" s="186"/>
      <c r="GRY14" s="186"/>
      <c r="GRZ14" s="186"/>
      <c r="GSA14" s="186"/>
      <c r="GSB14" s="186"/>
      <c r="GSC14" s="186"/>
      <c r="GSD14" s="186"/>
      <c r="GSE14" s="186"/>
      <c r="GSF14" s="186"/>
      <c r="GSG14" s="186"/>
      <c r="GSH14" s="186"/>
      <c r="GSI14" s="186"/>
      <c r="GSJ14" s="186"/>
      <c r="GSK14" s="186"/>
      <c r="GSL14" s="186"/>
      <c r="GSM14" s="186"/>
      <c r="GSN14" s="186"/>
      <c r="GSO14" s="186"/>
      <c r="GSP14" s="186"/>
      <c r="GSQ14" s="186"/>
      <c r="GSR14" s="186"/>
      <c r="GSS14" s="186"/>
      <c r="GST14" s="186"/>
      <c r="GSU14" s="186"/>
      <c r="GSV14" s="186"/>
      <c r="GSW14" s="186"/>
      <c r="GSX14" s="186"/>
      <c r="GSY14" s="186"/>
      <c r="GSZ14" s="186"/>
      <c r="GTA14" s="186"/>
      <c r="GTB14" s="186"/>
      <c r="GTC14" s="186"/>
      <c r="GTD14" s="186"/>
      <c r="GTE14" s="186"/>
      <c r="GTF14" s="186"/>
      <c r="GTG14" s="186"/>
      <c r="GTH14" s="186"/>
      <c r="GTI14" s="186"/>
      <c r="GTJ14" s="186"/>
      <c r="GTK14" s="186"/>
      <c r="GTL14" s="186"/>
      <c r="GTM14" s="186"/>
      <c r="GTN14" s="186"/>
      <c r="GTO14" s="186"/>
      <c r="GTP14" s="186"/>
      <c r="GTQ14" s="186"/>
      <c r="GTR14" s="186"/>
      <c r="GTS14" s="186"/>
      <c r="GTT14" s="186"/>
      <c r="GTU14" s="186"/>
      <c r="GTV14" s="186"/>
      <c r="GTW14" s="186"/>
      <c r="GTX14" s="186"/>
      <c r="GTY14" s="186"/>
      <c r="GTZ14" s="186"/>
      <c r="GUA14" s="186"/>
      <c r="GUB14" s="186"/>
      <c r="GUC14" s="186"/>
      <c r="GUD14" s="186"/>
      <c r="GUE14" s="186"/>
      <c r="GUF14" s="186"/>
      <c r="GUG14" s="186"/>
      <c r="GUH14" s="186"/>
      <c r="GUI14" s="186"/>
      <c r="GUJ14" s="186"/>
      <c r="GUK14" s="186"/>
      <c r="GUL14" s="186"/>
      <c r="GUM14" s="186"/>
      <c r="GUN14" s="186"/>
      <c r="GUO14" s="186"/>
      <c r="GUP14" s="186"/>
      <c r="GUQ14" s="186"/>
      <c r="GUR14" s="186"/>
      <c r="GUS14" s="186"/>
      <c r="GUT14" s="186"/>
      <c r="GUU14" s="186"/>
      <c r="GUV14" s="186"/>
      <c r="GUW14" s="186"/>
      <c r="GUX14" s="186"/>
      <c r="GUY14" s="186"/>
      <c r="GUZ14" s="186"/>
      <c r="GVA14" s="186"/>
      <c r="GVB14" s="186"/>
      <c r="GVC14" s="186"/>
      <c r="GVD14" s="186"/>
      <c r="GVE14" s="186"/>
      <c r="GVF14" s="186"/>
      <c r="GVG14" s="186"/>
      <c r="GVH14" s="186"/>
      <c r="GVI14" s="186"/>
      <c r="GVJ14" s="186"/>
      <c r="GVK14" s="186"/>
      <c r="GVL14" s="186"/>
      <c r="GVM14" s="186"/>
      <c r="GVN14" s="186"/>
      <c r="GVO14" s="186"/>
      <c r="GVP14" s="186"/>
      <c r="GVQ14" s="186"/>
      <c r="GVR14" s="186"/>
      <c r="GVS14" s="186"/>
      <c r="GVT14" s="186"/>
      <c r="GVU14" s="186"/>
      <c r="GVV14" s="186"/>
      <c r="GVW14" s="186"/>
      <c r="GVX14" s="186"/>
      <c r="GVY14" s="186"/>
      <c r="GVZ14" s="186"/>
      <c r="GWA14" s="186"/>
      <c r="GWB14" s="186"/>
      <c r="GWC14" s="186"/>
      <c r="GWD14" s="186"/>
      <c r="GWE14" s="186"/>
      <c r="GWF14" s="186"/>
      <c r="GWG14" s="186"/>
      <c r="GWH14" s="186"/>
      <c r="GWI14" s="186"/>
      <c r="GWJ14" s="186"/>
      <c r="GWK14" s="186"/>
      <c r="GWL14" s="186"/>
      <c r="GWM14" s="186"/>
      <c r="GWN14" s="186"/>
      <c r="GWO14" s="186"/>
      <c r="GWP14" s="186"/>
      <c r="GWQ14" s="186"/>
      <c r="GWR14" s="186"/>
      <c r="GWS14" s="186"/>
      <c r="GWT14" s="186"/>
      <c r="GWU14" s="186"/>
      <c r="GWV14" s="186"/>
      <c r="GWW14" s="186"/>
      <c r="GWX14" s="186"/>
      <c r="GWY14" s="186"/>
      <c r="GWZ14" s="186"/>
      <c r="GXA14" s="186"/>
      <c r="GXB14" s="186"/>
      <c r="GXC14" s="186"/>
      <c r="GXD14" s="186"/>
      <c r="GXE14" s="186"/>
      <c r="GXF14" s="186"/>
      <c r="GXG14" s="186"/>
      <c r="GXH14" s="186"/>
      <c r="GXI14" s="186"/>
      <c r="GXJ14" s="186"/>
      <c r="GXK14" s="186"/>
      <c r="GXL14" s="186"/>
      <c r="GXM14" s="186"/>
      <c r="GXN14" s="186"/>
      <c r="GXO14" s="186"/>
      <c r="GXP14" s="186"/>
      <c r="GXQ14" s="186"/>
      <c r="GXR14" s="186"/>
      <c r="GXS14" s="186"/>
      <c r="GXT14" s="186"/>
      <c r="GXU14" s="186"/>
      <c r="GXV14" s="186"/>
      <c r="GXW14" s="186"/>
      <c r="GXX14" s="186"/>
      <c r="GXY14" s="186"/>
      <c r="GXZ14" s="186"/>
      <c r="GYA14" s="186"/>
      <c r="GYB14" s="186"/>
      <c r="GYC14" s="186"/>
      <c r="GYD14" s="186"/>
      <c r="GYE14" s="186"/>
      <c r="GYF14" s="186"/>
      <c r="GYG14" s="186"/>
      <c r="GYH14" s="186"/>
      <c r="GYI14" s="186"/>
      <c r="GYJ14" s="186"/>
      <c r="GYK14" s="186"/>
      <c r="GYL14" s="186"/>
      <c r="GYM14" s="186"/>
      <c r="GYN14" s="186"/>
      <c r="GYO14" s="186"/>
      <c r="GYP14" s="186"/>
      <c r="GYQ14" s="186"/>
      <c r="GYR14" s="186"/>
      <c r="GYS14" s="186"/>
      <c r="GYT14" s="186"/>
      <c r="GYU14" s="186"/>
      <c r="GYV14" s="186"/>
      <c r="GYW14" s="186"/>
      <c r="GYX14" s="186"/>
      <c r="GYY14" s="186"/>
      <c r="GYZ14" s="186"/>
      <c r="GZA14" s="186"/>
      <c r="GZB14" s="186"/>
      <c r="GZC14" s="186"/>
      <c r="GZD14" s="186"/>
      <c r="GZE14" s="186"/>
      <c r="GZF14" s="186"/>
      <c r="GZG14" s="186"/>
      <c r="GZH14" s="186"/>
      <c r="GZI14" s="186"/>
      <c r="GZJ14" s="186"/>
      <c r="GZK14" s="186"/>
      <c r="GZL14" s="186"/>
      <c r="GZM14" s="186"/>
      <c r="GZN14" s="186"/>
      <c r="GZO14" s="186"/>
      <c r="GZP14" s="186"/>
      <c r="GZQ14" s="186"/>
      <c r="GZR14" s="186"/>
      <c r="GZS14" s="186"/>
      <c r="GZT14" s="186"/>
      <c r="GZU14" s="186"/>
      <c r="GZV14" s="186"/>
      <c r="GZW14" s="186"/>
      <c r="GZX14" s="186"/>
      <c r="GZY14" s="186"/>
      <c r="GZZ14" s="186"/>
      <c r="HAA14" s="186"/>
      <c r="HAB14" s="186"/>
      <c r="HAC14" s="186"/>
      <c r="HAD14" s="186"/>
      <c r="HAE14" s="186"/>
      <c r="HAF14" s="186"/>
      <c r="HAG14" s="186"/>
      <c r="HAH14" s="186"/>
      <c r="HAI14" s="186"/>
      <c r="HAJ14" s="186"/>
      <c r="HAK14" s="186"/>
      <c r="HAL14" s="186"/>
      <c r="HAM14" s="186"/>
      <c r="HAN14" s="186"/>
      <c r="HAO14" s="186"/>
      <c r="HAP14" s="186"/>
      <c r="HAQ14" s="186"/>
      <c r="HAR14" s="186"/>
      <c r="HAS14" s="186"/>
      <c r="HAT14" s="186"/>
      <c r="HAU14" s="186"/>
      <c r="HAV14" s="186"/>
      <c r="HAW14" s="186"/>
      <c r="HAX14" s="186"/>
      <c r="HAY14" s="186"/>
      <c r="HAZ14" s="186"/>
      <c r="HBA14" s="186"/>
      <c r="HBB14" s="186"/>
      <c r="HBC14" s="186"/>
      <c r="HBD14" s="186"/>
      <c r="HBE14" s="186"/>
      <c r="HBF14" s="186"/>
      <c r="HBG14" s="186"/>
      <c r="HBH14" s="186"/>
      <c r="HBI14" s="186"/>
      <c r="HBJ14" s="186"/>
      <c r="HBK14" s="186"/>
      <c r="HBL14" s="186"/>
      <c r="HBM14" s="186"/>
      <c r="HBN14" s="186"/>
      <c r="HBO14" s="186"/>
      <c r="HBP14" s="186"/>
      <c r="HBQ14" s="186"/>
      <c r="HBR14" s="186"/>
      <c r="HBS14" s="186"/>
      <c r="HBT14" s="186"/>
      <c r="HBU14" s="186"/>
      <c r="HBV14" s="186"/>
      <c r="HBW14" s="186"/>
      <c r="HBX14" s="186"/>
      <c r="HBY14" s="186"/>
      <c r="HBZ14" s="186"/>
      <c r="HCA14" s="186"/>
      <c r="HCB14" s="186"/>
      <c r="HCC14" s="186"/>
      <c r="HCD14" s="186"/>
      <c r="HCE14" s="186"/>
      <c r="HCF14" s="186"/>
      <c r="HCG14" s="186"/>
      <c r="HCH14" s="186"/>
      <c r="HCI14" s="186"/>
      <c r="HCJ14" s="186"/>
      <c r="HCK14" s="186"/>
      <c r="HCL14" s="186"/>
      <c r="HCM14" s="186"/>
      <c r="HCN14" s="186"/>
      <c r="HCO14" s="186"/>
      <c r="HCP14" s="186"/>
      <c r="HCQ14" s="186"/>
      <c r="HCR14" s="186"/>
      <c r="HCS14" s="186"/>
      <c r="HCT14" s="186"/>
      <c r="HCU14" s="186"/>
      <c r="HCV14" s="186"/>
      <c r="HCW14" s="186"/>
      <c r="HCX14" s="186"/>
      <c r="HCY14" s="186"/>
      <c r="HCZ14" s="186"/>
      <c r="HDA14" s="186"/>
      <c r="HDB14" s="186"/>
      <c r="HDC14" s="186"/>
      <c r="HDD14" s="186"/>
      <c r="HDE14" s="186"/>
      <c r="HDF14" s="186"/>
      <c r="HDG14" s="186"/>
      <c r="HDH14" s="186"/>
      <c r="HDI14" s="186"/>
      <c r="HDJ14" s="186"/>
      <c r="HDK14" s="186"/>
      <c r="HDL14" s="186"/>
      <c r="HDM14" s="186"/>
      <c r="HDN14" s="186"/>
      <c r="HDO14" s="186"/>
      <c r="HDP14" s="186"/>
      <c r="HDQ14" s="186"/>
      <c r="HDR14" s="186"/>
      <c r="HDS14" s="186"/>
      <c r="HDT14" s="186"/>
      <c r="HDU14" s="186"/>
      <c r="HDV14" s="186"/>
      <c r="HDW14" s="186"/>
      <c r="HDX14" s="186"/>
      <c r="HDY14" s="186"/>
      <c r="HDZ14" s="186"/>
      <c r="HEA14" s="186"/>
      <c r="HEB14" s="186"/>
      <c r="HEC14" s="186"/>
      <c r="HED14" s="186"/>
      <c r="HEE14" s="186"/>
      <c r="HEF14" s="186"/>
      <c r="HEG14" s="186"/>
      <c r="HEH14" s="186"/>
      <c r="HEI14" s="186"/>
      <c r="HEJ14" s="186"/>
      <c r="HEK14" s="186"/>
      <c r="HEL14" s="186"/>
      <c r="HEM14" s="186"/>
      <c r="HEN14" s="186"/>
      <c r="HEO14" s="186"/>
      <c r="HEP14" s="186"/>
      <c r="HEQ14" s="186"/>
      <c r="HER14" s="186"/>
      <c r="HES14" s="186"/>
      <c r="HET14" s="186"/>
      <c r="HEU14" s="186"/>
      <c r="HEV14" s="186"/>
      <c r="HEW14" s="186"/>
      <c r="HEX14" s="186"/>
      <c r="HEY14" s="186"/>
      <c r="HEZ14" s="186"/>
      <c r="HFA14" s="186"/>
      <c r="HFB14" s="186"/>
      <c r="HFC14" s="186"/>
      <c r="HFD14" s="186"/>
      <c r="HFE14" s="186"/>
      <c r="HFF14" s="186"/>
      <c r="HFG14" s="186"/>
      <c r="HFH14" s="186"/>
      <c r="HFI14" s="186"/>
      <c r="HFJ14" s="186"/>
      <c r="HFK14" s="186"/>
      <c r="HFL14" s="186"/>
      <c r="HFM14" s="186"/>
      <c r="HFN14" s="186"/>
      <c r="HFO14" s="186"/>
      <c r="HFP14" s="186"/>
      <c r="HFQ14" s="186"/>
      <c r="HFR14" s="186"/>
      <c r="HFS14" s="186"/>
      <c r="HFT14" s="186"/>
      <c r="HFU14" s="186"/>
      <c r="HFV14" s="186"/>
      <c r="HFW14" s="186"/>
      <c r="HFX14" s="186"/>
      <c r="HFY14" s="186"/>
      <c r="HFZ14" s="186"/>
      <c r="HGA14" s="186"/>
      <c r="HGB14" s="186"/>
      <c r="HGC14" s="186"/>
      <c r="HGD14" s="186"/>
      <c r="HGE14" s="186"/>
      <c r="HGF14" s="186"/>
      <c r="HGG14" s="186"/>
      <c r="HGH14" s="186"/>
      <c r="HGI14" s="186"/>
      <c r="HGJ14" s="186"/>
      <c r="HGK14" s="186"/>
      <c r="HGL14" s="186"/>
      <c r="HGM14" s="186"/>
      <c r="HGN14" s="186"/>
      <c r="HGO14" s="186"/>
      <c r="HGP14" s="186"/>
      <c r="HGQ14" s="186"/>
      <c r="HGR14" s="186"/>
      <c r="HGS14" s="186"/>
      <c r="HGT14" s="186"/>
      <c r="HGU14" s="186"/>
      <c r="HGV14" s="186"/>
      <c r="HGW14" s="186"/>
      <c r="HGX14" s="186"/>
      <c r="HGY14" s="186"/>
      <c r="HGZ14" s="186"/>
      <c r="HHA14" s="186"/>
      <c r="HHB14" s="186"/>
      <c r="HHC14" s="186"/>
      <c r="HHD14" s="186"/>
      <c r="HHE14" s="186"/>
      <c r="HHF14" s="186"/>
      <c r="HHG14" s="186"/>
      <c r="HHH14" s="186"/>
      <c r="HHI14" s="186"/>
      <c r="HHJ14" s="186"/>
      <c r="HHK14" s="186"/>
      <c r="HHL14" s="186"/>
      <c r="HHM14" s="186"/>
      <c r="HHN14" s="186"/>
      <c r="HHO14" s="186"/>
      <c r="HHP14" s="186"/>
      <c r="HHQ14" s="186"/>
      <c r="HHR14" s="186"/>
      <c r="HHS14" s="186"/>
      <c r="HHT14" s="186"/>
      <c r="HHU14" s="186"/>
      <c r="HHV14" s="186"/>
      <c r="HHW14" s="186"/>
      <c r="HHX14" s="186"/>
      <c r="HHY14" s="186"/>
      <c r="HHZ14" s="186"/>
      <c r="HIA14" s="186"/>
      <c r="HIB14" s="186"/>
      <c r="HIC14" s="186"/>
      <c r="HID14" s="186"/>
      <c r="HIE14" s="186"/>
      <c r="HIF14" s="186"/>
      <c r="HIG14" s="186"/>
      <c r="HIH14" s="186"/>
      <c r="HII14" s="186"/>
      <c r="HIJ14" s="186"/>
      <c r="HIK14" s="186"/>
      <c r="HIL14" s="186"/>
      <c r="HIM14" s="186"/>
      <c r="HIN14" s="186"/>
      <c r="HIO14" s="186"/>
      <c r="HIP14" s="186"/>
      <c r="HIQ14" s="186"/>
      <c r="HIR14" s="186"/>
      <c r="HIS14" s="186"/>
      <c r="HIT14" s="186"/>
      <c r="HIU14" s="186"/>
      <c r="HIV14" s="186"/>
      <c r="HIW14" s="186"/>
      <c r="HIX14" s="186"/>
      <c r="HIY14" s="186"/>
      <c r="HIZ14" s="186"/>
      <c r="HJA14" s="186"/>
      <c r="HJB14" s="186"/>
      <c r="HJC14" s="186"/>
      <c r="HJD14" s="186"/>
      <c r="HJE14" s="186"/>
      <c r="HJF14" s="186"/>
      <c r="HJG14" s="186"/>
      <c r="HJH14" s="186"/>
      <c r="HJI14" s="186"/>
      <c r="HJJ14" s="186"/>
      <c r="HJK14" s="186"/>
      <c r="HJL14" s="186"/>
      <c r="HJM14" s="186"/>
      <c r="HJN14" s="186"/>
      <c r="HJO14" s="186"/>
      <c r="HJP14" s="186"/>
      <c r="HJQ14" s="186"/>
      <c r="HJR14" s="186"/>
      <c r="HJS14" s="186"/>
      <c r="HJT14" s="186"/>
      <c r="HJU14" s="186"/>
      <c r="HJV14" s="186"/>
      <c r="HJW14" s="186"/>
      <c r="HJX14" s="186"/>
      <c r="HJY14" s="186"/>
      <c r="HJZ14" s="186"/>
      <c r="HKA14" s="186"/>
      <c r="HKB14" s="186"/>
      <c r="HKC14" s="186"/>
      <c r="HKD14" s="186"/>
      <c r="HKE14" s="186"/>
      <c r="HKF14" s="186"/>
      <c r="HKG14" s="186"/>
      <c r="HKH14" s="186"/>
      <c r="HKI14" s="186"/>
      <c r="HKJ14" s="186"/>
      <c r="HKK14" s="186"/>
      <c r="HKL14" s="186"/>
      <c r="HKM14" s="186"/>
      <c r="HKN14" s="186"/>
      <c r="HKO14" s="186"/>
      <c r="HKP14" s="186"/>
      <c r="HKQ14" s="186"/>
      <c r="HKR14" s="186"/>
      <c r="HKS14" s="186"/>
      <c r="HKT14" s="186"/>
      <c r="HKU14" s="186"/>
      <c r="HKV14" s="186"/>
      <c r="HKW14" s="186"/>
      <c r="HKX14" s="186"/>
      <c r="HKY14" s="186"/>
      <c r="HKZ14" s="186"/>
      <c r="HLA14" s="186"/>
      <c r="HLB14" s="186"/>
      <c r="HLC14" s="186"/>
      <c r="HLD14" s="186"/>
      <c r="HLE14" s="186"/>
      <c r="HLF14" s="186"/>
      <c r="HLG14" s="186"/>
      <c r="HLH14" s="186"/>
      <c r="HLI14" s="186"/>
      <c r="HLJ14" s="186"/>
      <c r="HLK14" s="186"/>
      <c r="HLL14" s="186"/>
      <c r="HLM14" s="186"/>
      <c r="HLN14" s="186"/>
      <c r="HLO14" s="186"/>
      <c r="HLP14" s="186"/>
      <c r="HLQ14" s="186"/>
      <c r="HLR14" s="186"/>
      <c r="HLS14" s="186"/>
      <c r="HLT14" s="186"/>
      <c r="HLU14" s="186"/>
      <c r="HLV14" s="186"/>
      <c r="HLW14" s="186"/>
      <c r="HLX14" s="186"/>
      <c r="HLY14" s="186"/>
      <c r="HLZ14" s="186"/>
      <c r="HMA14" s="186"/>
      <c r="HMB14" s="186"/>
      <c r="HMC14" s="186"/>
      <c r="HMD14" s="186"/>
      <c r="HME14" s="186"/>
      <c r="HMF14" s="186"/>
      <c r="HMG14" s="186"/>
      <c r="HMH14" s="186"/>
      <c r="HMI14" s="186"/>
      <c r="HMJ14" s="186"/>
      <c r="HMK14" s="186"/>
      <c r="HML14" s="186"/>
      <c r="HMM14" s="186"/>
      <c r="HMN14" s="186"/>
      <c r="HMO14" s="186"/>
      <c r="HMP14" s="186"/>
      <c r="HMQ14" s="186"/>
      <c r="HMR14" s="186"/>
      <c r="HMS14" s="186"/>
      <c r="HMT14" s="186"/>
      <c r="HMU14" s="186"/>
      <c r="HMV14" s="186"/>
      <c r="HMW14" s="186"/>
      <c r="HMX14" s="186"/>
      <c r="HMY14" s="186"/>
      <c r="HMZ14" s="186"/>
      <c r="HNA14" s="186"/>
      <c r="HNB14" s="186"/>
      <c r="HNC14" s="186"/>
      <c r="HND14" s="186"/>
      <c r="HNE14" s="186"/>
      <c r="HNF14" s="186"/>
      <c r="HNG14" s="186"/>
      <c r="HNH14" s="186"/>
      <c r="HNI14" s="186"/>
      <c r="HNJ14" s="186"/>
      <c r="HNK14" s="186"/>
      <c r="HNL14" s="186"/>
      <c r="HNM14" s="186"/>
      <c r="HNN14" s="186"/>
      <c r="HNO14" s="186"/>
      <c r="HNP14" s="186"/>
      <c r="HNQ14" s="186"/>
      <c r="HNR14" s="186"/>
      <c r="HNS14" s="186"/>
      <c r="HNT14" s="186"/>
      <c r="HNU14" s="186"/>
      <c r="HNV14" s="186"/>
      <c r="HNW14" s="186"/>
      <c r="HNX14" s="186"/>
      <c r="HNY14" s="186"/>
      <c r="HNZ14" s="186"/>
      <c r="HOA14" s="186"/>
      <c r="HOB14" s="186"/>
      <c r="HOC14" s="186"/>
      <c r="HOD14" s="186"/>
      <c r="HOE14" s="186"/>
      <c r="HOF14" s="186"/>
      <c r="HOG14" s="186"/>
      <c r="HOH14" s="186"/>
      <c r="HOI14" s="186"/>
      <c r="HOJ14" s="186"/>
      <c r="HOK14" s="186"/>
      <c r="HOL14" s="186"/>
      <c r="HOM14" s="186"/>
      <c r="HON14" s="186"/>
      <c r="HOO14" s="186"/>
      <c r="HOP14" s="186"/>
      <c r="HOQ14" s="186"/>
      <c r="HOR14" s="186"/>
      <c r="HOS14" s="186"/>
      <c r="HOT14" s="186"/>
      <c r="HOU14" s="186"/>
      <c r="HOV14" s="186"/>
      <c r="HOW14" s="186"/>
      <c r="HOX14" s="186"/>
      <c r="HOY14" s="186"/>
      <c r="HOZ14" s="186"/>
      <c r="HPA14" s="186"/>
      <c r="HPB14" s="186"/>
      <c r="HPC14" s="186"/>
      <c r="HPD14" s="186"/>
      <c r="HPE14" s="186"/>
      <c r="HPF14" s="186"/>
      <c r="HPG14" s="186"/>
      <c r="HPH14" s="186"/>
      <c r="HPI14" s="186"/>
      <c r="HPJ14" s="186"/>
      <c r="HPK14" s="186"/>
      <c r="HPL14" s="186"/>
      <c r="HPM14" s="186"/>
      <c r="HPN14" s="186"/>
      <c r="HPO14" s="186"/>
      <c r="HPP14" s="186"/>
      <c r="HPQ14" s="186"/>
      <c r="HPR14" s="186"/>
      <c r="HPS14" s="186"/>
      <c r="HPT14" s="186"/>
      <c r="HPU14" s="186"/>
      <c r="HPV14" s="186"/>
      <c r="HPW14" s="186"/>
      <c r="HPX14" s="186"/>
      <c r="HPY14" s="186"/>
      <c r="HPZ14" s="186"/>
      <c r="HQA14" s="186"/>
      <c r="HQB14" s="186"/>
      <c r="HQC14" s="186"/>
      <c r="HQD14" s="186"/>
      <c r="HQE14" s="186"/>
      <c r="HQF14" s="186"/>
      <c r="HQG14" s="186"/>
      <c r="HQH14" s="186"/>
      <c r="HQI14" s="186"/>
      <c r="HQJ14" s="186"/>
      <c r="HQK14" s="186"/>
      <c r="HQL14" s="186"/>
      <c r="HQM14" s="186"/>
      <c r="HQN14" s="186"/>
      <c r="HQO14" s="186"/>
      <c r="HQP14" s="186"/>
      <c r="HQQ14" s="186"/>
      <c r="HQR14" s="186"/>
      <c r="HQS14" s="186"/>
      <c r="HQT14" s="186"/>
      <c r="HQU14" s="186"/>
      <c r="HQV14" s="186"/>
      <c r="HQW14" s="186"/>
      <c r="HQX14" s="186"/>
      <c r="HQY14" s="186"/>
      <c r="HQZ14" s="186"/>
      <c r="HRA14" s="186"/>
      <c r="HRB14" s="186"/>
      <c r="HRC14" s="186"/>
      <c r="HRD14" s="186"/>
      <c r="HRE14" s="186"/>
      <c r="HRF14" s="186"/>
      <c r="HRG14" s="186"/>
      <c r="HRH14" s="186"/>
      <c r="HRI14" s="186"/>
      <c r="HRJ14" s="186"/>
      <c r="HRK14" s="186"/>
      <c r="HRL14" s="186"/>
      <c r="HRM14" s="186"/>
      <c r="HRN14" s="186"/>
      <c r="HRO14" s="186"/>
      <c r="HRP14" s="186"/>
      <c r="HRQ14" s="186"/>
      <c r="HRR14" s="186"/>
      <c r="HRS14" s="186"/>
      <c r="HRT14" s="186"/>
      <c r="HRU14" s="186"/>
      <c r="HRV14" s="186"/>
      <c r="HRW14" s="186"/>
      <c r="HRX14" s="186"/>
      <c r="HRY14" s="186"/>
      <c r="HRZ14" s="186"/>
      <c r="HSA14" s="186"/>
      <c r="HSB14" s="186"/>
      <c r="HSC14" s="186"/>
      <c r="HSD14" s="186"/>
      <c r="HSE14" s="186"/>
      <c r="HSF14" s="186"/>
      <c r="HSG14" s="186"/>
      <c r="HSH14" s="186"/>
      <c r="HSI14" s="186"/>
      <c r="HSJ14" s="186"/>
      <c r="HSK14" s="186"/>
      <c r="HSL14" s="186"/>
      <c r="HSM14" s="186"/>
      <c r="HSN14" s="186"/>
      <c r="HSO14" s="186"/>
      <c r="HSP14" s="186"/>
      <c r="HSQ14" s="186"/>
      <c r="HSR14" s="186"/>
      <c r="HSS14" s="186"/>
      <c r="HST14" s="186"/>
      <c r="HSU14" s="186"/>
      <c r="HSV14" s="186"/>
      <c r="HSW14" s="186"/>
      <c r="HSX14" s="186"/>
      <c r="HSY14" s="186"/>
      <c r="HSZ14" s="186"/>
      <c r="HTA14" s="186"/>
      <c r="HTB14" s="186"/>
      <c r="HTC14" s="186"/>
      <c r="HTD14" s="186"/>
      <c r="HTE14" s="186"/>
      <c r="HTF14" s="186"/>
      <c r="HTG14" s="186"/>
      <c r="HTH14" s="186"/>
      <c r="HTI14" s="186"/>
      <c r="HTJ14" s="186"/>
      <c r="HTK14" s="186"/>
      <c r="HTL14" s="186"/>
      <c r="HTM14" s="186"/>
      <c r="HTN14" s="186"/>
      <c r="HTO14" s="186"/>
      <c r="HTP14" s="186"/>
      <c r="HTQ14" s="186"/>
      <c r="HTR14" s="186"/>
      <c r="HTS14" s="186"/>
      <c r="HTT14" s="186"/>
      <c r="HTU14" s="186"/>
      <c r="HTV14" s="186"/>
      <c r="HTW14" s="186"/>
      <c r="HTX14" s="186"/>
      <c r="HTY14" s="186"/>
      <c r="HTZ14" s="186"/>
      <c r="HUA14" s="186"/>
      <c r="HUB14" s="186"/>
      <c r="HUC14" s="186"/>
      <c r="HUD14" s="186"/>
      <c r="HUE14" s="186"/>
      <c r="HUF14" s="186"/>
      <c r="HUG14" s="186"/>
      <c r="HUH14" s="186"/>
      <c r="HUI14" s="186"/>
      <c r="HUJ14" s="186"/>
      <c r="HUK14" s="186"/>
      <c r="HUL14" s="186"/>
      <c r="HUM14" s="186"/>
      <c r="HUN14" s="186"/>
      <c r="HUO14" s="186"/>
      <c r="HUP14" s="186"/>
      <c r="HUQ14" s="186"/>
      <c r="HUR14" s="186"/>
      <c r="HUS14" s="186"/>
      <c r="HUT14" s="186"/>
      <c r="HUU14" s="186"/>
      <c r="HUV14" s="186"/>
      <c r="HUW14" s="186"/>
      <c r="HUX14" s="186"/>
      <c r="HUY14" s="186"/>
      <c r="HUZ14" s="186"/>
      <c r="HVA14" s="186"/>
      <c r="HVB14" s="186"/>
      <c r="HVC14" s="186"/>
      <c r="HVD14" s="186"/>
      <c r="HVE14" s="186"/>
      <c r="HVF14" s="186"/>
      <c r="HVG14" s="186"/>
      <c r="HVH14" s="186"/>
      <c r="HVI14" s="186"/>
      <c r="HVJ14" s="186"/>
      <c r="HVK14" s="186"/>
      <c r="HVL14" s="186"/>
      <c r="HVM14" s="186"/>
      <c r="HVN14" s="186"/>
      <c r="HVO14" s="186"/>
      <c r="HVP14" s="186"/>
      <c r="HVQ14" s="186"/>
      <c r="HVR14" s="186"/>
      <c r="HVS14" s="186"/>
      <c r="HVT14" s="186"/>
      <c r="HVU14" s="186"/>
      <c r="HVV14" s="186"/>
      <c r="HVW14" s="186"/>
      <c r="HVX14" s="186"/>
      <c r="HVY14" s="186"/>
      <c r="HVZ14" s="186"/>
      <c r="HWA14" s="186"/>
      <c r="HWB14" s="186"/>
      <c r="HWC14" s="186"/>
      <c r="HWD14" s="186"/>
      <c r="HWE14" s="186"/>
      <c r="HWF14" s="186"/>
      <c r="HWG14" s="186"/>
      <c r="HWH14" s="186"/>
      <c r="HWI14" s="186"/>
      <c r="HWJ14" s="186"/>
      <c r="HWK14" s="186"/>
      <c r="HWL14" s="186"/>
      <c r="HWM14" s="186"/>
      <c r="HWN14" s="186"/>
      <c r="HWO14" s="186"/>
      <c r="HWP14" s="186"/>
      <c r="HWQ14" s="186"/>
      <c r="HWR14" s="186"/>
      <c r="HWS14" s="186"/>
      <c r="HWT14" s="186"/>
      <c r="HWU14" s="186"/>
      <c r="HWV14" s="186"/>
      <c r="HWW14" s="186"/>
      <c r="HWX14" s="186"/>
      <c r="HWY14" s="186"/>
      <c r="HWZ14" s="186"/>
      <c r="HXA14" s="186"/>
      <c r="HXB14" s="186"/>
      <c r="HXC14" s="186"/>
      <c r="HXD14" s="186"/>
      <c r="HXE14" s="186"/>
      <c r="HXF14" s="186"/>
      <c r="HXG14" s="186"/>
      <c r="HXH14" s="186"/>
      <c r="HXI14" s="186"/>
      <c r="HXJ14" s="186"/>
      <c r="HXK14" s="186"/>
      <c r="HXL14" s="186"/>
      <c r="HXM14" s="186"/>
      <c r="HXN14" s="186"/>
      <c r="HXO14" s="186"/>
      <c r="HXP14" s="186"/>
      <c r="HXQ14" s="186"/>
      <c r="HXR14" s="186"/>
      <c r="HXS14" s="186"/>
      <c r="HXT14" s="186"/>
      <c r="HXU14" s="186"/>
      <c r="HXV14" s="186"/>
      <c r="HXW14" s="186"/>
      <c r="HXX14" s="186"/>
      <c r="HXY14" s="186"/>
      <c r="HXZ14" s="186"/>
      <c r="HYA14" s="186"/>
      <c r="HYB14" s="186"/>
      <c r="HYC14" s="186"/>
      <c r="HYD14" s="186"/>
      <c r="HYE14" s="186"/>
      <c r="HYF14" s="186"/>
      <c r="HYG14" s="186"/>
      <c r="HYH14" s="186"/>
      <c r="HYI14" s="186"/>
      <c r="HYJ14" s="186"/>
      <c r="HYK14" s="186"/>
      <c r="HYL14" s="186"/>
      <c r="HYM14" s="186"/>
      <c r="HYN14" s="186"/>
      <c r="HYO14" s="186"/>
      <c r="HYP14" s="186"/>
      <c r="HYQ14" s="186"/>
      <c r="HYR14" s="186"/>
      <c r="HYS14" s="186"/>
      <c r="HYT14" s="186"/>
      <c r="HYU14" s="186"/>
      <c r="HYV14" s="186"/>
      <c r="HYW14" s="186"/>
      <c r="HYX14" s="186"/>
      <c r="HYY14" s="186"/>
      <c r="HYZ14" s="186"/>
      <c r="HZA14" s="186"/>
      <c r="HZB14" s="186"/>
      <c r="HZC14" s="186"/>
      <c r="HZD14" s="186"/>
      <c r="HZE14" s="186"/>
      <c r="HZF14" s="186"/>
      <c r="HZG14" s="186"/>
      <c r="HZH14" s="186"/>
      <c r="HZI14" s="186"/>
      <c r="HZJ14" s="186"/>
      <c r="HZK14" s="186"/>
      <c r="HZL14" s="186"/>
      <c r="HZM14" s="186"/>
      <c r="HZN14" s="186"/>
      <c r="HZO14" s="186"/>
      <c r="HZP14" s="186"/>
      <c r="HZQ14" s="186"/>
      <c r="HZR14" s="186"/>
      <c r="HZS14" s="186"/>
      <c r="HZT14" s="186"/>
      <c r="HZU14" s="186"/>
      <c r="HZV14" s="186"/>
      <c r="HZW14" s="186"/>
      <c r="HZX14" s="186"/>
      <c r="HZY14" s="186"/>
      <c r="HZZ14" s="186"/>
      <c r="IAA14" s="186"/>
      <c r="IAB14" s="186"/>
      <c r="IAC14" s="186"/>
      <c r="IAD14" s="186"/>
      <c r="IAE14" s="186"/>
      <c r="IAF14" s="186"/>
      <c r="IAG14" s="186"/>
      <c r="IAH14" s="186"/>
      <c r="IAI14" s="186"/>
      <c r="IAJ14" s="186"/>
      <c r="IAK14" s="186"/>
      <c r="IAL14" s="186"/>
      <c r="IAM14" s="186"/>
      <c r="IAN14" s="186"/>
      <c r="IAO14" s="186"/>
      <c r="IAP14" s="186"/>
      <c r="IAQ14" s="186"/>
      <c r="IAR14" s="186"/>
      <c r="IAS14" s="186"/>
      <c r="IAT14" s="186"/>
      <c r="IAU14" s="186"/>
      <c r="IAV14" s="186"/>
      <c r="IAW14" s="186"/>
      <c r="IAX14" s="186"/>
      <c r="IAY14" s="186"/>
      <c r="IAZ14" s="186"/>
      <c r="IBA14" s="186"/>
      <c r="IBB14" s="186"/>
      <c r="IBC14" s="186"/>
      <c r="IBD14" s="186"/>
      <c r="IBE14" s="186"/>
      <c r="IBF14" s="186"/>
      <c r="IBG14" s="186"/>
      <c r="IBH14" s="186"/>
      <c r="IBI14" s="186"/>
      <c r="IBJ14" s="186"/>
      <c r="IBK14" s="186"/>
      <c r="IBL14" s="186"/>
      <c r="IBM14" s="186"/>
      <c r="IBN14" s="186"/>
      <c r="IBO14" s="186"/>
      <c r="IBP14" s="186"/>
      <c r="IBQ14" s="186"/>
      <c r="IBR14" s="186"/>
      <c r="IBS14" s="186"/>
      <c r="IBT14" s="186"/>
      <c r="IBU14" s="186"/>
      <c r="IBV14" s="186"/>
      <c r="IBW14" s="186"/>
      <c r="IBX14" s="186"/>
      <c r="IBY14" s="186"/>
      <c r="IBZ14" s="186"/>
      <c r="ICA14" s="186"/>
      <c r="ICB14" s="186"/>
      <c r="ICC14" s="186"/>
      <c r="ICD14" s="186"/>
      <c r="ICE14" s="186"/>
      <c r="ICF14" s="186"/>
      <c r="ICG14" s="186"/>
      <c r="ICH14" s="186"/>
      <c r="ICI14" s="186"/>
      <c r="ICJ14" s="186"/>
      <c r="ICK14" s="186"/>
      <c r="ICL14" s="186"/>
      <c r="ICM14" s="186"/>
      <c r="ICN14" s="186"/>
      <c r="ICO14" s="186"/>
      <c r="ICP14" s="186"/>
      <c r="ICQ14" s="186"/>
      <c r="ICR14" s="186"/>
      <c r="ICS14" s="186"/>
      <c r="ICT14" s="186"/>
      <c r="ICU14" s="186"/>
      <c r="ICV14" s="186"/>
      <c r="ICW14" s="186"/>
      <c r="ICX14" s="186"/>
      <c r="ICY14" s="186"/>
      <c r="ICZ14" s="186"/>
      <c r="IDA14" s="186"/>
      <c r="IDB14" s="186"/>
      <c r="IDC14" s="186"/>
      <c r="IDD14" s="186"/>
      <c r="IDE14" s="186"/>
      <c r="IDF14" s="186"/>
      <c r="IDG14" s="186"/>
      <c r="IDH14" s="186"/>
      <c r="IDI14" s="186"/>
      <c r="IDJ14" s="186"/>
      <c r="IDK14" s="186"/>
      <c r="IDL14" s="186"/>
      <c r="IDM14" s="186"/>
      <c r="IDN14" s="186"/>
      <c r="IDO14" s="186"/>
      <c r="IDP14" s="186"/>
      <c r="IDQ14" s="186"/>
      <c r="IDR14" s="186"/>
      <c r="IDS14" s="186"/>
      <c r="IDT14" s="186"/>
      <c r="IDU14" s="186"/>
      <c r="IDV14" s="186"/>
      <c r="IDW14" s="186"/>
      <c r="IDX14" s="186"/>
      <c r="IDY14" s="186"/>
      <c r="IDZ14" s="186"/>
      <c r="IEA14" s="186"/>
      <c r="IEB14" s="186"/>
      <c r="IEC14" s="186"/>
      <c r="IED14" s="186"/>
      <c r="IEE14" s="186"/>
      <c r="IEF14" s="186"/>
      <c r="IEG14" s="186"/>
      <c r="IEH14" s="186"/>
      <c r="IEI14" s="186"/>
      <c r="IEJ14" s="186"/>
      <c r="IEK14" s="186"/>
      <c r="IEL14" s="186"/>
      <c r="IEM14" s="186"/>
      <c r="IEN14" s="186"/>
      <c r="IEO14" s="186"/>
      <c r="IEP14" s="186"/>
      <c r="IEQ14" s="186"/>
      <c r="IER14" s="186"/>
      <c r="IES14" s="186"/>
      <c r="IET14" s="186"/>
      <c r="IEU14" s="186"/>
      <c r="IEV14" s="186"/>
      <c r="IEW14" s="186"/>
      <c r="IEX14" s="186"/>
      <c r="IEY14" s="186"/>
      <c r="IEZ14" s="186"/>
      <c r="IFA14" s="186"/>
      <c r="IFB14" s="186"/>
      <c r="IFC14" s="186"/>
      <c r="IFD14" s="186"/>
      <c r="IFE14" s="186"/>
      <c r="IFF14" s="186"/>
      <c r="IFG14" s="186"/>
      <c r="IFH14" s="186"/>
      <c r="IFI14" s="186"/>
      <c r="IFJ14" s="186"/>
      <c r="IFK14" s="186"/>
      <c r="IFL14" s="186"/>
      <c r="IFM14" s="186"/>
      <c r="IFN14" s="186"/>
      <c r="IFO14" s="186"/>
      <c r="IFP14" s="186"/>
      <c r="IFQ14" s="186"/>
      <c r="IFR14" s="186"/>
      <c r="IFS14" s="186"/>
      <c r="IFT14" s="186"/>
      <c r="IFU14" s="186"/>
      <c r="IFV14" s="186"/>
      <c r="IFW14" s="186"/>
      <c r="IFX14" s="186"/>
      <c r="IFY14" s="186"/>
      <c r="IFZ14" s="186"/>
      <c r="IGA14" s="186"/>
      <c r="IGB14" s="186"/>
      <c r="IGC14" s="186"/>
      <c r="IGD14" s="186"/>
      <c r="IGE14" s="186"/>
      <c r="IGF14" s="186"/>
      <c r="IGG14" s="186"/>
      <c r="IGH14" s="186"/>
      <c r="IGI14" s="186"/>
      <c r="IGJ14" s="186"/>
      <c r="IGK14" s="186"/>
      <c r="IGL14" s="186"/>
      <c r="IGM14" s="186"/>
      <c r="IGN14" s="186"/>
      <c r="IGO14" s="186"/>
      <c r="IGP14" s="186"/>
      <c r="IGQ14" s="186"/>
      <c r="IGR14" s="186"/>
      <c r="IGS14" s="186"/>
      <c r="IGT14" s="186"/>
      <c r="IGU14" s="186"/>
      <c r="IGV14" s="186"/>
      <c r="IGW14" s="186"/>
      <c r="IGX14" s="186"/>
      <c r="IGY14" s="186"/>
      <c r="IGZ14" s="186"/>
      <c r="IHA14" s="186"/>
      <c r="IHB14" s="186"/>
      <c r="IHC14" s="186"/>
      <c r="IHD14" s="186"/>
      <c r="IHE14" s="186"/>
      <c r="IHF14" s="186"/>
      <c r="IHG14" s="186"/>
      <c r="IHH14" s="186"/>
      <c r="IHI14" s="186"/>
      <c r="IHJ14" s="186"/>
      <c r="IHK14" s="186"/>
      <c r="IHL14" s="186"/>
      <c r="IHM14" s="186"/>
      <c r="IHN14" s="186"/>
      <c r="IHO14" s="186"/>
      <c r="IHP14" s="186"/>
      <c r="IHQ14" s="186"/>
      <c r="IHR14" s="186"/>
      <c r="IHS14" s="186"/>
      <c r="IHT14" s="186"/>
      <c r="IHU14" s="186"/>
      <c r="IHV14" s="186"/>
      <c r="IHW14" s="186"/>
      <c r="IHX14" s="186"/>
      <c r="IHY14" s="186"/>
      <c r="IHZ14" s="186"/>
      <c r="IIA14" s="186"/>
      <c r="IIB14" s="186"/>
      <c r="IIC14" s="186"/>
      <c r="IID14" s="186"/>
      <c r="IIE14" s="186"/>
      <c r="IIF14" s="186"/>
      <c r="IIG14" s="186"/>
      <c r="IIH14" s="186"/>
      <c r="III14" s="186"/>
      <c r="IIJ14" s="186"/>
      <c r="IIK14" s="186"/>
      <c r="IIL14" s="186"/>
      <c r="IIM14" s="186"/>
      <c r="IIN14" s="186"/>
      <c r="IIO14" s="186"/>
      <c r="IIP14" s="186"/>
      <c r="IIQ14" s="186"/>
      <c r="IIR14" s="186"/>
      <c r="IIS14" s="186"/>
      <c r="IIT14" s="186"/>
      <c r="IIU14" s="186"/>
      <c r="IIV14" s="186"/>
      <c r="IIW14" s="186"/>
      <c r="IIX14" s="186"/>
      <c r="IIY14" s="186"/>
      <c r="IIZ14" s="186"/>
      <c r="IJA14" s="186"/>
      <c r="IJB14" s="186"/>
      <c r="IJC14" s="186"/>
      <c r="IJD14" s="186"/>
      <c r="IJE14" s="186"/>
      <c r="IJF14" s="186"/>
      <c r="IJG14" s="186"/>
      <c r="IJH14" s="186"/>
      <c r="IJI14" s="186"/>
      <c r="IJJ14" s="186"/>
      <c r="IJK14" s="186"/>
      <c r="IJL14" s="186"/>
      <c r="IJM14" s="186"/>
      <c r="IJN14" s="186"/>
      <c r="IJO14" s="186"/>
      <c r="IJP14" s="186"/>
      <c r="IJQ14" s="186"/>
      <c r="IJR14" s="186"/>
      <c r="IJS14" s="186"/>
      <c r="IJT14" s="186"/>
      <c r="IJU14" s="186"/>
      <c r="IJV14" s="186"/>
      <c r="IJW14" s="186"/>
      <c r="IJX14" s="186"/>
      <c r="IJY14" s="186"/>
      <c r="IJZ14" s="186"/>
      <c r="IKA14" s="186"/>
      <c r="IKB14" s="186"/>
      <c r="IKC14" s="186"/>
      <c r="IKD14" s="186"/>
      <c r="IKE14" s="186"/>
      <c r="IKF14" s="186"/>
      <c r="IKG14" s="186"/>
      <c r="IKH14" s="186"/>
      <c r="IKI14" s="186"/>
      <c r="IKJ14" s="186"/>
      <c r="IKK14" s="186"/>
      <c r="IKL14" s="186"/>
      <c r="IKM14" s="186"/>
      <c r="IKN14" s="186"/>
      <c r="IKO14" s="186"/>
      <c r="IKP14" s="186"/>
      <c r="IKQ14" s="186"/>
      <c r="IKR14" s="186"/>
      <c r="IKS14" s="186"/>
      <c r="IKT14" s="186"/>
      <c r="IKU14" s="186"/>
      <c r="IKV14" s="186"/>
      <c r="IKW14" s="186"/>
      <c r="IKX14" s="186"/>
      <c r="IKY14" s="186"/>
      <c r="IKZ14" s="186"/>
      <c r="ILA14" s="186"/>
      <c r="ILB14" s="186"/>
      <c r="ILC14" s="186"/>
      <c r="ILD14" s="186"/>
      <c r="ILE14" s="186"/>
      <c r="ILF14" s="186"/>
      <c r="ILG14" s="186"/>
      <c r="ILH14" s="186"/>
      <c r="ILI14" s="186"/>
      <c r="ILJ14" s="186"/>
      <c r="ILK14" s="186"/>
      <c r="ILL14" s="186"/>
      <c r="ILM14" s="186"/>
      <c r="ILN14" s="186"/>
      <c r="ILO14" s="186"/>
      <c r="ILP14" s="186"/>
      <c r="ILQ14" s="186"/>
      <c r="ILR14" s="186"/>
      <c r="ILS14" s="186"/>
      <c r="ILT14" s="186"/>
      <c r="ILU14" s="186"/>
      <c r="ILV14" s="186"/>
      <c r="ILW14" s="186"/>
      <c r="ILX14" s="186"/>
      <c r="ILY14" s="186"/>
      <c r="ILZ14" s="186"/>
      <c r="IMA14" s="186"/>
      <c r="IMB14" s="186"/>
      <c r="IMC14" s="186"/>
      <c r="IMD14" s="186"/>
      <c r="IME14" s="186"/>
      <c r="IMF14" s="186"/>
      <c r="IMG14" s="186"/>
      <c r="IMH14" s="186"/>
      <c r="IMI14" s="186"/>
      <c r="IMJ14" s="186"/>
      <c r="IMK14" s="186"/>
      <c r="IML14" s="186"/>
      <c r="IMM14" s="186"/>
      <c r="IMN14" s="186"/>
      <c r="IMO14" s="186"/>
      <c r="IMP14" s="186"/>
      <c r="IMQ14" s="186"/>
      <c r="IMR14" s="186"/>
      <c r="IMS14" s="186"/>
      <c r="IMT14" s="186"/>
      <c r="IMU14" s="186"/>
      <c r="IMV14" s="186"/>
      <c r="IMW14" s="186"/>
      <c r="IMX14" s="186"/>
      <c r="IMY14" s="186"/>
      <c r="IMZ14" s="186"/>
      <c r="INA14" s="186"/>
      <c r="INB14" s="186"/>
      <c r="INC14" s="186"/>
      <c r="IND14" s="186"/>
      <c r="INE14" s="186"/>
      <c r="INF14" s="186"/>
      <c r="ING14" s="186"/>
      <c r="INH14" s="186"/>
      <c r="INI14" s="186"/>
      <c r="INJ14" s="186"/>
      <c r="INK14" s="186"/>
      <c r="INL14" s="186"/>
      <c r="INM14" s="186"/>
      <c r="INN14" s="186"/>
      <c r="INO14" s="186"/>
      <c r="INP14" s="186"/>
      <c r="INQ14" s="186"/>
      <c r="INR14" s="186"/>
      <c r="INS14" s="186"/>
      <c r="INT14" s="186"/>
      <c r="INU14" s="186"/>
      <c r="INV14" s="186"/>
      <c r="INW14" s="186"/>
      <c r="INX14" s="186"/>
      <c r="INY14" s="186"/>
      <c r="INZ14" s="186"/>
      <c r="IOA14" s="186"/>
      <c r="IOB14" s="186"/>
      <c r="IOC14" s="186"/>
      <c r="IOD14" s="186"/>
      <c r="IOE14" s="186"/>
      <c r="IOF14" s="186"/>
      <c r="IOG14" s="186"/>
      <c r="IOH14" s="186"/>
      <c r="IOI14" s="186"/>
      <c r="IOJ14" s="186"/>
      <c r="IOK14" s="186"/>
      <c r="IOL14" s="186"/>
      <c r="IOM14" s="186"/>
      <c r="ION14" s="186"/>
      <c r="IOO14" s="186"/>
      <c r="IOP14" s="186"/>
      <c r="IOQ14" s="186"/>
      <c r="IOR14" s="186"/>
      <c r="IOS14" s="186"/>
      <c r="IOT14" s="186"/>
      <c r="IOU14" s="186"/>
      <c r="IOV14" s="186"/>
      <c r="IOW14" s="186"/>
      <c r="IOX14" s="186"/>
      <c r="IOY14" s="186"/>
      <c r="IOZ14" s="186"/>
      <c r="IPA14" s="186"/>
      <c r="IPB14" s="186"/>
      <c r="IPC14" s="186"/>
      <c r="IPD14" s="186"/>
      <c r="IPE14" s="186"/>
      <c r="IPF14" s="186"/>
      <c r="IPG14" s="186"/>
      <c r="IPH14" s="186"/>
      <c r="IPI14" s="186"/>
      <c r="IPJ14" s="186"/>
      <c r="IPK14" s="186"/>
      <c r="IPL14" s="186"/>
      <c r="IPM14" s="186"/>
      <c r="IPN14" s="186"/>
      <c r="IPO14" s="186"/>
      <c r="IPP14" s="186"/>
      <c r="IPQ14" s="186"/>
      <c r="IPR14" s="186"/>
      <c r="IPS14" s="186"/>
      <c r="IPT14" s="186"/>
      <c r="IPU14" s="186"/>
      <c r="IPV14" s="186"/>
      <c r="IPW14" s="186"/>
      <c r="IPX14" s="186"/>
      <c r="IPY14" s="186"/>
      <c r="IPZ14" s="186"/>
      <c r="IQA14" s="186"/>
      <c r="IQB14" s="186"/>
      <c r="IQC14" s="186"/>
      <c r="IQD14" s="186"/>
      <c r="IQE14" s="186"/>
      <c r="IQF14" s="186"/>
      <c r="IQG14" s="186"/>
      <c r="IQH14" s="186"/>
      <c r="IQI14" s="186"/>
      <c r="IQJ14" s="186"/>
      <c r="IQK14" s="186"/>
      <c r="IQL14" s="186"/>
      <c r="IQM14" s="186"/>
      <c r="IQN14" s="186"/>
      <c r="IQO14" s="186"/>
      <c r="IQP14" s="186"/>
      <c r="IQQ14" s="186"/>
      <c r="IQR14" s="186"/>
      <c r="IQS14" s="186"/>
      <c r="IQT14" s="186"/>
      <c r="IQU14" s="186"/>
      <c r="IQV14" s="186"/>
      <c r="IQW14" s="186"/>
      <c r="IQX14" s="186"/>
      <c r="IQY14" s="186"/>
      <c r="IQZ14" s="186"/>
      <c r="IRA14" s="186"/>
      <c r="IRB14" s="186"/>
      <c r="IRC14" s="186"/>
      <c r="IRD14" s="186"/>
      <c r="IRE14" s="186"/>
      <c r="IRF14" s="186"/>
      <c r="IRG14" s="186"/>
      <c r="IRH14" s="186"/>
      <c r="IRI14" s="186"/>
      <c r="IRJ14" s="186"/>
      <c r="IRK14" s="186"/>
      <c r="IRL14" s="186"/>
      <c r="IRM14" s="186"/>
      <c r="IRN14" s="186"/>
      <c r="IRO14" s="186"/>
      <c r="IRP14" s="186"/>
      <c r="IRQ14" s="186"/>
      <c r="IRR14" s="186"/>
      <c r="IRS14" s="186"/>
      <c r="IRT14" s="186"/>
      <c r="IRU14" s="186"/>
      <c r="IRV14" s="186"/>
      <c r="IRW14" s="186"/>
      <c r="IRX14" s="186"/>
      <c r="IRY14" s="186"/>
      <c r="IRZ14" s="186"/>
      <c r="ISA14" s="186"/>
      <c r="ISB14" s="186"/>
      <c r="ISC14" s="186"/>
      <c r="ISD14" s="186"/>
      <c r="ISE14" s="186"/>
      <c r="ISF14" s="186"/>
      <c r="ISG14" s="186"/>
      <c r="ISH14" s="186"/>
      <c r="ISI14" s="186"/>
      <c r="ISJ14" s="186"/>
      <c r="ISK14" s="186"/>
      <c r="ISL14" s="186"/>
      <c r="ISM14" s="186"/>
      <c r="ISN14" s="186"/>
      <c r="ISO14" s="186"/>
      <c r="ISP14" s="186"/>
      <c r="ISQ14" s="186"/>
      <c r="ISR14" s="186"/>
      <c r="ISS14" s="186"/>
      <c r="IST14" s="186"/>
      <c r="ISU14" s="186"/>
      <c r="ISV14" s="186"/>
      <c r="ISW14" s="186"/>
      <c r="ISX14" s="186"/>
      <c r="ISY14" s="186"/>
      <c r="ISZ14" s="186"/>
      <c r="ITA14" s="186"/>
      <c r="ITB14" s="186"/>
      <c r="ITC14" s="186"/>
      <c r="ITD14" s="186"/>
      <c r="ITE14" s="186"/>
      <c r="ITF14" s="186"/>
      <c r="ITG14" s="186"/>
      <c r="ITH14" s="186"/>
      <c r="ITI14" s="186"/>
      <c r="ITJ14" s="186"/>
      <c r="ITK14" s="186"/>
      <c r="ITL14" s="186"/>
      <c r="ITM14" s="186"/>
      <c r="ITN14" s="186"/>
      <c r="ITO14" s="186"/>
      <c r="ITP14" s="186"/>
      <c r="ITQ14" s="186"/>
      <c r="ITR14" s="186"/>
      <c r="ITS14" s="186"/>
      <c r="ITT14" s="186"/>
      <c r="ITU14" s="186"/>
      <c r="ITV14" s="186"/>
      <c r="ITW14" s="186"/>
      <c r="ITX14" s="186"/>
      <c r="ITY14" s="186"/>
      <c r="ITZ14" s="186"/>
      <c r="IUA14" s="186"/>
      <c r="IUB14" s="186"/>
      <c r="IUC14" s="186"/>
      <c r="IUD14" s="186"/>
      <c r="IUE14" s="186"/>
      <c r="IUF14" s="186"/>
      <c r="IUG14" s="186"/>
      <c r="IUH14" s="186"/>
      <c r="IUI14" s="186"/>
      <c r="IUJ14" s="186"/>
      <c r="IUK14" s="186"/>
      <c r="IUL14" s="186"/>
      <c r="IUM14" s="186"/>
      <c r="IUN14" s="186"/>
      <c r="IUO14" s="186"/>
      <c r="IUP14" s="186"/>
      <c r="IUQ14" s="186"/>
      <c r="IUR14" s="186"/>
      <c r="IUS14" s="186"/>
      <c r="IUT14" s="186"/>
      <c r="IUU14" s="186"/>
      <c r="IUV14" s="186"/>
      <c r="IUW14" s="186"/>
      <c r="IUX14" s="186"/>
      <c r="IUY14" s="186"/>
      <c r="IUZ14" s="186"/>
      <c r="IVA14" s="186"/>
      <c r="IVB14" s="186"/>
      <c r="IVC14" s="186"/>
      <c r="IVD14" s="186"/>
      <c r="IVE14" s="186"/>
      <c r="IVF14" s="186"/>
      <c r="IVG14" s="186"/>
      <c r="IVH14" s="186"/>
      <c r="IVI14" s="186"/>
      <c r="IVJ14" s="186"/>
      <c r="IVK14" s="186"/>
      <c r="IVL14" s="186"/>
      <c r="IVM14" s="186"/>
      <c r="IVN14" s="186"/>
      <c r="IVO14" s="186"/>
      <c r="IVP14" s="186"/>
      <c r="IVQ14" s="186"/>
      <c r="IVR14" s="186"/>
      <c r="IVS14" s="186"/>
      <c r="IVT14" s="186"/>
      <c r="IVU14" s="186"/>
      <c r="IVV14" s="186"/>
      <c r="IVW14" s="186"/>
      <c r="IVX14" s="186"/>
      <c r="IVY14" s="186"/>
      <c r="IVZ14" s="186"/>
      <c r="IWA14" s="186"/>
      <c r="IWB14" s="186"/>
      <c r="IWC14" s="186"/>
      <c r="IWD14" s="186"/>
      <c r="IWE14" s="186"/>
      <c r="IWF14" s="186"/>
      <c r="IWG14" s="186"/>
      <c r="IWH14" s="186"/>
      <c r="IWI14" s="186"/>
      <c r="IWJ14" s="186"/>
      <c r="IWK14" s="186"/>
      <c r="IWL14" s="186"/>
      <c r="IWM14" s="186"/>
      <c r="IWN14" s="186"/>
      <c r="IWO14" s="186"/>
      <c r="IWP14" s="186"/>
      <c r="IWQ14" s="186"/>
      <c r="IWR14" s="186"/>
      <c r="IWS14" s="186"/>
      <c r="IWT14" s="186"/>
      <c r="IWU14" s="186"/>
      <c r="IWV14" s="186"/>
      <c r="IWW14" s="186"/>
      <c r="IWX14" s="186"/>
      <c r="IWY14" s="186"/>
      <c r="IWZ14" s="186"/>
      <c r="IXA14" s="186"/>
      <c r="IXB14" s="186"/>
      <c r="IXC14" s="186"/>
      <c r="IXD14" s="186"/>
      <c r="IXE14" s="186"/>
      <c r="IXF14" s="186"/>
      <c r="IXG14" s="186"/>
      <c r="IXH14" s="186"/>
      <c r="IXI14" s="186"/>
      <c r="IXJ14" s="186"/>
      <c r="IXK14" s="186"/>
      <c r="IXL14" s="186"/>
      <c r="IXM14" s="186"/>
      <c r="IXN14" s="186"/>
      <c r="IXO14" s="186"/>
      <c r="IXP14" s="186"/>
      <c r="IXQ14" s="186"/>
      <c r="IXR14" s="186"/>
      <c r="IXS14" s="186"/>
      <c r="IXT14" s="186"/>
      <c r="IXU14" s="186"/>
      <c r="IXV14" s="186"/>
      <c r="IXW14" s="186"/>
      <c r="IXX14" s="186"/>
      <c r="IXY14" s="186"/>
      <c r="IXZ14" s="186"/>
      <c r="IYA14" s="186"/>
      <c r="IYB14" s="186"/>
      <c r="IYC14" s="186"/>
      <c r="IYD14" s="186"/>
      <c r="IYE14" s="186"/>
      <c r="IYF14" s="186"/>
      <c r="IYG14" s="186"/>
      <c r="IYH14" s="186"/>
      <c r="IYI14" s="186"/>
      <c r="IYJ14" s="186"/>
      <c r="IYK14" s="186"/>
      <c r="IYL14" s="186"/>
      <c r="IYM14" s="186"/>
      <c r="IYN14" s="186"/>
      <c r="IYO14" s="186"/>
      <c r="IYP14" s="186"/>
      <c r="IYQ14" s="186"/>
      <c r="IYR14" s="186"/>
      <c r="IYS14" s="186"/>
      <c r="IYT14" s="186"/>
      <c r="IYU14" s="186"/>
      <c r="IYV14" s="186"/>
      <c r="IYW14" s="186"/>
      <c r="IYX14" s="186"/>
      <c r="IYY14" s="186"/>
      <c r="IYZ14" s="186"/>
      <c r="IZA14" s="186"/>
      <c r="IZB14" s="186"/>
      <c r="IZC14" s="186"/>
      <c r="IZD14" s="186"/>
      <c r="IZE14" s="186"/>
      <c r="IZF14" s="186"/>
      <c r="IZG14" s="186"/>
      <c r="IZH14" s="186"/>
      <c r="IZI14" s="186"/>
      <c r="IZJ14" s="186"/>
      <c r="IZK14" s="186"/>
      <c r="IZL14" s="186"/>
      <c r="IZM14" s="186"/>
      <c r="IZN14" s="186"/>
      <c r="IZO14" s="186"/>
      <c r="IZP14" s="186"/>
      <c r="IZQ14" s="186"/>
      <c r="IZR14" s="186"/>
      <c r="IZS14" s="186"/>
      <c r="IZT14" s="186"/>
      <c r="IZU14" s="186"/>
      <c r="IZV14" s="186"/>
      <c r="IZW14" s="186"/>
      <c r="IZX14" s="186"/>
      <c r="IZY14" s="186"/>
      <c r="IZZ14" s="186"/>
      <c r="JAA14" s="186"/>
      <c r="JAB14" s="186"/>
      <c r="JAC14" s="186"/>
      <c r="JAD14" s="186"/>
      <c r="JAE14" s="186"/>
      <c r="JAF14" s="186"/>
      <c r="JAG14" s="186"/>
      <c r="JAH14" s="186"/>
      <c r="JAI14" s="186"/>
      <c r="JAJ14" s="186"/>
      <c r="JAK14" s="186"/>
      <c r="JAL14" s="186"/>
      <c r="JAM14" s="186"/>
      <c r="JAN14" s="186"/>
      <c r="JAO14" s="186"/>
      <c r="JAP14" s="186"/>
      <c r="JAQ14" s="186"/>
      <c r="JAR14" s="186"/>
      <c r="JAS14" s="186"/>
      <c r="JAT14" s="186"/>
      <c r="JAU14" s="186"/>
      <c r="JAV14" s="186"/>
      <c r="JAW14" s="186"/>
      <c r="JAX14" s="186"/>
      <c r="JAY14" s="186"/>
      <c r="JAZ14" s="186"/>
      <c r="JBA14" s="186"/>
      <c r="JBB14" s="186"/>
      <c r="JBC14" s="186"/>
      <c r="JBD14" s="186"/>
      <c r="JBE14" s="186"/>
      <c r="JBF14" s="186"/>
      <c r="JBG14" s="186"/>
      <c r="JBH14" s="186"/>
      <c r="JBI14" s="186"/>
      <c r="JBJ14" s="186"/>
      <c r="JBK14" s="186"/>
      <c r="JBL14" s="186"/>
      <c r="JBM14" s="186"/>
      <c r="JBN14" s="186"/>
      <c r="JBO14" s="186"/>
      <c r="JBP14" s="186"/>
      <c r="JBQ14" s="186"/>
      <c r="JBR14" s="186"/>
      <c r="JBS14" s="186"/>
      <c r="JBT14" s="186"/>
      <c r="JBU14" s="186"/>
      <c r="JBV14" s="186"/>
      <c r="JBW14" s="186"/>
      <c r="JBX14" s="186"/>
      <c r="JBY14" s="186"/>
      <c r="JBZ14" s="186"/>
      <c r="JCA14" s="186"/>
      <c r="JCB14" s="186"/>
      <c r="JCC14" s="186"/>
      <c r="JCD14" s="186"/>
      <c r="JCE14" s="186"/>
      <c r="JCF14" s="186"/>
      <c r="JCG14" s="186"/>
      <c r="JCH14" s="186"/>
      <c r="JCI14" s="186"/>
      <c r="JCJ14" s="186"/>
      <c r="JCK14" s="186"/>
      <c r="JCL14" s="186"/>
      <c r="JCM14" s="186"/>
      <c r="JCN14" s="186"/>
      <c r="JCO14" s="186"/>
      <c r="JCP14" s="186"/>
      <c r="JCQ14" s="186"/>
      <c r="JCR14" s="186"/>
      <c r="JCS14" s="186"/>
      <c r="JCT14" s="186"/>
      <c r="JCU14" s="186"/>
      <c r="JCV14" s="186"/>
      <c r="JCW14" s="186"/>
      <c r="JCX14" s="186"/>
      <c r="JCY14" s="186"/>
      <c r="JCZ14" s="186"/>
      <c r="JDA14" s="186"/>
      <c r="JDB14" s="186"/>
      <c r="JDC14" s="186"/>
      <c r="JDD14" s="186"/>
      <c r="JDE14" s="186"/>
      <c r="JDF14" s="186"/>
      <c r="JDG14" s="186"/>
      <c r="JDH14" s="186"/>
      <c r="JDI14" s="186"/>
      <c r="JDJ14" s="186"/>
      <c r="JDK14" s="186"/>
      <c r="JDL14" s="186"/>
      <c r="JDM14" s="186"/>
      <c r="JDN14" s="186"/>
      <c r="JDO14" s="186"/>
      <c r="JDP14" s="186"/>
      <c r="JDQ14" s="186"/>
      <c r="JDR14" s="186"/>
      <c r="JDS14" s="186"/>
      <c r="JDT14" s="186"/>
      <c r="JDU14" s="186"/>
      <c r="JDV14" s="186"/>
      <c r="JDW14" s="186"/>
      <c r="JDX14" s="186"/>
      <c r="JDY14" s="186"/>
      <c r="JDZ14" s="186"/>
      <c r="JEA14" s="186"/>
      <c r="JEB14" s="186"/>
      <c r="JEC14" s="186"/>
      <c r="JED14" s="186"/>
      <c r="JEE14" s="186"/>
      <c r="JEF14" s="186"/>
      <c r="JEG14" s="186"/>
      <c r="JEH14" s="186"/>
      <c r="JEI14" s="186"/>
      <c r="JEJ14" s="186"/>
      <c r="JEK14" s="186"/>
      <c r="JEL14" s="186"/>
      <c r="JEM14" s="186"/>
      <c r="JEN14" s="186"/>
      <c r="JEO14" s="186"/>
      <c r="JEP14" s="186"/>
      <c r="JEQ14" s="186"/>
      <c r="JER14" s="186"/>
      <c r="JES14" s="186"/>
      <c r="JET14" s="186"/>
      <c r="JEU14" s="186"/>
      <c r="JEV14" s="186"/>
      <c r="JEW14" s="186"/>
      <c r="JEX14" s="186"/>
      <c r="JEY14" s="186"/>
      <c r="JEZ14" s="186"/>
      <c r="JFA14" s="186"/>
      <c r="JFB14" s="186"/>
      <c r="JFC14" s="186"/>
      <c r="JFD14" s="186"/>
      <c r="JFE14" s="186"/>
      <c r="JFF14" s="186"/>
      <c r="JFG14" s="186"/>
      <c r="JFH14" s="186"/>
      <c r="JFI14" s="186"/>
      <c r="JFJ14" s="186"/>
      <c r="JFK14" s="186"/>
      <c r="JFL14" s="186"/>
      <c r="JFM14" s="186"/>
      <c r="JFN14" s="186"/>
      <c r="JFO14" s="186"/>
      <c r="JFP14" s="186"/>
      <c r="JFQ14" s="186"/>
      <c r="JFR14" s="186"/>
      <c r="JFS14" s="186"/>
      <c r="JFT14" s="186"/>
      <c r="JFU14" s="186"/>
      <c r="JFV14" s="186"/>
      <c r="JFW14" s="186"/>
      <c r="JFX14" s="186"/>
      <c r="JFY14" s="186"/>
      <c r="JFZ14" s="186"/>
      <c r="JGA14" s="186"/>
      <c r="JGB14" s="186"/>
      <c r="JGC14" s="186"/>
      <c r="JGD14" s="186"/>
      <c r="JGE14" s="186"/>
      <c r="JGF14" s="186"/>
      <c r="JGG14" s="186"/>
      <c r="JGH14" s="186"/>
      <c r="JGI14" s="186"/>
      <c r="JGJ14" s="186"/>
      <c r="JGK14" s="186"/>
      <c r="JGL14" s="186"/>
      <c r="JGM14" s="186"/>
      <c r="JGN14" s="186"/>
      <c r="JGO14" s="186"/>
      <c r="JGP14" s="186"/>
      <c r="JGQ14" s="186"/>
      <c r="JGR14" s="186"/>
      <c r="JGS14" s="186"/>
      <c r="JGT14" s="186"/>
      <c r="JGU14" s="186"/>
      <c r="JGV14" s="186"/>
      <c r="JGW14" s="186"/>
      <c r="JGX14" s="186"/>
      <c r="JGY14" s="186"/>
      <c r="JGZ14" s="186"/>
      <c r="JHA14" s="186"/>
      <c r="JHB14" s="186"/>
      <c r="JHC14" s="186"/>
      <c r="JHD14" s="186"/>
      <c r="JHE14" s="186"/>
      <c r="JHF14" s="186"/>
      <c r="JHG14" s="186"/>
      <c r="JHH14" s="186"/>
      <c r="JHI14" s="186"/>
      <c r="JHJ14" s="186"/>
      <c r="JHK14" s="186"/>
      <c r="JHL14" s="186"/>
      <c r="JHM14" s="186"/>
      <c r="JHN14" s="186"/>
      <c r="JHO14" s="186"/>
      <c r="JHP14" s="186"/>
      <c r="JHQ14" s="186"/>
      <c r="JHR14" s="186"/>
      <c r="JHS14" s="186"/>
      <c r="JHT14" s="186"/>
      <c r="JHU14" s="186"/>
      <c r="JHV14" s="186"/>
      <c r="JHW14" s="186"/>
      <c r="JHX14" s="186"/>
      <c r="JHY14" s="186"/>
      <c r="JHZ14" s="186"/>
      <c r="JIA14" s="186"/>
      <c r="JIB14" s="186"/>
      <c r="JIC14" s="186"/>
      <c r="JID14" s="186"/>
      <c r="JIE14" s="186"/>
      <c r="JIF14" s="186"/>
      <c r="JIG14" s="186"/>
      <c r="JIH14" s="186"/>
      <c r="JII14" s="186"/>
      <c r="JIJ14" s="186"/>
      <c r="JIK14" s="186"/>
      <c r="JIL14" s="186"/>
      <c r="JIM14" s="186"/>
      <c r="JIN14" s="186"/>
      <c r="JIO14" s="186"/>
      <c r="JIP14" s="186"/>
      <c r="JIQ14" s="186"/>
      <c r="JIR14" s="186"/>
      <c r="JIS14" s="186"/>
      <c r="JIT14" s="186"/>
      <c r="JIU14" s="186"/>
      <c r="JIV14" s="186"/>
      <c r="JIW14" s="186"/>
      <c r="JIX14" s="186"/>
      <c r="JIY14" s="186"/>
      <c r="JIZ14" s="186"/>
      <c r="JJA14" s="186"/>
      <c r="JJB14" s="186"/>
      <c r="JJC14" s="186"/>
      <c r="JJD14" s="186"/>
      <c r="JJE14" s="186"/>
      <c r="JJF14" s="186"/>
      <c r="JJG14" s="186"/>
      <c r="JJH14" s="186"/>
      <c r="JJI14" s="186"/>
      <c r="JJJ14" s="186"/>
      <c r="JJK14" s="186"/>
      <c r="JJL14" s="186"/>
      <c r="JJM14" s="186"/>
      <c r="JJN14" s="186"/>
      <c r="JJO14" s="186"/>
      <c r="JJP14" s="186"/>
      <c r="JJQ14" s="186"/>
      <c r="JJR14" s="186"/>
      <c r="JJS14" s="186"/>
      <c r="JJT14" s="186"/>
      <c r="JJU14" s="186"/>
      <c r="JJV14" s="186"/>
      <c r="JJW14" s="186"/>
      <c r="JJX14" s="186"/>
      <c r="JJY14" s="186"/>
      <c r="JJZ14" s="186"/>
      <c r="JKA14" s="186"/>
      <c r="JKB14" s="186"/>
      <c r="JKC14" s="186"/>
      <c r="JKD14" s="186"/>
      <c r="JKE14" s="186"/>
      <c r="JKF14" s="186"/>
      <c r="JKG14" s="186"/>
      <c r="JKH14" s="186"/>
      <c r="JKI14" s="186"/>
      <c r="JKJ14" s="186"/>
      <c r="JKK14" s="186"/>
      <c r="JKL14" s="186"/>
      <c r="JKM14" s="186"/>
      <c r="JKN14" s="186"/>
      <c r="JKO14" s="186"/>
      <c r="JKP14" s="186"/>
      <c r="JKQ14" s="186"/>
      <c r="JKR14" s="186"/>
      <c r="JKS14" s="186"/>
      <c r="JKT14" s="186"/>
      <c r="JKU14" s="186"/>
      <c r="JKV14" s="186"/>
      <c r="JKW14" s="186"/>
      <c r="JKX14" s="186"/>
      <c r="JKY14" s="186"/>
      <c r="JKZ14" s="186"/>
      <c r="JLA14" s="186"/>
      <c r="JLB14" s="186"/>
      <c r="JLC14" s="186"/>
      <c r="JLD14" s="186"/>
      <c r="JLE14" s="186"/>
      <c r="JLF14" s="186"/>
      <c r="JLG14" s="186"/>
      <c r="JLH14" s="186"/>
      <c r="JLI14" s="186"/>
      <c r="JLJ14" s="186"/>
      <c r="JLK14" s="186"/>
      <c r="JLL14" s="186"/>
      <c r="JLM14" s="186"/>
      <c r="JLN14" s="186"/>
      <c r="JLO14" s="186"/>
      <c r="JLP14" s="186"/>
      <c r="JLQ14" s="186"/>
      <c r="JLR14" s="186"/>
      <c r="JLS14" s="186"/>
      <c r="JLT14" s="186"/>
      <c r="JLU14" s="186"/>
      <c r="JLV14" s="186"/>
      <c r="JLW14" s="186"/>
      <c r="JLX14" s="186"/>
      <c r="JLY14" s="186"/>
      <c r="JLZ14" s="186"/>
      <c r="JMA14" s="186"/>
      <c r="JMB14" s="186"/>
      <c r="JMC14" s="186"/>
      <c r="JMD14" s="186"/>
      <c r="JME14" s="186"/>
      <c r="JMF14" s="186"/>
      <c r="JMG14" s="186"/>
      <c r="JMH14" s="186"/>
      <c r="JMI14" s="186"/>
      <c r="JMJ14" s="186"/>
      <c r="JMK14" s="186"/>
      <c r="JML14" s="186"/>
      <c r="JMM14" s="186"/>
      <c r="JMN14" s="186"/>
      <c r="JMO14" s="186"/>
      <c r="JMP14" s="186"/>
      <c r="JMQ14" s="186"/>
      <c r="JMR14" s="186"/>
      <c r="JMS14" s="186"/>
      <c r="JMT14" s="186"/>
      <c r="JMU14" s="186"/>
      <c r="JMV14" s="186"/>
      <c r="JMW14" s="186"/>
      <c r="JMX14" s="186"/>
      <c r="JMY14" s="186"/>
      <c r="JMZ14" s="186"/>
      <c r="JNA14" s="186"/>
      <c r="JNB14" s="186"/>
      <c r="JNC14" s="186"/>
      <c r="JND14" s="186"/>
      <c r="JNE14" s="186"/>
      <c r="JNF14" s="186"/>
      <c r="JNG14" s="186"/>
      <c r="JNH14" s="186"/>
      <c r="JNI14" s="186"/>
      <c r="JNJ14" s="186"/>
      <c r="JNK14" s="186"/>
      <c r="JNL14" s="186"/>
      <c r="JNM14" s="186"/>
      <c r="JNN14" s="186"/>
      <c r="JNO14" s="186"/>
      <c r="JNP14" s="186"/>
      <c r="JNQ14" s="186"/>
      <c r="JNR14" s="186"/>
      <c r="JNS14" s="186"/>
      <c r="JNT14" s="186"/>
      <c r="JNU14" s="186"/>
      <c r="JNV14" s="186"/>
      <c r="JNW14" s="186"/>
      <c r="JNX14" s="186"/>
      <c r="JNY14" s="186"/>
      <c r="JNZ14" s="186"/>
      <c r="JOA14" s="186"/>
      <c r="JOB14" s="186"/>
      <c r="JOC14" s="186"/>
      <c r="JOD14" s="186"/>
      <c r="JOE14" s="186"/>
      <c r="JOF14" s="186"/>
      <c r="JOG14" s="186"/>
      <c r="JOH14" s="186"/>
      <c r="JOI14" s="186"/>
      <c r="JOJ14" s="186"/>
      <c r="JOK14" s="186"/>
      <c r="JOL14" s="186"/>
      <c r="JOM14" s="186"/>
      <c r="JON14" s="186"/>
      <c r="JOO14" s="186"/>
      <c r="JOP14" s="186"/>
      <c r="JOQ14" s="186"/>
      <c r="JOR14" s="186"/>
      <c r="JOS14" s="186"/>
      <c r="JOT14" s="186"/>
      <c r="JOU14" s="186"/>
      <c r="JOV14" s="186"/>
      <c r="JOW14" s="186"/>
      <c r="JOX14" s="186"/>
      <c r="JOY14" s="186"/>
      <c r="JOZ14" s="186"/>
      <c r="JPA14" s="186"/>
      <c r="JPB14" s="186"/>
      <c r="JPC14" s="186"/>
      <c r="JPD14" s="186"/>
      <c r="JPE14" s="186"/>
      <c r="JPF14" s="186"/>
      <c r="JPG14" s="186"/>
      <c r="JPH14" s="186"/>
      <c r="JPI14" s="186"/>
      <c r="JPJ14" s="186"/>
      <c r="JPK14" s="186"/>
      <c r="JPL14" s="186"/>
      <c r="JPM14" s="186"/>
      <c r="JPN14" s="186"/>
      <c r="JPO14" s="186"/>
      <c r="JPP14" s="186"/>
      <c r="JPQ14" s="186"/>
      <c r="JPR14" s="186"/>
      <c r="JPS14" s="186"/>
      <c r="JPT14" s="186"/>
      <c r="JPU14" s="186"/>
      <c r="JPV14" s="186"/>
      <c r="JPW14" s="186"/>
      <c r="JPX14" s="186"/>
      <c r="JPY14" s="186"/>
      <c r="JPZ14" s="186"/>
      <c r="JQA14" s="186"/>
      <c r="JQB14" s="186"/>
      <c r="JQC14" s="186"/>
      <c r="JQD14" s="186"/>
      <c r="JQE14" s="186"/>
      <c r="JQF14" s="186"/>
      <c r="JQG14" s="186"/>
      <c r="JQH14" s="186"/>
      <c r="JQI14" s="186"/>
      <c r="JQJ14" s="186"/>
      <c r="JQK14" s="186"/>
      <c r="JQL14" s="186"/>
      <c r="JQM14" s="186"/>
      <c r="JQN14" s="186"/>
      <c r="JQO14" s="186"/>
      <c r="JQP14" s="186"/>
      <c r="JQQ14" s="186"/>
      <c r="JQR14" s="186"/>
      <c r="JQS14" s="186"/>
      <c r="JQT14" s="186"/>
      <c r="JQU14" s="186"/>
      <c r="JQV14" s="186"/>
      <c r="JQW14" s="186"/>
      <c r="JQX14" s="186"/>
      <c r="JQY14" s="186"/>
      <c r="JQZ14" s="186"/>
      <c r="JRA14" s="186"/>
      <c r="JRB14" s="186"/>
      <c r="JRC14" s="186"/>
      <c r="JRD14" s="186"/>
      <c r="JRE14" s="186"/>
      <c r="JRF14" s="186"/>
      <c r="JRG14" s="186"/>
      <c r="JRH14" s="186"/>
      <c r="JRI14" s="186"/>
      <c r="JRJ14" s="186"/>
      <c r="JRK14" s="186"/>
      <c r="JRL14" s="186"/>
      <c r="JRM14" s="186"/>
      <c r="JRN14" s="186"/>
      <c r="JRO14" s="186"/>
      <c r="JRP14" s="186"/>
      <c r="JRQ14" s="186"/>
      <c r="JRR14" s="186"/>
      <c r="JRS14" s="186"/>
      <c r="JRT14" s="186"/>
      <c r="JRU14" s="186"/>
      <c r="JRV14" s="186"/>
      <c r="JRW14" s="186"/>
      <c r="JRX14" s="186"/>
      <c r="JRY14" s="186"/>
      <c r="JRZ14" s="186"/>
      <c r="JSA14" s="186"/>
      <c r="JSB14" s="186"/>
      <c r="JSC14" s="186"/>
      <c r="JSD14" s="186"/>
      <c r="JSE14" s="186"/>
      <c r="JSF14" s="186"/>
      <c r="JSG14" s="186"/>
      <c r="JSH14" s="186"/>
      <c r="JSI14" s="186"/>
      <c r="JSJ14" s="186"/>
      <c r="JSK14" s="186"/>
      <c r="JSL14" s="186"/>
      <c r="JSM14" s="186"/>
      <c r="JSN14" s="186"/>
      <c r="JSO14" s="186"/>
      <c r="JSP14" s="186"/>
      <c r="JSQ14" s="186"/>
      <c r="JSR14" s="186"/>
      <c r="JSS14" s="186"/>
      <c r="JST14" s="186"/>
      <c r="JSU14" s="186"/>
      <c r="JSV14" s="186"/>
      <c r="JSW14" s="186"/>
      <c r="JSX14" s="186"/>
      <c r="JSY14" s="186"/>
      <c r="JSZ14" s="186"/>
      <c r="JTA14" s="186"/>
      <c r="JTB14" s="186"/>
      <c r="JTC14" s="186"/>
      <c r="JTD14" s="186"/>
      <c r="JTE14" s="186"/>
      <c r="JTF14" s="186"/>
      <c r="JTG14" s="186"/>
      <c r="JTH14" s="186"/>
      <c r="JTI14" s="186"/>
      <c r="JTJ14" s="186"/>
      <c r="JTK14" s="186"/>
      <c r="JTL14" s="186"/>
      <c r="JTM14" s="186"/>
      <c r="JTN14" s="186"/>
      <c r="JTO14" s="186"/>
      <c r="JTP14" s="186"/>
      <c r="JTQ14" s="186"/>
      <c r="JTR14" s="186"/>
      <c r="JTS14" s="186"/>
      <c r="JTT14" s="186"/>
      <c r="JTU14" s="186"/>
      <c r="JTV14" s="186"/>
      <c r="JTW14" s="186"/>
      <c r="JTX14" s="186"/>
      <c r="JTY14" s="186"/>
      <c r="JTZ14" s="186"/>
      <c r="JUA14" s="186"/>
      <c r="JUB14" s="186"/>
      <c r="JUC14" s="186"/>
      <c r="JUD14" s="186"/>
      <c r="JUE14" s="186"/>
      <c r="JUF14" s="186"/>
      <c r="JUG14" s="186"/>
      <c r="JUH14" s="186"/>
      <c r="JUI14" s="186"/>
      <c r="JUJ14" s="186"/>
      <c r="JUK14" s="186"/>
      <c r="JUL14" s="186"/>
      <c r="JUM14" s="186"/>
      <c r="JUN14" s="186"/>
      <c r="JUO14" s="186"/>
      <c r="JUP14" s="186"/>
      <c r="JUQ14" s="186"/>
      <c r="JUR14" s="186"/>
      <c r="JUS14" s="186"/>
      <c r="JUT14" s="186"/>
      <c r="JUU14" s="186"/>
      <c r="JUV14" s="186"/>
      <c r="JUW14" s="186"/>
      <c r="JUX14" s="186"/>
      <c r="JUY14" s="186"/>
      <c r="JUZ14" s="186"/>
      <c r="JVA14" s="186"/>
      <c r="JVB14" s="186"/>
      <c r="JVC14" s="186"/>
      <c r="JVD14" s="186"/>
      <c r="JVE14" s="186"/>
      <c r="JVF14" s="186"/>
      <c r="JVG14" s="186"/>
      <c r="JVH14" s="186"/>
      <c r="JVI14" s="186"/>
      <c r="JVJ14" s="186"/>
      <c r="JVK14" s="186"/>
      <c r="JVL14" s="186"/>
      <c r="JVM14" s="186"/>
      <c r="JVN14" s="186"/>
      <c r="JVO14" s="186"/>
      <c r="JVP14" s="186"/>
      <c r="JVQ14" s="186"/>
      <c r="JVR14" s="186"/>
      <c r="JVS14" s="186"/>
      <c r="JVT14" s="186"/>
      <c r="JVU14" s="186"/>
      <c r="JVV14" s="186"/>
      <c r="JVW14" s="186"/>
      <c r="JVX14" s="186"/>
      <c r="JVY14" s="186"/>
      <c r="JVZ14" s="186"/>
      <c r="JWA14" s="186"/>
      <c r="JWB14" s="186"/>
      <c r="JWC14" s="186"/>
      <c r="JWD14" s="186"/>
      <c r="JWE14" s="186"/>
      <c r="JWF14" s="186"/>
      <c r="JWG14" s="186"/>
      <c r="JWH14" s="186"/>
      <c r="JWI14" s="186"/>
      <c r="JWJ14" s="186"/>
      <c r="JWK14" s="186"/>
      <c r="JWL14" s="186"/>
      <c r="JWM14" s="186"/>
      <c r="JWN14" s="186"/>
      <c r="JWO14" s="186"/>
      <c r="JWP14" s="186"/>
      <c r="JWQ14" s="186"/>
      <c r="JWR14" s="186"/>
      <c r="JWS14" s="186"/>
      <c r="JWT14" s="186"/>
      <c r="JWU14" s="186"/>
      <c r="JWV14" s="186"/>
      <c r="JWW14" s="186"/>
      <c r="JWX14" s="186"/>
      <c r="JWY14" s="186"/>
      <c r="JWZ14" s="186"/>
      <c r="JXA14" s="186"/>
      <c r="JXB14" s="186"/>
      <c r="JXC14" s="186"/>
      <c r="JXD14" s="186"/>
      <c r="JXE14" s="186"/>
      <c r="JXF14" s="186"/>
      <c r="JXG14" s="186"/>
      <c r="JXH14" s="186"/>
      <c r="JXI14" s="186"/>
      <c r="JXJ14" s="186"/>
      <c r="JXK14" s="186"/>
      <c r="JXL14" s="186"/>
      <c r="JXM14" s="186"/>
      <c r="JXN14" s="186"/>
      <c r="JXO14" s="186"/>
      <c r="JXP14" s="186"/>
      <c r="JXQ14" s="186"/>
      <c r="JXR14" s="186"/>
      <c r="JXS14" s="186"/>
      <c r="JXT14" s="186"/>
      <c r="JXU14" s="186"/>
      <c r="JXV14" s="186"/>
      <c r="JXW14" s="186"/>
      <c r="JXX14" s="186"/>
      <c r="JXY14" s="186"/>
      <c r="JXZ14" s="186"/>
      <c r="JYA14" s="186"/>
      <c r="JYB14" s="186"/>
      <c r="JYC14" s="186"/>
      <c r="JYD14" s="186"/>
      <c r="JYE14" s="186"/>
      <c r="JYF14" s="186"/>
      <c r="JYG14" s="186"/>
      <c r="JYH14" s="186"/>
      <c r="JYI14" s="186"/>
      <c r="JYJ14" s="186"/>
      <c r="JYK14" s="186"/>
      <c r="JYL14" s="186"/>
      <c r="JYM14" s="186"/>
      <c r="JYN14" s="186"/>
      <c r="JYO14" s="186"/>
      <c r="JYP14" s="186"/>
      <c r="JYQ14" s="186"/>
      <c r="JYR14" s="186"/>
      <c r="JYS14" s="186"/>
      <c r="JYT14" s="186"/>
      <c r="JYU14" s="186"/>
      <c r="JYV14" s="186"/>
      <c r="JYW14" s="186"/>
      <c r="JYX14" s="186"/>
      <c r="JYY14" s="186"/>
      <c r="JYZ14" s="186"/>
      <c r="JZA14" s="186"/>
      <c r="JZB14" s="186"/>
      <c r="JZC14" s="186"/>
      <c r="JZD14" s="186"/>
      <c r="JZE14" s="186"/>
      <c r="JZF14" s="186"/>
      <c r="JZG14" s="186"/>
      <c r="JZH14" s="186"/>
      <c r="JZI14" s="186"/>
      <c r="JZJ14" s="186"/>
      <c r="JZK14" s="186"/>
      <c r="JZL14" s="186"/>
      <c r="JZM14" s="186"/>
      <c r="JZN14" s="186"/>
      <c r="JZO14" s="186"/>
      <c r="JZP14" s="186"/>
      <c r="JZQ14" s="186"/>
      <c r="JZR14" s="186"/>
      <c r="JZS14" s="186"/>
      <c r="JZT14" s="186"/>
      <c r="JZU14" s="186"/>
      <c r="JZV14" s="186"/>
      <c r="JZW14" s="186"/>
      <c r="JZX14" s="186"/>
      <c r="JZY14" s="186"/>
      <c r="JZZ14" s="186"/>
      <c r="KAA14" s="186"/>
      <c r="KAB14" s="186"/>
      <c r="KAC14" s="186"/>
      <c r="KAD14" s="186"/>
      <c r="KAE14" s="186"/>
      <c r="KAF14" s="186"/>
      <c r="KAG14" s="186"/>
      <c r="KAH14" s="186"/>
      <c r="KAI14" s="186"/>
      <c r="KAJ14" s="186"/>
      <c r="KAK14" s="186"/>
      <c r="KAL14" s="186"/>
      <c r="KAM14" s="186"/>
      <c r="KAN14" s="186"/>
      <c r="KAO14" s="186"/>
      <c r="KAP14" s="186"/>
      <c r="KAQ14" s="186"/>
      <c r="KAR14" s="186"/>
      <c r="KAS14" s="186"/>
      <c r="KAT14" s="186"/>
      <c r="KAU14" s="186"/>
      <c r="KAV14" s="186"/>
      <c r="KAW14" s="186"/>
      <c r="KAX14" s="186"/>
      <c r="KAY14" s="186"/>
      <c r="KAZ14" s="186"/>
      <c r="KBA14" s="186"/>
      <c r="KBB14" s="186"/>
      <c r="KBC14" s="186"/>
      <c r="KBD14" s="186"/>
      <c r="KBE14" s="186"/>
      <c r="KBF14" s="186"/>
      <c r="KBG14" s="186"/>
      <c r="KBH14" s="186"/>
      <c r="KBI14" s="186"/>
      <c r="KBJ14" s="186"/>
      <c r="KBK14" s="186"/>
      <c r="KBL14" s="186"/>
      <c r="KBM14" s="186"/>
      <c r="KBN14" s="186"/>
      <c r="KBO14" s="186"/>
      <c r="KBP14" s="186"/>
      <c r="KBQ14" s="186"/>
      <c r="KBR14" s="186"/>
      <c r="KBS14" s="186"/>
      <c r="KBT14" s="186"/>
      <c r="KBU14" s="186"/>
      <c r="KBV14" s="186"/>
      <c r="KBW14" s="186"/>
      <c r="KBX14" s="186"/>
      <c r="KBY14" s="186"/>
      <c r="KBZ14" s="186"/>
      <c r="KCA14" s="186"/>
      <c r="KCB14" s="186"/>
      <c r="KCC14" s="186"/>
      <c r="KCD14" s="186"/>
      <c r="KCE14" s="186"/>
      <c r="KCF14" s="186"/>
      <c r="KCG14" s="186"/>
      <c r="KCH14" s="186"/>
      <c r="KCI14" s="186"/>
      <c r="KCJ14" s="186"/>
      <c r="KCK14" s="186"/>
      <c r="KCL14" s="186"/>
      <c r="KCM14" s="186"/>
      <c r="KCN14" s="186"/>
      <c r="KCO14" s="186"/>
      <c r="KCP14" s="186"/>
      <c r="KCQ14" s="186"/>
      <c r="KCR14" s="186"/>
      <c r="KCS14" s="186"/>
      <c r="KCT14" s="186"/>
      <c r="KCU14" s="186"/>
      <c r="KCV14" s="186"/>
      <c r="KCW14" s="186"/>
      <c r="KCX14" s="186"/>
      <c r="KCY14" s="186"/>
      <c r="KCZ14" s="186"/>
      <c r="KDA14" s="186"/>
      <c r="KDB14" s="186"/>
      <c r="KDC14" s="186"/>
      <c r="KDD14" s="186"/>
      <c r="KDE14" s="186"/>
      <c r="KDF14" s="186"/>
      <c r="KDG14" s="186"/>
      <c r="KDH14" s="186"/>
      <c r="KDI14" s="186"/>
      <c r="KDJ14" s="186"/>
      <c r="KDK14" s="186"/>
      <c r="KDL14" s="186"/>
      <c r="KDM14" s="186"/>
      <c r="KDN14" s="186"/>
      <c r="KDO14" s="186"/>
      <c r="KDP14" s="186"/>
      <c r="KDQ14" s="186"/>
      <c r="KDR14" s="186"/>
      <c r="KDS14" s="186"/>
      <c r="KDT14" s="186"/>
      <c r="KDU14" s="186"/>
      <c r="KDV14" s="186"/>
      <c r="KDW14" s="186"/>
      <c r="KDX14" s="186"/>
      <c r="KDY14" s="186"/>
      <c r="KDZ14" s="186"/>
      <c r="KEA14" s="186"/>
      <c r="KEB14" s="186"/>
      <c r="KEC14" s="186"/>
      <c r="KED14" s="186"/>
      <c r="KEE14" s="186"/>
      <c r="KEF14" s="186"/>
      <c r="KEG14" s="186"/>
      <c r="KEH14" s="186"/>
      <c r="KEI14" s="186"/>
      <c r="KEJ14" s="186"/>
      <c r="KEK14" s="186"/>
      <c r="KEL14" s="186"/>
      <c r="KEM14" s="186"/>
      <c r="KEN14" s="186"/>
      <c r="KEO14" s="186"/>
      <c r="KEP14" s="186"/>
      <c r="KEQ14" s="186"/>
      <c r="KER14" s="186"/>
      <c r="KES14" s="186"/>
      <c r="KET14" s="186"/>
      <c r="KEU14" s="186"/>
      <c r="KEV14" s="186"/>
      <c r="KEW14" s="186"/>
      <c r="KEX14" s="186"/>
      <c r="KEY14" s="186"/>
      <c r="KEZ14" s="186"/>
      <c r="KFA14" s="186"/>
      <c r="KFB14" s="186"/>
      <c r="KFC14" s="186"/>
      <c r="KFD14" s="186"/>
      <c r="KFE14" s="186"/>
      <c r="KFF14" s="186"/>
      <c r="KFG14" s="186"/>
      <c r="KFH14" s="186"/>
      <c r="KFI14" s="186"/>
      <c r="KFJ14" s="186"/>
      <c r="KFK14" s="186"/>
      <c r="KFL14" s="186"/>
      <c r="KFM14" s="186"/>
      <c r="KFN14" s="186"/>
      <c r="KFO14" s="186"/>
      <c r="KFP14" s="186"/>
      <c r="KFQ14" s="186"/>
      <c r="KFR14" s="186"/>
      <c r="KFS14" s="186"/>
      <c r="KFT14" s="186"/>
      <c r="KFU14" s="186"/>
      <c r="KFV14" s="186"/>
      <c r="KFW14" s="186"/>
      <c r="KFX14" s="186"/>
      <c r="KFY14" s="186"/>
      <c r="KFZ14" s="186"/>
      <c r="KGA14" s="186"/>
      <c r="KGB14" s="186"/>
      <c r="KGC14" s="186"/>
      <c r="KGD14" s="186"/>
      <c r="KGE14" s="186"/>
      <c r="KGF14" s="186"/>
      <c r="KGG14" s="186"/>
      <c r="KGH14" s="186"/>
      <c r="KGI14" s="186"/>
      <c r="KGJ14" s="186"/>
      <c r="KGK14" s="186"/>
      <c r="KGL14" s="186"/>
      <c r="KGM14" s="186"/>
      <c r="KGN14" s="186"/>
      <c r="KGO14" s="186"/>
      <c r="KGP14" s="186"/>
      <c r="KGQ14" s="186"/>
      <c r="KGR14" s="186"/>
      <c r="KGS14" s="186"/>
      <c r="KGT14" s="186"/>
      <c r="KGU14" s="186"/>
      <c r="KGV14" s="186"/>
      <c r="KGW14" s="186"/>
      <c r="KGX14" s="186"/>
      <c r="KGY14" s="186"/>
      <c r="KGZ14" s="186"/>
      <c r="KHA14" s="186"/>
      <c r="KHB14" s="186"/>
      <c r="KHC14" s="186"/>
      <c r="KHD14" s="186"/>
      <c r="KHE14" s="186"/>
      <c r="KHF14" s="186"/>
      <c r="KHG14" s="186"/>
      <c r="KHH14" s="186"/>
      <c r="KHI14" s="186"/>
      <c r="KHJ14" s="186"/>
      <c r="KHK14" s="186"/>
      <c r="KHL14" s="186"/>
      <c r="KHM14" s="186"/>
      <c r="KHN14" s="186"/>
      <c r="KHO14" s="186"/>
      <c r="KHP14" s="186"/>
      <c r="KHQ14" s="186"/>
      <c r="KHR14" s="186"/>
      <c r="KHS14" s="186"/>
      <c r="KHT14" s="186"/>
      <c r="KHU14" s="186"/>
      <c r="KHV14" s="186"/>
      <c r="KHW14" s="186"/>
      <c r="KHX14" s="186"/>
      <c r="KHY14" s="186"/>
      <c r="KHZ14" s="186"/>
      <c r="KIA14" s="186"/>
      <c r="KIB14" s="186"/>
      <c r="KIC14" s="186"/>
      <c r="KID14" s="186"/>
      <c r="KIE14" s="186"/>
      <c r="KIF14" s="186"/>
      <c r="KIG14" s="186"/>
      <c r="KIH14" s="186"/>
      <c r="KII14" s="186"/>
      <c r="KIJ14" s="186"/>
      <c r="KIK14" s="186"/>
      <c r="KIL14" s="186"/>
      <c r="KIM14" s="186"/>
      <c r="KIN14" s="186"/>
      <c r="KIO14" s="186"/>
      <c r="KIP14" s="186"/>
      <c r="KIQ14" s="186"/>
      <c r="KIR14" s="186"/>
      <c r="KIS14" s="186"/>
      <c r="KIT14" s="186"/>
      <c r="KIU14" s="186"/>
      <c r="KIV14" s="186"/>
      <c r="KIW14" s="186"/>
      <c r="KIX14" s="186"/>
      <c r="KIY14" s="186"/>
      <c r="KIZ14" s="186"/>
      <c r="KJA14" s="186"/>
      <c r="KJB14" s="186"/>
      <c r="KJC14" s="186"/>
      <c r="KJD14" s="186"/>
      <c r="KJE14" s="186"/>
      <c r="KJF14" s="186"/>
      <c r="KJG14" s="186"/>
      <c r="KJH14" s="186"/>
      <c r="KJI14" s="186"/>
      <c r="KJJ14" s="186"/>
      <c r="KJK14" s="186"/>
      <c r="KJL14" s="186"/>
      <c r="KJM14" s="186"/>
      <c r="KJN14" s="186"/>
      <c r="KJO14" s="186"/>
      <c r="KJP14" s="186"/>
      <c r="KJQ14" s="186"/>
      <c r="KJR14" s="186"/>
      <c r="KJS14" s="186"/>
      <c r="KJT14" s="186"/>
      <c r="KJU14" s="186"/>
      <c r="KJV14" s="186"/>
      <c r="KJW14" s="186"/>
      <c r="KJX14" s="186"/>
      <c r="KJY14" s="186"/>
      <c r="KJZ14" s="186"/>
      <c r="KKA14" s="186"/>
      <c r="KKB14" s="186"/>
      <c r="KKC14" s="186"/>
      <c r="KKD14" s="186"/>
      <c r="KKE14" s="186"/>
      <c r="KKF14" s="186"/>
      <c r="KKG14" s="186"/>
      <c r="KKH14" s="186"/>
      <c r="KKI14" s="186"/>
      <c r="KKJ14" s="186"/>
      <c r="KKK14" s="186"/>
      <c r="KKL14" s="186"/>
      <c r="KKM14" s="186"/>
      <c r="KKN14" s="186"/>
      <c r="KKO14" s="186"/>
      <c r="KKP14" s="186"/>
      <c r="KKQ14" s="186"/>
      <c r="KKR14" s="186"/>
      <c r="KKS14" s="186"/>
      <c r="KKT14" s="186"/>
      <c r="KKU14" s="186"/>
      <c r="KKV14" s="186"/>
      <c r="KKW14" s="186"/>
      <c r="KKX14" s="186"/>
      <c r="KKY14" s="186"/>
      <c r="KKZ14" s="186"/>
      <c r="KLA14" s="186"/>
      <c r="KLB14" s="186"/>
      <c r="KLC14" s="186"/>
      <c r="KLD14" s="186"/>
      <c r="KLE14" s="186"/>
      <c r="KLF14" s="186"/>
      <c r="KLG14" s="186"/>
      <c r="KLH14" s="186"/>
      <c r="KLI14" s="186"/>
      <c r="KLJ14" s="186"/>
      <c r="KLK14" s="186"/>
      <c r="KLL14" s="186"/>
      <c r="KLM14" s="186"/>
      <c r="KLN14" s="186"/>
      <c r="KLO14" s="186"/>
      <c r="KLP14" s="186"/>
      <c r="KLQ14" s="186"/>
      <c r="KLR14" s="186"/>
      <c r="KLS14" s="186"/>
      <c r="KLT14" s="186"/>
      <c r="KLU14" s="186"/>
      <c r="KLV14" s="186"/>
      <c r="KLW14" s="186"/>
      <c r="KLX14" s="186"/>
      <c r="KLY14" s="186"/>
      <c r="KLZ14" s="186"/>
      <c r="KMA14" s="186"/>
      <c r="KMB14" s="186"/>
      <c r="KMC14" s="186"/>
      <c r="KMD14" s="186"/>
      <c r="KME14" s="186"/>
      <c r="KMF14" s="186"/>
      <c r="KMG14" s="186"/>
      <c r="KMH14" s="186"/>
      <c r="KMI14" s="186"/>
      <c r="KMJ14" s="186"/>
      <c r="KMK14" s="186"/>
      <c r="KML14" s="186"/>
      <c r="KMM14" s="186"/>
      <c r="KMN14" s="186"/>
      <c r="KMO14" s="186"/>
      <c r="KMP14" s="186"/>
      <c r="KMQ14" s="186"/>
      <c r="KMR14" s="186"/>
      <c r="KMS14" s="186"/>
      <c r="KMT14" s="186"/>
      <c r="KMU14" s="186"/>
      <c r="KMV14" s="186"/>
      <c r="KMW14" s="186"/>
      <c r="KMX14" s="186"/>
      <c r="KMY14" s="186"/>
      <c r="KMZ14" s="186"/>
      <c r="KNA14" s="186"/>
      <c r="KNB14" s="186"/>
      <c r="KNC14" s="186"/>
      <c r="KND14" s="186"/>
      <c r="KNE14" s="186"/>
      <c r="KNF14" s="186"/>
      <c r="KNG14" s="186"/>
      <c r="KNH14" s="186"/>
      <c r="KNI14" s="186"/>
      <c r="KNJ14" s="186"/>
      <c r="KNK14" s="186"/>
      <c r="KNL14" s="186"/>
      <c r="KNM14" s="186"/>
      <c r="KNN14" s="186"/>
      <c r="KNO14" s="186"/>
      <c r="KNP14" s="186"/>
      <c r="KNQ14" s="186"/>
      <c r="KNR14" s="186"/>
      <c r="KNS14" s="186"/>
      <c r="KNT14" s="186"/>
      <c r="KNU14" s="186"/>
      <c r="KNV14" s="186"/>
      <c r="KNW14" s="186"/>
      <c r="KNX14" s="186"/>
      <c r="KNY14" s="186"/>
      <c r="KNZ14" s="186"/>
      <c r="KOA14" s="186"/>
      <c r="KOB14" s="186"/>
      <c r="KOC14" s="186"/>
      <c r="KOD14" s="186"/>
      <c r="KOE14" s="186"/>
      <c r="KOF14" s="186"/>
      <c r="KOG14" s="186"/>
      <c r="KOH14" s="186"/>
      <c r="KOI14" s="186"/>
      <c r="KOJ14" s="186"/>
      <c r="KOK14" s="186"/>
      <c r="KOL14" s="186"/>
      <c r="KOM14" s="186"/>
      <c r="KON14" s="186"/>
      <c r="KOO14" s="186"/>
      <c r="KOP14" s="186"/>
      <c r="KOQ14" s="186"/>
      <c r="KOR14" s="186"/>
      <c r="KOS14" s="186"/>
      <c r="KOT14" s="186"/>
      <c r="KOU14" s="186"/>
      <c r="KOV14" s="186"/>
      <c r="KOW14" s="186"/>
      <c r="KOX14" s="186"/>
      <c r="KOY14" s="186"/>
      <c r="KOZ14" s="186"/>
      <c r="KPA14" s="186"/>
      <c r="KPB14" s="186"/>
      <c r="KPC14" s="186"/>
      <c r="KPD14" s="186"/>
      <c r="KPE14" s="186"/>
      <c r="KPF14" s="186"/>
      <c r="KPG14" s="186"/>
      <c r="KPH14" s="186"/>
      <c r="KPI14" s="186"/>
      <c r="KPJ14" s="186"/>
      <c r="KPK14" s="186"/>
      <c r="KPL14" s="186"/>
      <c r="KPM14" s="186"/>
      <c r="KPN14" s="186"/>
      <c r="KPO14" s="186"/>
      <c r="KPP14" s="186"/>
      <c r="KPQ14" s="186"/>
      <c r="KPR14" s="186"/>
      <c r="KPS14" s="186"/>
      <c r="KPT14" s="186"/>
      <c r="KPU14" s="186"/>
      <c r="KPV14" s="186"/>
      <c r="KPW14" s="186"/>
      <c r="KPX14" s="186"/>
      <c r="KPY14" s="186"/>
      <c r="KPZ14" s="186"/>
      <c r="KQA14" s="186"/>
      <c r="KQB14" s="186"/>
      <c r="KQC14" s="186"/>
      <c r="KQD14" s="186"/>
      <c r="KQE14" s="186"/>
      <c r="KQF14" s="186"/>
      <c r="KQG14" s="186"/>
      <c r="KQH14" s="186"/>
      <c r="KQI14" s="186"/>
      <c r="KQJ14" s="186"/>
      <c r="KQK14" s="186"/>
      <c r="KQL14" s="186"/>
      <c r="KQM14" s="186"/>
      <c r="KQN14" s="186"/>
      <c r="KQO14" s="186"/>
      <c r="KQP14" s="186"/>
      <c r="KQQ14" s="186"/>
      <c r="KQR14" s="186"/>
      <c r="KQS14" s="186"/>
      <c r="KQT14" s="186"/>
      <c r="KQU14" s="186"/>
      <c r="KQV14" s="186"/>
      <c r="KQW14" s="186"/>
      <c r="KQX14" s="186"/>
      <c r="KQY14" s="186"/>
      <c r="KQZ14" s="186"/>
      <c r="KRA14" s="186"/>
      <c r="KRB14" s="186"/>
      <c r="KRC14" s="186"/>
      <c r="KRD14" s="186"/>
      <c r="KRE14" s="186"/>
      <c r="KRF14" s="186"/>
      <c r="KRG14" s="186"/>
      <c r="KRH14" s="186"/>
      <c r="KRI14" s="186"/>
      <c r="KRJ14" s="186"/>
      <c r="KRK14" s="186"/>
      <c r="KRL14" s="186"/>
      <c r="KRM14" s="186"/>
      <c r="KRN14" s="186"/>
      <c r="KRO14" s="186"/>
      <c r="KRP14" s="186"/>
      <c r="KRQ14" s="186"/>
      <c r="KRR14" s="186"/>
      <c r="KRS14" s="186"/>
      <c r="KRT14" s="186"/>
      <c r="KRU14" s="186"/>
      <c r="KRV14" s="186"/>
      <c r="KRW14" s="186"/>
      <c r="KRX14" s="186"/>
      <c r="KRY14" s="186"/>
      <c r="KRZ14" s="186"/>
      <c r="KSA14" s="186"/>
      <c r="KSB14" s="186"/>
      <c r="KSC14" s="186"/>
      <c r="KSD14" s="186"/>
      <c r="KSE14" s="186"/>
      <c r="KSF14" s="186"/>
      <c r="KSG14" s="186"/>
      <c r="KSH14" s="186"/>
      <c r="KSI14" s="186"/>
      <c r="KSJ14" s="186"/>
      <c r="KSK14" s="186"/>
      <c r="KSL14" s="186"/>
      <c r="KSM14" s="186"/>
      <c r="KSN14" s="186"/>
      <c r="KSO14" s="186"/>
      <c r="KSP14" s="186"/>
      <c r="KSQ14" s="186"/>
      <c r="KSR14" s="186"/>
      <c r="KSS14" s="186"/>
      <c r="KST14" s="186"/>
      <c r="KSU14" s="186"/>
      <c r="KSV14" s="186"/>
      <c r="KSW14" s="186"/>
      <c r="KSX14" s="186"/>
      <c r="KSY14" s="186"/>
      <c r="KSZ14" s="186"/>
      <c r="KTA14" s="186"/>
      <c r="KTB14" s="186"/>
      <c r="KTC14" s="186"/>
      <c r="KTD14" s="186"/>
      <c r="KTE14" s="186"/>
      <c r="KTF14" s="186"/>
      <c r="KTG14" s="186"/>
      <c r="KTH14" s="186"/>
      <c r="KTI14" s="186"/>
      <c r="KTJ14" s="186"/>
      <c r="KTK14" s="186"/>
      <c r="KTL14" s="186"/>
      <c r="KTM14" s="186"/>
      <c r="KTN14" s="186"/>
      <c r="KTO14" s="186"/>
      <c r="KTP14" s="186"/>
      <c r="KTQ14" s="186"/>
      <c r="KTR14" s="186"/>
      <c r="KTS14" s="186"/>
      <c r="KTT14" s="186"/>
      <c r="KTU14" s="186"/>
      <c r="KTV14" s="186"/>
      <c r="KTW14" s="186"/>
      <c r="KTX14" s="186"/>
      <c r="KTY14" s="186"/>
      <c r="KTZ14" s="186"/>
      <c r="KUA14" s="186"/>
      <c r="KUB14" s="186"/>
      <c r="KUC14" s="186"/>
      <c r="KUD14" s="186"/>
      <c r="KUE14" s="186"/>
      <c r="KUF14" s="186"/>
      <c r="KUG14" s="186"/>
      <c r="KUH14" s="186"/>
      <c r="KUI14" s="186"/>
      <c r="KUJ14" s="186"/>
      <c r="KUK14" s="186"/>
      <c r="KUL14" s="186"/>
      <c r="KUM14" s="186"/>
      <c r="KUN14" s="186"/>
      <c r="KUO14" s="186"/>
      <c r="KUP14" s="186"/>
      <c r="KUQ14" s="186"/>
      <c r="KUR14" s="186"/>
      <c r="KUS14" s="186"/>
      <c r="KUT14" s="186"/>
      <c r="KUU14" s="186"/>
      <c r="KUV14" s="186"/>
      <c r="KUW14" s="186"/>
      <c r="KUX14" s="186"/>
      <c r="KUY14" s="186"/>
      <c r="KUZ14" s="186"/>
      <c r="KVA14" s="186"/>
      <c r="KVB14" s="186"/>
      <c r="KVC14" s="186"/>
      <c r="KVD14" s="186"/>
      <c r="KVE14" s="186"/>
      <c r="KVF14" s="186"/>
      <c r="KVG14" s="186"/>
      <c r="KVH14" s="186"/>
      <c r="KVI14" s="186"/>
      <c r="KVJ14" s="186"/>
      <c r="KVK14" s="186"/>
      <c r="KVL14" s="186"/>
      <c r="KVM14" s="186"/>
      <c r="KVN14" s="186"/>
      <c r="KVO14" s="186"/>
      <c r="KVP14" s="186"/>
      <c r="KVQ14" s="186"/>
      <c r="KVR14" s="186"/>
      <c r="KVS14" s="186"/>
      <c r="KVT14" s="186"/>
      <c r="KVU14" s="186"/>
      <c r="KVV14" s="186"/>
      <c r="KVW14" s="186"/>
      <c r="KVX14" s="186"/>
      <c r="KVY14" s="186"/>
      <c r="KVZ14" s="186"/>
      <c r="KWA14" s="186"/>
      <c r="KWB14" s="186"/>
      <c r="KWC14" s="186"/>
      <c r="KWD14" s="186"/>
      <c r="KWE14" s="186"/>
      <c r="KWF14" s="186"/>
      <c r="KWG14" s="186"/>
      <c r="KWH14" s="186"/>
      <c r="KWI14" s="186"/>
      <c r="KWJ14" s="186"/>
      <c r="KWK14" s="186"/>
      <c r="KWL14" s="186"/>
      <c r="KWM14" s="186"/>
      <c r="KWN14" s="186"/>
      <c r="KWO14" s="186"/>
      <c r="KWP14" s="186"/>
      <c r="KWQ14" s="186"/>
      <c r="KWR14" s="186"/>
      <c r="KWS14" s="186"/>
      <c r="KWT14" s="186"/>
      <c r="KWU14" s="186"/>
      <c r="KWV14" s="186"/>
      <c r="KWW14" s="186"/>
      <c r="KWX14" s="186"/>
      <c r="KWY14" s="186"/>
      <c r="KWZ14" s="186"/>
      <c r="KXA14" s="186"/>
      <c r="KXB14" s="186"/>
      <c r="KXC14" s="186"/>
      <c r="KXD14" s="186"/>
      <c r="KXE14" s="186"/>
      <c r="KXF14" s="186"/>
      <c r="KXG14" s="186"/>
      <c r="KXH14" s="186"/>
      <c r="KXI14" s="186"/>
      <c r="KXJ14" s="186"/>
      <c r="KXK14" s="186"/>
      <c r="KXL14" s="186"/>
      <c r="KXM14" s="186"/>
      <c r="KXN14" s="186"/>
      <c r="KXO14" s="186"/>
      <c r="KXP14" s="186"/>
      <c r="KXQ14" s="186"/>
      <c r="KXR14" s="186"/>
      <c r="KXS14" s="186"/>
      <c r="KXT14" s="186"/>
      <c r="KXU14" s="186"/>
      <c r="KXV14" s="186"/>
      <c r="KXW14" s="186"/>
      <c r="KXX14" s="186"/>
      <c r="KXY14" s="186"/>
      <c r="KXZ14" s="186"/>
      <c r="KYA14" s="186"/>
      <c r="KYB14" s="186"/>
      <c r="KYC14" s="186"/>
      <c r="KYD14" s="186"/>
      <c r="KYE14" s="186"/>
      <c r="KYF14" s="186"/>
      <c r="KYG14" s="186"/>
      <c r="KYH14" s="186"/>
      <c r="KYI14" s="186"/>
      <c r="KYJ14" s="186"/>
      <c r="KYK14" s="186"/>
      <c r="KYL14" s="186"/>
      <c r="KYM14" s="186"/>
      <c r="KYN14" s="186"/>
      <c r="KYO14" s="186"/>
      <c r="KYP14" s="186"/>
      <c r="KYQ14" s="186"/>
      <c r="KYR14" s="186"/>
      <c r="KYS14" s="186"/>
      <c r="KYT14" s="186"/>
      <c r="KYU14" s="186"/>
      <c r="KYV14" s="186"/>
      <c r="KYW14" s="186"/>
      <c r="KYX14" s="186"/>
      <c r="KYY14" s="186"/>
      <c r="KYZ14" s="186"/>
      <c r="KZA14" s="186"/>
      <c r="KZB14" s="186"/>
      <c r="KZC14" s="186"/>
      <c r="KZD14" s="186"/>
      <c r="KZE14" s="186"/>
      <c r="KZF14" s="186"/>
      <c r="KZG14" s="186"/>
      <c r="KZH14" s="186"/>
      <c r="KZI14" s="186"/>
      <c r="KZJ14" s="186"/>
      <c r="KZK14" s="186"/>
      <c r="KZL14" s="186"/>
      <c r="KZM14" s="186"/>
      <c r="KZN14" s="186"/>
      <c r="KZO14" s="186"/>
      <c r="KZP14" s="186"/>
      <c r="KZQ14" s="186"/>
      <c r="KZR14" s="186"/>
      <c r="KZS14" s="186"/>
      <c r="KZT14" s="186"/>
      <c r="KZU14" s="186"/>
      <c r="KZV14" s="186"/>
      <c r="KZW14" s="186"/>
      <c r="KZX14" s="186"/>
      <c r="KZY14" s="186"/>
      <c r="KZZ14" s="186"/>
      <c r="LAA14" s="186"/>
      <c r="LAB14" s="186"/>
      <c r="LAC14" s="186"/>
      <c r="LAD14" s="186"/>
      <c r="LAE14" s="186"/>
      <c r="LAF14" s="186"/>
      <c r="LAG14" s="186"/>
      <c r="LAH14" s="186"/>
      <c r="LAI14" s="186"/>
      <c r="LAJ14" s="186"/>
      <c r="LAK14" s="186"/>
      <c r="LAL14" s="186"/>
      <c r="LAM14" s="186"/>
      <c r="LAN14" s="186"/>
      <c r="LAO14" s="186"/>
      <c r="LAP14" s="186"/>
      <c r="LAQ14" s="186"/>
      <c r="LAR14" s="186"/>
      <c r="LAS14" s="186"/>
      <c r="LAT14" s="186"/>
      <c r="LAU14" s="186"/>
      <c r="LAV14" s="186"/>
      <c r="LAW14" s="186"/>
      <c r="LAX14" s="186"/>
      <c r="LAY14" s="186"/>
      <c r="LAZ14" s="186"/>
      <c r="LBA14" s="186"/>
      <c r="LBB14" s="186"/>
      <c r="LBC14" s="186"/>
      <c r="LBD14" s="186"/>
      <c r="LBE14" s="186"/>
      <c r="LBF14" s="186"/>
      <c r="LBG14" s="186"/>
      <c r="LBH14" s="186"/>
      <c r="LBI14" s="186"/>
      <c r="LBJ14" s="186"/>
      <c r="LBK14" s="186"/>
      <c r="LBL14" s="186"/>
      <c r="LBM14" s="186"/>
      <c r="LBN14" s="186"/>
      <c r="LBO14" s="186"/>
      <c r="LBP14" s="186"/>
      <c r="LBQ14" s="186"/>
      <c r="LBR14" s="186"/>
      <c r="LBS14" s="186"/>
      <c r="LBT14" s="186"/>
      <c r="LBU14" s="186"/>
      <c r="LBV14" s="186"/>
      <c r="LBW14" s="186"/>
      <c r="LBX14" s="186"/>
      <c r="LBY14" s="186"/>
      <c r="LBZ14" s="186"/>
      <c r="LCA14" s="186"/>
      <c r="LCB14" s="186"/>
      <c r="LCC14" s="186"/>
      <c r="LCD14" s="186"/>
      <c r="LCE14" s="186"/>
      <c r="LCF14" s="186"/>
      <c r="LCG14" s="186"/>
      <c r="LCH14" s="186"/>
      <c r="LCI14" s="186"/>
      <c r="LCJ14" s="186"/>
      <c r="LCK14" s="186"/>
      <c r="LCL14" s="186"/>
      <c r="LCM14" s="186"/>
      <c r="LCN14" s="186"/>
      <c r="LCO14" s="186"/>
      <c r="LCP14" s="186"/>
      <c r="LCQ14" s="186"/>
      <c r="LCR14" s="186"/>
      <c r="LCS14" s="186"/>
      <c r="LCT14" s="186"/>
      <c r="LCU14" s="186"/>
      <c r="LCV14" s="186"/>
      <c r="LCW14" s="186"/>
      <c r="LCX14" s="186"/>
      <c r="LCY14" s="186"/>
      <c r="LCZ14" s="186"/>
      <c r="LDA14" s="186"/>
      <c r="LDB14" s="186"/>
      <c r="LDC14" s="186"/>
      <c r="LDD14" s="186"/>
      <c r="LDE14" s="186"/>
      <c r="LDF14" s="186"/>
      <c r="LDG14" s="186"/>
      <c r="LDH14" s="186"/>
      <c r="LDI14" s="186"/>
      <c r="LDJ14" s="186"/>
      <c r="LDK14" s="186"/>
      <c r="LDL14" s="186"/>
      <c r="LDM14" s="186"/>
      <c r="LDN14" s="186"/>
      <c r="LDO14" s="186"/>
      <c r="LDP14" s="186"/>
      <c r="LDQ14" s="186"/>
      <c r="LDR14" s="186"/>
      <c r="LDS14" s="186"/>
      <c r="LDT14" s="186"/>
      <c r="LDU14" s="186"/>
      <c r="LDV14" s="186"/>
      <c r="LDW14" s="186"/>
      <c r="LDX14" s="186"/>
      <c r="LDY14" s="186"/>
      <c r="LDZ14" s="186"/>
      <c r="LEA14" s="186"/>
      <c r="LEB14" s="186"/>
      <c r="LEC14" s="186"/>
      <c r="LED14" s="186"/>
      <c r="LEE14" s="186"/>
      <c r="LEF14" s="186"/>
      <c r="LEG14" s="186"/>
      <c r="LEH14" s="186"/>
      <c r="LEI14" s="186"/>
      <c r="LEJ14" s="186"/>
      <c r="LEK14" s="186"/>
      <c r="LEL14" s="186"/>
      <c r="LEM14" s="186"/>
      <c r="LEN14" s="186"/>
      <c r="LEO14" s="186"/>
      <c r="LEP14" s="186"/>
      <c r="LEQ14" s="186"/>
      <c r="LER14" s="186"/>
      <c r="LES14" s="186"/>
      <c r="LET14" s="186"/>
      <c r="LEU14" s="186"/>
      <c r="LEV14" s="186"/>
      <c r="LEW14" s="186"/>
      <c r="LEX14" s="186"/>
      <c r="LEY14" s="186"/>
      <c r="LEZ14" s="186"/>
      <c r="LFA14" s="186"/>
      <c r="LFB14" s="186"/>
      <c r="LFC14" s="186"/>
      <c r="LFD14" s="186"/>
      <c r="LFE14" s="186"/>
      <c r="LFF14" s="186"/>
      <c r="LFG14" s="186"/>
      <c r="LFH14" s="186"/>
      <c r="LFI14" s="186"/>
      <c r="LFJ14" s="186"/>
      <c r="LFK14" s="186"/>
      <c r="LFL14" s="186"/>
      <c r="LFM14" s="186"/>
      <c r="LFN14" s="186"/>
      <c r="LFO14" s="186"/>
      <c r="LFP14" s="186"/>
      <c r="LFQ14" s="186"/>
      <c r="LFR14" s="186"/>
      <c r="LFS14" s="186"/>
      <c r="LFT14" s="186"/>
      <c r="LFU14" s="186"/>
      <c r="LFV14" s="186"/>
      <c r="LFW14" s="186"/>
      <c r="LFX14" s="186"/>
      <c r="LFY14" s="186"/>
      <c r="LFZ14" s="186"/>
      <c r="LGA14" s="186"/>
      <c r="LGB14" s="186"/>
      <c r="LGC14" s="186"/>
      <c r="LGD14" s="186"/>
      <c r="LGE14" s="186"/>
      <c r="LGF14" s="186"/>
      <c r="LGG14" s="186"/>
      <c r="LGH14" s="186"/>
      <c r="LGI14" s="186"/>
      <c r="LGJ14" s="186"/>
      <c r="LGK14" s="186"/>
      <c r="LGL14" s="186"/>
      <c r="LGM14" s="186"/>
      <c r="LGN14" s="186"/>
      <c r="LGO14" s="186"/>
      <c r="LGP14" s="186"/>
      <c r="LGQ14" s="186"/>
      <c r="LGR14" s="186"/>
      <c r="LGS14" s="186"/>
      <c r="LGT14" s="186"/>
      <c r="LGU14" s="186"/>
      <c r="LGV14" s="186"/>
      <c r="LGW14" s="186"/>
      <c r="LGX14" s="186"/>
      <c r="LGY14" s="186"/>
      <c r="LGZ14" s="186"/>
      <c r="LHA14" s="186"/>
      <c r="LHB14" s="186"/>
      <c r="LHC14" s="186"/>
      <c r="LHD14" s="186"/>
      <c r="LHE14" s="186"/>
      <c r="LHF14" s="186"/>
      <c r="LHG14" s="186"/>
      <c r="LHH14" s="186"/>
      <c r="LHI14" s="186"/>
      <c r="LHJ14" s="186"/>
      <c r="LHK14" s="186"/>
      <c r="LHL14" s="186"/>
      <c r="LHM14" s="186"/>
      <c r="LHN14" s="186"/>
      <c r="LHO14" s="186"/>
      <c r="LHP14" s="186"/>
      <c r="LHQ14" s="186"/>
      <c r="LHR14" s="186"/>
      <c r="LHS14" s="186"/>
      <c r="LHT14" s="186"/>
      <c r="LHU14" s="186"/>
      <c r="LHV14" s="186"/>
      <c r="LHW14" s="186"/>
      <c r="LHX14" s="186"/>
      <c r="LHY14" s="186"/>
      <c r="LHZ14" s="186"/>
      <c r="LIA14" s="186"/>
      <c r="LIB14" s="186"/>
      <c r="LIC14" s="186"/>
      <c r="LID14" s="186"/>
      <c r="LIE14" s="186"/>
      <c r="LIF14" s="186"/>
      <c r="LIG14" s="186"/>
      <c r="LIH14" s="186"/>
      <c r="LII14" s="186"/>
      <c r="LIJ14" s="186"/>
      <c r="LIK14" s="186"/>
      <c r="LIL14" s="186"/>
      <c r="LIM14" s="186"/>
      <c r="LIN14" s="186"/>
      <c r="LIO14" s="186"/>
      <c r="LIP14" s="186"/>
      <c r="LIQ14" s="186"/>
      <c r="LIR14" s="186"/>
      <c r="LIS14" s="186"/>
      <c r="LIT14" s="186"/>
      <c r="LIU14" s="186"/>
      <c r="LIV14" s="186"/>
      <c r="LIW14" s="186"/>
      <c r="LIX14" s="186"/>
      <c r="LIY14" s="186"/>
      <c r="LIZ14" s="186"/>
      <c r="LJA14" s="186"/>
      <c r="LJB14" s="186"/>
      <c r="LJC14" s="186"/>
      <c r="LJD14" s="186"/>
      <c r="LJE14" s="186"/>
      <c r="LJF14" s="186"/>
      <c r="LJG14" s="186"/>
      <c r="LJH14" s="186"/>
      <c r="LJI14" s="186"/>
      <c r="LJJ14" s="186"/>
      <c r="LJK14" s="186"/>
      <c r="LJL14" s="186"/>
      <c r="LJM14" s="186"/>
      <c r="LJN14" s="186"/>
      <c r="LJO14" s="186"/>
      <c r="LJP14" s="186"/>
      <c r="LJQ14" s="186"/>
      <c r="LJR14" s="186"/>
      <c r="LJS14" s="186"/>
      <c r="LJT14" s="186"/>
      <c r="LJU14" s="186"/>
      <c r="LJV14" s="186"/>
      <c r="LJW14" s="186"/>
      <c r="LJX14" s="186"/>
      <c r="LJY14" s="186"/>
      <c r="LJZ14" s="186"/>
      <c r="LKA14" s="186"/>
      <c r="LKB14" s="186"/>
      <c r="LKC14" s="186"/>
      <c r="LKD14" s="186"/>
      <c r="LKE14" s="186"/>
      <c r="LKF14" s="186"/>
      <c r="LKG14" s="186"/>
      <c r="LKH14" s="186"/>
      <c r="LKI14" s="186"/>
      <c r="LKJ14" s="186"/>
      <c r="LKK14" s="186"/>
      <c r="LKL14" s="186"/>
      <c r="LKM14" s="186"/>
      <c r="LKN14" s="186"/>
      <c r="LKO14" s="186"/>
      <c r="LKP14" s="186"/>
      <c r="LKQ14" s="186"/>
      <c r="LKR14" s="186"/>
      <c r="LKS14" s="186"/>
      <c r="LKT14" s="186"/>
      <c r="LKU14" s="186"/>
      <c r="LKV14" s="186"/>
      <c r="LKW14" s="186"/>
      <c r="LKX14" s="186"/>
      <c r="LKY14" s="186"/>
      <c r="LKZ14" s="186"/>
      <c r="LLA14" s="186"/>
      <c r="LLB14" s="186"/>
      <c r="LLC14" s="186"/>
      <c r="LLD14" s="186"/>
      <c r="LLE14" s="186"/>
      <c r="LLF14" s="186"/>
      <c r="LLG14" s="186"/>
      <c r="LLH14" s="186"/>
      <c r="LLI14" s="186"/>
      <c r="LLJ14" s="186"/>
      <c r="LLK14" s="186"/>
      <c r="LLL14" s="186"/>
      <c r="LLM14" s="186"/>
      <c r="LLN14" s="186"/>
      <c r="LLO14" s="186"/>
      <c r="LLP14" s="186"/>
      <c r="LLQ14" s="186"/>
      <c r="LLR14" s="186"/>
      <c r="LLS14" s="186"/>
      <c r="LLT14" s="186"/>
      <c r="LLU14" s="186"/>
      <c r="LLV14" s="186"/>
      <c r="LLW14" s="186"/>
      <c r="LLX14" s="186"/>
      <c r="LLY14" s="186"/>
      <c r="LLZ14" s="186"/>
      <c r="LMA14" s="186"/>
      <c r="LMB14" s="186"/>
      <c r="LMC14" s="186"/>
      <c r="LMD14" s="186"/>
      <c r="LME14" s="186"/>
      <c r="LMF14" s="186"/>
      <c r="LMG14" s="186"/>
      <c r="LMH14" s="186"/>
      <c r="LMI14" s="186"/>
      <c r="LMJ14" s="186"/>
      <c r="LMK14" s="186"/>
      <c r="LML14" s="186"/>
      <c r="LMM14" s="186"/>
      <c r="LMN14" s="186"/>
      <c r="LMO14" s="186"/>
      <c r="LMP14" s="186"/>
      <c r="LMQ14" s="186"/>
      <c r="LMR14" s="186"/>
      <c r="LMS14" s="186"/>
      <c r="LMT14" s="186"/>
      <c r="LMU14" s="186"/>
      <c r="LMV14" s="186"/>
      <c r="LMW14" s="186"/>
      <c r="LMX14" s="186"/>
      <c r="LMY14" s="186"/>
      <c r="LMZ14" s="186"/>
      <c r="LNA14" s="186"/>
      <c r="LNB14" s="186"/>
      <c r="LNC14" s="186"/>
      <c r="LND14" s="186"/>
      <c r="LNE14" s="186"/>
      <c r="LNF14" s="186"/>
      <c r="LNG14" s="186"/>
      <c r="LNH14" s="186"/>
      <c r="LNI14" s="186"/>
      <c r="LNJ14" s="186"/>
      <c r="LNK14" s="186"/>
      <c r="LNL14" s="186"/>
      <c r="LNM14" s="186"/>
      <c r="LNN14" s="186"/>
      <c r="LNO14" s="186"/>
      <c r="LNP14" s="186"/>
      <c r="LNQ14" s="186"/>
      <c r="LNR14" s="186"/>
      <c r="LNS14" s="186"/>
      <c r="LNT14" s="186"/>
      <c r="LNU14" s="186"/>
      <c r="LNV14" s="186"/>
      <c r="LNW14" s="186"/>
      <c r="LNX14" s="186"/>
      <c r="LNY14" s="186"/>
      <c r="LNZ14" s="186"/>
      <c r="LOA14" s="186"/>
      <c r="LOB14" s="186"/>
      <c r="LOC14" s="186"/>
      <c r="LOD14" s="186"/>
      <c r="LOE14" s="186"/>
      <c r="LOF14" s="186"/>
      <c r="LOG14" s="186"/>
      <c r="LOH14" s="186"/>
      <c r="LOI14" s="186"/>
      <c r="LOJ14" s="186"/>
      <c r="LOK14" s="186"/>
      <c r="LOL14" s="186"/>
      <c r="LOM14" s="186"/>
      <c r="LON14" s="186"/>
      <c r="LOO14" s="186"/>
      <c r="LOP14" s="186"/>
      <c r="LOQ14" s="186"/>
      <c r="LOR14" s="186"/>
      <c r="LOS14" s="186"/>
      <c r="LOT14" s="186"/>
      <c r="LOU14" s="186"/>
      <c r="LOV14" s="186"/>
      <c r="LOW14" s="186"/>
      <c r="LOX14" s="186"/>
      <c r="LOY14" s="186"/>
      <c r="LOZ14" s="186"/>
      <c r="LPA14" s="186"/>
      <c r="LPB14" s="186"/>
      <c r="LPC14" s="186"/>
      <c r="LPD14" s="186"/>
      <c r="LPE14" s="186"/>
      <c r="LPF14" s="186"/>
      <c r="LPG14" s="186"/>
      <c r="LPH14" s="186"/>
      <c r="LPI14" s="186"/>
      <c r="LPJ14" s="186"/>
      <c r="LPK14" s="186"/>
      <c r="LPL14" s="186"/>
      <c r="LPM14" s="186"/>
      <c r="LPN14" s="186"/>
      <c r="LPO14" s="186"/>
      <c r="LPP14" s="186"/>
      <c r="LPQ14" s="186"/>
      <c r="LPR14" s="186"/>
      <c r="LPS14" s="186"/>
      <c r="LPT14" s="186"/>
      <c r="LPU14" s="186"/>
      <c r="LPV14" s="186"/>
      <c r="LPW14" s="186"/>
      <c r="LPX14" s="186"/>
      <c r="LPY14" s="186"/>
      <c r="LPZ14" s="186"/>
      <c r="LQA14" s="186"/>
      <c r="LQB14" s="186"/>
      <c r="LQC14" s="186"/>
      <c r="LQD14" s="186"/>
      <c r="LQE14" s="186"/>
      <c r="LQF14" s="186"/>
      <c r="LQG14" s="186"/>
      <c r="LQH14" s="186"/>
      <c r="LQI14" s="186"/>
      <c r="LQJ14" s="186"/>
      <c r="LQK14" s="186"/>
      <c r="LQL14" s="186"/>
      <c r="LQM14" s="186"/>
      <c r="LQN14" s="186"/>
      <c r="LQO14" s="186"/>
      <c r="LQP14" s="186"/>
      <c r="LQQ14" s="186"/>
      <c r="LQR14" s="186"/>
      <c r="LQS14" s="186"/>
      <c r="LQT14" s="186"/>
      <c r="LQU14" s="186"/>
      <c r="LQV14" s="186"/>
      <c r="LQW14" s="186"/>
      <c r="LQX14" s="186"/>
      <c r="LQY14" s="186"/>
      <c r="LQZ14" s="186"/>
      <c r="LRA14" s="186"/>
      <c r="LRB14" s="186"/>
      <c r="LRC14" s="186"/>
      <c r="LRD14" s="186"/>
      <c r="LRE14" s="186"/>
      <c r="LRF14" s="186"/>
      <c r="LRG14" s="186"/>
      <c r="LRH14" s="186"/>
      <c r="LRI14" s="186"/>
      <c r="LRJ14" s="186"/>
      <c r="LRK14" s="186"/>
      <c r="LRL14" s="186"/>
      <c r="LRM14" s="186"/>
      <c r="LRN14" s="186"/>
      <c r="LRO14" s="186"/>
      <c r="LRP14" s="186"/>
      <c r="LRQ14" s="186"/>
      <c r="LRR14" s="186"/>
      <c r="LRS14" s="186"/>
      <c r="LRT14" s="186"/>
      <c r="LRU14" s="186"/>
      <c r="LRV14" s="186"/>
      <c r="LRW14" s="186"/>
      <c r="LRX14" s="186"/>
      <c r="LRY14" s="186"/>
      <c r="LRZ14" s="186"/>
      <c r="LSA14" s="186"/>
      <c r="LSB14" s="186"/>
      <c r="LSC14" s="186"/>
      <c r="LSD14" s="186"/>
      <c r="LSE14" s="186"/>
      <c r="LSF14" s="186"/>
      <c r="LSG14" s="186"/>
      <c r="LSH14" s="186"/>
      <c r="LSI14" s="186"/>
      <c r="LSJ14" s="186"/>
      <c r="LSK14" s="186"/>
      <c r="LSL14" s="186"/>
      <c r="LSM14" s="186"/>
      <c r="LSN14" s="186"/>
      <c r="LSO14" s="186"/>
      <c r="LSP14" s="186"/>
      <c r="LSQ14" s="186"/>
      <c r="LSR14" s="186"/>
      <c r="LSS14" s="186"/>
      <c r="LST14" s="186"/>
      <c r="LSU14" s="186"/>
      <c r="LSV14" s="186"/>
      <c r="LSW14" s="186"/>
      <c r="LSX14" s="186"/>
      <c r="LSY14" s="186"/>
      <c r="LSZ14" s="186"/>
      <c r="LTA14" s="186"/>
      <c r="LTB14" s="186"/>
      <c r="LTC14" s="186"/>
      <c r="LTD14" s="186"/>
      <c r="LTE14" s="186"/>
      <c r="LTF14" s="186"/>
      <c r="LTG14" s="186"/>
      <c r="LTH14" s="186"/>
      <c r="LTI14" s="186"/>
      <c r="LTJ14" s="186"/>
      <c r="LTK14" s="186"/>
      <c r="LTL14" s="186"/>
      <c r="LTM14" s="186"/>
      <c r="LTN14" s="186"/>
      <c r="LTO14" s="186"/>
      <c r="LTP14" s="186"/>
      <c r="LTQ14" s="186"/>
      <c r="LTR14" s="186"/>
      <c r="LTS14" s="186"/>
      <c r="LTT14" s="186"/>
      <c r="LTU14" s="186"/>
      <c r="LTV14" s="186"/>
      <c r="LTW14" s="186"/>
      <c r="LTX14" s="186"/>
      <c r="LTY14" s="186"/>
      <c r="LTZ14" s="186"/>
      <c r="LUA14" s="186"/>
      <c r="LUB14" s="186"/>
      <c r="LUC14" s="186"/>
      <c r="LUD14" s="186"/>
      <c r="LUE14" s="186"/>
      <c r="LUF14" s="186"/>
      <c r="LUG14" s="186"/>
      <c r="LUH14" s="186"/>
      <c r="LUI14" s="186"/>
      <c r="LUJ14" s="186"/>
      <c r="LUK14" s="186"/>
      <c r="LUL14" s="186"/>
      <c r="LUM14" s="186"/>
      <c r="LUN14" s="186"/>
      <c r="LUO14" s="186"/>
      <c r="LUP14" s="186"/>
      <c r="LUQ14" s="186"/>
      <c r="LUR14" s="186"/>
      <c r="LUS14" s="186"/>
      <c r="LUT14" s="186"/>
      <c r="LUU14" s="186"/>
      <c r="LUV14" s="186"/>
      <c r="LUW14" s="186"/>
      <c r="LUX14" s="186"/>
      <c r="LUY14" s="186"/>
      <c r="LUZ14" s="186"/>
      <c r="LVA14" s="186"/>
      <c r="LVB14" s="186"/>
      <c r="LVC14" s="186"/>
      <c r="LVD14" s="186"/>
      <c r="LVE14" s="186"/>
      <c r="LVF14" s="186"/>
      <c r="LVG14" s="186"/>
      <c r="LVH14" s="186"/>
      <c r="LVI14" s="186"/>
      <c r="LVJ14" s="186"/>
      <c r="LVK14" s="186"/>
      <c r="LVL14" s="186"/>
      <c r="LVM14" s="186"/>
      <c r="LVN14" s="186"/>
      <c r="LVO14" s="186"/>
      <c r="LVP14" s="186"/>
      <c r="LVQ14" s="186"/>
      <c r="LVR14" s="186"/>
      <c r="LVS14" s="186"/>
      <c r="LVT14" s="186"/>
      <c r="LVU14" s="186"/>
      <c r="LVV14" s="186"/>
      <c r="LVW14" s="186"/>
      <c r="LVX14" s="186"/>
      <c r="LVY14" s="186"/>
      <c r="LVZ14" s="186"/>
      <c r="LWA14" s="186"/>
      <c r="LWB14" s="186"/>
      <c r="LWC14" s="186"/>
      <c r="LWD14" s="186"/>
      <c r="LWE14" s="186"/>
      <c r="LWF14" s="186"/>
      <c r="LWG14" s="186"/>
      <c r="LWH14" s="186"/>
      <c r="LWI14" s="186"/>
      <c r="LWJ14" s="186"/>
      <c r="LWK14" s="186"/>
      <c r="LWL14" s="186"/>
      <c r="LWM14" s="186"/>
      <c r="LWN14" s="186"/>
      <c r="LWO14" s="186"/>
      <c r="LWP14" s="186"/>
      <c r="LWQ14" s="186"/>
      <c r="LWR14" s="186"/>
      <c r="LWS14" s="186"/>
      <c r="LWT14" s="186"/>
      <c r="LWU14" s="186"/>
      <c r="LWV14" s="186"/>
      <c r="LWW14" s="186"/>
      <c r="LWX14" s="186"/>
      <c r="LWY14" s="186"/>
      <c r="LWZ14" s="186"/>
      <c r="LXA14" s="186"/>
      <c r="LXB14" s="186"/>
      <c r="LXC14" s="186"/>
      <c r="LXD14" s="186"/>
      <c r="LXE14" s="186"/>
      <c r="LXF14" s="186"/>
      <c r="LXG14" s="186"/>
      <c r="LXH14" s="186"/>
      <c r="LXI14" s="186"/>
      <c r="LXJ14" s="186"/>
      <c r="LXK14" s="186"/>
      <c r="LXL14" s="186"/>
      <c r="LXM14" s="186"/>
      <c r="LXN14" s="186"/>
      <c r="LXO14" s="186"/>
      <c r="LXP14" s="186"/>
      <c r="LXQ14" s="186"/>
      <c r="LXR14" s="186"/>
      <c r="LXS14" s="186"/>
      <c r="LXT14" s="186"/>
      <c r="LXU14" s="186"/>
      <c r="LXV14" s="186"/>
      <c r="LXW14" s="186"/>
      <c r="LXX14" s="186"/>
      <c r="LXY14" s="186"/>
      <c r="LXZ14" s="186"/>
      <c r="LYA14" s="186"/>
      <c r="LYB14" s="186"/>
      <c r="LYC14" s="186"/>
      <c r="LYD14" s="186"/>
      <c r="LYE14" s="186"/>
      <c r="LYF14" s="186"/>
      <c r="LYG14" s="186"/>
      <c r="LYH14" s="186"/>
      <c r="LYI14" s="186"/>
      <c r="LYJ14" s="186"/>
      <c r="LYK14" s="186"/>
      <c r="LYL14" s="186"/>
      <c r="LYM14" s="186"/>
      <c r="LYN14" s="186"/>
      <c r="LYO14" s="186"/>
      <c r="LYP14" s="186"/>
      <c r="LYQ14" s="186"/>
      <c r="LYR14" s="186"/>
      <c r="LYS14" s="186"/>
      <c r="LYT14" s="186"/>
      <c r="LYU14" s="186"/>
      <c r="LYV14" s="186"/>
      <c r="LYW14" s="186"/>
      <c r="LYX14" s="186"/>
      <c r="LYY14" s="186"/>
      <c r="LYZ14" s="186"/>
      <c r="LZA14" s="186"/>
      <c r="LZB14" s="186"/>
      <c r="LZC14" s="186"/>
      <c r="LZD14" s="186"/>
      <c r="LZE14" s="186"/>
      <c r="LZF14" s="186"/>
      <c r="LZG14" s="186"/>
      <c r="LZH14" s="186"/>
      <c r="LZI14" s="186"/>
      <c r="LZJ14" s="186"/>
      <c r="LZK14" s="186"/>
      <c r="LZL14" s="186"/>
      <c r="LZM14" s="186"/>
      <c r="LZN14" s="186"/>
      <c r="LZO14" s="186"/>
      <c r="LZP14" s="186"/>
      <c r="LZQ14" s="186"/>
      <c r="LZR14" s="186"/>
      <c r="LZS14" s="186"/>
      <c r="LZT14" s="186"/>
      <c r="LZU14" s="186"/>
      <c r="LZV14" s="186"/>
      <c r="LZW14" s="186"/>
      <c r="LZX14" s="186"/>
      <c r="LZY14" s="186"/>
      <c r="LZZ14" s="186"/>
      <c r="MAA14" s="186"/>
      <c r="MAB14" s="186"/>
      <c r="MAC14" s="186"/>
      <c r="MAD14" s="186"/>
      <c r="MAE14" s="186"/>
      <c r="MAF14" s="186"/>
      <c r="MAG14" s="186"/>
      <c r="MAH14" s="186"/>
      <c r="MAI14" s="186"/>
      <c r="MAJ14" s="186"/>
      <c r="MAK14" s="186"/>
      <c r="MAL14" s="186"/>
      <c r="MAM14" s="186"/>
      <c r="MAN14" s="186"/>
      <c r="MAO14" s="186"/>
      <c r="MAP14" s="186"/>
      <c r="MAQ14" s="186"/>
      <c r="MAR14" s="186"/>
      <c r="MAS14" s="186"/>
      <c r="MAT14" s="186"/>
      <c r="MAU14" s="186"/>
      <c r="MAV14" s="186"/>
      <c r="MAW14" s="186"/>
      <c r="MAX14" s="186"/>
      <c r="MAY14" s="186"/>
      <c r="MAZ14" s="186"/>
      <c r="MBA14" s="186"/>
      <c r="MBB14" s="186"/>
      <c r="MBC14" s="186"/>
      <c r="MBD14" s="186"/>
      <c r="MBE14" s="186"/>
      <c r="MBF14" s="186"/>
      <c r="MBG14" s="186"/>
      <c r="MBH14" s="186"/>
      <c r="MBI14" s="186"/>
      <c r="MBJ14" s="186"/>
      <c r="MBK14" s="186"/>
      <c r="MBL14" s="186"/>
      <c r="MBM14" s="186"/>
      <c r="MBN14" s="186"/>
      <c r="MBO14" s="186"/>
      <c r="MBP14" s="186"/>
      <c r="MBQ14" s="186"/>
      <c r="MBR14" s="186"/>
      <c r="MBS14" s="186"/>
      <c r="MBT14" s="186"/>
      <c r="MBU14" s="186"/>
      <c r="MBV14" s="186"/>
      <c r="MBW14" s="186"/>
      <c r="MBX14" s="186"/>
      <c r="MBY14" s="186"/>
      <c r="MBZ14" s="186"/>
      <c r="MCA14" s="186"/>
      <c r="MCB14" s="186"/>
      <c r="MCC14" s="186"/>
      <c r="MCD14" s="186"/>
      <c r="MCE14" s="186"/>
      <c r="MCF14" s="186"/>
      <c r="MCG14" s="186"/>
      <c r="MCH14" s="186"/>
      <c r="MCI14" s="186"/>
      <c r="MCJ14" s="186"/>
      <c r="MCK14" s="186"/>
      <c r="MCL14" s="186"/>
      <c r="MCM14" s="186"/>
      <c r="MCN14" s="186"/>
      <c r="MCO14" s="186"/>
      <c r="MCP14" s="186"/>
      <c r="MCQ14" s="186"/>
      <c r="MCR14" s="186"/>
      <c r="MCS14" s="186"/>
      <c r="MCT14" s="186"/>
      <c r="MCU14" s="186"/>
      <c r="MCV14" s="186"/>
      <c r="MCW14" s="186"/>
      <c r="MCX14" s="186"/>
      <c r="MCY14" s="186"/>
      <c r="MCZ14" s="186"/>
      <c r="MDA14" s="186"/>
      <c r="MDB14" s="186"/>
      <c r="MDC14" s="186"/>
      <c r="MDD14" s="186"/>
      <c r="MDE14" s="186"/>
      <c r="MDF14" s="186"/>
      <c r="MDG14" s="186"/>
      <c r="MDH14" s="186"/>
      <c r="MDI14" s="186"/>
      <c r="MDJ14" s="186"/>
      <c r="MDK14" s="186"/>
      <c r="MDL14" s="186"/>
      <c r="MDM14" s="186"/>
      <c r="MDN14" s="186"/>
      <c r="MDO14" s="186"/>
      <c r="MDP14" s="186"/>
      <c r="MDQ14" s="186"/>
      <c r="MDR14" s="186"/>
      <c r="MDS14" s="186"/>
      <c r="MDT14" s="186"/>
      <c r="MDU14" s="186"/>
      <c r="MDV14" s="186"/>
      <c r="MDW14" s="186"/>
      <c r="MDX14" s="186"/>
      <c r="MDY14" s="186"/>
      <c r="MDZ14" s="186"/>
      <c r="MEA14" s="186"/>
      <c r="MEB14" s="186"/>
      <c r="MEC14" s="186"/>
      <c r="MED14" s="186"/>
      <c r="MEE14" s="186"/>
      <c r="MEF14" s="186"/>
      <c r="MEG14" s="186"/>
      <c r="MEH14" s="186"/>
      <c r="MEI14" s="186"/>
      <c r="MEJ14" s="186"/>
      <c r="MEK14" s="186"/>
      <c r="MEL14" s="186"/>
      <c r="MEM14" s="186"/>
      <c r="MEN14" s="186"/>
      <c r="MEO14" s="186"/>
      <c r="MEP14" s="186"/>
      <c r="MEQ14" s="186"/>
      <c r="MER14" s="186"/>
      <c r="MES14" s="186"/>
      <c r="MET14" s="186"/>
      <c r="MEU14" s="186"/>
      <c r="MEV14" s="186"/>
      <c r="MEW14" s="186"/>
      <c r="MEX14" s="186"/>
      <c r="MEY14" s="186"/>
      <c r="MEZ14" s="186"/>
      <c r="MFA14" s="186"/>
      <c r="MFB14" s="186"/>
      <c r="MFC14" s="186"/>
      <c r="MFD14" s="186"/>
      <c r="MFE14" s="186"/>
      <c r="MFF14" s="186"/>
      <c r="MFG14" s="186"/>
      <c r="MFH14" s="186"/>
      <c r="MFI14" s="186"/>
      <c r="MFJ14" s="186"/>
      <c r="MFK14" s="186"/>
      <c r="MFL14" s="186"/>
      <c r="MFM14" s="186"/>
      <c r="MFN14" s="186"/>
      <c r="MFO14" s="186"/>
      <c r="MFP14" s="186"/>
      <c r="MFQ14" s="186"/>
      <c r="MFR14" s="186"/>
      <c r="MFS14" s="186"/>
      <c r="MFT14" s="186"/>
      <c r="MFU14" s="186"/>
      <c r="MFV14" s="186"/>
      <c r="MFW14" s="186"/>
      <c r="MFX14" s="186"/>
      <c r="MFY14" s="186"/>
      <c r="MFZ14" s="186"/>
      <c r="MGA14" s="186"/>
      <c r="MGB14" s="186"/>
      <c r="MGC14" s="186"/>
      <c r="MGD14" s="186"/>
      <c r="MGE14" s="186"/>
      <c r="MGF14" s="186"/>
      <c r="MGG14" s="186"/>
      <c r="MGH14" s="186"/>
      <c r="MGI14" s="186"/>
      <c r="MGJ14" s="186"/>
      <c r="MGK14" s="186"/>
      <c r="MGL14" s="186"/>
      <c r="MGM14" s="186"/>
      <c r="MGN14" s="186"/>
      <c r="MGO14" s="186"/>
      <c r="MGP14" s="186"/>
      <c r="MGQ14" s="186"/>
      <c r="MGR14" s="186"/>
      <c r="MGS14" s="186"/>
      <c r="MGT14" s="186"/>
      <c r="MGU14" s="186"/>
      <c r="MGV14" s="186"/>
      <c r="MGW14" s="186"/>
      <c r="MGX14" s="186"/>
      <c r="MGY14" s="186"/>
      <c r="MGZ14" s="186"/>
      <c r="MHA14" s="186"/>
      <c r="MHB14" s="186"/>
      <c r="MHC14" s="186"/>
      <c r="MHD14" s="186"/>
      <c r="MHE14" s="186"/>
      <c r="MHF14" s="186"/>
      <c r="MHG14" s="186"/>
      <c r="MHH14" s="186"/>
      <c r="MHI14" s="186"/>
      <c r="MHJ14" s="186"/>
      <c r="MHK14" s="186"/>
      <c r="MHL14" s="186"/>
      <c r="MHM14" s="186"/>
      <c r="MHN14" s="186"/>
      <c r="MHO14" s="186"/>
      <c r="MHP14" s="186"/>
      <c r="MHQ14" s="186"/>
      <c r="MHR14" s="186"/>
      <c r="MHS14" s="186"/>
      <c r="MHT14" s="186"/>
      <c r="MHU14" s="186"/>
      <c r="MHV14" s="186"/>
      <c r="MHW14" s="186"/>
      <c r="MHX14" s="186"/>
      <c r="MHY14" s="186"/>
      <c r="MHZ14" s="186"/>
      <c r="MIA14" s="186"/>
      <c r="MIB14" s="186"/>
      <c r="MIC14" s="186"/>
      <c r="MID14" s="186"/>
      <c r="MIE14" s="186"/>
      <c r="MIF14" s="186"/>
      <c r="MIG14" s="186"/>
      <c r="MIH14" s="186"/>
      <c r="MII14" s="186"/>
      <c r="MIJ14" s="186"/>
      <c r="MIK14" s="186"/>
      <c r="MIL14" s="186"/>
      <c r="MIM14" s="186"/>
      <c r="MIN14" s="186"/>
      <c r="MIO14" s="186"/>
      <c r="MIP14" s="186"/>
      <c r="MIQ14" s="186"/>
      <c r="MIR14" s="186"/>
      <c r="MIS14" s="186"/>
      <c r="MIT14" s="186"/>
      <c r="MIU14" s="186"/>
      <c r="MIV14" s="186"/>
      <c r="MIW14" s="186"/>
      <c r="MIX14" s="186"/>
      <c r="MIY14" s="186"/>
      <c r="MIZ14" s="186"/>
      <c r="MJA14" s="186"/>
      <c r="MJB14" s="186"/>
      <c r="MJC14" s="186"/>
      <c r="MJD14" s="186"/>
      <c r="MJE14" s="186"/>
      <c r="MJF14" s="186"/>
      <c r="MJG14" s="186"/>
      <c r="MJH14" s="186"/>
      <c r="MJI14" s="186"/>
      <c r="MJJ14" s="186"/>
      <c r="MJK14" s="186"/>
      <c r="MJL14" s="186"/>
      <c r="MJM14" s="186"/>
      <c r="MJN14" s="186"/>
      <c r="MJO14" s="186"/>
      <c r="MJP14" s="186"/>
      <c r="MJQ14" s="186"/>
      <c r="MJR14" s="186"/>
      <c r="MJS14" s="186"/>
      <c r="MJT14" s="186"/>
      <c r="MJU14" s="186"/>
      <c r="MJV14" s="186"/>
      <c r="MJW14" s="186"/>
      <c r="MJX14" s="186"/>
      <c r="MJY14" s="186"/>
      <c r="MJZ14" s="186"/>
      <c r="MKA14" s="186"/>
      <c r="MKB14" s="186"/>
      <c r="MKC14" s="186"/>
      <c r="MKD14" s="186"/>
      <c r="MKE14" s="186"/>
      <c r="MKF14" s="186"/>
      <c r="MKG14" s="186"/>
      <c r="MKH14" s="186"/>
      <c r="MKI14" s="186"/>
      <c r="MKJ14" s="186"/>
      <c r="MKK14" s="186"/>
      <c r="MKL14" s="186"/>
      <c r="MKM14" s="186"/>
      <c r="MKN14" s="186"/>
      <c r="MKO14" s="186"/>
      <c r="MKP14" s="186"/>
      <c r="MKQ14" s="186"/>
      <c r="MKR14" s="186"/>
      <c r="MKS14" s="186"/>
      <c r="MKT14" s="186"/>
      <c r="MKU14" s="186"/>
      <c r="MKV14" s="186"/>
      <c r="MKW14" s="186"/>
      <c r="MKX14" s="186"/>
      <c r="MKY14" s="186"/>
      <c r="MKZ14" s="186"/>
      <c r="MLA14" s="186"/>
      <c r="MLB14" s="186"/>
      <c r="MLC14" s="186"/>
      <c r="MLD14" s="186"/>
      <c r="MLE14" s="186"/>
      <c r="MLF14" s="186"/>
      <c r="MLG14" s="186"/>
      <c r="MLH14" s="186"/>
      <c r="MLI14" s="186"/>
      <c r="MLJ14" s="186"/>
      <c r="MLK14" s="186"/>
      <c r="MLL14" s="186"/>
      <c r="MLM14" s="186"/>
      <c r="MLN14" s="186"/>
      <c r="MLO14" s="186"/>
      <c r="MLP14" s="186"/>
      <c r="MLQ14" s="186"/>
      <c r="MLR14" s="186"/>
      <c r="MLS14" s="186"/>
      <c r="MLT14" s="186"/>
      <c r="MLU14" s="186"/>
      <c r="MLV14" s="186"/>
      <c r="MLW14" s="186"/>
      <c r="MLX14" s="186"/>
      <c r="MLY14" s="186"/>
      <c r="MLZ14" s="186"/>
      <c r="MMA14" s="186"/>
      <c r="MMB14" s="186"/>
      <c r="MMC14" s="186"/>
      <c r="MMD14" s="186"/>
      <c r="MME14" s="186"/>
      <c r="MMF14" s="186"/>
      <c r="MMG14" s="186"/>
      <c r="MMH14" s="186"/>
      <c r="MMI14" s="186"/>
      <c r="MMJ14" s="186"/>
      <c r="MMK14" s="186"/>
      <c r="MML14" s="186"/>
      <c r="MMM14" s="186"/>
      <c r="MMN14" s="186"/>
      <c r="MMO14" s="186"/>
      <c r="MMP14" s="186"/>
      <c r="MMQ14" s="186"/>
      <c r="MMR14" s="186"/>
      <c r="MMS14" s="186"/>
      <c r="MMT14" s="186"/>
      <c r="MMU14" s="186"/>
      <c r="MMV14" s="186"/>
      <c r="MMW14" s="186"/>
      <c r="MMX14" s="186"/>
      <c r="MMY14" s="186"/>
      <c r="MMZ14" s="186"/>
      <c r="MNA14" s="186"/>
      <c r="MNB14" s="186"/>
      <c r="MNC14" s="186"/>
      <c r="MND14" s="186"/>
      <c r="MNE14" s="186"/>
      <c r="MNF14" s="186"/>
      <c r="MNG14" s="186"/>
      <c r="MNH14" s="186"/>
      <c r="MNI14" s="186"/>
      <c r="MNJ14" s="186"/>
      <c r="MNK14" s="186"/>
      <c r="MNL14" s="186"/>
      <c r="MNM14" s="186"/>
      <c r="MNN14" s="186"/>
      <c r="MNO14" s="186"/>
      <c r="MNP14" s="186"/>
      <c r="MNQ14" s="186"/>
      <c r="MNR14" s="186"/>
      <c r="MNS14" s="186"/>
      <c r="MNT14" s="186"/>
      <c r="MNU14" s="186"/>
      <c r="MNV14" s="186"/>
      <c r="MNW14" s="186"/>
      <c r="MNX14" s="186"/>
      <c r="MNY14" s="186"/>
      <c r="MNZ14" s="186"/>
      <c r="MOA14" s="186"/>
      <c r="MOB14" s="186"/>
      <c r="MOC14" s="186"/>
      <c r="MOD14" s="186"/>
      <c r="MOE14" s="186"/>
      <c r="MOF14" s="186"/>
      <c r="MOG14" s="186"/>
      <c r="MOH14" s="186"/>
      <c r="MOI14" s="186"/>
      <c r="MOJ14" s="186"/>
      <c r="MOK14" s="186"/>
      <c r="MOL14" s="186"/>
      <c r="MOM14" s="186"/>
      <c r="MON14" s="186"/>
      <c r="MOO14" s="186"/>
      <c r="MOP14" s="186"/>
      <c r="MOQ14" s="186"/>
      <c r="MOR14" s="186"/>
      <c r="MOS14" s="186"/>
      <c r="MOT14" s="186"/>
      <c r="MOU14" s="186"/>
      <c r="MOV14" s="186"/>
      <c r="MOW14" s="186"/>
      <c r="MOX14" s="186"/>
      <c r="MOY14" s="186"/>
      <c r="MOZ14" s="186"/>
      <c r="MPA14" s="186"/>
      <c r="MPB14" s="186"/>
      <c r="MPC14" s="186"/>
      <c r="MPD14" s="186"/>
      <c r="MPE14" s="186"/>
      <c r="MPF14" s="186"/>
      <c r="MPG14" s="186"/>
      <c r="MPH14" s="186"/>
      <c r="MPI14" s="186"/>
      <c r="MPJ14" s="186"/>
      <c r="MPK14" s="186"/>
      <c r="MPL14" s="186"/>
      <c r="MPM14" s="186"/>
      <c r="MPN14" s="186"/>
      <c r="MPO14" s="186"/>
      <c r="MPP14" s="186"/>
      <c r="MPQ14" s="186"/>
      <c r="MPR14" s="186"/>
      <c r="MPS14" s="186"/>
      <c r="MPT14" s="186"/>
      <c r="MPU14" s="186"/>
      <c r="MPV14" s="186"/>
      <c r="MPW14" s="186"/>
      <c r="MPX14" s="186"/>
      <c r="MPY14" s="186"/>
      <c r="MPZ14" s="186"/>
      <c r="MQA14" s="186"/>
      <c r="MQB14" s="186"/>
      <c r="MQC14" s="186"/>
      <c r="MQD14" s="186"/>
      <c r="MQE14" s="186"/>
      <c r="MQF14" s="186"/>
      <c r="MQG14" s="186"/>
      <c r="MQH14" s="186"/>
      <c r="MQI14" s="186"/>
      <c r="MQJ14" s="186"/>
      <c r="MQK14" s="186"/>
      <c r="MQL14" s="186"/>
      <c r="MQM14" s="186"/>
      <c r="MQN14" s="186"/>
      <c r="MQO14" s="186"/>
      <c r="MQP14" s="186"/>
      <c r="MQQ14" s="186"/>
      <c r="MQR14" s="186"/>
      <c r="MQS14" s="186"/>
      <c r="MQT14" s="186"/>
      <c r="MQU14" s="186"/>
      <c r="MQV14" s="186"/>
      <c r="MQW14" s="186"/>
      <c r="MQX14" s="186"/>
      <c r="MQY14" s="186"/>
      <c r="MQZ14" s="186"/>
      <c r="MRA14" s="186"/>
      <c r="MRB14" s="186"/>
      <c r="MRC14" s="186"/>
      <c r="MRD14" s="186"/>
      <c r="MRE14" s="186"/>
      <c r="MRF14" s="186"/>
      <c r="MRG14" s="186"/>
      <c r="MRH14" s="186"/>
      <c r="MRI14" s="186"/>
      <c r="MRJ14" s="186"/>
      <c r="MRK14" s="186"/>
      <c r="MRL14" s="186"/>
      <c r="MRM14" s="186"/>
      <c r="MRN14" s="186"/>
      <c r="MRO14" s="186"/>
      <c r="MRP14" s="186"/>
      <c r="MRQ14" s="186"/>
      <c r="MRR14" s="186"/>
      <c r="MRS14" s="186"/>
      <c r="MRT14" s="186"/>
      <c r="MRU14" s="186"/>
      <c r="MRV14" s="186"/>
      <c r="MRW14" s="186"/>
      <c r="MRX14" s="186"/>
      <c r="MRY14" s="186"/>
      <c r="MRZ14" s="186"/>
      <c r="MSA14" s="186"/>
      <c r="MSB14" s="186"/>
      <c r="MSC14" s="186"/>
      <c r="MSD14" s="186"/>
      <c r="MSE14" s="186"/>
      <c r="MSF14" s="186"/>
      <c r="MSG14" s="186"/>
      <c r="MSH14" s="186"/>
      <c r="MSI14" s="186"/>
      <c r="MSJ14" s="186"/>
      <c r="MSK14" s="186"/>
      <c r="MSL14" s="186"/>
      <c r="MSM14" s="186"/>
      <c r="MSN14" s="186"/>
      <c r="MSO14" s="186"/>
      <c r="MSP14" s="186"/>
      <c r="MSQ14" s="186"/>
      <c r="MSR14" s="186"/>
      <c r="MSS14" s="186"/>
      <c r="MST14" s="186"/>
      <c r="MSU14" s="186"/>
      <c r="MSV14" s="186"/>
      <c r="MSW14" s="186"/>
      <c r="MSX14" s="186"/>
      <c r="MSY14" s="186"/>
      <c r="MSZ14" s="186"/>
      <c r="MTA14" s="186"/>
      <c r="MTB14" s="186"/>
      <c r="MTC14" s="186"/>
      <c r="MTD14" s="186"/>
      <c r="MTE14" s="186"/>
      <c r="MTF14" s="186"/>
      <c r="MTG14" s="186"/>
      <c r="MTH14" s="186"/>
      <c r="MTI14" s="186"/>
      <c r="MTJ14" s="186"/>
      <c r="MTK14" s="186"/>
      <c r="MTL14" s="186"/>
      <c r="MTM14" s="186"/>
      <c r="MTN14" s="186"/>
      <c r="MTO14" s="186"/>
      <c r="MTP14" s="186"/>
      <c r="MTQ14" s="186"/>
      <c r="MTR14" s="186"/>
      <c r="MTS14" s="186"/>
      <c r="MTT14" s="186"/>
      <c r="MTU14" s="186"/>
      <c r="MTV14" s="186"/>
      <c r="MTW14" s="186"/>
      <c r="MTX14" s="186"/>
      <c r="MTY14" s="186"/>
      <c r="MTZ14" s="186"/>
      <c r="MUA14" s="186"/>
      <c r="MUB14" s="186"/>
      <c r="MUC14" s="186"/>
      <c r="MUD14" s="186"/>
      <c r="MUE14" s="186"/>
      <c r="MUF14" s="186"/>
      <c r="MUG14" s="186"/>
      <c r="MUH14" s="186"/>
      <c r="MUI14" s="186"/>
      <c r="MUJ14" s="186"/>
      <c r="MUK14" s="186"/>
      <c r="MUL14" s="186"/>
      <c r="MUM14" s="186"/>
      <c r="MUN14" s="186"/>
      <c r="MUO14" s="186"/>
      <c r="MUP14" s="186"/>
      <c r="MUQ14" s="186"/>
      <c r="MUR14" s="186"/>
      <c r="MUS14" s="186"/>
      <c r="MUT14" s="186"/>
      <c r="MUU14" s="186"/>
      <c r="MUV14" s="186"/>
      <c r="MUW14" s="186"/>
      <c r="MUX14" s="186"/>
      <c r="MUY14" s="186"/>
      <c r="MUZ14" s="186"/>
      <c r="MVA14" s="186"/>
      <c r="MVB14" s="186"/>
      <c r="MVC14" s="186"/>
      <c r="MVD14" s="186"/>
      <c r="MVE14" s="186"/>
      <c r="MVF14" s="186"/>
      <c r="MVG14" s="186"/>
      <c r="MVH14" s="186"/>
      <c r="MVI14" s="186"/>
      <c r="MVJ14" s="186"/>
      <c r="MVK14" s="186"/>
      <c r="MVL14" s="186"/>
      <c r="MVM14" s="186"/>
      <c r="MVN14" s="186"/>
      <c r="MVO14" s="186"/>
      <c r="MVP14" s="186"/>
      <c r="MVQ14" s="186"/>
      <c r="MVR14" s="186"/>
      <c r="MVS14" s="186"/>
      <c r="MVT14" s="186"/>
      <c r="MVU14" s="186"/>
      <c r="MVV14" s="186"/>
      <c r="MVW14" s="186"/>
      <c r="MVX14" s="186"/>
      <c r="MVY14" s="186"/>
      <c r="MVZ14" s="186"/>
      <c r="MWA14" s="186"/>
      <c r="MWB14" s="186"/>
      <c r="MWC14" s="186"/>
      <c r="MWD14" s="186"/>
      <c r="MWE14" s="186"/>
      <c r="MWF14" s="186"/>
      <c r="MWG14" s="186"/>
      <c r="MWH14" s="186"/>
      <c r="MWI14" s="186"/>
      <c r="MWJ14" s="186"/>
      <c r="MWK14" s="186"/>
      <c r="MWL14" s="186"/>
      <c r="MWM14" s="186"/>
      <c r="MWN14" s="186"/>
      <c r="MWO14" s="186"/>
      <c r="MWP14" s="186"/>
      <c r="MWQ14" s="186"/>
      <c r="MWR14" s="186"/>
      <c r="MWS14" s="186"/>
      <c r="MWT14" s="186"/>
      <c r="MWU14" s="186"/>
      <c r="MWV14" s="186"/>
      <c r="MWW14" s="186"/>
      <c r="MWX14" s="186"/>
      <c r="MWY14" s="186"/>
      <c r="MWZ14" s="186"/>
      <c r="MXA14" s="186"/>
      <c r="MXB14" s="186"/>
      <c r="MXC14" s="186"/>
      <c r="MXD14" s="186"/>
      <c r="MXE14" s="186"/>
      <c r="MXF14" s="186"/>
      <c r="MXG14" s="186"/>
      <c r="MXH14" s="186"/>
      <c r="MXI14" s="186"/>
      <c r="MXJ14" s="186"/>
      <c r="MXK14" s="186"/>
      <c r="MXL14" s="186"/>
      <c r="MXM14" s="186"/>
      <c r="MXN14" s="186"/>
      <c r="MXO14" s="186"/>
      <c r="MXP14" s="186"/>
      <c r="MXQ14" s="186"/>
      <c r="MXR14" s="186"/>
      <c r="MXS14" s="186"/>
      <c r="MXT14" s="186"/>
      <c r="MXU14" s="186"/>
      <c r="MXV14" s="186"/>
      <c r="MXW14" s="186"/>
      <c r="MXX14" s="186"/>
      <c r="MXY14" s="186"/>
      <c r="MXZ14" s="186"/>
      <c r="MYA14" s="186"/>
      <c r="MYB14" s="186"/>
      <c r="MYC14" s="186"/>
      <c r="MYD14" s="186"/>
      <c r="MYE14" s="186"/>
      <c r="MYF14" s="186"/>
      <c r="MYG14" s="186"/>
      <c r="MYH14" s="186"/>
      <c r="MYI14" s="186"/>
      <c r="MYJ14" s="186"/>
      <c r="MYK14" s="186"/>
      <c r="MYL14" s="186"/>
      <c r="MYM14" s="186"/>
      <c r="MYN14" s="186"/>
      <c r="MYO14" s="186"/>
      <c r="MYP14" s="186"/>
      <c r="MYQ14" s="186"/>
      <c r="MYR14" s="186"/>
      <c r="MYS14" s="186"/>
      <c r="MYT14" s="186"/>
      <c r="MYU14" s="186"/>
      <c r="MYV14" s="186"/>
      <c r="MYW14" s="186"/>
      <c r="MYX14" s="186"/>
      <c r="MYY14" s="186"/>
      <c r="MYZ14" s="186"/>
      <c r="MZA14" s="186"/>
      <c r="MZB14" s="186"/>
      <c r="MZC14" s="186"/>
      <c r="MZD14" s="186"/>
      <c r="MZE14" s="186"/>
      <c r="MZF14" s="186"/>
      <c r="MZG14" s="186"/>
      <c r="MZH14" s="186"/>
      <c r="MZI14" s="186"/>
      <c r="MZJ14" s="186"/>
      <c r="MZK14" s="186"/>
      <c r="MZL14" s="186"/>
      <c r="MZM14" s="186"/>
      <c r="MZN14" s="186"/>
      <c r="MZO14" s="186"/>
      <c r="MZP14" s="186"/>
      <c r="MZQ14" s="186"/>
      <c r="MZR14" s="186"/>
      <c r="MZS14" s="186"/>
      <c r="MZT14" s="186"/>
      <c r="MZU14" s="186"/>
      <c r="MZV14" s="186"/>
      <c r="MZW14" s="186"/>
      <c r="MZX14" s="186"/>
      <c r="MZY14" s="186"/>
      <c r="MZZ14" s="186"/>
      <c r="NAA14" s="186"/>
      <c r="NAB14" s="186"/>
      <c r="NAC14" s="186"/>
      <c r="NAD14" s="186"/>
      <c r="NAE14" s="186"/>
      <c r="NAF14" s="186"/>
      <c r="NAG14" s="186"/>
      <c r="NAH14" s="186"/>
      <c r="NAI14" s="186"/>
      <c r="NAJ14" s="186"/>
      <c r="NAK14" s="186"/>
      <c r="NAL14" s="186"/>
      <c r="NAM14" s="186"/>
      <c r="NAN14" s="186"/>
      <c r="NAO14" s="186"/>
      <c r="NAP14" s="186"/>
      <c r="NAQ14" s="186"/>
      <c r="NAR14" s="186"/>
      <c r="NAS14" s="186"/>
      <c r="NAT14" s="186"/>
      <c r="NAU14" s="186"/>
      <c r="NAV14" s="186"/>
      <c r="NAW14" s="186"/>
      <c r="NAX14" s="186"/>
      <c r="NAY14" s="186"/>
      <c r="NAZ14" s="186"/>
      <c r="NBA14" s="186"/>
      <c r="NBB14" s="186"/>
      <c r="NBC14" s="186"/>
      <c r="NBD14" s="186"/>
      <c r="NBE14" s="186"/>
      <c r="NBF14" s="186"/>
      <c r="NBG14" s="186"/>
      <c r="NBH14" s="186"/>
      <c r="NBI14" s="186"/>
      <c r="NBJ14" s="186"/>
      <c r="NBK14" s="186"/>
      <c r="NBL14" s="186"/>
      <c r="NBM14" s="186"/>
      <c r="NBN14" s="186"/>
      <c r="NBO14" s="186"/>
      <c r="NBP14" s="186"/>
      <c r="NBQ14" s="186"/>
      <c r="NBR14" s="186"/>
      <c r="NBS14" s="186"/>
      <c r="NBT14" s="186"/>
      <c r="NBU14" s="186"/>
      <c r="NBV14" s="186"/>
      <c r="NBW14" s="186"/>
      <c r="NBX14" s="186"/>
      <c r="NBY14" s="186"/>
      <c r="NBZ14" s="186"/>
      <c r="NCA14" s="186"/>
      <c r="NCB14" s="186"/>
      <c r="NCC14" s="186"/>
      <c r="NCD14" s="186"/>
      <c r="NCE14" s="186"/>
      <c r="NCF14" s="186"/>
      <c r="NCG14" s="186"/>
      <c r="NCH14" s="186"/>
      <c r="NCI14" s="186"/>
      <c r="NCJ14" s="186"/>
      <c r="NCK14" s="186"/>
      <c r="NCL14" s="186"/>
      <c r="NCM14" s="186"/>
      <c r="NCN14" s="186"/>
      <c r="NCO14" s="186"/>
      <c r="NCP14" s="186"/>
      <c r="NCQ14" s="186"/>
      <c r="NCR14" s="186"/>
      <c r="NCS14" s="186"/>
      <c r="NCT14" s="186"/>
      <c r="NCU14" s="186"/>
      <c r="NCV14" s="186"/>
      <c r="NCW14" s="186"/>
      <c r="NCX14" s="186"/>
      <c r="NCY14" s="186"/>
      <c r="NCZ14" s="186"/>
      <c r="NDA14" s="186"/>
      <c r="NDB14" s="186"/>
      <c r="NDC14" s="186"/>
      <c r="NDD14" s="186"/>
      <c r="NDE14" s="186"/>
      <c r="NDF14" s="186"/>
      <c r="NDG14" s="186"/>
      <c r="NDH14" s="186"/>
      <c r="NDI14" s="186"/>
      <c r="NDJ14" s="186"/>
      <c r="NDK14" s="186"/>
      <c r="NDL14" s="186"/>
      <c r="NDM14" s="186"/>
      <c r="NDN14" s="186"/>
      <c r="NDO14" s="186"/>
      <c r="NDP14" s="186"/>
      <c r="NDQ14" s="186"/>
      <c r="NDR14" s="186"/>
      <c r="NDS14" s="186"/>
      <c r="NDT14" s="186"/>
      <c r="NDU14" s="186"/>
      <c r="NDV14" s="186"/>
      <c r="NDW14" s="186"/>
      <c r="NDX14" s="186"/>
      <c r="NDY14" s="186"/>
      <c r="NDZ14" s="186"/>
      <c r="NEA14" s="186"/>
      <c r="NEB14" s="186"/>
      <c r="NEC14" s="186"/>
      <c r="NED14" s="186"/>
      <c r="NEE14" s="186"/>
      <c r="NEF14" s="186"/>
      <c r="NEG14" s="186"/>
      <c r="NEH14" s="186"/>
      <c r="NEI14" s="186"/>
      <c r="NEJ14" s="186"/>
      <c r="NEK14" s="186"/>
      <c r="NEL14" s="186"/>
      <c r="NEM14" s="186"/>
      <c r="NEN14" s="186"/>
      <c r="NEO14" s="186"/>
      <c r="NEP14" s="186"/>
      <c r="NEQ14" s="186"/>
      <c r="NER14" s="186"/>
      <c r="NES14" s="186"/>
      <c r="NET14" s="186"/>
      <c r="NEU14" s="186"/>
      <c r="NEV14" s="186"/>
      <c r="NEW14" s="186"/>
      <c r="NEX14" s="186"/>
      <c r="NEY14" s="186"/>
      <c r="NEZ14" s="186"/>
      <c r="NFA14" s="186"/>
      <c r="NFB14" s="186"/>
      <c r="NFC14" s="186"/>
      <c r="NFD14" s="186"/>
      <c r="NFE14" s="186"/>
      <c r="NFF14" s="186"/>
      <c r="NFG14" s="186"/>
      <c r="NFH14" s="186"/>
      <c r="NFI14" s="186"/>
      <c r="NFJ14" s="186"/>
      <c r="NFK14" s="186"/>
      <c r="NFL14" s="186"/>
      <c r="NFM14" s="186"/>
      <c r="NFN14" s="186"/>
      <c r="NFO14" s="186"/>
      <c r="NFP14" s="186"/>
      <c r="NFQ14" s="186"/>
      <c r="NFR14" s="186"/>
      <c r="NFS14" s="186"/>
      <c r="NFT14" s="186"/>
      <c r="NFU14" s="186"/>
      <c r="NFV14" s="186"/>
      <c r="NFW14" s="186"/>
      <c r="NFX14" s="186"/>
      <c r="NFY14" s="186"/>
      <c r="NFZ14" s="186"/>
      <c r="NGA14" s="186"/>
      <c r="NGB14" s="186"/>
      <c r="NGC14" s="186"/>
      <c r="NGD14" s="186"/>
      <c r="NGE14" s="186"/>
      <c r="NGF14" s="186"/>
      <c r="NGG14" s="186"/>
      <c r="NGH14" s="186"/>
      <c r="NGI14" s="186"/>
      <c r="NGJ14" s="186"/>
      <c r="NGK14" s="186"/>
      <c r="NGL14" s="186"/>
      <c r="NGM14" s="186"/>
      <c r="NGN14" s="186"/>
      <c r="NGO14" s="186"/>
      <c r="NGP14" s="186"/>
      <c r="NGQ14" s="186"/>
      <c r="NGR14" s="186"/>
      <c r="NGS14" s="186"/>
      <c r="NGT14" s="186"/>
      <c r="NGU14" s="186"/>
      <c r="NGV14" s="186"/>
      <c r="NGW14" s="186"/>
      <c r="NGX14" s="186"/>
      <c r="NGY14" s="186"/>
      <c r="NGZ14" s="186"/>
      <c r="NHA14" s="186"/>
      <c r="NHB14" s="186"/>
      <c r="NHC14" s="186"/>
      <c r="NHD14" s="186"/>
      <c r="NHE14" s="186"/>
      <c r="NHF14" s="186"/>
      <c r="NHG14" s="186"/>
      <c r="NHH14" s="186"/>
      <c r="NHI14" s="186"/>
      <c r="NHJ14" s="186"/>
      <c r="NHK14" s="186"/>
      <c r="NHL14" s="186"/>
      <c r="NHM14" s="186"/>
      <c r="NHN14" s="186"/>
      <c r="NHO14" s="186"/>
      <c r="NHP14" s="186"/>
      <c r="NHQ14" s="186"/>
      <c r="NHR14" s="186"/>
      <c r="NHS14" s="186"/>
      <c r="NHT14" s="186"/>
      <c r="NHU14" s="186"/>
      <c r="NHV14" s="186"/>
      <c r="NHW14" s="186"/>
      <c r="NHX14" s="186"/>
      <c r="NHY14" s="186"/>
      <c r="NHZ14" s="186"/>
      <c r="NIA14" s="186"/>
      <c r="NIB14" s="186"/>
      <c r="NIC14" s="186"/>
      <c r="NID14" s="186"/>
      <c r="NIE14" s="186"/>
      <c r="NIF14" s="186"/>
      <c r="NIG14" s="186"/>
      <c r="NIH14" s="186"/>
      <c r="NII14" s="186"/>
      <c r="NIJ14" s="186"/>
      <c r="NIK14" s="186"/>
      <c r="NIL14" s="186"/>
      <c r="NIM14" s="186"/>
      <c r="NIN14" s="186"/>
      <c r="NIO14" s="186"/>
      <c r="NIP14" s="186"/>
      <c r="NIQ14" s="186"/>
      <c r="NIR14" s="186"/>
      <c r="NIS14" s="186"/>
      <c r="NIT14" s="186"/>
      <c r="NIU14" s="186"/>
      <c r="NIV14" s="186"/>
      <c r="NIW14" s="186"/>
      <c r="NIX14" s="186"/>
      <c r="NIY14" s="186"/>
      <c r="NIZ14" s="186"/>
      <c r="NJA14" s="186"/>
      <c r="NJB14" s="186"/>
      <c r="NJC14" s="186"/>
      <c r="NJD14" s="186"/>
      <c r="NJE14" s="186"/>
      <c r="NJF14" s="186"/>
      <c r="NJG14" s="186"/>
      <c r="NJH14" s="186"/>
      <c r="NJI14" s="186"/>
      <c r="NJJ14" s="186"/>
      <c r="NJK14" s="186"/>
      <c r="NJL14" s="186"/>
      <c r="NJM14" s="186"/>
      <c r="NJN14" s="186"/>
      <c r="NJO14" s="186"/>
      <c r="NJP14" s="186"/>
      <c r="NJQ14" s="186"/>
      <c r="NJR14" s="186"/>
      <c r="NJS14" s="186"/>
      <c r="NJT14" s="186"/>
      <c r="NJU14" s="186"/>
      <c r="NJV14" s="186"/>
      <c r="NJW14" s="186"/>
      <c r="NJX14" s="186"/>
      <c r="NJY14" s="186"/>
      <c r="NJZ14" s="186"/>
      <c r="NKA14" s="186"/>
      <c r="NKB14" s="186"/>
      <c r="NKC14" s="186"/>
      <c r="NKD14" s="186"/>
      <c r="NKE14" s="186"/>
      <c r="NKF14" s="186"/>
      <c r="NKG14" s="186"/>
      <c r="NKH14" s="186"/>
      <c r="NKI14" s="186"/>
      <c r="NKJ14" s="186"/>
      <c r="NKK14" s="186"/>
      <c r="NKL14" s="186"/>
      <c r="NKM14" s="186"/>
      <c r="NKN14" s="186"/>
      <c r="NKO14" s="186"/>
      <c r="NKP14" s="186"/>
      <c r="NKQ14" s="186"/>
      <c r="NKR14" s="186"/>
      <c r="NKS14" s="186"/>
      <c r="NKT14" s="186"/>
      <c r="NKU14" s="186"/>
      <c r="NKV14" s="186"/>
      <c r="NKW14" s="186"/>
      <c r="NKX14" s="186"/>
      <c r="NKY14" s="186"/>
      <c r="NKZ14" s="186"/>
      <c r="NLA14" s="186"/>
      <c r="NLB14" s="186"/>
      <c r="NLC14" s="186"/>
      <c r="NLD14" s="186"/>
      <c r="NLE14" s="186"/>
      <c r="NLF14" s="186"/>
      <c r="NLG14" s="186"/>
      <c r="NLH14" s="186"/>
      <c r="NLI14" s="186"/>
      <c r="NLJ14" s="186"/>
      <c r="NLK14" s="186"/>
      <c r="NLL14" s="186"/>
      <c r="NLM14" s="186"/>
      <c r="NLN14" s="186"/>
      <c r="NLO14" s="186"/>
      <c r="NLP14" s="186"/>
      <c r="NLQ14" s="186"/>
      <c r="NLR14" s="186"/>
      <c r="NLS14" s="186"/>
      <c r="NLT14" s="186"/>
      <c r="NLU14" s="186"/>
      <c r="NLV14" s="186"/>
      <c r="NLW14" s="186"/>
      <c r="NLX14" s="186"/>
      <c r="NLY14" s="186"/>
      <c r="NLZ14" s="186"/>
      <c r="NMA14" s="186"/>
      <c r="NMB14" s="186"/>
      <c r="NMC14" s="186"/>
      <c r="NMD14" s="186"/>
      <c r="NME14" s="186"/>
      <c r="NMF14" s="186"/>
      <c r="NMG14" s="186"/>
      <c r="NMH14" s="186"/>
      <c r="NMI14" s="186"/>
      <c r="NMJ14" s="186"/>
      <c r="NMK14" s="186"/>
      <c r="NML14" s="186"/>
      <c r="NMM14" s="186"/>
      <c r="NMN14" s="186"/>
      <c r="NMO14" s="186"/>
      <c r="NMP14" s="186"/>
      <c r="NMQ14" s="186"/>
      <c r="NMR14" s="186"/>
      <c r="NMS14" s="186"/>
      <c r="NMT14" s="186"/>
      <c r="NMU14" s="186"/>
      <c r="NMV14" s="186"/>
      <c r="NMW14" s="186"/>
      <c r="NMX14" s="186"/>
      <c r="NMY14" s="186"/>
      <c r="NMZ14" s="186"/>
      <c r="NNA14" s="186"/>
      <c r="NNB14" s="186"/>
      <c r="NNC14" s="186"/>
      <c r="NND14" s="186"/>
      <c r="NNE14" s="186"/>
      <c r="NNF14" s="186"/>
      <c r="NNG14" s="186"/>
      <c r="NNH14" s="186"/>
      <c r="NNI14" s="186"/>
      <c r="NNJ14" s="186"/>
      <c r="NNK14" s="186"/>
      <c r="NNL14" s="186"/>
      <c r="NNM14" s="186"/>
      <c r="NNN14" s="186"/>
      <c r="NNO14" s="186"/>
      <c r="NNP14" s="186"/>
      <c r="NNQ14" s="186"/>
      <c r="NNR14" s="186"/>
      <c r="NNS14" s="186"/>
      <c r="NNT14" s="186"/>
      <c r="NNU14" s="186"/>
      <c r="NNV14" s="186"/>
      <c r="NNW14" s="186"/>
      <c r="NNX14" s="186"/>
      <c r="NNY14" s="186"/>
      <c r="NNZ14" s="186"/>
      <c r="NOA14" s="186"/>
      <c r="NOB14" s="186"/>
      <c r="NOC14" s="186"/>
      <c r="NOD14" s="186"/>
      <c r="NOE14" s="186"/>
      <c r="NOF14" s="186"/>
      <c r="NOG14" s="186"/>
      <c r="NOH14" s="186"/>
      <c r="NOI14" s="186"/>
      <c r="NOJ14" s="186"/>
      <c r="NOK14" s="186"/>
      <c r="NOL14" s="186"/>
      <c r="NOM14" s="186"/>
      <c r="NON14" s="186"/>
      <c r="NOO14" s="186"/>
      <c r="NOP14" s="186"/>
      <c r="NOQ14" s="186"/>
      <c r="NOR14" s="186"/>
      <c r="NOS14" s="186"/>
      <c r="NOT14" s="186"/>
      <c r="NOU14" s="186"/>
      <c r="NOV14" s="186"/>
      <c r="NOW14" s="186"/>
      <c r="NOX14" s="186"/>
      <c r="NOY14" s="186"/>
      <c r="NOZ14" s="186"/>
      <c r="NPA14" s="186"/>
      <c r="NPB14" s="186"/>
      <c r="NPC14" s="186"/>
      <c r="NPD14" s="186"/>
      <c r="NPE14" s="186"/>
      <c r="NPF14" s="186"/>
      <c r="NPG14" s="186"/>
      <c r="NPH14" s="186"/>
      <c r="NPI14" s="186"/>
      <c r="NPJ14" s="186"/>
      <c r="NPK14" s="186"/>
      <c r="NPL14" s="186"/>
      <c r="NPM14" s="186"/>
      <c r="NPN14" s="186"/>
      <c r="NPO14" s="186"/>
      <c r="NPP14" s="186"/>
      <c r="NPQ14" s="186"/>
      <c r="NPR14" s="186"/>
      <c r="NPS14" s="186"/>
      <c r="NPT14" s="186"/>
      <c r="NPU14" s="186"/>
      <c r="NPV14" s="186"/>
      <c r="NPW14" s="186"/>
      <c r="NPX14" s="186"/>
      <c r="NPY14" s="186"/>
      <c r="NPZ14" s="186"/>
      <c r="NQA14" s="186"/>
      <c r="NQB14" s="186"/>
      <c r="NQC14" s="186"/>
      <c r="NQD14" s="186"/>
      <c r="NQE14" s="186"/>
      <c r="NQF14" s="186"/>
      <c r="NQG14" s="186"/>
      <c r="NQH14" s="186"/>
      <c r="NQI14" s="186"/>
      <c r="NQJ14" s="186"/>
      <c r="NQK14" s="186"/>
      <c r="NQL14" s="186"/>
      <c r="NQM14" s="186"/>
      <c r="NQN14" s="186"/>
      <c r="NQO14" s="186"/>
      <c r="NQP14" s="186"/>
      <c r="NQQ14" s="186"/>
      <c r="NQR14" s="186"/>
      <c r="NQS14" s="186"/>
      <c r="NQT14" s="186"/>
      <c r="NQU14" s="186"/>
      <c r="NQV14" s="186"/>
      <c r="NQW14" s="186"/>
      <c r="NQX14" s="186"/>
      <c r="NQY14" s="186"/>
      <c r="NQZ14" s="186"/>
      <c r="NRA14" s="186"/>
      <c r="NRB14" s="186"/>
      <c r="NRC14" s="186"/>
      <c r="NRD14" s="186"/>
      <c r="NRE14" s="186"/>
      <c r="NRF14" s="186"/>
      <c r="NRG14" s="186"/>
      <c r="NRH14" s="186"/>
      <c r="NRI14" s="186"/>
      <c r="NRJ14" s="186"/>
      <c r="NRK14" s="186"/>
      <c r="NRL14" s="186"/>
      <c r="NRM14" s="186"/>
      <c r="NRN14" s="186"/>
      <c r="NRO14" s="186"/>
      <c r="NRP14" s="186"/>
      <c r="NRQ14" s="186"/>
      <c r="NRR14" s="186"/>
      <c r="NRS14" s="186"/>
      <c r="NRT14" s="186"/>
      <c r="NRU14" s="186"/>
      <c r="NRV14" s="186"/>
      <c r="NRW14" s="186"/>
      <c r="NRX14" s="186"/>
      <c r="NRY14" s="186"/>
      <c r="NRZ14" s="186"/>
      <c r="NSA14" s="186"/>
      <c r="NSB14" s="186"/>
      <c r="NSC14" s="186"/>
      <c r="NSD14" s="186"/>
      <c r="NSE14" s="186"/>
      <c r="NSF14" s="186"/>
      <c r="NSG14" s="186"/>
      <c r="NSH14" s="186"/>
      <c r="NSI14" s="186"/>
      <c r="NSJ14" s="186"/>
      <c r="NSK14" s="186"/>
      <c r="NSL14" s="186"/>
      <c r="NSM14" s="186"/>
      <c r="NSN14" s="186"/>
      <c r="NSO14" s="186"/>
      <c r="NSP14" s="186"/>
      <c r="NSQ14" s="186"/>
      <c r="NSR14" s="186"/>
      <c r="NSS14" s="186"/>
      <c r="NST14" s="186"/>
      <c r="NSU14" s="186"/>
      <c r="NSV14" s="186"/>
      <c r="NSW14" s="186"/>
      <c r="NSX14" s="186"/>
      <c r="NSY14" s="186"/>
      <c r="NSZ14" s="186"/>
      <c r="NTA14" s="186"/>
      <c r="NTB14" s="186"/>
      <c r="NTC14" s="186"/>
      <c r="NTD14" s="186"/>
      <c r="NTE14" s="186"/>
      <c r="NTF14" s="186"/>
      <c r="NTG14" s="186"/>
      <c r="NTH14" s="186"/>
      <c r="NTI14" s="186"/>
      <c r="NTJ14" s="186"/>
      <c r="NTK14" s="186"/>
      <c r="NTL14" s="186"/>
      <c r="NTM14" s="186"/>
      <c r="NTN14" s="186"/>
      <c r="NTO14" s="186"/>
      <c r="NTP14" s="186"/>
      <c r="NTQ14" s="186"/>
      <c r="NTR14" s="186"/>
      <c r="NTS14" s="186"/>
      <c r="NTT14" s="186"/>
      <c r="NTU14" s="186"/>
      <c r="NTV14" s="186"/>
      <c r="NTW14" s="186"/>
      <c r="NTX14" s="186"/>
      <c r="NTY14" s="186"/>
      <c r="NTZ14" s="186"/>
      <c r="NUA14" s="186"/>
      <c r="NUB14" s="186"/>
      <c r="NUC14" s="186"/>
      <c r="NUD14" s="186"/>
      <c r="NUE14" s="186"/>
      <c r="NUF14" s="186"/>
      <c r="NUG14" s="186"/>
      <c r="NUH14" s="186"/>
      <c r="NUI14" s="186"/>
      <c r="NUJ14" s="186"/>
      <c r="NUK14" s="186"/>
      <c r="NUL14" s="186"/>
      <c r="NUM14" s="186"/>
      <c r="NUN14" s="186"/>
      <c r="NUO14" s="186"/>
      <c r="NUP14" s="186"/>
      <c r="NUQ14" s="186"/>
      <c r="NUR14" s="186"/>
      <c r="NUS14" s="186"/>
      <c r="NUT14" s="186"/>
      <c r="NUU14" s="186"/>
      <c r="NUV14" s="186"/>
      <c r="NUW14" s="186"/>
      <c r="NUX14" s="186"/>
      <c r="NUY14" s="186"/>
      <c r="NUZ14" s="186"/>
      <c r="NVA14" s="186"/>
      <c r="NVB14" s="186"/>
      <c r="NVC14" s="186"/>
      <c r="NVD14" s="186"/>
      <c r="NVE14" s="186"/>
      <c r="NVF14" s="186"/>
      <c r="NVG14" s="186"/>
      <c r="NVH14" s="186"/>
      <c r="NVI14" s="186"/>
      <c r="NVJ14" s="186"/>
      <c r="NVK14" s="186"/>
      <c r="NVL14" s="186"/>
      <c r="NVM14" s="186"/>
      <c r="NVN14" s="186"/>
      <c r="NVO14" s="186"/>
      <c r="NVP14" s="186"/>
      <c r="NVQ14" s="186"/>
      <c r="NVR14" s="186"/>
      <c r="NVS14" s="186"/>
      <c r="NVT14" s="186"/>
      <c r="NVU14" s="186"/>
      <c r="NVV14" s="186"/>
      <c r="NVW14" s="186"/>
      <c r="NVX14" s="186"/>
      <c r="NVY14" s="186"/>
      <c r="NVZ14" s="186"/>
      <c r="NWA14" s="186"/>
      <c r="NWB14" s="186"/>
      <c r="NWC14" s="186"/>
      <c r="NWD14" s="186"/>
      <c r="NWE14" s="186"/>
      <c r="NWF14" s="186"/>
      <c r="NWG14" s="186"/>
      <c r="NWH14" s="186"/>
      <c r="NWI14" s="186"/>
      <c r="NWJ14" s="186"/>
      <c r="NWK14" s="186"/>
      <c r="NWL14" s="186"/>
      <c r="NWM14" s="186"/>
      <c r="NWN14" s="186"/>
      <c r="NWO14" s="186"/>
      <c r="NWP14" s="186"/>
      <c r="NWQ14" s="186"/>
      <c r="NWR14" s="186"/>
      <c r="NWS14" s="186"/>
      <c r="NWT14" s="186"/>
      <c r="NWU14" s="186"/>
      <c r="NWV14" s="186"/>
      <c r="NWW14" s="186"/>
      <c r="NWX14" s="186"/>
      <c r="NWY14" s="186"/>
      <c r="NWZ14" s="186"/>
      <c r="NXA14" s="186"/>
      <c r="NXB14" s="186"/>
      <c r="NXC14" s="186"/>
      <c r="NXD14" s="186"/>
      <c r="NXE14" s="186"/>
      <c r="NXF14" s="186"/>
      <c r="NXG14" s="186"/>
      <c r="NXH14" s="186"/>
      <c r="NXI14" s="186"/>
      <c r="NXJ14" s="186"/>
      <c r="NXK14" s="186"/>
      <c r="NXL14" s="186"/>
      <c r="NXM14" s="186"/>
      <c r="NXN14" s="186"/>
      <c r="NXO14" s="186"/>
      <c r="NXP14" s="186"/>
      <c r="NXQ14" s="186"/>
      <c r="NXR14" s="186"/>
      <c r="NXS14" s="186"/>
      <c r="NXT14" s="186"/>
      <c r="NXU14" s="186"/>
      <c r="NXV14" s="186"/>
      <c r="NXW14" s="186"/>
      <c r="NXX14" s="186"/>
      <c r="NXY14" s="186"/>
      <c r="NXZ14" s="186"/>
      <c r="NYA14" s="186"/>
      <c r="NYB14" s="186"/>
      <c r="NYC14" s="186"/>
      <c r="NYD14" s="186"/>
      <c r="NYE14" s="186"/>
      <c r="NYF14" s="186"/>
      <c r="NYG14" s="186"/>
      <c r="NYH14" s="186"/>
      <c r="NYI14" s="186"/>
      <c r="NYJ14" s="186"/>
      <c r="NYK14" s="186"/>
      <c r="NYL14" s="186"/>
      <c r="NYM14" s="186"/>
      <c r="NYN14" s="186"/>
      <c r="NYO14" s="186"/>
      <c r="NYP14" s="186"/>
      <c r="NYQ14" s="186"/>
      <c r="NYR14" s="186"/>
      <c r="NYS14" s="186"/>
      <c r="NYT14" s="186"/>
      <c r="NYU14" s="186"/>
      <c r="NYV14" s="186"/>
      <c r="NYW14" s="186"/>
      <c r="NYX14" s="186"/>
      <c r="NYY14" s="186"/>
      <c r="NYZ14" s="186"/>
      <c r="NZA14" s="186"/>
      <c r="NZB14" s="186"/>
      <c r="NZC14" s="186"/>
      <c r="NZD14" s="186"/>
      <c r="NZE14" s="186"/>
      <c r="NZF14" s="186"/>
      <c r="NZG14" s="186"/>
      <c r="NZH14" s="186"/>
      <c r="NZI14" s="186"/>
      <c r="NZJ14" s="186"/>
      <c r="NZK14" s="186"/>
      <c r="NZL14" s="186"/>
      <c r="NZM14" s="186"/>
      <c r="NZN14" s="186"/>
      <c r="NZO14" s="186"/>
      <c r="NZP14" s="186"/>
      <c r="NZQ14" s="186"/>
      <c r="NZR14" s="186"/>
      <c r="NZS14" s="186"/>
      <c r="NZT14" s="186"/>
      <c r="NZU14" s="186"/>
      <c r="NZV14" s="186"/>
      <c r="NZW14" s="186"/>
      <c r="NZX14" s="186"/>
      <c r="NZY14" s="186"/>
      <c r="NZZ14" s="186"/>
      <c r="OAA14" s="186"/>
      <c r="OAB14" s="186"/>
      <c r="OAC14" s="186"/>
      <c r="OAD14" s="186"/>
      <c r="OAE14" s="186"/>
      <c r="OAF14" s="186"/>
      <c r="OAG14" s="186"/>
      <c r="OAH14" s="186"/>
      <c r="OAI14" s="186"/>
      <c r="OAJ14" s="186"/>
      <c r="OAK14" s="186"/>
      <c r="OAL14" s="186"/>
      <c r="OAM14" s="186"/>
      <c r="OAN14" s="186"/>
      <c r="OAO14" s="186"/>
      <c r="OAP14" s="186"/>
      <c r="OAQ14" s="186"/>
      <c r="OAR14" s="186"/>
      <c r="OAS14" s="186"/>
      <c r="OAT14" s="186"/>
      <c r="OAU14" s="186"/>
      <c r="OAV14" s="186"/>
      <c r="OAW14" s="186"/>
      <c r="OAX14" s="186"/>
      <c r="OAY14" s="186"/>
      <c r="OAZ14" s="186"/>
      <c r="OBA14" s="186"/>
      <c r="OBB14" s="186"/>
      <c r="OBC14" s="186"/>
      <c r="OBD14" s="186"/>
      <c r="OBE14" s="186"/>
      <c r="OBF14" s="186"/>
      <c r="OBG14" s="186"/>
      <c r="OBH14" s="186"/>
      <c r="OBI14" s="186"/>
      <c r="OBJ14" s="186"/>
      <c r="OBK14" s="186"/>
      <c r="OBL14" s="186"/>
      <c r="OBM14" s="186"/>
      <c r="OBN14" s="186"/>
      <c r="OBO14" s="186"/>
      <c r="OBP14" s="186"/>
      <c r="OBQ14" s="186"/>
      <c r="OBR14" s="186"/>
      <c r="OBS14" s="186"/>
      <c r="OBT14" s="186"/>
      <c r="OBU14" s="186"/>
      <c r="OBV14" s="186"/>
      <c r="OBW14" s="186"/>
      <c r="OBX14" s="186"/>
      <c r="OBY14" s="186"/>
      <c r="OBZ14" s="186"/>
      <c r="OCA14" s="186"/>
      <c r="OCB14" s="186"/>
      <c r="OCC14" s="186"/>
      <c r="OCD14" s="186"/>
      <c r="OCE14" s="186"/>
      <c r="OCF14" s="186"/>
      <c r="OCG14" s="186"/>
      <c r="OCH14" s="186"/>
      <c r="OCI14" s="186"/>
      <c r="OCJ14" s="186"/>
      <c r="OCK14" s="186"/>
      <c r="OCL14" s="186"/>
      <c r="OCM14" s="186"/>
      <c r="OCN14" s="186"/>
      <c r="OCO14" s="186"/>
      <c r="OCP14" s="186"/>
      <c r="OCQ14" s="186"/>
      <c r="OCR14" s="186"/>
      <c r="OCS14" s="186"/>
      <c r="OCT14" s="186"/>
      <c r="OCU14" s="186"/>
      <c r="OCV14" s="186"/>
      <c r="OCW14" s="186"/>
      <c r="OCX14" s="186"/>
      <c r="OCY14" s="186"/>
      <c r="OCZ14" s="186"/>
      <c r="ODA14" s="186"/>
      <c r="ODB14" s="186"/>
      <c r="ODC14" s="186"/>
      <c r="ODD14" s="186"/>
      <c r="ODE14" s="186"/>
      <c r="ODF14" s="186"/>
      <c r="ODG14" s="186"/>
      <c r="ODH14" s="186"/>
      <c r="ODI14" s="186"/>
      <c r="ODJ14" s="186"/>
      <c r="ODK14" s="186"/>
      <c r="ODL14" s="186"/>
      <c r="ODM14" s="186"/>
      <c r="ODN14" s="186"/>
      <c r="ODO14" s="186"/>
      <c r="ODP14" s="186"/>
      <c r="ODQ14" s="186"/>
      <c r="ODR14" s="186"/>
      <c r="ODS14" s="186"/>
      <c r="ODT14" s="186"/>
      <c r="ODU14" s="186"/>
      <c r="ODV14" s="186"/>
      <c r="ODW14" s="186"/>
      <c r="ODX14" s="186"/>
      <c r="ODY14" s="186"/>
      <c r="ODZ14" s="186"/>
      <c r="OEA14" s="186"/>
      <c r="OEB14" s="186"/>
      <c r="OEC14" s="186"/>
      <c r="OED14" s="186"/>
      <c r="OEE14" s="186"/>
      <c r="OEF14" s="186"/>
      <c r="OEG14" s="186"/>
      <c r="OEH14" s="186"/>
      <c r="OEI14" s="186"/>
      <c r="OEJ14" s="186"/>
      <c r="OEK14" s="186"/>
      <c r="OEL14" s="186"/>
      <c r="OEM14" s="186"/>
      <c r="OEN14" s="186"/>
      <c r="OEO14" s="186"/>
      <c r="OEP14" s="186"/>
      <c r="OEQ14" s="186"/>
      <c r="OER14" s="186"/>
      <c r="OES14" s="186"/>
      <c r="OET14" s="186"/>
      <c r="OEU14" s="186"/>
      <c r="OEV14" s="186"/>
      <c r="OEW14" s="186"/>
      <c r="OEX14" s="186"/>
      <c r="OEY14" s="186"/>
      <c r="OEZ14" s="186"/>
      <c r="OFA14" s="186"/>
      <c r="OFB14" s="186"/>
      <c r="OFC14" s="186"/>
      <c r="OFD14" s="186"/>
      <c r="OFE14" s="186"/>
      <c r="OFF14" s="186"/>
      <c r="OFG14" s="186"/>
      <c r="OFH14" s="186"/>
      <c r="OFI14" s="186"/>
      <c r="OFJ14" s="186"/>
      <c r="OFK14" s="186"/>
      <c r="OFL14" s="186"/>
      <c r="OFM14" s="186"/>
      <c r="OFN14" s="186"/>
      <c r="OFO14" s="186"/>
      <c r="OFP14" s="186"/>
      <c r="OFQ14" s="186"/>
      <c r="OFR14" s="186"/>
      <c r="OFS14" s="186"/>
      <c r="OFT14" s="186"/>
      <c r="OFU14" s="186"/>
      <c r="OFV14" s="186"/>
      <c r="OFW14" s="186"/>
      <c r="OFX14" s="186"/>
      <c r="OFY14" s="186"/>
      <c r="OFZ14" s="186"/>
      <c r="OGA14" s="186"/>
      <c r="OGB14" s="186"/>
      <c r="OGC14" s="186"/>
      <c r="OGD14" s="186"/>
      <c r="OGE14" s="186"/>
      <c r="OGF14" s="186"/>
      <c r="OGG14" s="186"/>
      <c r="OGH14" s="186"/>
      <c r="OGI14" s="186"/>
      <c r="OGJ14" s="186"/>
      <c r="OGK14" s="186"/>
      <c r="OGL14" s="186"/>
      <c r="OGM14" s="186"/>
      <c r="OGN14" s="186"/>
      <c r="OGO14" s="186"/>
      <c r="OGP14" s="186"/>
      <c r="OGQ14" s="186"/>
      <c r="OGR14" s="186"/>
      <c r="OGS14" s="186"/>
      <c r="OGT14" s="186"/>
      <c r="OGU14" s="186"/>
      <c r="OGV14" s="186"/>
      <c r="OGW14" s="186"/>
      <c r="OGX14" s="186"/>
      <c r="OGY14" s="186"/>
      <c r="OGZ14" s="186"/>
      <c r="OHA14" s="186"/>
      <c r="OHB14" s="186"/>
      <c r="OHC14" s="186"/>
      <c r="OHD14" s="186"/>
      <c r="OHE14" s="186"/>
      <c r="OHF14" s="186"/>
      <c r="OHG14" s="186"/>
      <c r="OHH14" s="186"/>
      <c r="OHI14" s="186"/>
      <c r="OHJ14" s="186"/>
      <c r="OHK14" s="186"/>
      <c r="OHL14" s="186"/>
      <c r="OHM14" s="186"/>
      <c r="OHN14" s="186"/>
      <c r="OHO14" s="186"/>
      <c r="OHP14" s="186"/>
      <c r="OHQ14" s="186"/>
      <c r="OHR14" s="186"/>
      <c r="OHS14" s="186"/>
      <c r="OHT14" s="186"/>
      <c r="OHU14" s="186"/>
      <c r="OHV14" s="186"/>
      <c r="OHW14" s="186"/>
      <c r="OHX14" s="186"/>
      <c r="OHY14" s="186"/>
      <c r="OHZ14" s="186"/>
      <c r="OIA14" s="186"/>
      <c r="OIB14" s="186"/>
      <c r="OIC14" s="186"/>
      <c r="OID14" s="186"/>
      <c r="OIE14" s="186"/>
      <c r="OIF14" s="186"/>
      <c r="OIG14" s="186"/>
      <c r="OIH14" s="186"/>
      <c r="OII14" s="186"/>
      <c r="OIJ14" s="186"/>
      <c r="OIK14" s="186"/>
      <c r="OIL14" s="186"/>
      <c r="OIM14" s="186"/>
      <c r="OIN14" s="186"/>
      <c r="OIO14" s="186"/>
      <c r="OIP14" s="186"/>
      <c r="OIQ14" s="186"/>
      <c r="OIR14" s="186"/>
      <c r="OIS14" s="186"/>
      <c r="OIT14" s="186"/>
      <c r="OIU14" s="186"/>
      <c r="OIV14" s="186"/>
      <c r="OIW14" s="186"/>
      <c r="OIX14" s="186"/>
      <c r="OIY14" s="186"/>
      <c r="OIZ14" s="186"/>
      <c r="OJA14" s="186"/>
      <c r="OJB14" s="186"/>
      <c r="OJC14" s="186"/>
      <c r="OJD14" s="186"/>
      <c r="OJE14" s="186"/>
      <c r="OJF14" s="186"/>
      <c r="OJG14" s="186"/>
      <c r="OJH14" s="186"/>
      <c r="OJI14" s="186"/>
      <c r="OJJ14" s="186"/>
      <c r="OJK14" s="186"/>
      <c r="OJL14" s="186"/>
      <c r="OJM14" s="186"/>
      <c r="OJN14" s="186"/>
      <c r="OJO14" s="186"/>
      <c r="OJP14" s="186"/>
      <c r="OJQ14" s="186"/>
      <c r="OJR14" s="186"/>
      <c r="OJS14" s="186"/>
      <c r="OJT14" s="186"/>
      <c r="OJU14" s="186"/>
      <c r="OJV14" s="186"/>
      <c r="OJW14" s="186"/>
      <c r="OJX14" s="186"/>
      <c r="OJY14" s="186"/>
      <c r="OJZ14" s="186"/>
      <c r="OKA14" s="186"/>
      <c r="OKB14" s="186"/>
      <c r="OKC14" s="186"/>
      <c r="OKD14" s="186"/>
      <c r="OKE14" s="186"/>
      <c r="OKF14" s="186"/>
      <c r="OKG14" s="186"/>
      <c r="OKH14" s="186"/>
      <c r="OKI14" s="186"/>
      <c r="OKJ14" s="186"/>
      <c r="OKK14" s="186"/>
      <c r="OKL14" s="186"/>
      <c r="OKM14" s="186"/>
      <c r="OKN14" s="186"/>
      <c r="OKO14" s="186"/>
      <c r="OKP14" s="186"/>
      <c r="OKQ14" s="186"/>
      <c r="OKR14" s="186"/>
      <c r="OKS14" s="186"/>
      <c r="OKT14" s="186"/>
      <c r="OKU14" s="186"/>
      <c r="OKV14" s="186"/>
      <c r="OKW14" s="186"/>
      <c r="OKX14" s="186"/>
      <c r="OKY14" s="186"/>
      <c r="OKZ14" s="186"/>
      <c r="OLA14" s="186"/>
      <c r="OLB14" s="186"/>
      <c r="OLC14" s="186"/>
      <c r="OLD14" s="186"/>
      <c r="OLE14" s="186"/>
      <c r="OLF14" s="186"/>
      <c r="OLG14" s="186"/>
      <c r="OLH14" s="186"/>
      <c r="OLI14" s="186"/>
      <c r="OLJ14" s="186"/>
      <c r="OLK14" s="186"/>
      <c r="OLL14" s="186"/>
      <c r="OLM14" s="186"/>
      <c r="OLN14" s="186"/>
      <c r="OLO14" s="186"/>
      <c r="OLP14" s="186"/>
      <c r="OLQ14" s="186"/>
      <c r="OLR14" s="186"/>
      <c r="OLS14" s="186"/>
      <c r="OLT14" s="186"/>
      <c r="OLU14" s="186"/>
      <c r="OLV14" s="186"/>
      <c r="OLW14" s="186"/>
      <c r="OLX14" s="186"/>
      <c r="OLY14" s="186"/>
      <c r="OLZ14" s="186"/>
      <c r="OMA14" s="186"/>
      <c r="OMB14" s="186"/>
      <c r="OMC14" s="186"/>
      <c r="OMD14" s="186"/>
      <c r="OME14" s="186"/>
      <c r="OMF14" s="186"/>
      <c r="OMG14" s="186"/>
      <c r="OMH14" s="186"/>
      <c r="OMI14" s="186"/>
      <c r="OMJ14" s="186"/>
      <c r="OMK14" s="186"/>
      <c r="OML14" s="186"/>
      <c r="OMM14" s="186"/>
      <c r="OMN14" s="186"/>
      <c r="OMO14" s="186"/>
      <c r="OMP14" s="186"/>
      <c r="OMQ14" s="186"/>
      <c r="OMR14" s="186"/>
      <c r="OMS14" s="186"/>
      <c r="OMT14" s="186"/>
      <c r="OMU14" s="186"/>
      <c r="OMV14" s="186"/>
      <c r="OMW14" s="186"/>
      <c r="OMX14" s="186"/>
      <c r="OMY14" s="186"/>
      <c r="OMZ14" s="186"/>
      <c r="ONA14" s="186"/>
      <c r="ONB14" s="186"/>
      <c r="ONC14" s="186"/>
      <c r="OND14" s="186"/>
      <c r="ONE14" s="186"/>
      <c r="ONF14" s="186"/>
      <c r="ONG14" s="186"/>
      <c r="ONH14" s="186"/>
      <c r="ONI14" s="186"/>
      <c r="ONJ14" s="186"/>
      <c r="ONK14" s="186"/>
      <c r="ONL14" s="186"/>
      <c r="ONM14" s="186"/>
      <c r="ONN14" s="186"/>
      <c r="ONO14" s="186"/>
      <c r="ONP14" s="186"/>
      <c r="ONQ14" s="186"/>
      <c r="ONR14" s="186"/>
      <c r="ONS14" s="186"/>
      <c r="ONT14" s="186"/>
      <c r="ONU14" s="186"/>
      <c r="ONV14" s="186"/>
      <c r="ONW14" s="186"/>
      <c r="ONX14" s="186"/>
      <c r="ONY14" s="186"/>
      <c r="ONZ14" s="186"/>
      <c r="OOA14" s="186"/>
      <c r="OOB14" s="186"/>
      <c r="OOC14" s="186"/>
      <c r="OOD14" s="186"/>
      <c r="OOE14" s="186"/>
      <c r="OOF14" s="186"/>
      <c r="OOG14" s="186"/>
      <c r="OOH14" s="186"/>
      <c r="OOI14" s="186"/>
      <c r="OOJ14" s="186"/>
      <c r="OOK14" s="186"/>
      <c r="OOL14" s="186"/>
      <c r="OOM14" s="186"/>
      <c r="OON14" s="186"/>
      <c r="OOO14" s="186"/>
      <c r="OOP14" s="186"/>
      <c r="OOQ14" s="186"/>
      <c r="OOR14" s="186"/>
      <c r="OOS14" s="186"/>
      <c r="OOT14" s="186"/>
      <c r="OOU14" s="186"/>
      <c r="OOV14" s="186"/>
      <c r="OOW14" s="186"/>
      <c r="OOX14" s="186"/>
      <c r="OOY14" s="186"/>
      <c r="OOZ14" s="186"/>
      <c r="OPA14" s="186"/>
      <c r="OPB14" s="186"/>
      <c r="OPC14" s="186"/>
      <c r="OPD14" s="186"/>
      <c r="OPE14" s="186"/>
      <c r="OPF14" s="186"/>
      <c r="OPG14" s="186"/>
      <c r="OPH14" s="186"/>
      <c r="OPI14" s="186"/>
      <c r="OPJ14" s="186"/>
      <c r="OPK14" s="186"/>
      <c r="OPL14" s="186"/>
      <c r="OPM14" s="186"/>
      <c r="OPN14" s="186"/>
      <c r="OPO14" s="186"/>
      <c r="OPP14" s="186"/>
      <c r="OPQ14" s="186"/>
      <c r="OPR14" s="186"/>
      <c r="OPS14" s="186"/>
      <c r="OPT14" s="186"/>
      <c r="OPU14" s="186"/>
      <c r="OPV14" s="186"/>
      <c r="OPW14" s="186"/>
      <c r="OPX14" s="186"/>
      <c r="OPY14" s="186"/>
      <c r="OPZ14" s="186"/>
      <c r="OQA14" s="186"/>
      <c r="OQB14" s="186"/>
      <c r="OQC14" s="186"/>
      <c r="OQD14" s="186"/>
      <c r="OQE14" s="186"/>
      <c r="OQF14" s="186"/>
      <c r="OQG14" s="186"/>
      <c r="OQH14" s="186"/>
      <c r="OQI14" s="186"/>
      <c r="OQJ14" s="186"/>
      <c r="OQK14" s="186"/>
      <c r="OQL14" s="186"/>
      <c r="OQM14" s="186"/>
      <c r="OQN14" s="186"/>
      <c r="OQO14" s="186"/>
      <c r="OQP14" s="186"/>
      <c r="OQQ14" s="186"/>
      <c r="OQR14" s="186"/>
      <c r="OQS14" s="186"/>
      <c r="OQT14" s="186"/>
      <c r="OQU14" s="186"/>
      <c r="OQV14" s="186"/>
      <c r="OQW14" s="186"/>
      <c r="OQX14" s="186"/>
      <c r="OQY14" s="186"/>
      <c r="OQZ14" s="186"/>
      <c r="ORA14" s="186"/>
      <c r="ORB14" s="186"/>
      <c r="ORC14" s="186"/>
      <c r="ORD14" s="186"/>
      <c r="ORE14" s="186"/>
      <c r="ORF14" s="186"/>
      <c r="ORG14" s="186"/>
      <c r="ORH14" s="186"/>
      <c r="ORI14" s="186"/>
      <c r="ORJ14" s="186"/>
      <c r="ORK14" s="186"/>
      <c r="ORL14" s="186"/>
      <c r="ORM14" s="186"/>
      <c r="ORN14" s="186"/>
      <c r="ORO14" s="186"/>
      <c r="ORP14" s="186"/>
      <c r="ORQ14" s="186"/>
      <c r="ORR14" s="186"/>
      <c r="ORS14" s="186"/>
      <c r="ORT14" s="186"/>
      <c r="ORU14" s="186"/>
      <c r="ORV14" s="186"/>
      <c r="ORW14" s="186"/>
      <c r="ORX14" s="186"/>
      <c r="ORY14" s="186"/>
      <c r="ORZ14" s="186"/>
      <c r="OSA14" s="186"/>
      <c r="OSB14" s="186"/>
      <c r="OSC14" s="186"/>
      <c r="OSD14" s="186"/>
      <c r="OSE14" s="186"/>
      <c r="OSF14" s="186"/>
      <c r="OSG14" s="186"/>
      <c r="OSH14" s="186"/>
      <c r="OSI14" s="186"/>
      <c r="OSJ14" s="186"/>
      <c r="OSK14" s="186"/>
      <c r="OSL14" s="186"/>
      <c r="OSM14" s="186"/>
      <c r="OSN14" s="186"/>
      <c r="OSO14" s="186"/>
      <c r="OSP14" s="186"/>
      <c r="OSQ14" s="186"/>
      <c r="OSR14" s="186"/>
      <c r="OSS14" s="186"/>
      <c r="OST14" s="186"/>
      <c r="OSU14" s="186"/>
      <c r="OSV14" s="186"/>
      <c r="OSW14" s="186"/>
      <c r="OSX14" s="186"/>
      <c r="OSY14" s="186"/>
      <c r="OSZ14" s="186"/>
      <c r="OTA14" s="186"/>
      <c r="OTB14" s="186"/>
      <c r="OTC14" s="186"/>
      <c r="OTD14" s="186"/>
      <c r="OTE14" s="186"/>
      <c r="OTF14" s="186"/>
      <c r="OTG14" s="186"/>
      <c r="OTH14" s="186"/>
      <c r="OTI14" s="186"/>
      <c r="OTJ14" s="186"/>
      <c r="OTK14" s="186"/>
      <c r="OTL14" s="186"/>
      <c r="OTM14" s="186"/>
      <c r="OTN14" s="186"/>
      <c r="OTO14" s="186"/>
      <c r="OTP14" s="186"/>
      <c r="OTQ14" s="186"/>
      <c r="OTR14" s="186"/>
      <c r="OTS14" s="186"/>
      <c r="OTT14" s="186"/>
      <c r="OTU14" s="186"/>
      <c r="OTV14" s="186"/>
      <c r="OTW14" s="186"/>
      <c r="OTX14" s="186"/>
      <c r="OTY14" s="186"/>
      <c r="OTZ14" s="186"/>
      <c r="OUA14" s="186"/>
      <c r="OUB14" s="186"/>
      <c r="OUC14" s="186"/>
      <c r="OUD14" s="186"/>
      <c r="OUE14" s="186"/>
      <c r="OUF14" s="186"/>
      <c r="OUG14" s="186"/>
      <c r="OUH14" s="186"/>
      <c r="OUI14" s="186"/>
      <c r="OUJ14" s="186"/>
      <c r="OUK14" s="186"/>
      <c r="OUL14" s="186"/>
      <c r="OUM14" s="186"/>
      <c r="OUN14" s="186"/>
      <c r="OUO14" s="186"/>
      <c r="OUP14" s="186"/>
      <c r="OUQ14" s="186"/>
      <c r="OUR14" s="186"/>
      <c r="OUS14" s="186"/>
      <c r="OUT14" s="186"/>
      <c r="OUU14" s="186"/>
      <c r="OUV14" s="186"/>
      <c r="OUW14" s="186"/>
      <c r="OUX14" s="186"/>
      <c r="OUY14" s="186"/>
      <c r="OUZ14" s="186"/>
      <c r="OVA14" s="186"/>
      <c r="OVB14" s="186"/>
      <c r="OVC14" s="186"/>
      <c r="OVD14" s="186"/>
      <c r="OVE14" s="186"/>
      <c r="OVF14" s="186"/>
      <c r="OVG14" s="186"/>
      <c r="OVH14" s="186"/>
      <c r="OVI14" s="186"/>
      <c r="OVJ14" s="186"/>
      <c r="OVK14" s="186"/>
      <c r="OVL14" s="186"/>
      <c r="OVM14" s="186"/>
      <c r="OVN14" s="186"/>
      <c r="OVO14" s="186"/>
      <c r="OVP14" s="186"/>
      <c r="OVQ14" s="186"/>
      <c r="OVR14" s="186"/>
      <c r="OVS14" s="186"/>
      <c r="OVT14" s="186"/>
      <c r="OVU14" s="186"/>
      <c r="OVV14" s="186"/>
      <c r="OVW14" s="186"/>
      <c r="OVX14" s="186"/>
      <c r="OVY14" s="186"/>
      <c r="OVZ14" s="186"/>
      <c r="OWA14" s="186"/>
      <c r="OWB14" s="186"/>
      <c r="OWC14" s="186"/>
      <c r="OWD14" s="186"/>
      <c r="OWE14" s="186"/>
      <c r="OWF14" s="186"/>
      <c r="OWG14" s="186"/>
      <c r="OWH14" s="186"/>
      <c r="OWI14" s="186"/>
      <c r="OWJ14" s="186"/>
      <c r="OWK14" s="186"/>
      <c r="OWL14" s="186"/>
      <c r="OWM14" s="186"/>
      <c r="OWN14" s="186"/>
      <c r="OWO14" s="186"/>
      <c r="OWP14" s="186"/>
      <c r="OWQ14" s="186"/>
      <c r="OWR14" s="186"/>
      <c r="OWS14" s="186"/>
      <c r="OWT14" s="186"/>
      <c r="OWU14" s="186"/>
      <c r="OWV14" s="186"/>
      <c r="OWW14" s="186"/>
      <c r="OWX14" s="186"/>
      <c r="OWY14" s="186"/>
      <c r="OWZ14" s="186"/>
      <c r="OXA14" s="186"/>
      <c r="OXB14" s="186"/>
      <c r="OXC14" s="186"/>
      <c r="OXD14" s="186"/>
      <c r="OXE14" s="186"/>
      <c r="OXF14" s="186"/>
      <c r="OXG14" s="186"/>
      <c r="OXH14" s="186"/>
      <c r="OXI14" s="186"/>
      <c r="OXJ14" s="186"/>
      <c r="OXK14" s="186"/>
      <c r="OXL14" s="186"/>
      <c r="OXM14" s="186"/>
      <c r="OXN14" s="186"/>
      <c r="OXO14" s="186"/>
      <c r="OXP14" s="186"/>
      <c r="OXQ14" s="186"/>
      <c r="OXR14" s="186"/>
      <c r="OXS14" s="186"/>
      <c r="OXT14" s="186"/>
      <c r="OXU14" s="186"/>
      <c r="OXV14" s="186"/>
      <c r="OXW14" s="186"/>
      <c r="OXX14" s="186"/>
      <c r="OXY14" s="186"/>
      <c r="OXZ14" s="186"/>
      <c r="OYA14" s="186"/>
      <c r="OYB14" s="186"/>
      <c r="OYC14" s="186"/>
      <c r="OYD14" s="186"/>
      <c r="OYE14" s="186"/>
      <c r="OYF14" s="186"/>
      <c r="OYG14" s="186"/>
      <c r="OYH14" s="186"/>
      <c r="OYI14" s="186"/>
      <c r="OYJ14" s="186"/>
      <c r="OYK14" s="186"/>
      <c r="OYL14" s="186"/>
      <c r="OYM14" s="186"/>
      <c r="OYN14" s="186"/>
      <c r="OYO14" s="186"/>
      <c r="OYP14" s="186"/>
      <c r="OYQ14" s="186"/>
      <c r="OYR14" s="186"/>
      <c r="OYS14" s="186"/>
      <c r="OYT14" s="186"/>
      <c r="OYU14" s="186"/>
      <c r="OYV14" s="186"/>
      <c r="OYW14" s="186"/>
      <c r="OYX14" s="186"/>
      <c r="OYY14" s="186"/>
      <c r="OYZ14" s="186"/>
      <c r="OZA14" s="186"/>
      <c r="OZB14" s="186"/>
      <c r="OZC14" s="186"/>
      <c r="OZD14" s="186"/>
      <c r="OZE14" s="186"/>
      <c r="OZF14" s="186"/>
      <c r="OZG14" s="186"/>
      <c r="OZH14" s="186"/>
      <c r="OZI14" s="186"/>
      <c r="OZJ14" s="186"/>
      <c r="OZK14" s="186"/>
      <c r="OZL14" s="186"/>
      <c r="OZM14" s="186"/>
      <c r="OZN14" s="186"/>
      <c r="OZO14" s="186"/>
      <c r="OZP14" s="186"/>
      <c r="OZQ14" s="186"/>
      <c r="OZR14" s="186"/>
      <c r="OZS14" s="186"/>
      <c r="OZT14" s="186"/>
      <c r="OZU14" s="186"/>
      <c r="OZV14" s="186"/>
      <c r="OZW14" s="186"/>
      <c r="OZX14" s="186"/>
      <c r="OZY14" s="186"/>
      <c r="OZZ14" s="186"/>
      <c r="PAA14" s="186"/>
      <c r="PAB14" s="186"/>
      <c r="PAC14" s="186"/>
      <c r="PAD14" s="186"/>
      <c r="PAE14" s="186"/>
      <c r="PAF14" s="186"/>
      <c r="PAG14" s="186"/>
      <c r="PAH14" s="186"/>
      <c r="PAI14" s="186"/>
      <c r="PAJ14" s="186"/>
      <c r="PAK14" s="186"/>
      <c r="PAL14" s="186"/>
      <c r="PAM14" s="186"/>
      <c r="PAN14" s="186"/>
      <c r="PAO14" s="186"/>
      <c r="PAP14" s="186"/>
      <c r="PAQ14" s="186"/>
      <c r="PAR14" s="186"/>
      <c r="PAS14" s="186"/>
      <c r="PAT14" s="186"/>
      <c r="PAU14" s="186"/>
      <c r="PAV14" s="186"/>
      <c r="PAW14" s="186"/>
      <c r="PAX14" s="186"/>
      <c r="PAY14" s="186"/>
      <c r="PAZ14" s="186"/>
      <c r="PBA14" s="186"/>
      <c r="PBB14" s="186"/>
      <c r="PBC14" s="186"/>
      <c r="PBD14" s="186"/>
      <c r="PBE14" s="186"/>
      <c r="PBF14" s="186"/>
      <c r="PBG14" s="186"/>
      <c r="PBH14" s="186"/>
      <c r="PBI14" s="186"/>
      <c r="PBJ14" s="186"/>
      <c r="PBK14" s="186"/>
      <c r="PBL14" s="186"/>
      <c r="PBM14" s="186"/>
      <c r="PBN14" s="186"/>
      <c r="PBO14" s="186"/>
      <c r="PBP14" s="186"/>
      <c r="PBQ14" s="186"/>
      <c r="PBR14" s="186"/>
      <c r="PBS14" s="186"/>
      <c r="PBT14" s="186"/>
      <c r="PBU14" s="186"/>
      <c r="PBV14" s="186"/>
      <c r="PBW14" s="186"/>
      <c r="PBX14" s="186"/>
      <c r="PBY14" s="186"/>
      <c r="PBZ14" s="186"/>
      <c r="PCA14" s="186"/>
      <c r="PCB14" s="186"/>
      <c r="PCC14" s="186"/>
      <c r="PCD14" s="186"/>
      <c r="PCE14" s="186"/>
      <c r="PCF14" s="186"/>
      <c r="PCG14" s="186"/>
      <c r="PCH14" s="186"/>
      <c r="PCI14" s="186"/>
      <c r="PCJ14" s="186"/>
      <c r="PCK14" s="186"/>
      <c r="PCL14" s="186"/>
      <c r="PCM14" s="186"/>
      <c r="PCN14" s="186"/>
      <c r="PCO14" s="186"/>
      <c r="PCP14" s="186"/>
      <c r="PCQ14" s="186"/>
      <c r="PCR14" s="186"/>
      <c r="PCS14" s="186"/>
      <c r="PCT14" s="186"/>
      <c r="PCU14" s="186"/>
      <c r="PCV14" s="186"/>
      <c r="PCW14" s="186"/>
      <c r="PCX14" s="186"/>
      <c r="PCY14" s="186"/>
      <c r="PCZ14" s="186"/>
      <c r="PDA14" s="186"/>
      <c r="PDB14" s="186"/>
      <c r="PDC14" s="186"/>
      <c r="PDD14" s="186"/>
      <c r="PDE14" s="186"/>
      <c r="PDF14" s="186"/>
      <c r="PDG14" s="186"/>
      <c r="PDH14" s="186"/>
      <c r="PDI14" s="186"/>
      <c r="PDJ14" s="186"/>
      <c r="PDK14" s="186"/>
      <c r="PDL14" s="186"/>
      <c r="PDM14" s="186"/>
      <c r="PDN14" s="186"/>
      <c r="PDO14" s="186"/>
      <c r="PDP14" s="186"/>
      <c r="PDQ14" s="186"/>
      <c r="PDR14" s="186"/>
      <c r="PDS14" s="186"/>
      <c r="PDT14" s="186"/>
      <c r="PDU14" s="186"/>
      <c r="PDV14" s="186"/>
      <c r="PDW14" s="186"/>
      <c r="PDX14" s="186"/>
      <c r="PDY14" s="186"/>
      <c r="PDZ14" s="186"/>
      <c r="PEA14" s="186"/>
      <c r="PEB14" s="186"/>
      <c r="PEC14" s="186"/>
      <c r="PED14" s="186"/>
      <c r="PEE14" s="186"/>
      <c r="PEF14" s="186"/>
      <c r="PEG14" s="186"/>
      <c r="PEH14" s="186"/>
      <c r="PEI14" s="186"/>
      <c r="PEJ14" s="186"/>
      <c r="PEK14" s="186"/>
      <c r="PEL14" s="186"/>
      <c r="PEM14" s="186"/>
      <c r="PEN14" s="186"/>
      <c r="PEO14" s="186"/>
      <c r="PEP14" s="186"/>
      <c r="PEQ14" s="186"/>
      <c r="PER14" s="186"/>
      <c r="PES14" s="186"/>
      <c r="PET14" s="186"/>
      <c r="PEU14" s="186"/>
      <c r="PEV14" s="186"/>
      <c r="PEW14" s="186"/>
      <c r="PEX14" s="186"/>
      <c r="PEY14" s="186"/>
      <c r="PEZ14" s="186"/>
      <c r="PFA14" s="186"/>
      <c r="PFB14" s="186"/>
      <c r="PFC14" s="186"/>
      <c r="PFD14" s="186"/>
      <c r="PFE14" s="186"/>
      <c r="PFF14" s="186"/>
      <c r="PFG14" s="186"/>
      <c r="PFH14" s="186"/>
      <c r="PFI14" s="186"/>
      <c r="PFJ14" s="186"/>
      <c r="PFK14" s="186"/>
      <c r="PFL14" s="186"/>
      <c r="PFM14" s="186"/>
      <c r="PFN14" s="186"/>
      <c r="PFO14" s="186"/>
      <c r="PFP14" s="186"/>
      <c r="PFQ14" s="186"/>
      <c r="PFR14" s="186"/>
      <c r="PFS14" s="186"/>
      <c r="PFT14" s="186"/>
      <c r="PFU14" s="186"/>
      <c r="PFV14" s="186"/>
      <c r="PFW14" s="186"/>
      <c r="PFX14" s="186"/>
      <c r="PFY14" s="186"/>
      <c r="PFZ14" s="186"/>
      <c r="PGA14" s="186"/>
      <c r="PGB14" s="186"/>
      <c r="PGC14" s="186"/>
      <c r="PGD14" s="186"/>
      <c r="PGE14" s="186"/>
      <c r="PGF14" s="186"/>
      <c r="PGG14" s="186"/>
      <c r="PGH14" s="186"/>
      <c r="PGI14" s="186"/>
      <c r="PGJ14" s="186"/>
      <c r="PGK14" s="186"/>
      <c r="PGL14" s="186"/>
      <c r="PGM14" s="186"/>
      <c r="PGN14" s="186"/>
      <c r="PGO14" s="186"/>
      <c r="PGP14" s="186"/>
      <c r="PGQ14" s="186"/>
      <c r="PGR14" s="186"/>
      <c r="PGS14" s="186"/>
      <c r="PGT14" s="186"/>
      <c r="PGU14" s="186"/>
      <c r="PGV14" s="186"/>
      <c r="PGW14" s="186"/>
      <c r="PGX14" s="186"/>
      <c r="PGY14" s="186"/>
      <c r="PGZ14" s="186"/>
      <c r="PHA14" s="186"/>
      <c r="PHB14" s="186"/>
      <c r="PHC14" s="186"/>
      <c r="PHD14" s="186"/>
      <c r="PHE14" s="186"/>
      <c r="PHF14" s="186"/>
      <c r="PHG14" s="186"/>
      <c r="PHH14" s="186"/>
      <c r="PHI14" s="186"/>
      <c r="PHJ14" s="186"/>
      <c r="PHK14" s="186"/>
      <c r="PHL14" s="186"/>
      <c r="PHM14" s="186"/>
      <c r="PHN14" s="186"/>
      <c r="PHO14" s="186"/>
      <c r="PHP14" s="186"/>
      <c r="PHQ14" s="186"/>
      <c r="PHR14" s="186"/>
      <c r="PHS14" s="186"/>
      <c r="PHT14" s="186"/>
      <c r="PHU14" s="186"/>
      <c r="PHV14" s="186"/>
      <c r="PHW14" s="186"/>
      <c r="PHX14" s="186"/>
      <c r="PHY14" s="186"/>
      <c r="PHZ14" s="186"/>
      <c r="PIA14" s="186"/>
      <c r="PIB14" s="186"/>
      <c r="PIC14" s="186"/>
      <c r="PID14" s="186"/>
      <c r="PIE14" s="186"/>
      <c r="PIF14" s="186"/>
      <c r="PIG14" s="186"/>
      <c r="PIH14" s="186"/>
      <c r="PII14" s="186"/>
      <c r="PIJ14" s="186"/>
      <c r="PIK14" s="186"/>
      <c r="PIL14" s="186"/>
      <c r="PIM14" s="186"/>
      <c r="PIN14" s="186"/>
      <c r="PIO14" s="186"/>
      <c r="PIP14" s="186"/>
      <c r="PIQ14" s="186"/>
      <c r="PIR14" s="186"/>
      <c r="PIS14" s="186"/>
      <c r="PIT14" s="186"/>
      <c r="PIU14" s="186"/>
      <c r="PIV14" s="186"/>
      <c r="PIW14" s="186"/>
      <c r="PIX14" s="186"/>
      <c r="PIY14" s="186"/>
      <c r="PIZ14" s="186"/>
      <c r="PJA14" s="186"/>
      <c r="PJB14" s="186"/>
      <c r="PJC14" s="186"/>
      <c r="PJD14" s="186"/>
      <c r="PJE14" s="186"/>
      <c r="PJF14" s="186"/>
      <c r="PJG14" s="186"/>
      <c r="PJH14" s="186"/>
      <c r="PJI14" s="186"/>
      <c r="PJJ14" s="186"/>
      <c r="PJK14" s="186"/>
      <c r="PJL14" s="186"/>
      <c r="PJM14" s="186"/>
      <c r="PJN14" s="186"/>
      <c r="PJO14" s="186"/>
      <c r="PJP14" s="186"/>
      <c r="PJQ14" s="186"/>
      <c r="PJR14" s="186"/>
      <c r="PJS14" s="186"/>
      <c r="PJT14" s="186"/>
      <c r="PJU14" s="186"/>
      <c r="PJV14" s="186"/>
      <c r="PJW14" s="186"/>
      <c r="PJX14" s="186"/>
      <c r="PJY14" s="186"/>
      <c r="PJZ14" s="186"/>
      <c r="PKA14" s="186"/>
      <c r="PKB14" s="186"/>
      <c r="PKC14" s="186"/>
      <c r="PKD14" s="186"/>
      <c r="PKE14" s="186"/>
      <c r="PKF14" s="186"/>
      <c r="PKG14" s="186"/>
      <c r="PKH14" s="186"/>
      <c r="PKI14" s="186"/>
      <c r="PKJ14" s="186"/>
      <c r="PKK14" s="186"/>
      <c r="PKL14" s="186"/>
      <c r="PKM14" s="186"/>
      <c r="PKN14" s="186"/>
      <c r="PKO14" s="186"/>
      <c r="PKP14" s="186"/>
      <c r="PKQ14" s="186"/>
      <c r="PKR14" s="186"/>
      <c r="PKS14" s="186"/>
      <c r="PKT14" s="186"/>
      <c r="PKU14" s="186"/>
      <c r="PKV14" s="186"/>
      <c r="PKW14" s="186"/>
      <c r="PKX14" s="186"/>
      <c r="PKY14" s="186"/>
      <c r="PKZ14" s="186"/>
      <c r="PLA14" s="186"/>
      <c r="PLB14" s="186"/>
      <c r="PLC14" s="186"/>
      <c r="PLD14" s="186"/>
      <c r="PLE14" s="186"/>
      <c r="PLF14" s="186"/>
      <c r="PLG14" s="186"/>
      <c r="PLH14" s="186"/>
      <c r="PLI14" s="186"/>
      <c r="PLJ14" s="186"/>
      <c r="PLK14" s="186"/>
      <c r="PLL14" s="186"/>
      <c r="PLM14" s="186"/>
      <c r="PLN14" s="186"/>
      <c r="PLO14" s="186"/>
      <c r="PLP14" s="186"/>
      <c r="PLQ14" s="186"/>
      <c r="PLR14" s="186"/>
      <c r="PLS14" s="186"/>
      <c r="PLT14" s="186"/>
      <c r="PLU14" s="186"/>
      <c r="PLV14" s="186"/>
      <c r="PLW14" s="186"/>
      <c r="PLX14" s="186"/>
      <c r="PLY14" s="186"/>
      <c r="PLZ14" s="186"/>
      <c r="PMA14" s="186"/>
      <c r="PMB14" s="186"/>
      <c r="PMC14" s="186"/>
      <c r="PMD14" s="186"/>
      <c r="PME14" s="186"/>
      <c r="PMF14" s="186"/>
      <c r="PMG14" s="186"/>
      <c r="PMH14" s="186"/>
      <c r="PMI14" s="186"/>
      <c r="PMJ14" s="186"/>
      <c r="PMK14" s="186"/>
      <c r="PML14" s="186"/>
      <c r="PMM14" s="186"/>
      <c r="PMN14" s="186"/>
      <c r="PMO14" s="186"/>
      <c r="PMP14" s="186"/>
      <c r="PMQ14" s="186"/>
      <c r="PMR14" s="186"/>
      <c r="PMS14" s="186"/>
      <c r="PMT14" s="186"/>
      <c r="PMU14" s="186"/>
      <c r="PMV14" s="186"/>
      <c r="PMW14" s="186"/>
      <c r="PMX14" s="186"/>
      <c r="PMY14" s="186"/>
      <c r="PMZ14" s="186"/>
      <c r="PNA14" s="186"/>
      <c r="PNB14" s="186"/>
      <c r="PNC14" s="186"/>
      <c r="PND14" s="186"/>
      <c r="PNE14" s="186"/>
      <c r="PNF14" s="186"/>
      <c r="PNG14" s="186"/>
      <c r="PNH14" s="186"/>
      <c r="PNI14" s="186"/>
      <c r="PNJ14" s="186"/>
      <c r="PNK14" s="186"/>
      <c r="PNL14" s="186"/>
      <c r="PNM14" s="186"/>
      <c r="PNN14" s="186"/>
      <c r="PNO14" s="186"/>
      <c r="PNP14" s="186"/>
      <c r="PNQ14" s="186"/>
      <c r="PNR14" s="186"/>
      <c r="PNS14" s="186"/>
      <c r="PNT14" s="186"/>
      <c r="PNU14" s="186"/>
      <c r="PNV14" s="186"/>
      <c r="PNW14" s="186"/>
      <c r="PNX14" s="186"/>
      <c r="PNY14" s="186"/>
      <c r="PNZ14" s="186"/>
      <c r="POA14" s="186"/>
      <c r="POB14" s="186"/>
      <c r="POC14" s="186"/>
      <c r="POD14" s="186"/>
      <c r="POE14" s="186"/>
      <c r="POF14" s="186"/>
      <c r="POG14" s="186"/>
      <c r="POH14" s="186"/>
      <c r="POI14" s="186"/>
      <c r="POJ14" s="186"/>
      <c r="POK14" s="186"/>
      <c r="POL14" s="186"/>
      <c r="POM14" s="186"/>
      <c r="PON14" s="186"/>
      <c r="POO14" s="186"/>
      <c r="POP14" s="186"/>
      <c r="POQ14" s="186"/>
      <c r="POR14" s="186"/>
      <c r="POS14" s="186"/>
      <c r="POT14" s="186"/>
      <c r="POU14" s="186"/>
      <c r="POV14" s="186"/>
      <c r="POW14" s="186"/>
      <c r="POX14" s="186"/>
      <c r="POY14" s="186"/>
      <c r="POZ14" s="186"/>
      <c r="PPA14" s="186"/>
      <c r="PPB14" s="186"/>
      <c r="PPC14" s="186"/>
      <c r="PPD14" s="186"/>
      <c r="PPE14" s="186"/>
      <c r="PPF14" s="186"/>
      <c r="PPG14" s="186"/>
      <c r="PPH14" s="186"/>
      <c r="PPI14" s="186"/>
      <c r="PPJ14" s="186"/>
      <c r="PPK14" s="186"/>
      <c r="PPL14" s="186"/>
      <c r="PPM14" s="186"/>
      <c r="PPN14" s="186"/>
      <c r="PPO14" s="186"/>
      <c r="PPP14" s="186"/>
      <c r="PPQ14" s="186"/>
      <c r="PPR14" s="186"/>
      <c r="PPS14" s="186"/>
      <c r="PPT14" s="186"/>
      <c r="PPU14" s="186"/>
      <c r="PPV14" s="186"/>
      <c r="PPW14" s="186"/>
      <c r="PPX14" s="186"/>
      <c r="PPY14" s="186"/>
      <c r="PPZ14" s="186"/>
      <c r="PQA14" s="186"/>
      <c r="PQB14" s="186"/>
      <c r="PQC14" s="186"/>
      <c r="PQD14" s="186"/>
      <c r="PQE14" s="186"/>
      <c r="PQF14" s="186"/>
      <c r="PQG14" s="186"/>
      <c r="PQH14" s="186"/>
      <c r="PQI14" s="186"/>
      <c r="PQJ14" s="186"/>
      <c r="PQK14" s="186"/>
      <c r="PQL14" s="186"/>
      <c r="PQM14" s="186"/>
      <c r="PQN14" s="186"/>
      <c r="PQO14" s="186"/>
      <c r="PQP14" s="186"/>
      <c r="PQQ14" s="186"/>
      <c r="PQR14" s="186"/>
      <c r="PQS14" s="186"/>
      <c r="PQT14" s="186"/>
      <c r="PQU14" s="186"/>
      <c r="PQV14" s="186"/>
      <c r="PQW14" s="186"/>
      <c r="PQX14" s="186"/>
      <c r="PQY14" s="186"/>
      <c r="PQZ14" s="186"/>
      <c r="PRA14" s="186"/>
      <c r="PRB14" s="186"/>
      <c r="PRC14" s="186"/>
      <c r="PRD14" s="186"/>
      <c r="PRE14" s="186"/>
      <c r="PRF14" s="186"/>
      <c r="PRG14" s="186"/>
      <c r="PRH14" s="186"/>
      <c r="PRI14" s="186"/>
      <c r="PRJ14" s="186"/>
      <c r="PRK14" s="186"/>
      <c r="PRL14" s="186"/>
      <c r="PRM14" s="186"/>
      <c r="PRN14" s="186"/>
      <c r="PRO14" s="186"/>
      <c r="PRP14" s="186"/>
      <c r="PRQ14" s="186"/>
      <c r="PRR14" s="186"/>
      <c r="PRS14" s="186"/>
      <c r="PRT14" s="186"/>
      <c r="PRU14" s="186"/>
      <c r="PRV14" s="186"/>
      <c r="PRW14" s="186"/>
      <c r="PRX14" s="186"/>
      <c r="PRY14" s="186"/>
      <c r="PRZ14" s="186"/>
      <c r="PSA14" s="186"/>
      <c r="PSB14" s="186"/>
      <c r="PSC14" s="186"/>
      <c r="PSD14" s="186"/>
      <c r="PSE14" s="186"/>
      <c r="PSF14" s="186"/>
      <c r="PSG14" s="186"/>
      <c r="PSH14" s="186"/>
      <c r="PSI14" s="186"/>
      <c r="PSJ14" s="186"/>
      <c r="PSK14" s="186"/>
      <c r="PSL14" s="186"/>
      <c r="PSM14" s="186"/>
      <c r="PSN14" s="186"/>
      <c r="PSO14" s="186"/>
      <c r="PSP14" s="186"/>
      <c r="PSQ14" s="186"/>
      <c r="PSR14" s="186"/>
      <c r="PSS14" s="186"/>
      <c r="PST14" s="186"/>
      <c r="PSU14" s="186"/>
      <c r="PSV14" s="186"/>
      <c r="PSW14" s="186"/>
      <c r="PSX14" s="186"/>
      <c r="PSY14" s="186"/>
      <c r="PSZ14" s="186"/>
      <c r="PTA14" s="186"/>
      <c r="PTB14" s="186"/>
      <c r="PTC14" s="186"/>
      <c r="PTD14" s="186"/>
      <c r="PTE14" s="186"/>
      <c r="PTF14" s="186"/>
      <c r="PTG14" s="186"/>
      <c r="PTH14" s="186"/>
      <c r="PTI14" s="186"/>
      <c r="PTJ14" s="186"/>
      <c r="PTK14" s="186"/>
      <c r="PTL14" s="186"/>
      <c r="PTM14" s="186"/>
      <c r="PTN14" s="186"/>
      <c r="PTO14" s="186"/>
      <c r="PTP14" s="186"/>
      <c r="PTQ14" s="186"/>
      <c r="PTR14" s="186"/>
      <c r="PTS14" s="186"/>
      <c r="PTT14" s="186"/>
      <c r="PTU14" s="186"/>
      <c r="PTV14" s="186"/>
      <c r="PTW14" s="186"/>
      <c r="PTX14" s="186"/>
      <c r="PTY14" s="186"/>
      <c r="PTZ14" s="186"/>
      <c r="PUA14" s="186"/>
      <c r="PUB14" s="186"/>
      <c r="PUC14" s="186"/>
      <c r="PUD14" s="186"/>
      <c r="PUE14" s="186"/>
      <c r="PUF14" s="186"/>
      <c r="PUG14" s="186"/>
      <c r="PUH14" s="186"/>
      <c r="PUI14" s="186"/>
      <c r="PUJ14" s="186"/>
      <c r="PUK14" s="186"/>
      <c r="PUL14" s="186"/>
      <c r="PUM14" s="186"/>
      <c r="PUN14" s="186"/>
      <c r="PUO14" s="186"/>
      <c r="PUP14" s="186"/>
      <c r="PUQ14" s="186"/>
      <c r="PUR14" s="186"/>
      <c r="PUS14" s="186"/>
      <c r="PUT14" s="186"/>
      <c r="PUU14" s="186"/>
      <c r="PUV14" s="186"/>
      <c r="PUW14" s="186"/>
      <c r="PUX14" s="186"/>
      <c r="PUY14" s="186"/>
      <c r="PUZ14" s="186"/>
      <c r="PVA14" s="186"/>
      <c r="PVB14" s="186"/>
      <c r="PVC14" s="186"/>
      <c r="PVD14" s="186"/>
      <c r="PVE14" s="186"/>
      <c r="PVF14" s="186"/>
      <c r="PVG14" s="186"/>
      <c r="PVH14" s="186"/>
      <c r="PVI14" s="186"/>
      <c r="PVJ14" s="186"/>
      <c r="PVK14" s="186"/>
      <c r="PVL14" s="186"/>
      <c r="PVM14" s="186"/>
      <c r="PVN14" s="186"/>
      <c r="PVO14" s="186"/>
      <c r="PVP14" s="186"/>
      <c r="PVQ14" s="186"/>
      <c r="PVR14" s="186"/>
      <c r="PVS14" s="186"/>
      <c r="PVT14" s="186"/>
      <c r="PVU14" s="186"/>
      <c r="PVV14" s="186"/>
      <c r="PVW14" s="186"/>
      <c r="PVX14" s="186"/>
      <c r="PVY14" s="186"/>
      <c r="PVZ14" s="186"/>
      <c r="PWA14" s="186"/>
      <c r="PWB14" s="186"/>
      <c r="PWC14" s="186"/>
      <c r="PWD14" s="186"/>
      <c r="PWE14" s="186"/>
      <c r="PWF14" s="186"/>
      <c r="PWG14" s="186"/>
      <c r="PWH14" s="186"/>
      <c r="PWI14" s="186"/>
      <c r="PWJ14" s="186"/>
      <c r="PWK14" s="186"/>
      <c r="PWL14" s="186"/>
      <c r="PWM14" s="186"/>
      <c r="PWN14" s="186"/>
      <c r="PWO14" s="186"/>
      <c r="PWP14" s="186"/>
      <c r="PWQ14" s="186"/>
      <c r="PWR14" s="186"/>
      <c r="PWS14" s="186"/>
      <c r="PWT14" s="186"/>
      <c r="PWU14" s="186"/>
      <c r="PWV14" s="186"/>
      <c r="PWW14" s="186"/>
      <c r="PWX14" s="186"/>
      <c r="PWY14" s="186"/>
      <c r="PWZ14" s="186"/>
      <c r="PXA14" s="186"/>
      <c r="PXB14" s="186"/>
      <c r="PXC14" s="186"/>
      <c r="PXD14" s="186"/>
      <c r="PXE14" s="186"/>
      <c r="PXF14" s="186"/>
      <c r="PXG14" s="186"/>
      <c r="PXH14" s="186"/>
      <c r="PXI14" s="186"/>
      <c r="PXJ14" s="186"/>
      <c r="PXK14" s="186"/>
      <c r="PXL14" s="186"/>
      <c r="PXM14" s="186"/>
      <c r="PXN14" s="186"/>
      <c r="PXO14" s="186"/>
      <c r="PXP14" s="186"/>
      <c r="PXQ14" s="186"/>
      <c r="PXR14" s="186"/>
      <c r="PXS14" s="186"/>
      <c r="PXT14" s="186"/>
      <c r="PXU14" s="186"/>
      <c r="PXV14" s="186"/>
      <c r="PXW14" s="186"/>
      <c r="PXX14" s="186"/>
      <c r="PXY14" s="186"/>
      <c r="PXZ14" s="186"/>
      <c r="PYA14" s="186"/>
      <c r="PYB14" s="186"/>
      <c r="PYC14" s="186"/>
      <c r="PYD14" s="186"/>
      <c r="PYE14" s="186"/>
      <c r="PYF14" s="186"/>
      <c r="PYG14" s="186"/>
      <c r="PYH14" s="186"/>
      <c r="PYI14" s="186"/>
      <c r="PYJ14" s="186"/>
      <c r="PYK14" s="186"/>
      <c r="PYL14" s="186"/>
      <c r="PYM14" s="186"/>
      <c r="PYN14" s="186"/>
      <c r="PYO14" s="186"/>
      <c r="PYP14" s="186"/>
      <c r="PYQ14" s="186"/>
      <c r="PYR14" s="186"/>
      <c r="PYS14" s="186"/>
      <c r="PYT14" s="186"/>
      <c r="PYU14" s="186"/>
      <c r="PYV14" s="186"/>
      <c r="PYW14" s="186"/>
      <c r="PYX14" s="186"/>
      <c r="PYY14" s="186"/>
      <c r="PYZ14" s="186"/>
      <c r="PZA14" s="186"/>
      <c r="PZB14" s="186"/>
      <c r="PZC14" s="186"/>
      <c r="PZD14" s="186"/>
      <c r="PZE14" s="186"/>
      <c r="PZF14" s="186"/>
      <c r="PZG14" s="186"/>
      <c r="PZH14" s="186"/>
      <c r="PZI14" s="186"/>
      <c r="PZJ14" s="186"/>
      <c r="PZK14" s="186"/>
      <c r="PZL14" s="186"/>
      <c r="PZM14" s="186"/>
      <c r="PZN14" s="186"/>
      <c r="PZO14" s="186"/>
      <c r="PZP14" s="186"/>
      <c r="PZQ14" s="186"/>
      <c r="PZR14" s="186"/>
      <c r="PZS14" s="186"/>
      <c r="PZT14" s="186"/>
      <c r="PZU14" s="186"/>
      <c r="PZV14" s="186"/>
      <c r="PZW14" s="186"/>
      <c r="PZX14" s="186"/>
      <c r="PZY14" s="186"/>
      <c r="PZZ14" s="186"/>
      <c r="QAA14" s="186"/>
      <c r="QAB14" s="186"/>
      <c r="QAC14" s="186"/>
      <c r="QAD14" s="186"/>
      <c r="QAE14" s="186"/>
      <c r="QAF14" s="186"/>
      <c r="QAG14" s="186"/>
      <c r="QAH14" s="186"/>
      <c r="QAI14" s="186"/>
      <c r="QAJ14" s="186"/>
      <c r="QAK14" s="186"/>
      <c r="QAL14" s="186"/>
      <c r="QAM14" s="186"/>
      <c r="QAN14" s="186"/>
      <c r="QAO14" s="186"/>
      <c r="QAP14" s="186"/>
      <c r="QAQ14" s="186"/>
      <c r="QAR14" s="186"/>
      <c r="QAS14" s="186"/>
      <c r="QAT14" s="186"/>
      <c r="QAU14" s="186"/>
      <c r="QAV14" s="186"/>
      <c r="QAW14" s="186"/>
      <c r="QAX14" s="186"/>
      <c r="QAY14" s="186"/>
      <c r="QAZ14" s="186"/>
      <c r="QBA14" s="186"/>
      <c r="QBB14" s="186"/>
      <c r="QBC14" s="186"/>
      <c r="QBD14" s="186"/>
      <c r="QBE14" s="186"/>
      <c r="QBF14" s="186"/>
      <c r="QBG14" s="186"/>
      <c r="QBH14" s="186"/>
      <c r="QBI14" s="186"/>
      <c r="QBJ14" s="186"/>
      <c r="QBK14" s="186"/>
      <c r="QBL14" s="186"/>
      <c r="QBM14" s="186"/>
      <c r="QBN14" s="186"/>
      <c r="QBO14" s="186"/>
      <c r="QBP14" s="186"/>
      <c r="QBQ14" s="186"/>
      <c r="QBR14" s="186"/>
      <c r="QBS14" s="186"/>
      <c r="QBT14" s="186"/>
      <c r="QBU14" s="186"/>
      <c r="QBV14" s="186"/>
      <c r="QBW14" s="186"/>
      <c r="QBX14" s="186"/>
      <c r="QBY14" s="186"/>
      <c r="QBZ14" s="186"/>
      <c r="QCA14" s="186"/>
      <c r="QCB14" s="186"/>
      <c r="QCC14" s="186"/>
      <c r="QCD14" s="186"/>
      <c r="QCE14" s="186"/>
      <c r="QCF14" s="186"/>
      <c r="QCG14" s="186"/>
      <c r="QCH14" s="186"/>
      <c r="QCI14" s="186"/>
      <c r="QCJ14" s="186"/>
      <c r="QCK14" s="186"/>
      <c r="QCL14" s="186"/>
      <c r="QCM14" s="186"/>
      <c r="QCN14" s="186"/>
      <c r="QCO14" s="186"/>
      <c r="QCP14" s="186"/>
      <c r="QCQ14" s="186"/>
      <c r="QCR14" s="186"/>
      <c r="QCS14" s="186"/>
      <c r="QCT14" s="186"/>
      <c r="QCU14" s="186"/>
      <c r="QCV14" s="186"/>
      <c r="QCW14" s="186"/>
      <c r="QCX14" s="186"/>
      <c r="QCY14" s="186"/>
      <c r="QCZ14" s="186"/>
      <c r="QDA14" s="186"/>
      <c r="QDB14" s="186"/>
      <c r="QDC14" s="186"/>
      <c r="QDD14" s="186"/>
      <c r="QDE14" s="186"/>
      <c r="QDF14" s="186"/>
      <c r="QDG14" s="186"/>
      <c r="QDH14" s="186"/>
      <c r="QDI14" s="186"/>
      <c r="QDJ14" s="186"/>
      <c r="QDK14" s="186"/>
      <c r="QDL14" s="186"/>
      <c r="QDM14" s="186"/>
      <c r="QDN14" s="186"/>
      <c r="QDO14" s="186"/>
      <c r="QDP14" s="186"/>
      <c r="QDQ14" s="186"/>
      <c r="QDR14" s="186"/>
      <c r="QDS14" s="186"/>
      <c r="QDT14" s="186"/>
      <c r="QDU14" s="186"/>
      <c r="QDV14" s="186"/>
      <c r="QDW14" s="186"/>
      <c r="QDX14" s="186"/>
      <c r="QDY14" s="186"/>
      <c r="QDZ14" s="186"/>
      <c r="QEA14" s="186"/>
      <c r="QEB14" s="186"/>
      <c r="QEC14" s="186"/>
      <c r="QED14" s="186"/>
      <c r="QEE14" s="186"/>
      <c r="QEF14" s="186"/>
      <c r="QEG14" s="186"/>
      <c r="QEH14" s="186"/>
      <c r="QEI14" s="186"/>
      <c r="QEJ14" s="186"/>
      <c r="QEK14" s="186"/>
      <c r="QEL14" s="186"/>
      <c r="QEM14" s="186"/>
      <c r="QEN14" s="186"/>
      <c r="QEO14" s="186"/>
      <c r="QEP14" s="186"/>
      <c r="QEQ14" s="186"/>
      <c r="QER14" s="186"/>
      <c r="QES14" s="186"/>
      <c r="QET14" s="186"/>
      <c r="QEU14" s="186"/>
      <c r="QEV14" s="186"/>
      <c r="QEW14" s="186"/>
      <c r="QEX14" s="186"/>
      <c r="QEY14" s="186"/>
      <c r="QEZ14" s="186"/>
      <c r="QFA14" s="186"/>
      <c r="QFB14" s="186"/>
      <c r="QFC14" s="186"/>
      <c r="QFD14" s="186"/>
      <c r="QFE14" s="186"/>
      <c r="QFF14" s="186"/>
      <c r="QFG14" s="186"/>
      <c r="QFH14" s="186"/>
      <c r="QFI14" s="186"/>
      <c r="QFJ14" s="186"/>
      <c r="QFK14" s="186"/>
      <c r="QFL14" s="186"/>
      <c r="QFM14" s="186"/>
      <c r="QFN14" s="186"/>
      <c r="QFO14" s="186"/>
      <c r="QFP14" s="186"/>
      <c r="QFQ14" s="186"/>
      <c r="QFR14" s="186"/>
      <c r="QFS14" s="186"/>
      <c r="QFT14" s="186"/>
      <c r="QFU14" s="186"/>
      <c r="QFV14" s="186"/>
      <c r="QFW14" s="186"/>
      <c r="QFX14" s="186"/>
      <c r="QFY14" s="186"/>
      <c r="QFZ14" s="186"/>
      <c r="QGA14" s="186"/>
      <c r="QGB14" s="186"/>
      <c r="QGC14" s="186"/>
      <c r="QGD14" s="186"/>
      <c r="QGE14" s="186"/>
      <c r="QGF14" s="186"/>
      <c r="QGG14" s="186"/>
      <c r="QGH14" s="186"/>
      <c r="QGI14" s="186"/>
      <c r="QGJ14" s="186"/>
      <c r="QGK14" s="186"/>
      <c r="QGL14" s="186"/>
      <c r="QGM14" s="186"/>
      <c r="QGN14" s="186"/>
      <c r="QGO14" s="186"/>
      <c r="QGP14" s="186"/>
      <c r="QGQ14" s="186"/>
      <c r="QGR14" s="186"/>
      <c r="QGS14" s="186"/>
      <c r="QGT14" s="186"/>
      <c r="QGU14" s="186"/>
      <c r="QGV14" s="186"/>
      <c r="QGW14" s="186"/>
      <c r="QGX14" s="186"/>
      <c r="QGY14" s="186"/>
      <c r="QGZ14" s="186"/>
      <c r="QHA14" s="186"/>
      <c r="QHB14" s="186"/>
      <c r="QHC14" s="186"/>
      <c r="QHD14" s="186"/>
      <c r="QHE14" s="186"/>
      <c r="QHF14" s="186"/>
      <c r="QHG14" s="186"/>
      <c r="QHH14" s="186"/>
      <c r="QHI14" s="186"/>
      <c r="QHJ14" s="186"/>
      <c r="QHK14" s="186"/>
      <c r="QHL14" s="186"/>
      <c r="QHM14" s="186"/>
      <c r="QHN14" s="186"/>
      <c r="QHO14" s="186"/>
      <c r="QHP14" s="186"/>
      <c r="QHQ14" s="186"/>
      <c r="QHR14" s="186"/>
      <c r="QHS14" s="186"/>
      <c r="QHT14" s="186"/>
      <c r="QHU14" s="186"/>
      <c r="QHV14" s="186"/>
      <c r="QHW14" s="186"/>
      <c r="QHX14" s="186"/>
      <c r="QHY14" s="186"/>
      <c r="QHZ14" s="186"/>
      <c r="QIA14" s="186"/>
      <c r="QIB14" s="186"/>
      <c r="QIC14" s="186"/>
      <c r="QID14" s="186"/>
      <c r="QIE14" s="186"/>
      <c r="QIF14" s="186"/>
      <c r="QIG14" s="186"/>
      <c r="QIH14" s="186"/>
      <c r="QII14" s="186"/>
      <c r="QIJ14" s="186"/>
      <c r="QIK14" s="186"/>
      <c r="QIL14" s="186"/>
      <c r="QIM14" s="186"/>
      <c r="QIN14" s="186"/>
      <c r="QIO14" s="186"/>
      <c r="QIP14" s="186"/>
      <c r="QIQ14" s="186"/>
      <c r="QIR14" s="186"/>
      <c r="QIS14" s="186"/>
      <c r="QIT14" s="186"/>
      <c r="QIU14" s="186"/>
      <c r="QIV14" s="186"/>
      <c r="QIW14" s="186"/>
      <c r="QIX14" s="186"/>
      <c r="QIY14" s="186"/>
      <c r="QIZ14" s="186"/>
      <c r="QJA14" s="186"/>
      <c r="QJB14" s="186"/>
      <c r="QJC14" s="186"/>
      <c r="QJD14" s="186"/>
      <c r="QJE14" s="186"/>
      <c r="QJF14" s="186"/>
      <c r="QJG14" s="186"/>
      <c r="QJH14" s="186"/>
      <c r="QJI14" s="186"/>
      <c r="QJJ14" s="186"/>
      <c r="QJK14" s="186"/>
      <c r="QJL14" s="186"/>
      <c r="QJM14" s="186"/>
      <c r="QJN14" s="186"/>
      <c r="QJO14" s="186"/>
      <c r="QJP14" s="186"/>
      <c r="QJQ14" s="186"/>
      <c r="QJR14" s="186"/>
      <c r="QJS14" s="186"/>
      <c r="QJT14" s="186"/>
      <c r="QJU14" s="186"/>
      <c r="QJV14" s="186"/>
      <c r="QJW14" s="186"/>
      <c r="QJX14" s="186"/>
      <c r="QJY14" s="186"/>
      <c r="QJZ14" s="186"/>
      <c r="QKA14" s="186"/>
      <c r="QKB14" s="186"/>
      <c r="QKC14" s="186"/>
      <c r="QKD14" s="186"/>
      <c r="QKE14" s="186"/>
      <c r="QKF14" s="186"/>
      <c r="QKG14" s="186"/>
      <c r="QKH14" s="186"/>
      <c r="QKI14" s="186"/>
      <c r="QKJ14" s="186"/>
      <c r="QKK14" s="186"/>
      <c r="QKL14" s="186"/>
      <c r="QKM14" s="186"/>
      <c r="QKN14" s="186"/>
      <c r="QKO14" s="186"/>
      <c r="QKP14" s="186"/>
      <c r="QKQ14" s="186"/>
      <c r="QKR14" s="186"/>
      <c r="QKS14" s="186"/>
      <c r="QKT14" s="186"/>
      <c r="QKU14" s="186"/>
      <c r="QKV14" s="186"/>
      <c r="QKW14" s="186"/>
      <c r="QKX14" s="186"/>
      <c r="QKY14" s="186"/>
      <c r="QKZ14" s="186"/>
      <c r="QLA14" s="186"/>
      <c r="QLB14" s="186"/>
      <c r="QLC14" s="186"/>
      <c r="QLD14" s="186"/>
      <c r="QLE14" s="186"/>
      <c r="QLF14" s="186"/>
      <c r="QLG14" s="186"/>
      <c r="QLH14" s="186"/>
      <c r="QLI14" s="186"/>
      <c r="QLJ14" s="186"/>
      <c r="QLK14" s="186"/>
      <c r="QLL14" s="186"/>
      <c r="QLM14" s="186"/>
      <c r="QLN14" s="186"/>
      <c r="QLO14" s="186"/>
      <c r="QLP14" s="186"/>
      <c r="QLQ14" s="186"/>
      <c r="QLR14" s="186"/>
      <c r="QLS14" s="186"/>
      <c r="QLT14" s="186"/>
      <c r="QLU14" s="186"/>
      <c r="QLV14" s="186"/>
      <c r="QLW14" s="186"/>
      <c r="QLX14" s="186"/>
      <c r="QLY14" s="186"/>
      <c r="QLZ14" s="186"/>
      <c r="QMA14" s="186"/>
      <c r="QMB14" s="186"/>
      <c r="QMC14" s="186"/>
      <c r="QMD14" s="186"/>
      <c r="QME14" s="186"/>
      <c r="QMF14" s="186"/>
      <c r="QMG14" s="186"/>
      <c r="QMH14" s="186"/>
      <c r="QMI14" s="186"/>
      <c r="QMJ14" s="186"/>
      <c r="QMK14" s="186"/>
      <c r="QML14" s="186"/>
      <c r="QMM14" s="186"/>
      <c r="QMN14" s="186"/>
      <c r="QMO14" s="186"/>
      <c r="QMP14" s="186"/>
      <c r="QMQ14" s="186"/>
      <c r="QMR14" s="186"/>
      <c r="QMS14" s="186"/>
      <c r="QMT14" s="186"/>
      <c r="QMU14" s="186"/>
      <c r="QMV14" s="186"/>
      <c r="QMW14" s="186"/>
      <c r="QMX14" s="186"/>
      <c r="QMY14" s="186"/>
      <c r="QMZ14" s="186"/>
      <c r="QNA14" s="186"/>
      <c r="QNB14" s="186"/>
      <c r="QNC14" s="186"/>
      <c r="QND14" s="186"/>
      <c r="QNE14" s="186"/>
      <c r="QNF14" s="186"/>
      <c r="QNG14" s="186"/>
      <c r="QNH14" s="186"/>
      <c r="QNI14" s="186"/>
      <c r="QNJ14" s="186"/>
      <c r="QNK14" s="186"/>
      <c r="QNL14" s="186"/>
      <c r="QNM14" s="186"/>
      <c r="QNN14" s="186"/>
      <c r="QNO14" s="186"/>
      <c r="QNP14" s="186"/>
      <c r="QNQ14" s="186"/>
      <c r="QNR14" s="186"/>
      <c r="QNS14" s="186"/>
      <c r="QNT14" s="186"/>
      <c r="QNU14" s="186"/>
      <c r="QNV14" s="186"/>
      <c r="QNW14" s="186"/>
      <c r="QNX14" s="186"/>
      <c r="QNY14" s="186"/>
      <c r="QNZ14" s="186"/>
      <c r="QOA14" s="186"/>
      <c r="QOB14" s="186"/>
      <c r="QOC14" s="186"/>
      <c r="QOD14" s="186"/>
      <c r="QOE14" s="186"/>
      <c r="QOF14" s="186"/>
      <c r="QOG14" s="186"/>
      <c r="QOH14" s="186"/>
      <c r="QOI14" s="186"/>
      <c r="QOJ14" s="186"/>
      <c r="QOK14" s="186"/>
      <c r="QOL14" s="186"/>
      <c r="QOM14" s="186"/>
      <c r="QON14" s="186"/>
      <c r="QOO14" s="186"/>
      <c r="QOP14" s="186"/>
      <c r="QOQ14" s="186"/>
      <c r="QOR14" s="186"/>
      <c r="QOS14" s="186"/>
      <c r="QOT14" s="186"/>
      <c r="QOU14" s="186"/>
      <c r="QOV14" s="186"/>
      <c r="QOW14" s="186"/>
      <c r="QOX14" s="186"/>
      <c r="QOY14" s="186"/>
      <c r="QOZ14" s="186"/>
      <c r="QPA14" s="186"/>
      <c r="QPB14" s="186"/>
      <c r="QPC14" s="186"/>
      <c r="QPD14" s="186"/>
      <c r="QPE14" s="186"/>
      <c r="QPF14" s="186"/>
      <c r="QPG14" s="186"/>
      <c r="QPH14" s="186"/>
      <c r="QPI14" s="186"/>
      <c r="QPJ14" s="186"/>
      <c r="QPK14" s="186"/>
      <c r="QPL14" s="186"/>
      <c r="QPM14" s="186"/>
      <c r="QPN14" s="186"/>
      <c r="QPO14" s="186"/>
      <c r="QPP14" s="186"/>
      <c r="QPQ14" s="186"/>
      <c r="QPR14" s="186"/>
      <c r="QPS14" s="186"/>
      <c r="QPT14" s="186"/>
      <c r="QPU14" s="186"/>
      <c r="QPV14" s="186"/>
      <c r="QPW14" s="186"/>
      <c r="QPX14" s="186"/>
      <c r="QPY14" s="186"/>
      <c r="QPZ14" s="186"/>
      <c r="QQA14" s="186"/>
      <c r="QQB14" s="186"/>
      <c r="QQC14" s="186"/>
      <c r="QQD14" s="186"/>
      <c r="QQE14" s="186"/>
      <c r="QQF14" s="186"/>
      <c r="QQG14" s="186"/>
      <c r="QQH14" s="186"/>
      <c r="QQI14" s="186"/>
      <c r="QQJ14" s="186"/>
      <c r="QQK14" s="186"/>
      <c r="QQL14" s="186"/>
      <c r="QQM14" s="186"/>
      <c r="QQN14" s="186"/>
      <c r="QQO14" s="186"/>
      <c r="QQP14" s="186"/>
      <c r="QQQ14" s="186"/>
      <c r="QQR14" s="186"/>
      <c r="QQS14" s="186"/>
      <c r="QQT14" s="186"/>
      <c r="QQU14" s="186"/>
      <c r="QQV14" s="186"/>
      <c r="QQW14" s="186"/>
      <c r="QQX14" s="186"/>
      <c r="QQY14" s="186"/>
      <c r="QQZ14" s="186"/>
      <c r="QRA14" s="186"/>
      <c r="QRB14" s="186"/>
      <c r="QRC14" s="186"/>
      <c r="QRD14" s="186"/>
      <c r="QRE14" s="186"/>
      <c r="QRF14" s="186"/>
      <c r="QRG14" s="186"/>
      <c r="QRH14" s="186"/>
      <c r="QRI14" s="186"/>
      <c r="QRJ14" s="186"/>
      <c r="QRK14" s="186"/>
      <c r="QRL14" s="186"/>
      <c r="QRM14" s="186"/>
      <c r="QRN14" s="186"/>
      <c r="QRO14" s="186"/>
      <c r="QRP14" s="186"/>
      <c r="QRQ14" s="186"/>
      <c r="QRR14" s="186"/>
      <c r="QRS14" s="186"/>
      <c r="QRT14" s="186"/>
      <c r="QRU14" s="186"/>
      <c r="QRV14" s="186"/>
      <c r="QRW14" s="186"/>
      <c r="QRX14" s="186"/>
      <c r="QRY14" s="186"/>
      <c r="QRZ14" s="186"/>
      <c r="QSA14" s="186"/>
      <c r="QSB14" s="186"/>
      <c r="QSC14" s="186"/>
      <c r="QSD14" s="186"/>
      <c r="QSE14" s="186"/>
      <c r="QSF14" s="186"/>
      <c r="QSG14" s="186"/>
      <c r="QSH14" s="186"/>
      <c r="QSI14" s="186"/>
      <c r="QSJ14" s="186"/>
      <c r="QSK14" s="186"/>
      <c r="QSL14" s="186"/>
      <c r="QSM14" s="186"/>
      <c r="QSN14" s="186"/>
      <c r="QSO14" s="186"/>
      <c r="QSP14" s="186"/>
      <c r="QSQ14" s="186"/>
      <c r="QSR14" s="186"/>
      <c r="QSS14" s="186"/>
      <c r="QST14" s="186"/>
      <c r="QSU14" s="186"/>
      <c r="QSV14" s="186"/>
      <c r="QSW14" s="186"/>
      <c r="QSX14" s="186"/>
      <c r="QSY14" s="186"/>
      <c r="QSZ14" s="186"/>
      <c r="QTA14" s="186"/>
      <c r="QTB14" s="186"/>
      <c r="QTC14" s="186"/>
      <c r="QTD14" s="186"/>
      <c r="QTE14" s="186"/>
      <c r="QTF14" s="186"/>
      <c r="QTG14" s="186"/>
      <c r="QTH14" s="186"/>
      <c r="QTI14" s="186"/>
      <c r="QTJ14" s="186"/>
      <c r="QTK14" s="186"/>
      <c r="QTL14" s="186"/>
      <c r="QTM14" s="186"/>
      <c r="QTN14" s="186"/>
      <c r="QTO14" s="186"/>
      <c r="QTP14" s="186"/>
      <c r="QTQ14" s="186"/>
      <c r="QTR14" s="186"/>
      <c r="QTS14" s="186"/>
      <c r="QTT14" s="186"/>
      <c r="QTU14" s="186"/>
      <c r="QTV14" s="186"/>
      <c r="QTW14" s="186"/>
      <c r="QTX14" s="186"/>
      <c r="QTY14" s="186"/>
      <c r="QTZ14" s="186"/>
      <c r="QUA14" s="186"/>
      <c r="QUB14" s="186"/>
      <c r="QUC14" s="186"/>
      <c r="QUD14" s="186"/>
      <c r="QUE14" s="186"/>
      <c r="QUF14" s="186"/>
      <c r="QUG14" s="186"/>
      <c r="QUH14" s="186"/>
      <c r="QUI14" s="186"/>
      <c r="QUJ14" s="186"/>
      <c r="QUK14" s="186"/>
      <c r="QUL14" s="186"/>
      <c r="QUM14" s="186"/>
      <c r="QUN14" s="186"/>
      <c r="QUO14" s="186"/>
      <c r="QUP14" s="186"/>
      <c r="QUQ14" s="186"/>
      <c r="QUR14" s="186"/>
      <c r="QUS14" s="186"/>
      <c r="QUT14" s="186"/>
      <c r="QUU14" s="186"/>
      <c r="QUV14" s="186"/>
      <c r="QUW14" s="186"/>
      <c r="QUX14" s="186"/>
      <c r="QUY14" s="186"/>
      <c r="QUZ14" s="186"/>
      <c r="QVA14" s="186"/>
      <c r="QVB14" s="186"/>
      <c r="QVC14" s="186"/>
      <c r="QVD14" s="186"/>
      <c r="QVE14" s="186"/>
      <c r="QVF14" s="186"/>
      <c r="QVG14" s="186"/>
      <c r="QVH14" s="186"/>
      <c r="QVI14" s="186"/>
      <c r="QVJ14" s="186"/>
      <c r="QVK14" s="186"/>
      <c r="QVL14" s="186"/>
      <c r="QVM14" s="186"/>
      <c r="QVN14" s="186"/>
      <c r="QVO14" s="186"/>
      <c r="QVP14" s="186"/>
      <c r="QVQ14" s="186"/>
      <c r="QVR14" s="186"/>
      <c r="QVS14" s="186"/>
      <c r="QVT14" s="186"/>
      <c r="QVU14" s="186"/>
      <c r="QVV14" s="186"/>
      <c r="QVW14" s="186"/>
      <c r="QVX14" s="186"/>
      <c r="QVY14" s="186"/>
      <c r="QVZ14" s="186"/>
      <c r="QWA14" s="186"/>
      <c r="QWB14" s="186"/>
      <c r="QWC14" s="186"/>
      <c r="QWD14" s="186"/>
      <c r="QWE14" s="186"/>
      <c r="QWF14" s="186"/>
      <c r="QWG14" s="186"/>
      <c r="QWH14" s="186"/>
      <c r="QWI14" s="186"/>
      <c r="QWJ14" s="186"/>
      <c r="QWK14" s="186"/>
      <c r="QWL14" s="186"/>
      <c r="QWM14" s="186"/>
      <c r="QWN14" s="186"/>
      <c r="QWO14" s="186"/>
      <c r="QWP14" s="186"/>
      <c r="QWQ14" s="186"/>
      <c r="QWR14" s="186"/>
      <c r="QWS14" s="186"/>
      <c r="QWT14" s="186"/>
      <c r="QWU14" s="186"/>
      <c r="QWV14" s="186"/>
      <c r="QWW14" s="186"/>
      <c r="QWX14" s="186"/>
      <c r="QWY14" s="186"/>
      <c r="QWZ14" s="186"/>
      <c r="QXA14" s="186"/>
      <c r="QXB14" s="186"/>
      <c r="QXC14" s="186"/>
      <c r="QXD14" s="186"/>
      <c r="QXE14" s="186"/>
      <c r="QXF14" s="186"/>
      <c r="QXG14" s="186"/>
      <c r="QXH14" s="186"/>
      <c r="QXI14" s="186"/>
      <c r="QXJ14" s="186"/>
      <c r="QXK14" s="186"/>
      <c r="QXL14" s="186"/>
      <c r="QXM14" s="186"/>
      <c r="QXN14" s="186"/>
      <c r="QXO14" s="186"/>
      <c r="QXP14" s="186"/>
      <c r="QXQ14" s="186"/>
      <c r="QXR14" s="186"/>
      <c r="QXS14" s="186"/>
      <c r="QXT14" s="186"/>
      <c r="QXU14" s="186"/>
      <c r="QXV14" s="186"/>
      <c r="QXW14" s="186"/>
      <c r="QXX14" s="186"/>
      <c r="QXY14" s="186"/>
      <c r="QXZ14" s="186"/>
      <c r="QYA14" s="186"/>
      <c r="QYB14" s="186"/>
      <c r="QYC14" s="186"/>
      <c r="QYD14" s="186"/>
      <c r="QYE14" s="186"/>
      <c r="QYF14" s="186"/>
      <c r="QYG14" s="186"/>
      <c r="QYH14" s="186"/>
      <c r="QYI14" s="186"/>
      <c r="QYJ14" s="186"/>
      <c r="QYK14" s="186"/>
      <c r="QYL14" s="186"/>
      <c r="QYM14" s="186"/>
      <c r="QYN14" s="186"/>
      <c r="QYO14" s="186"/>
      <c r="QYP14" s="186"/>
      <c r="QYQ14" s="186"/>
      <c r="QYR14" s="186"/>
      <c r="QYS14" s="186"/>
      <c r="QYT14" s="186"/>
      <c r="QYU14" s="186"/>
      <c r="QYV14" s="186"/>
      <c r="QYW14" s="186"/>
      <c r="QYX14" s="186"/>
      <c r="QYY14" s="186"/>
      <c r="QYZ14" s="186"/>
      <c r="QZA14" s="186"/>
      <c r="QZB14" s="186"/>
      <c r="QZC14" s="186"/>
      <c r="QZD14" s="186"/>
      <c r="QZE14" s="186"/>
      <c r="QZF14" s="186"/>
      <c r="QZG14" s="186"/>
      <c r="QZH14" s="186"/>
      <c r="QZI14" s="186"/>
      <c r="QZJ14" s="186"/>
      <c r="QZK14" s="186"/>
      <c r="QZL14" s="186"/>
      <c r="QZM14" s="186"/>
      <c r="QZN14" s="186"/>
      <c r="QZO14" s="186"/>
      <c r="QZP14" s="186"/>
      <c r="QZQ14" s="186"/>
      <c r="QZR14" s="186"/>
      <c r="QZS14" s="186"/>
      <c r="QZT14" s="186"/>
      <c r="QZU14" s="186"/>
      <c r="QZV14" s="186"/>
      <c r="QZW14" s="186"/>
      <c r="QZX14" s="186"/>
      <c r="QZY14" s="186"/>
      <c r="QZZ14" s="186"/>
      <c r="RAA14" s="186"/>
      <c r="RAB14" s="186"/>
      <c r="RAC14" s="186"/>
      <c r="RAD14" s="186"/>
      <c r="RAE14" s="186"/>
      <c r="RAF14" s="186"/>
      <c r="RAG14" s="186"/>
      <c r="RAH14" s="186"/>
      <c r="RAI14" s="186"/>
      <c r="RAJ14" s="186"/>
      <c r="RAK14" s="186"/>
      <c r="RAL14" s="186"/>
      <c r="RAM14" s="186"/>
      <c r="RAN14" s="186"/>
      <c r="RAO14" s="186"/>
      <c r="RAP14" s="186"/>
      <c r="RAQ14" s="186"/>
      <c r="RAR14" s="186"/>
      <c r="RAS14" s="186"/>
      <c r="RAT14" s="186"/>
      <c r="RAU14" s="186"/>
      <c r="RAV14" s="186"/>
      <c r="RAW14" s="186"/>
      <c r="RAX14" s="186"/>
      <c r="RAY14" s="186"/>
      <c r="RAZ14" s="186"/>
      <c r="RBA14" s="186"/>
      <c r="RBB14" s="186"/>
      <c r="RBC14" s="186"/>
      <c r="RBD14" s="186"/>
      <c r="RBE14" s="186"/>
      <c r="RBF14" s="186"/>
      <c r="RBG14" s="186"/>
      <c r="RBH14" s="186"/>
      <c r="RBI14" s="186"/>
      <c r="RBJ14" s="186"/>
      <c r="RBK14" s="186"/>
      <c r="RBL14" s="186"/>
      <c r="RBM14" s="186"/>
      <c r="RBN14" s="186"/>
      <c r="RBO14" s="186"/>
      <c r="RBP14" s="186"/>
      <c r="RBQ14" s="186"/>
      <c r="RBR14" s="186"/>
      <c r="RBS14" s="186"/>
      <c r="RBT14" s="186"/>
      <c r="RBU14" s="186"/>
      <c r="RBV14" s="186"/>
      <c r="RBW14" s="186"/>
      <c r="RBX14" s="186"/>
      <c r="RBY14" s="186"/>
      <c r="RBZ14" s="186"/>
      <c r="RCA14" s="186"/>
      <c r="RCB14" s="186"/>
      <c r="RCC14" s="186"/>
      <c r="RCD14" s="186"/>
      <c r="RCE14" s="186"/>
      <c r="RCF14" s="186"/>
      <c r="RCG14" s="186"/>
      <c r="RCH14" s="186"/>
      <c r="RCI14" s="186"/>
      <c r="RCJ14" s="186"/>
      <c r="RCK14" s="186"/>
      <c r="RCL14" s="186"/>
      <c r="RCM14" s="186"/>
      <c r="RCN14" s="186"/>
      <c r="RCO14" s="186"/>
      <c r="RCP14" s="186"/>
      <c r="RCQ14" s="186"/>
      <c r="RCR14" s="186"/>
      <c r="RCS14" s="186"/>
      <c r="RCT14" s="186"/>
      <c r="RCU14" s="186"/>
      <c r="RCV14" s="186"/>
      <c r="RCW14" s="186"/>
      <c r="RCX14" s="186"/>
      <c r="RCY14" s="186"/>
      <c r="RCZ14" s="186"/>
      <c r="RDA14" s="186"/>
      <c r="RDB14" s="186"/>
      <c r="RDC14" s="186"/>
      <c r="RDD14" s="186"/>
      <c r="RDE14" s="186"/>
      <c r="RDF14" s="186"/>
      <c r="RDG14" s="186"/>
      <c r="RDH14" s="186"/>
      <c r="RDI14" s="186"/>
      <c r="RDJ14" s="186"/>
      <c r="RDK14" s="186"/>
      <c r="RDL14" s="186"/>
      <c r="RDM14" s="186"/>
      <c r="RDN14" s="186"/>
      <c r="RDO14" s="186"/>
      <c r="RDP14" s="186"/>
      <c r="RDQ14" s="186"/>
      <c r="RDR14" s="186"/>
      <c r="RDS14" s="186"/>
      <c r="RDT14" s="186"/>
      <c r="RDU14" s="186"/>
      <c r="RDV14" s="186"/>
      <c r="RDW14" s="186"/>
      <c r="RDX14" s="186"/>
      <c r="RDY14" s="186"/>
      <c r="RDZ14" s="186"/>
      <c r="REA14" s="186"/>
      <c r="REB14" s="186"/>
      <c r="REC14" s="186"/>
      <c r="RED14" s="186"/>
      <c r="REE14" s="186"/>
      <c r="REF14" s="186"/>
      <c r="REG14" s="186"/>
      <c r="REH14" s="186"/>
      <c r="REI14" s="186"/>
      <c r="REJ14" s="186"/>
      <c r="REK14" s="186"/>
      <c r="REL14" s="186"/>
      <c r="REM14" s="186"/>
      <c r="REN14" s="186"/>
      <c r="REO14" s="186"/>
      <c r="REP14" s="186"/>
      <c r="REQ14" s="186"/>
      <c r="RER14" s="186"/>
      <c r="RES14" s="186"/>
      <c r="RET14" s="186"/>
      <c r="REU14" s="186"/>
      <c r="REV14" s="186"/>
      <c r="REW14" s="186"/>
      <c r="REX14" s="186"/>
      <c r="REY14" s="186"/>
      <c r="REZ14" s="186"/>
      <c r="RFA14" s="186"/>
      <c r="RFB14" s="186"/>
      <c r="RFC14" s="186"/>
      <c r="RFD14" s="186"/>
      <c r="RFE14" s="186"/>
      <c r="RFF14" s="186"/>
      <c r="RFG14" s="186"/>
      <c r="RFH14" s="186"/>
      <c r="RFI14" s="186"/>
      <c r="RFJ14" s="186"/>
      <c r="RFK14" s="186"/>
      <c r="RFL14" s="186"/>
      <c r="RFM14" s="186"/>
      <c r="RFN14" s="186"/>
      <c r="RFO14" s="186"/>
      <c r="RFP14" s="186"/>
      <c r="RFQ14" s="186"/>
      <c r="RFR14" s="186"/>
      <c r="RFS14" s="186"/>
      <c r="RFT14" s="186"/>
      <c r="RFU14" s="186"/>
      <c r="RFV14" s="186"/>
      <c r="RFW14" s="186"/>
      <c r="RFX14" s="186"/>
      <c r="RFY14" s="186"/>
      <c r="RFZ14" s="186"/>
      <c r="RGA14" s="186"/>
      <c r="RGB14" s="186"/>
      <c r="RGC14" s="186"/>
      <c r="RGD14" s="186"/>
      <c r="RGE14" s="186"/>
      <c r="RGF14" s="186"/>
      <c r="RGG14" s="186"/>
      <c r="RGH14" s="186"/>
      <c r="RGI14" s="186"/>
      <c r="RGJ14" s="186"/>
      <c r="RGK14" s="186"/>
      <c r="RGL14" s="186"/>
      <c r="RGM14" s="186"/>
      <c r="RGN14" s="186"/>
      <c r="RGO14" s="186"/>
      <c r="RGP14" s="186"/>
      <c r="RGQ14" s="186"/>
      <c r="RGR14" s="186"/>
      <c r="RGS14" s="186"/>
      <c r="RGT14" s="186"/>
      <c r="RGU14" s="186"/>
      <c r="RGV14" s="186"/>
      <c r="RGW14" s="186"/>
      <c r="RGX14" s="186"/>
      <c r="RGY14" s="186"/>
      <c r="RGZ14" s="186"/>
      <c r="RHA14" s="186"/>
      <c r="RHB14" s="186"/>
      <c r="RHC14" s="186"/>
      <c r="RHD14" s="186"/>
      <c r="RHE14" s="186"/>
      <c r="RHF14" s="186"/>
      <c r="RHG14" s="186"/>
      <c r="RHH14" s="186"/>
      <c r="RHI14" s="186"/>
      <c r="RHJ14" s="186"/>
      <c r="RHK14" s="186"/>
      <c r="RHL14" s="186"/>
      <c r="RHM14" s="186"/>
      <c r="RHN14" s="186"/>
      <c r="RHO14" s="186"/>
      <c r="RHP14" s="186"/>
      <c r="RHQ14" s="186"/>
      <c r="RHR14" s="186"/>
      <c r="RHS14" s="186"/>
      <c r="RHT14" s="186"/>
      <c r="RHU14" s="186"/>
      <c r="RHV14" s="186"/>
      <c r="RHW14" s="186"/>
      <c r="RHX14" s="186"/>
      <c r="RHY14" s="186"/>
      <c r="RHZ14" s="186"/>
      <c r="RIA14" s="186"/>
      <c r="RIB14" s="186"/>
      <c r="RIC14" s="186"/>
      <c r="RID14" s="186"/>
      <c r="RIE14" s="186"/>
      <c r="RIF14" s="186"/>
      <c r="RIG14" s="186"/>
      <c r="RIH14" s="186"/>
      <c r="RII14" s="186"/>
      <c r="RIJ14" s="186"/>
      <c r="RIK14" s="186"/>
      <c r="RIL14" s="186"/>
      <c r="RIM14" s="186"/>
      <c r="RIN14" s="186"/>
      <c r="RIO14" s="186"/>
      <c r="RIP14" s="186"/>
      <c r="RIQ14" s="186"/>
      <c r="RIR14" s="186"/>
      <c r="RIS14" s="186"/>
      <c r="RIT14" s="186"/>
      <c r="RIU14" s="186"/>
      <c r="RIV14" s="186"/>
      <c r="RIW14" s="186"/>
      <c r="RIX14" s="186"/>
      <c r="RIY14" s="186"/>
      <c r="RIZ14" s="186"/>
      <c r="RJA14" s="186"/>
      <c r="RJB14" s="186"/>
      <c r="RJC14" s="186"/>
      <c r="RJD14" s="186"/>
      <c r="RJE14" s="186"/>
      <c r="RJF14" s="186"/>
      <c r="RJG14" s="186"/>
      <c r="RJH14" s="186"/>
      <c r="RJI14" s="186"/>
      <c r="RJJ14" s="186"/>
      <c r="RJK14" s="186"/>
      <c r="RJL14" s="186"/>
      <c r="RJM14" s="186"/>
      <c r="RJN14" s="186"/>
      <c r="RJO14" s="186"/>
      <c r="RJP14" s="186"/>
      <c r="RJQ14" s="186"/>
      <c r="RJR14" s="186"/>
      <c r="RJS14" s="186"/>
      <c r="RJT14" s="186"/>
      <c r="RJU14" s="186"/>
      <c r="RJV14" s="186"/>
      <c r="RJW14" s="186"/>
      <c r="RJX14" s="186"/>
      <c r="RJY14" s="186"/>
      <c r="RJZ14" s="186"/>
      <c r="RKA14" s="186"/>
      <c r="RKB14" s="186"/>
      <c r="RKC14" s="186"/>
      <c r="RKD14" s="186"/>
      <c r="RKE14" s="186"/>
      <c r="RKF14" s="186"/>
      <c r="RKG14" s="186"/>
      <c r="RKH14" s="186"/>
      <c r="RKI14" s="186"/>
      <c r="RKJ14" s="186"/>
      <c r="RKK14" s="186"/>
      <c r="RKL14" s="186"/>
      <c r="RKM14" s="186"/>
      <c r="RKN14" s="186"/>
      <c r="RKO14" s="186"/>
      <c r="RKP14" s="186"/>
      <c r="RKQ14" s="186"/>
      <c r="RKR14" s="186"/>
      <c r="RKS14" s="186"/>
      <c r="RKT14" s="186"/>
      <c r="RKU14" s="186"/>
      <c r="RKV14" s="186"/>
      <c r="RKW14" s="186"/>
      <c r="RKX14" s="186"/>
      <c r="RKY14" s="186"/>
      <c r="RKZ14" s="186"/>
      <c r="RLA14" s="186"/>
      <c r="RLB14" s="186"/>
      <c r="RLC14" s="186"/>
      <c r="RLD14" s="186"/>
      <c r="RLE14" s="186"/>
      <c r="RLF14" s="186"/>
      <c r="RLG14" s="186"/>
      <c r="RLH14" s="186"/>
      <c r="RLI14" s="186"/>
      <c r="RLJ14" s="186"/>
      <c r="RLK14" s="186"/>
      <c r="RLL14" s="186"/>
      <c r="RLM14" s="186"/>
      <c r="RLN14" s="186"/>
      <c r="RLO14" s="186"/>
      <c r="RLP14" s="186"/>
      <c r="RLQ14" s="186"/>
      <c r="RLR14" s="186"/>
      <c r="RLS14" s="186"/>
      <c r="RLT14" s="186"/>
      <c r="RLU14" s="186"/>
      <c r="RLV14" s="186"/>
      <c r="RLW14" s="186"/>
      <c r="RLX14" s="186"/>
      <c r="RLY14" s="186"/>
      <c r="RLZ14" s="186"/>
      <c r="RMA14" s="186"/>
      <c r="RMB14" s="186"/>
      <c r="RMC14" s="186"/>
      <c r="RMD14" s="186"/>
      <c r="RME14" s="186"/>
      <c r="RMF14" s="186"/>
      <c r="RMG14" s="186"/>
      <c r="RMH14" s="186"/>
      <c r="RMI14" s="186"/>
      <c r="RMJ14" s="186"/>
      <c r="RMK14" s="186"/>
      <c r="RML14" s="186"/>
      <c r="RMM14" s="186"/>
      <c r="RMN14" s="186"/>
      <c r="RMO14" s="186"/>
      <c r="RMP14" s="186"/>
      <c r="RMQ14" s="186"/>
      <c r="RMR14" s="186"/>
      <c r="RMS14" s="186"/>
      <c r="RMT14" s="186"/>
      <c r="RMU14" s="186"/>
      <c r="RMV14" s="186"/>
      <c r="RMW14" s="186"/>
      <c r="RMX14" s="186"/>
      <c r="RMY14" s="186"/>
      <c r="RMZ14" s="186"/>
      <c r="RNA14" s="186"/>
      <c r="RNB14" s="186"/>
      <c r="RNC14" s="186"/>
      <c r="RND14" s="186"/>
      <c r="RNE14" s="186"/>
      <c r="RNF14" s="186"/>
      <c r="RNG14" s="186"/>
      <c r="RNH14" s="186"/>
      <c r="RNI14" s="186"/>
      <c r="RNJ14" s="186"/>
      <c r="RNK14" s="186"/>
      <c r="RNL14" s="186"/>
      <c r="RNM14" s="186"/>
      <c r="RNN14" s="186"/>
      <c r="RNO14" s="186"/>
      <c r="RNP14" s="186"/>
      <c r="RNQ14" s="186"/>
      <c r="RNR14" s="186"/>
      <c r="RNS14" s="186"/>
      <c r="RNT14" s="186"/>
      <c r="RNU14" s="186"/>
      <c r="RNV14" s="186"/>
      <c r="RNW14" s="186"/>
      <c r="RNX14" s="186"/>
      <c r="RNY14" s="186"/>
      <c r="RNZ14" s="186"/>
      <c r="ROA14" s="186"/>
      <c r="ROB14" s="186"/>
      <c r="ROC14" s="186"/>
      <c r="ROD14" s="186"/>
      <c r="ROE14" s="186"/>
      <c r="ROF14" s="186"/>
      <c r="ROG14" s="186"/>
      <c r="ROH14" s="186"/>
      <c r="ROI14" s="186"/>
      <c r="ROJ14" s="186"/>
      <c r="ROK14" s="186"/>
      <c r="ROL14" s="186"/>
      <c r="ROM14" s="186"/>
      <c r="RON14" s="186"/>
      <c r="ROO14" s="186"/>
      <c r="ROP14" s="186"/>
      <c r="ROQ14" s="186"/>
      <c r="ROR14" s="186"/>
      <c r="ROS14" s="186"/>
      <c r="ROT14" s="186"/>
      <c r="ROU14" s="186"/>
      <c r="ROV14" s="186"/>
      <c r="ROW14" s="186"/>
      <c r="ROX14" s="186"/>
      <c r="ROY14" s="186"/>
      <c r="ROZ14" s="186"/>
      <c r="RPA14" s="186"/>
      <c r="RPB14" s="186"/>
      <c r="RPC14" s="186"/>
      <c r="RPD14" s="186"/>
      <c r="RPE14" s="186"/>
      <c r="RPF14" s="186"/>
      <c r="RPG14" s="186"/>
      <c r="RPH14" s="186"/>
      <c r="RPI14" s="186"/>
      <c r="RPJ14" s="186"/>
      <c r="RPK14" s="186"/>
      <c r="RPL14" s="186"/>
      <c r="RPM14" s="186"/>
      <c r="RPN14" s="186"/>
      <c r="RPO14" s="186"/>
      <c r="RPP14" s="186"/>
      <c r="RPQ14" s="186"/>
      <c r="RPR14" s="186"/>
      <c r="RPS14" s="186"/>
      <c r="RPT14" s="186"/>
      <c r="RPU14" s="186"/>
      <c r="RPV14" s="186"/>
      <c r="RPW14" s="186"/>
      <c r="RPX14" s="186"/>
      <c r="RPY14" s="186"/>
      <c r="RPZ14" s="186"/>
      <c r="RQA14" s="186"/>
      <c r="RQB14" s="186"/>
      <c r="RQC14" s="186"/>
      <c r="RQD14" s="186"/>
      <c r="RQE14" s="186"/>
      <c r="RQF14" s="186"/>
      <c r="RQG14" s="186"/>
      <c r="RQH14" s="186"/>
      <c r="RQI14" s="186"/>
      <c r="RQJ14" s="186"/>
      <c r="RQK14" s="186"/>
      <c r="RQL14" s="186"/>
      <c r="RQM14" s="186"/>
      <c r="RQN14" s="186"/>
      <c r="RQO14" s="186"/>
      <c r="RQP14" s="186"/>
      <c r="RQQ14" s="186"/>
      <c r="RQR14" s="186"/>
      <c r="RQS14" s="186"/>
      <c r="RQT14" s="186"/>
      <c r="RQU14" s="186"/>
      <c r="RQV14" s="186"/>
      <c r="RQW14" s="186"/>
      <c r="RQX14" s="186"/>
      <c r="RQY14" s="186"/>
      <c r="RQZ14" s="186"/>
      <c r="RRA14" s="186"/>
      <c r="RRB14" s="186"/>
      <c r="RRC14" s="186"/>
      <c r="RRD14" s="186"/>
      <c r="RRE14" s="186"/>
      <c r="RRF14" s="186"/>
      <c r="RRG14" s="186"/>
      <c r="RRH14" s="186"/>
      <c r="RRI14" s="186"/>
      <c r="RRJ14" s="186"/>
      <c r="RRK14" s="186"/>
      <c r="RRL14" s="186"/>
      <c r="RRM14" s="186"/>
      <c r="RRN14" s="186"/>
      <c r="RRO14" s="186"/>
      <c r="RRP14" s="186"/>
      <c r="RRQ14" s="186"/>
      <c r="RRR14" s="186"/>
      <c r="RRS14" s="186"/>
      <c r="RRT14" s="186"/>
      <c r="RRU14" s="186"/>
      <c r="RRV14" s="186"/>
      <c r="RRW14" s="186"/>
      <c r="RRX14" s="186"/>
      <c r="RRY14" s="186"/>
      <c r="RRZ14" s="186"/>
      <c r="RSA14" s="186"/>
      <c r="RSB14" s="186"/>
      <c r="RSC14" s="186"/>
      <c r="RSD14" s="186"/>
      <c r="RSE14" s="186"/>
      <c r="RSF14" s="186"/>
      <c r="RSG14" s="186"/>
      <c r="RSH14" s="186"/>
      <c r="RSI14" s="186"/>
      <c r="RSJ14" s="186"/>
      <c r="RSK14" s="186"/>
      <c r="RSL14" s="186"/>
      <c r="RSM14" s="186"/>
      <c r="RSN14" s="186"/>
      <c r="RSO14" s="186"/>
      <c r="RSP14" s="186"/>
      <c r="RSQ14" s="186"/>
      <c r="RSR14" s="186"/>
      <c r="RSS14" s="186"/>
      <c r="RST14" s="186"/>
      <c r="RSU14" s="186"/>
      <c r="RSV14" s="186"/>
      <c r="RSW14" s="186"/>
      <c r="RSX14" s="186"/>
      <c r="RSY14" s="186"/>
      <c r="RSZ14" s="186"/>
      <c r="RTA14" s="186"/>
      <c r="RTB14" s="186"/>
      <c r="RTC14" s="186"/>
      <c r="RTD14" s="186"/>
      <c r="RTE14" s="186"/>
      <c r="RTF14" s="186"/>
      <c r="RTG14" s="186"/>
      <c r="RTH14" s="186"/>
      <c r="RTI14" s="186"/>
      <c r="RTJ14" s="186"/>
      <c r="RTK14" s="186"/>
      <c r="RTL14" s="186"/>
      <c r="RTM14" s="186"/>
      <c r="RTN14" s="186"/>
      <c r="RTO14" s="186"/>
      <c r="RTP14" s="186"/>
      <c r="RTQ14" s="186"/>
      <c r="RTR14" s="186"/>
      <c r="RTS14" s="186"/>
      <c r="RTT14" s="186"/>
      <c r="RTU14" s="186"/>
      <c r="RTV14" s="186"/>
      <c r="RTW14" s="186"/>
      <c r="RTX14" s="186"/>
      <c r="RTY14" s="186"/>
      <c r="RTZ14" s="186"/>
      <c r="RUA14" s="186"/>
      <c r="RUB14" s="186"/>
      <c r="RUC14" s="186"/>
      <c r="RUD14" s="186"/>
      <c r="RUE14" s="186"/>
      <c r="RUF14" s="186"/>
      <c r="RUG14" s="186"/>
      <c r="RUH14" s="186"/>
      <c r="RUI14" s="186"/>
      <c r="RUJ14" s="186"/>
      <c r="RUK14" s="186"/>
      <c r="RUL14" s="186"/>
      <c r="RUM14" s="186"/>
      <c r="RUN14" s="186"/>
      <c r="RUO14" s="186"/>
      <c r="RUP14" s="186"/>
      <c r="RUQ14" s="186"/>
      <c r="RUR14" s="186"/>
      <c r="RUS14" s="186"/>
      <c r="RUT14" s="186"/>
      <c r="RUU14" s="186"/>
      <c r="RUV14" s="186"/>
      <c r="RUW14" s="186"/>
      <c r="RUX14" s="186"/>
      <c r="RUY14" s="186"/>
      <c r="RUZ14" s="186"/>
      <c r="RVA14" s="186"/>
      <c r="RVB14" s="186"/>
      <c r="RVC14" s="186"/>
      <c r="RVD14" s="186"/>
      <c r="RVE14" s="186"/>
      <c r="RVF14" s="186"/>
      <c r="RVG14" s="186"/>
      <c r="RVH14" s="186"/>
      <c r="RVI14" s="186"/>
      <c r="RVJ14" s="186"/>
      <c r="RVK14" s="186"/>
      <c r="RVL14" s="186"/>
      <c r="RVM14" s="186"/>
      <c r="RVN14" s="186"/>
      <c r="RVO14" s="186"/>
      <c r="RVP14" s="186"/>
      <c r="RVQ14" s="186"/>
      <c r="RVR14" s="186"/>
      <c r="RVS14" s="186"/>
      <c r="RVT14" s="186"/>
      <c r="RVU14" s="186"/>
      <c r="RVV14" s="186"/>
      <c r="RVW14" s="186"/>
      <c r="RVX14" s="186"/>
      <c r="RVY14" s="186"/>
      <c r="RVZ14" s="186"/>
      <c r="RWA14" s="186"/>
      <c r="RWB14" s="186"/>
      <c r="RWC14" s="186"/>
      <c r="RWD14" s="186"/>
      <c r="RWE14" s="186"/>
      <c r="RWF14" s="186"/>
      <c r="RWG14" s="186"/>
      <c r="RWH14" s="186"/>
      <c r="RWI14" s="186"/>
      <c r="RWJ14" s="186"/>
      <c r="RWK14" s="186"/>
      <c r="RWL14" s="186"/>
      <c r="RWM14" s="186"/>
      <c r="RWN14" s="186"/>
      <c r="RWO14" s="186"/>
      <c r="RWP14" s="186"/>
      <c r="RWQ14" s="186"/>
      <c r="RWR14" s="186"/>
      <c r="RWS14" s="186"/>
      <c r="RWT14" s="186"/>
      <c r="RWU14" s="186"/>
      <c r="RWV14" s="186"/>
      <c r="RWW14" s="186"/>
      <c r="RWX14" s="186"/>
      <c r="RWY14" s="186"/>
      <c r="RWZ14" s="186"/>
      <c r="RXA14" s="186"/>
      <c r="RXB14" s="186"/>
      <c r="RXC14" s="186"/>
      <c r="RXD14" s="186"/>
      <c r="RXE14" s="186"/>
      <c r="RXF14" s="186"/>
      <c r="RXG14" s="186"/>
      <c r="RXH14" s="186"/>
      <c r="RXI14" s="186"/>
      <c r="RXJ14" s="186"/>
      <c r="RXK14" s="186"/>
      <c r="RXL14" s="186"/>
      <c r="RXM14" s="186"/>
      <c r="RXN14" s="186"/>
      <c r="RXO14" s="186"/>
      <c r="RXP14" s="186"/>
      <c r="RXQ14" s="186"/>
      <c r="RXR14" s="186"/>
      <c r="RXS14" s="186"/>
      <c r="RXT14" s="186"/>
      <c r="RXU14" s="186"/>
      <c r="RXV14" s="186"/>
      <c r="RXW14" s="186"/>
      <c r="RXX14" s="186"/>
      <c r="RXY14" s="186"/>
      <c r="RXZ14" s="186"/>
      <c r="RYA14" s="186"/>
      <c r="RYB14" s="186"/>
      <c r="RYC14" s="186"/>
      <c r="RYD14" s="186"/>
      <c r="RYE14" s="186"/>
      <c r="RYF14" s="186"/>
      <c r="RYG14" s="186"/>
      <c r="RYH14" s="186"/>
      <c r="RYI14" s="186"/>
      <c r="RYJ14" s="186"/>
      <c r="RYK14" s="186"/>
      <c r="RYL14" s="186"/>
      <c r="RYM14" s="186"/>
      <c r="RYN14" s="186"/>
      <c r="RYO14" s="186"/>
      <c r="RYP14" s="186"/>
      <c r="RYQ14" s="186"/>
      <c r="RYR14" s="186"/>
      <c r="RYS14" s="186"/>
      <c r="RYT14" s="186"/>
      <c r="RYU14" s="186"/>
      <c r="RYV14" s="186"/>
      <c r="RYW14" s="186"/>
      <c r="RYX14" s="186"/>
      <c r="RYY14" s="186"/>
      <c r="RYZ14" s="186"/>
      <c r="RZA14" s="186"/>
      <c r="RZB14" s="186"/>
      <c r="RZC14" s="186"/>
      <c r="RZD14" s="186"/>
      <c r="RZE14" s="186"/>
      <c r="RZF14" s="186"/>
      <c r="RZG14" s="186"/>
      <c r="RZH14" s="186"/>
      <c r="RZI14" s="186"/>
      <c r="RZJ14" s="186"/>
      <c r="RZK14" s="186"/>
      <c r="RZL14" s="186"/>
      <c r="RZM14" s="186"/>
      <c r="RZN14" s="186"/>
      <c r="RZO14" s="186"/>
      <c r="RZP14" s="186"/>
      <c r="RZQ14" s="186"/>
      <c r="RZR14" s="186"/>
      <c r="RZS14" s="186"/>
      <c r="RZT14" s="186"/>
      <c r="RZU14" s="186"/>
      <c r="RZV14" s="186"/>
      <c r="RZW14" s="186"/>
      <c r="RZX14" s="186"/>
      <c r="RZY14" s="186"/>
      <c r="RZZ14" s="186"/>
      <c r="SAA14" s="186"/>
      <c r="SAB14" s="186"/>
      <c r="SAC14" s="186"/>
      <c r="SAD14" s="186"/>
      <c r="SAE14" s="186"/>
      <c r="SAF14" s="186"/>
      <c r="SAG14" s="186"/>
      <c r="SAH14" s="186"/>
      <c r="SAI14" s="186"/>
      <c r="SAJ14" s="186"/>
      <c r="SAK14" s="186"/>
      <c r="SAL14" s="186"/>
      <c r="SAM14" s="186"/>
      <c r="SAN14" s="186"/>
      <c r="SAO14" s="186"/>
      <c r="SAP14" s="186"/>
      <c r="SAQ14" s="186"/>
      <c r="SAR14" s="186"/>
      <c r="SAS14" s="186"/>
      <c r="SAT14" s="186"/>
      <c r="SAU14" s="186"/>
      <c r="SAV14" s="186"/>
      <c r="SAW14" s="186"/>
      <c r="SAX14" s="186"/>
      <c r="SAY14" s="186"/>
      <c r="SAZ14" s="186"/>
      <c r="SBA14" s="186"/>
      <c r="SBB14" s="186"/>
      <c r="SBC14" s="186"/>
      <c r="SBD14" s="186"/>
      <c r="SBE14" s="186"/>
      <c r="SBF14" s="186"/>
      <c r="SBG14" s="186"/>
      <c r="SBH14" s="186"/>
      <c r="SBI14" s="186"/>
      <c r="SBJ14" s="186"/>
      <c r="SBK14" s="186"/>
      <c r="SBL14" s="186"/>
      <c r="SBM14" s="186"/>
      <c r="SBN14" s="186"/>
      <c r="SBO14" s="186"/>
      <c r="SBP14" s="186"/>
      <c r="SBQ14" s="186"/>
      <c r="SBR14" s="186"/>
      <c r="SBS14" s="186"/>
      <c r="SBT14" s="186"/>
      <c r="SBU14" s="186"/>
      <c r="SBV14" s="186"/>
      <c r="SBW14" s="186"/>
      <c r="SBX14" s="186"/>
      <c r="SBY14" s="186"/>
      <c r="SBZ14" s="186"/>
      <c r="SCA14" s="186"/>
      <c r="SCB14" s="186"/>
      <c r="SCC14" s="186"/>
      <c r="SCD14" s="186"/>
      <c r="SCE14" s="186"/>
      <c r="SCF14" s="186"/>
      <c r="SCG14" s="186"/>
      <c r="SCH14" s="186"/>
      <c r="SCI14" s="186"/>
      <c r="SCJ14" s="186"/>
      <c r="SCK14" s="186"/>
      <c r="SCL14" s="186"/>
      <c r="SCM14" s="186"/>
      <c r="SCN14" s="186"/>
      <c r="SCO14" s="186"/>
      <c r="SCP14" s="186"/>
      <c r="SCQ14" s="186"/>
      <c r="SCR14" s="186"/>
      <c r="SCS14" s="186"/>
      <c r="SCT14" s="186"/>
      <c r="SCU14" s="186"/>
      <c r="SCV14" s="186"/>
      <c r="SCW14" s="186"/>
      <c r="SCX14" s="186"/>
      <c r="SCY14" s="186"/>
      <c r="SCZ14" s="186"/>
      <c r="SDA14" s="186"/>
      <c r="SDB14" s="186"/>
      <c r="SDC14" s="186"/>
      <c r="SDD14" s="186"/>
      <c r="SDE14" s="186"/>
      <c r="SDF14" s="186"/>
      <c r="SDG14" s="186"/>
      <c r="SDH14" s="186"/>
      <c r="SDI14" s="186"/>
      <c r="SDJ14" s="186"/>
      <c r="SDK14" s="186"/>
      <c r="SDL14" s="186"/>
      <c r="SDM14" s="186"/>
      <c r="SDN14" s="186"/>
      <c r="SDO14" s="186"/>
      <c r="SDP14" s="186"/>
      <c r="SDQ14" s="186"/>
      <c r="SDR14" s="186"/>
      <c r="SDS14" s="186"/>
      <c r="SDT14" s="186"/>
      <c r="SDU14" s="186"/>
      <c r="SDV14" s="186"/>
      <c r="SDW14" s="186"/>
      <c r="SDX14" s="186"/>
      <c r="SDY14" s="186"/>
      <c r="SDZ14" s="186"/>
      <c r="SEA14" s="186"/>
      <c r="SEB14" s="186"/>
      <c r="SEC14" s="186"/>
      <c r="SED14" s="186"/>
      <c r="SEE14" s="186"/>
      <c r="SEF14" s="186"/>
      <c r="SEG14" s="186"/>
      <c r="SEH14" s="186"/>
      <c r="SEI14" s="186"/>
      <c r="SEJ14" s="186"/>
      <c r="SEK14" s="186"/>
      <c r="SEL14" s="186"/>
      <c r="SEM14" s="186"/>
      <c r="SEN14" s="186"/>
      <c r="SEO14" s="186"/>
      <c r="SEP14" s="186"/>
      <c r="SEQ14" s="186"/>
      <c r="SER14" s="186"/>
      <c r="SES14" s="186"/>
      <c r="SET14" s="186"/>
      <c r="SEU14" s="186"/>
      <c r="SEV14" s="186"/>
      <c r="SEW14" s="186"/>
      <c r="SEX14" s="186"/>
      <c r="SEY14" s="186"/>
      <c r="SEZ14" s="186"/>
      <c r="SFA14" s="186"/>
      <c r="SFB14" s="186"/>
      <c r="SFC14" s="186"/>
      <c r="SFD14" s="186"/>
      <c r="SFE14" s="186"/>
      <c r="SFF14" s="186"/>
      <c r="SFG14" s="186"/>
      <c r="SFH14" s="186"/>
      <c r="SFI14" s="186"/>
      <c r="SFJ14" s="186"/>
      <c r="SFK14" s="186"/>
      <c r="SFL14" s="186"/>
      <c r="SFM14" s="186"/>
      <c r="SFN14" s="186"/>
      <c r="SFO14" s="186"/>
      <c r="SFP14" s="186"/>
      <c r="SFQ14" s="186"/>
      <c r="SFR14" s="186"/>
      <c r="SFS14" s="186"/>
      <c r="SFT14" s="186"/>
      <c r="SFU14" s="186"/>
      <c r="SFV14" s="186"/>
      <c r="SFW14" s="186"/>
      <c r="SFX14" s="186"/>
      <c r="SFY14" s="186"/>
      <c r="SFZ14" s="186"/>
      <c r="SGA14" s="186"/>
      <c r="SGB14" s="186"/>
      <c r="SGC14" s="186"/>
      <c r="SGD14" s="186"/>
      <c r="SGE14" s="186"/>
      <c r="SGF14" s="186"/>
      <c r="SGG14" s="186"/>
      <c r="SGH14" s="186"/>
      <c r="SGI14" s="186"/>
      <c r="SGJ14" s="186"/>
      <c r="SGK14" s="186"/>
      <c r="SGL14" s="186"/>
      <c r="SGM14" s="186"/>
      <c r="SGN14" s="186"/>
      <c r="SGO14" s="186"/>
      <c r="SGP14" s="186"/>
      <c r="SGQ14" s="186"/>
      <c r="SGR14" s="186"/>
      <c r="SGS14" s="186"/>
      <c r="SGT14" s="186"/>
      <c r="SGU14" s="186"/>
      <c r="SGV14" s="186"/>
      <c r="SGW14" s="186"/>
      <c r="SGX14" s="186"/>
      <c r="SGY14" s="186"/>
      <c r="SGZ14" s="186"/>
      <c r="SHA14" s="186"/>
      <c r="SHB14" s="186"/>
      <c r="SHC14" s="186"/>
      <c r="SHD14" s="186"/>
      <c r="SHE14" s="186"/>
      <c r="SHF14" s="186"/>
      <c r="SHG14" s="186"/>
      <c r="SHH14" s="186"/>
      <c r="SHI14" s="186"/>
      <c r="SHJ14" s="186"/>
      <c r="SHK14" s="186"/>
      <c r="SHL14" s="186"/>
      <c r="SHM14" s="186"/>
      <c r="SHN14" s="186"/>
      <c r="SHO14" s="186"/>
      <c r="SHP14" s="186"/>
      <c r="SHQ14" s="186"/>
      <c r="SHR14" s="186"/>
      <c r="SHS14" s="186"/>
      <c r="SHT14" s="186"/>
      <c r="SHU14" s="186"/>
      <c r="SHV14" s="186"/>
      <c r="SHW14" s="186"/>
      <c r="SHX14" s="186"/>
      <c r="SHY14" s="186"/>
      <c r="SHZ14" s="186"/>
      <c r="SIA14" s="186"/>
      <c r="SIB14" s="186"/>
      <c r="SIC14" s="186"/>
      <c r="SID14" s="186"/>
      <c r="SIE14" s="186"/>
      <c r="SIF14" s="186"/>
      <c r="SIG14" s="186"/>
      <c r="SIH14" s="186"/>
      <c r="SII14" s="186"/>
      <c r="SIJ14" s="186"/>
      <c r="SIK14" s="186"/>
      <c r="SIL14" s="186"/>
      <c r="SIM14" s="186"/>
      <c r="SIN14" s="186"/>
      <c r="SIO14" s="186"/>
      <c r="SIP14" s="186"/>
      <c r="SIQ14" s="186"/>
      <c r="SIR14" s="186"/>
      <c r="SIS14" s="186"/>
      <c r="SIT14" s="186"/>
      <c r="SIU14" s="186"/>
      <c r="SIV14" s="186"/>
      <c r="SIW14" s="186"/>
      <c r="SIX14" s="186"/>
      <c r="SIY14" s="186"/>
      <c r="SIZ14" s="186"/>
      <c r="SJA14" s="186"/>
      <c r="SJB14" s="186"/>
      <c r="SJC14" s="186"/>
      <c r="SJD14" s="186"/>
      <c r="SJE14" s="186"/>
      <c r="SJF14" s="186"/>
      <c r="SJG14" s="186"/>
      <c r="SJH14" s="186"/>
      <c r="SJI14" s="186"/>
      <c r="SJJ14" s="186"/>
      <c r="SJK14" s="186"/>
      <c r="SJL14" s="186"/>
      <c r="SJM14" s="186"/>
      <c r="SJN14" s="186"/>
      <c r="SJO14" s="186"/>
      <c r="SJP14" s="186"/>
      <c r="SJQ14" s="186"/>
      <c r="SJR14" s="186"/>
      <c r="SJS14" s="186"/>
      <c r="SJT14" s="186"/>
      <c r="SJU14" s="186"/>
      <c r="SJV14" s="186"/>
      <c r="SJW14" s="186"/>
      <c r="SJX14" s="186"/>
      <c r="SJY14" s="186"/>
      <c r="SJZ14" s="186"/>
      <c r="SKA14" s="186"/>
      <c r="SKB14" s="186"/>
      <c r="SKC14" s="186"/>
      <c r="SKD14" s="186"/>
      <c r="SKE14" s="186"/>
      <c r="SKF14" s="186"/>
      <c r="SKG14" s="186"/>
      <c r="SKH14" s="186"/>
      <c r="SKI14" s="186"/>
      <c r="SKJ14" s="186"/>
      <c r="SKK14" s="186"/>
      <c r="SKL14" s="186"/>
      <c r="SKM14" s="186"/>
      <c r="SKN14" s="186"/>
      <c r="SKO14" s="186"/>
      <c r="SKP14" s="186"/>
      <c r="SKQ14" s="186"/>
      <c r="SKR14" s="186"/>
      <c r="SKS14" s="186"/>
      <c r="SKT14" s="186"/>
      <c r="SKU14" s="186"/>
      <c r="SKV14" s="186"/>
      <c r="SKW14" s="186"/>
      <c r="SKX14" s="186"/>
      <c r="SKY14" s="186"/>
      <c r="SKZ14" s="186"/>
      <c r="SLA14" s="186"/>
      <c r="SLB14" s="186"/>
      <c r="SLC14" s="186"/>
      <c r="SLD14" s="186"/>
      <c r="SLE14" s="186"/>
      <c r="SLF14" s="186"/>
      <c r="SLG14" s="186"/>
      <c r="SLH14" s="186"/>
      <c r="SLI14" s="186"/>
      <c r="SLJ14" s="186"/>
      <c r="SLK14" s="186"/>
      <c r="SLL14" s="186"/>
      <c r="SLM14" s="186"/>
      <c r="SLN14" s="186"/>
      <c r="SLO14" s="186"/>
      <c r="SLP14" s="186"/>
      <c r="SLQ14" s="186"/>
      <c r="SLR14" s="186"/>
      <c r="SLS14" s="186"/>
      <c r="SLT14" s="186"/>
      <c r="SLU14" s="186"/>
      <c r="SLV14" s="186"/>
      <c r="SLW14" s="186"/>
      <c r="SLX14" s="186"/>
      <c r="SLY14" s="186"/>
      <c r="SLZ14" s="186"/>
      <c r="SMA14" s="186"/>
      <c r="SMB14" s="186"/>
      <c r="SMC14" s="186"/>
      <c r="SMD14" s="186"/>
      <c r="SME14" s="186"/>
      <c r="SMF14" s="186"/>
      <c r="SMG14" s="186"/>
      <c r="SMH14" s="186"/>
      <c r="SMI14" s="186"/>
      <c r="SMJ14" s="186"/>
      <c r="SMK14" s="186"/>
      <c r="SML14" s="186"/>
      <c r="SMM14" s="186"/>
      <c r="SMN14" s="186"/>
      <c r="SMO14" s="186"/>
      <c r="SMP14" s="186"/>
      <c r="SMQ14" s="186"/>
      <c r="SMR14" s="186"/>
      <c r="SMS14" s="186"/>
      <c r="SMT14" s="186"/>
      <c r="SMU14" s="186"/>
      <c r="SMV14" s="186"/>
      <c r="SMW14" s="186"/>
      <c r="SMX14" s="186"/>
      <c r="SMY14" s="186"/>
      <c r="SMZ14" s="186"/>
      <c r="SNA14" s="186"/>
      <c r="SNB14" s="186"/>
      <c r="SNC14" s="186"/>
      <c r="SND14" s="186"/>
      <c r="SNE14" s="186"/>
      <c r="SNF14" s="186"/>
      <c r="SNG14" s="186"/>
      <c r="SNH14" s="186"/>
      <c r="SNI14" s="186"/>
      <c r="SNJ14" s="186"/>
      <c r="SNK14" s="186"/>
      <c r="SNL14" s="186"/>
      <c r="SNM14" s="186"/>
      <c r="SNN14" s="186"/>
      <c r="SNO14" s="186"/>
      <c r="SNP14" s="186"/>
      <c r="SNQ14" s="186"/>
      <c r="SNR14" s="186"/>
      <c r="SNS14" s="186"/>
      <c r="SNT14" s="186"/>
      <c r="SNU14" s="186"/>
      <c r="SNV14" s="186"/>
      <c r="SNW14" s="186"/>
      <c r="SNX14" s="186"/>
      <c r="SNY14" s="186"/>
      <c r="SNZ14" s="186"/>
      <c r="SOA14" s="186"/>
      <c r="SOB14" s="186"/>
      <c r="SOC14" s="186"/>
      <c r="SOD14" s="186"/>
      <c r="SOE14" s="186"/>
      <c r="SOF14" s="186"/>
      <c r="SOG14" s="186"/>
      <c r="SOH14" s="186"/>
      <c r="SOI14" s="186"/>
      <c r="SOJ14" s="186"/>
      <c r="SOK14" s="186"/>
      <c r="SOL14" s="186"/>
      <c r="SOM14" s="186"/>
      <c r="SON14" s="186"/>
      <c r="SOO14" s="186"/>
      <c r="SOP14" s="186"/>
      <c r="SOQ14" s="186"/>
      <c r="SOR14" s="186"/>
      <c r="SOS14" s="186"/>
      <c r="SOT14" s="186"/>
      <c r="SOU14" s="186"/>
      <c r="SOV14" s="186"/>
      <c r="SOW14" s="186"/>
      <c r="SOX14" s="186"/>
      <c r="SOY14" s="186"/>
      <c r="SOZ14" s="186"/>
      <c r="SPA14" s="186"/>
      <c r="SPB14" s="186"/>
      <c r="SPC14" s="186"/>
      <c r="SPD14" s="186"/>
      <c r="SPE14" s="186"/>
      <c r="SPF14" s="186"/>
      <c r="SPG14" s="186"/>
      <c r="SPH14" s="186"/>
      <c r="SPI14" s="186"/>
      <c r="SPJ14" s="186"/>
      <c r="SPK14" s="186"/>
      <c r="SPL14" s="186"/>
      <c r="SPM14" s="186"/>
      <c r="SPN14" s="186"/>
      <c r="SPO14" s="186"/>
      <c r="SPP14" s="186"/>
      <c r="SPQ14" s="186"/>
      <c r="SPR14" s="186"/>
      <c r="SPS14" s="186"/>
      <c r="SPT14" s="186"/>
      <c r="SPU14" s="186"/>
      <c r="SPV14" s="186"/>
      <c r="SPW14" s="186"/>
      <c r="SPX14" s="186"/>
      <c r="SPY14" s="186"/>
      <c r="SPZ14" s="186"/>
      <c r="SQA14" s="186"/>
      <c r="SQB14" s="186"/>
      <c r="SQC14" s="186"/>
      <c r="SQD14" s="186"/>
      <c r="SQE14" s="186"/>
      <c r="SQF14" s="186"/>
      <c r="SQG14" s="186"/>
      <c r="SQH14" s="186"/>
      <c r="SQI14" s="186"/>
      <c r="SQJ14" s="186"/>
      <c r="SQK14" s="186"/>
      <c r="SQL14" s="186"/>
      <c r="SQM14" s="186"/>
      <c r="SQN14" s="186"/>
      <c r="SQO14" s="186"/>
      <c r="SQP14" s="186"/>
      <c r="SQQ14" s="186"/>
      <c r="SQR14" s="186"/>
      <c r="SQS14" s="186"/>
      <c r="SQT14" s="186"/>
      <c r="SQU14" s="186"/>
      <c r="SQV14" s="186"/>
      <c r="SQW14" s="186"/>
      <c r="SQX14" s="186"/>
      <c r="SQY14" s="186"/>
      <c r="SQZ14" s="186"/>
      <c r="SRA14" s="186"/>
      <c r="SRB14" s="186"/>
      <c r="SRC14" s="186"/>
      <c r="SRD14" s="186"/>
      <c r="SRE14" s="186"/>
      <c r="SRF14" s="186"/>
      <c r="SRG14" s="186"/>
      <c r="SRH14" s="186"/>
      <c r="SRI14" s="186"/>
      <c r="SRJ14" s="186"/>
      <c r="SRK14" s="186"/>
      <c r="SRL14" s="186"/>
      <c r="SRM14" s="186"/>
      <c r="SRN14" s="186"/>
      <c r="SRO14" s="186"/>
      <c r="SRP14" s="186"/>
      <c r="SRQ14" s="186"/>
      <c r="SRR14" s="186"/>
      <c r="SRS14" s="186"/>
      <c r="SRT14" s="186"/>
      <c r="SRU14" s="186"/>
      <c r="SRV14" s="186"/>
      <c r="SRW14" s="186"/>
      <c r="SRX14" s="186"/>
      <c r="SRY14" s="186"/>
      <c r="SRZ14" s="186"/>
      <c r="SSA14" s="186"/>
      <c r="SSB14" s="186"/>
      <c r="SSC14" s="186"/>
      <c r="SSD14" s="186"/>
      <c r="SSE14" s="186"/>
      <c r="SSF14" s="186"/>
      <c r="SSG14" s="186"/>
      <c r="SSH14" s="186"/>
      <c r="SSI14" s="186"/>
      <c r="SSJ14" s="186"/>
      <c r="SSK14" s="186"/>
      <c r="SSL14" s="186"/>
      <c r="SSM14" s="186"/>
      <c r="SSN14" s="186"/>
      <c r="SSO14" s="186"/>
      <c r="SSP14" s="186"/>
      <c r="SSQ14" s="186"/>
      <c r="SSR14" s="186"/>
      <c r="SSS14" s="186"/>
      <c r="SST14" s="186"/>
      <c r="SSU14" s="186"/>
      <c r="SSV14" s="186"/>
      <c r="SSW14" s="186"/>
      <c r="SSX14" s="186"/>
      <c r="SSY14" s="186"/>
      <c r="SSZ14" s="186"/>
      <c r="STA14" s="186"/>
      <c r="STB14" s="186"/>
      <c r="STC14" s="186"/>
      <c r="STD14" s="186"/>
      <c r="STE14" s="186"/>
      <c r="STF14" s="186"/>
      <c r="STG14" s="186"/>
      <c r="STH14" s="186"/>
      <c r="STI14" s="186"/>
      <c r="STJ14" s="186"/>
      <c r="STK14" s="186"/>
      <c r="STL14" s="186"/>
      <c r="STM14" s="186"/>
      <c r="STN14" s="186"/>
      <c r="STO14" s="186"/>
      <c r="STP14" s="186"/>
      <c r="STQ14" s="186"/>
      <c r="STR14" s="186"/>
      <c r="STS14" s="186"/>
      <c r="STT14" s="186"/>
      <c r="STU14" s="186"/>
      <c r="STV14" s="186"/>
      <c r="STW14" s="186"/>
      <c r="STX14" s="186"/>
      <c r="STY14" s="186"/>
      <c r="STZ14" s="186"/>
      <c r="SUA14" s="186"/>
      <c r="SUB14" s="186"/>
      <c r="SUC14" s="186"/>
      <c r="SUD14" s="186"/>
      <c r="SUE14" s="186"/>
      <c r="SUF14" s="186"/>
      <c r="SUG14" s="186"/>
      <c r="SUH14" s="186"/>
      <c r="SUI14" s="186"/>
      <c r="SUJ14" s="186"/>
      <c r="SUK14" s="186"/>
      <c r="SUL14" s="186"/>
      <c r="SUM14" s="186"/>
      <c r="SUN14" s="186"/>
      <c r="SUO14" s="186"/>
      <c r="SUP14" s="186"/>
      <c r="SUQ14" s="186"/>
      <c r="SUR14" s="186"/>
      <c r="SUS14" s="186"/>
      <c r="SUT14" s="186"/>
      <c r="SUU14" s="186"/>
      <c r="SUV14" s="186"/>
      <c r="SUW14" s="186"/>
      <c r="SUX14" s="186"/>
      <c r="SUY14" s="186"/>
      <c r="SUZ14" s="186"/>
      <c r="SVA14" s="186"/>
      <c r="SVB14" s="186"/>
      <c r="SVC14" s="186"/>
      <c r="SVD14" s="186"/>
      <c r="SVE14" s="186"/>
      <c r="SVF14" s="186"/>
      <c r="SVG14" s="186"/>
      <c r="SVH14" s="186"/>
      <c r="SVI14" s="186"/>
      <c r="SVJ14" s="186"/>
      <c r="SVK14" s="186"/>
      <c r="SVL14" s="186"/>
      <c r="SVM14" s="186"/>
      <c r="SVN14" s="186"/>
      <c r="SVO14" s="186"/>
      <c r="SVP14" s="186"/>
      <c r="SVQ14" s="186"/>
      <c r="SVR14" s="186"/>
      <c r="SVS14" s="186"/>
      <c r="SVT14" s="186"/>
      <c r="SVU14" s="186"/>
      <c r="SVV14" s="186"/>
      <c r="SVW14" s="186"/>
      <c r="SVX14" s="186"/>
      <c r="SVY14" s="186"/>
      <c r="SVZ14" s="186"/>
      <c r="SWA14" s="186"/>
      <c r="SWB14" s="186"/>
      <c r="SWC14" s="186"/>
      <c r="SWD14" s="186"/>
      <c r="SWE14" s="186"/>
      <c r="SWF14" s="186"/>
      <c r="SWG14" s="186"/>
      <c r="SWH14" s="186"/>
      <c r="SWI14" s="186"/>
      <c r="SWJ14" s="186"/>
      <c r="SWK14" s="186"/>
      <c r="SWL14" s="186"/>
      <c r="SWM14" s="186"/>
      <c r="SWN14" s="186"/>
      <c r="SWO14" s="186"/>
      <c r="SWP14" s="186"/>
      <c r="SWQ14" s="186"/>
      <c r="SWR14" s="186"/>
      <c r="SWS14" s="186"/>
      <c r="SWT14" s="186"/>
      <c r="SWU14" s="186"/>
      <c r="SWV14" s="186"/>
      <c r="SWW14" s="186"/>
      <c r="SWX14" s="186"/>
      <c r="SWY14" s="186"/>
      <c r="SWZ14" s="186"/>
      <c r="SXA14" s="186"/>
      <c r="SXB14" s="186"/>
      <c r="SXC14" s="186"/>
      <c r="SXD14" s="186"/>
      <c r="SXE14" s="186"/>
      <c r="SXF14" s="186"/>
      <c r="SXG14" s="186"/>
      <c r="SXH14" s="186"/>
      <c r="SXI14" s="186"/>
      <c r="SXJ14" s="186"/>
      <c r="SXK14" s="186"/>
      <c r="SXL14" s="186"/>
      <c r="SXM14" s="186"/>
      <c r="SXN14" s="186"/>
      <c r="SXO14" s="186"/>
      <c r="SXP14" s="186"/>
      <c r="SXQ14" s="186"/>
      <c r="SXR14" s="186"/>
      <c r="SXS14" s="186"/>
      <c r="SXT14" s="186"/>
      <c r="SXU14" s="186"/>
      <c r="SXV14" s="186"/>
      <c r="SXW14" s="186"/>
      <c r="SXX14" s="186"/>
      <c r="SXY14" s="186"/>
      <c r="SXZ14" s="186"/>
      <c r="SYA14" s="186"/>
      <c r="SYB14" s="186"/>
      <c r="SYC14" s="186"/>
      <c r="SYD14" s="186"/>
      <c r="SYE14" s="186"/>
      <c r="SYF14" s="186"/>
      <c r="SYG14" s="186"/>
      <c r="SYH14" s="186"/>
      <c r="SYI14" s="186"/>
      <c r="SYJ14" s="186"/>
      <c r="SYK14" s="186"/>
      <c r="SYL14" s="186"/>
      <c r="SYM14" s="186"/>
      <c r="SYN14" s="186"/>
      <c r="SYO14" s="186"/>
      <c r="SYP14" s="186"/>
      <c r="SYQ14" s="186"/>
      <c r="SYR14" s="186"/>
      <c r="SYS14" s="186"/>
      <c r="SYT14" s="186"/>
      <c r="SYU14" s="186"/>
      <c r="SYV14" s="186"/>
      <c r="SYW14" s="186"/>
      <c r="SYX14" s="186"/>
      <c r="SYY14" s="186"/>
      <c r="SYZ14" s="186"/>
      <c r="SZA14" s="186"/>
      <c r="SZB14" s="186"/>
      <c r="SZC14" s="186"/>
      <c r="SZD14" s="186"/>
      <c r="SZE14" s="186"/>
      <c r="SZF14" s="186"/>
      <c r="SZG14" s="186"/>
      <c r="SZH14" s="186"/>
      <c r="SZI14" s="186"/>
      <c r="SZJ14" s="186"/>
      <c r="SZK14" s="186"/>
      <c r="SZL14" s="186"/>
      <c r="SZM14" s="186"/>
      <c r="SZN14" s="186"/>
      <c r="SZO14" s="186"/>
      <c r="SZP14" s="186"/>
      <c r="SZQ14" s="186"/>
      <c r="SZR14" s="186"/>
      <c r="SZS14" s="186"/>
      <c r="SZT14" s="186"/>
      <c r="SZU14" s="186"/>
      <c r="SZV14" s="186"/>
      <c r="SZW14" s="186"/>
      <c r="SZX14" s="186"/>
      <c r="SZY14" s="186"/>
      <c r="SZZ14" s="186"/>
      <c r="TAA14" s="186"/>
      <c r="TAB14" s="186"/>
      <c r="TAC14" s="186"/>
      <c r="TAD14" s="186"/>
      <c r="TAE14" s="186"/>
      <c r="TAF14" s="186"/>
      <c r="TAG14" s="186"/>
      <c r="TAH14" s="186"/>
      <c r="TAI14" s="186"/>
      <c r="TAJ14" s="186"/>
      <c r="TAK14" s="186"/>
      <c r="TAL14" s="186"/>
      <c r="TAM14" s="186"/>
      <c r="TAN14" s="186"/>
      <c r="TAO14" s="186"/>
      <c r="TAP14" s="186"/>
      <c r="TAQ14" s="186"/>
      <c r="TAR14" s="186"/>
      <c r="TAS14" s="186"/>
      <c r="TAT14" s="186"/>
      <c r="TAU14" s="186"/>
      <c r="TAV14" s="186"/>
      <c r="TAW14" s="186"/>
      <c r="TAX14" s="186"/>
      <c r="TAY14" s="186"/>
      <c r="TAZ14" s="186"/>
      <c r="TBA14" s="186"/>
      <c r="TBB14" s="186"/>
      <c r="TBC14" s="186"/>
      <c r="TBD14" s="186"/>
      <c r="TBE14" s="186"/>
      <c r="TBF14" s="186"/>
      <c r="TBG14" s="186"/>
      <c r="TBH14" s="186"/>
      <c r="TBI14" s="186"/>
      <c r="TBJ14" s="186"/>
      <c r="TBK14" s="186"/>
      <c r="TBL14" s="186"/>
      <c r="TBM14" s="186"/>
      <c r="TBN14" s="186"/>
      <c r="TBO14" s="186"/>
      <c r="TBP14" s="186"/>
      <c r="TBQ14" s="186"/>
      <c r="TBR14" s="186"/>
      <c r="TBS14" s="186"/>
      <c r="TBT14" s="186"/>
      <c r="TBU14" s="186"/>
      <c r="TBV14" s="186"/>
      <c r="TBW14" s="186"/>
      <c r="TBX14" s="186"/>
      <c r="TBY14" s="186"/>
      <c r="TBZ14" s="186"/>
      <c r="TCA14" s="186"/>
      <c r="TCB14" s="186"/>
      <c r="TCC14" s="186"/>
      <c r="TCD14" s="186"/>
      <c r="TCE14" s="186"/>
      <c r="TCF14" s="186"/>
      <c r="TCG14" s="186"/>
      <c r="TCH14" s="186"/>
      <c r="TCI14" s="186"/>
      <c r="TCJ14" s="186"/>
      <c r="TCK14" s="186"/>
      <c r="TCL14" s="186"/>
      <c r="TCM14" s="186"/>
      <c r="TCN14" s="186"/>
      <c r="TCO14" s="186"/>
      <c r="TCP14" s="186"/>
      <c r="TCQ14" s="186"/>
      <c r="TCR14" s="186"/>
      <c r="TCS14" s="186"/>
      <c r="TCT14" s="186"/>
      <c r="TCU14" s="186"/>
      <c r="TCV14" s="186"/>
      <c r="TCW14" s="186"/>
      <c r="TCX14" s="186"/>
      <c r="TCY14" s="186"/>
      <c r="TCZ14" s="186"/>
      <c r="TDA14" s="186"/>
      <c r="TDB14" s="186"/>
      <c r="TDC14" s="186"/>
      <c r="TDD14" s="186"/>
      <c r="TDE14" s="186"/>
      <c r="TDF14" s="186"/>
      <c r="TDG14" s="186"/>
      <c r="TDH14" s="186"/>
      <c r="TDI14" s="186"/>
      <c r="TDJ14" s="186"/>
      <c r="TDK14" s="186"/>
      <c r="TDL14" s="186"/>
      <c r="TDM14" s="186"/>
      <c r="TDN14" s="186"/>
      <c r="TDO14" s="186"/>
      <c r="TDP14" s="186"/>
      <c r="TDQ14" s="186"/>
      <c r="TDR14" s="186"/>
      <c r="TDS14" s="186"/>
      <c r="TDT14" s="186"/>
      <c r="TDU14" s="186"/>
      <c r="TDV14" s="186"/>
      <c r="TDW14" s="186"/>
      <c r="TDX14" s="186"/>
      <c r="TDY14" s="186"/>
      <c r="TDZ14" s="186"/>
      <c r="TEA14" s="186"/>
      <c r="TEB14" s="186"/>
      <c r="TEC14" s="186"/>
      <c r="TED14" s="186"/>
      <c r="TEE14" s="186"/>
      <c r="TEF14" s="186"/>
      <c r="TEG14" s="186"/>
      <c r="TEH14" s="186"/>
      <c r="TEI14" s="186"/>
      <c r="TEJ14" s="186"/>
      <c r="TEK14" s="186"/>
      <c r="TEL14" s="186"/>
      <c r="TEM14" s="186"/>
      <c r="TEN14" s="186"/>
      <c r="TEO14" s="186"/>
      <c r="TEP14" s="186"/>
      <c r="TEQ14" s="186"/>
      <c r="TER14" s="186"/>
      <c r="TES14" s="186"/>
      <c r="TET14" s="186"/>
      <c r="TEU14" s="186"/>
      <c r="TEV14" s="186"/>
      <c r="TEW14" s="186"/>
      <c r="TEX14" s="186"/>
      <c r="TEY14" s="186"/>
      <c r="TEZ14" s="186"/>
      <c r="TFA14" s="186"/>
      <c r="TFB14" s="186"/>
      <c r="TFC14" s="186"/>
      <c r="TFD14" s="186"/>
      <c r="TFE14" s="186"/>
      <c r="TFF14" s="186"/>
      <c r="TFG14" s="186"/>
      <c r="TFH14" s="186"/>
      <c r="TFI14" s="186"/>
      <c r="TFJ14" s="186"/>
      <c r="TFK14" s="186"/>
      <c r="TFL14" s="186"/>
      <c r="TFM14" s="186"/>
      <c r="TFN14" s="186"/>
      <c r="TFO14" s="186"/>
      <c r="TFP14" s="186"/>
      <c r="TFQ14" s="186"/>
      <c r="TFR14" s="186"/>
      <c r="TFS14" s="186"/>
      <c r="TFT14" s="186"/>
      <c r="TFU14" s="186"/>
      <c r="TFV14" s="186"/>
      <c r="TFW14" s="186"/>
      <c r="TFX14" s="186"/>
      <c r="TFY14" s="186"/>
      <c r="TFZ14" s="186"/>
      <c r="TGA14" s="186"/>
      <c r="TGB14" s="186"/>
      <c r="TGC14" s="186"/>
      <c r="TGD14" s="186"/>
      <c r="TGE14" s="186"/>
      <c r="TGF14" s="186"/>
      <c r="TGG14" s="186"/>
      <c r="TGH14" s="186"/>
      <c r="TGI14" s="186"/>
      <c r="TGJ14" s="186"/>
      <c r="TGK14" s="186"/>
      <c r="TGL14" s="186"/>
      <c r="TGM14" s="186"/>
      <c r="TGN14" s="186"/>
      <c r="TGO14" s="186"/>
      <c r="TGP14" s="186"/>
      <c r="TGQ14" s="186"/>
      <c r="TGR14" s="186"/>
      <c r="TGS14" s="186"/>
      <c r="TGT14" s="186"/>
      <c r="TGU14" s="186"/>
      <c r="TGV14" s="186"/>
      <c r="TGW14" s="186"/>
      <c r="TGX14" s="186"/>
      <c r="TGY14" s="186"/>
      <c r="TGZ14" s="186"/>
      <c r="THA14" s="186"/>
      <c r="THB14" s="186"/>
      <c r="THC14" s="186"/>
      <c r="THD14" s="186"/>
      <c r="THE14" s="186"/>
      <c r="THF14" s="186"/>
      <c r="THG14" s="186"/>
      <c r="THH14" s="186"/>
      <c r="THI14" s="186"/>
      <c r="THJ14" s="186"/>
      <c r="THK14" s="186"/>
      <c r="THL14" s="186"/>
      <c r="THM14" s="186"/>
      <c r="THN14" s="186"/>
      <c r="THO14" s="186"/>
      <c r="THP14" s="186"/>
      <c r="THQ14" s="186"/>
      <c r="THR14" s="186"/>
      <c r="THS14" s="186"/>
      <c r="THT14" s="186"/>
      <c r="THU14" s="186"/>
      <c r="THV14" s="186"/>
      <c r="THW14" s="186"/>
      <c r="THX14" s="186"/>
      <c r="THY14" s="186"/>
      <c r="THZ14" s="186"/>
      <c r="TIA14" s="186"/>
      <c r="TIB14" s="186"/>
      <c r="TIC14" s="186"/>
      <c r="TID14" s="186"/>
      <c r="TIE14" s="186"/>
      <c r="TIF14" s="186"/>
      <c r="TIG14" s="186"/>
      <c r="TIH14" s="186"/>
      <c r="TII14" s="186"/>
      <c r="TIJ14" s="186"/>
      <c r="TIK14" s="186"/>
      <c r="TIL14" s="186"/>
      <c r="TIM14" s="186"/>
      <c r="TIN14" s="186"/>
      <c r="TIO14" s="186"/>
      <c r="TIP14" s="186"/>
      <c r="TIQ14" s="186"/>
      <c r="TIR14" s="186"/>
      <c r="TIS14" s="186"/>
      <c r="TIT14" s="186"/>
      <c r="TIU14" s="186"/>
      <c r="TIV14" s="186"/>
      <c r="TIW14" s="186"/>
      <c r="TIX14" s="186"/>
      <c r="TIY14" s="186"/>
      <c r="TIZ14" s="186"/>
      <c r="TJA14" s="186"/>
      <c r="TJB14" s="186"/>
      <c r="TJC14" s="186"/>
      <c r="TJD14" s="186"/>
      <c r="TJE14" s="186"/>
      <c r="TJF14" s="186"/>
      <c r="TJG14" s="186"/>
      <c r="TJH14" s="186"/>
      <c r="TJI14" s="186"/>
      <c r="TJJ14" s="186"/>
      <c r="TJK14" s="186"/>
      <c r="TJL14" s="186"/>
      <c r="TJM14" s="186"/>
      <c r="TJN14" s="186"/>
      <c r="TJO14" s="186"/>
      <c r="TJP14" s="186"/>
      <c r="TJQ14" s="186"/>
      <c r="TJR14" s="186"/>
      <c r="TJS14" s="186"/>
      <c r="TJT14" s="186"/>
      <c r="TJU14" s="186"/>
      <c r="TJV14" s="186"/>
      <c r="TJW14" s="186"/>
      <c r="TJX14" s="186"/>
      <c r="TJY14" s="186"/>
      <c r="TJZ14" s="186"/>
      <c r="TKA14" s="186"/>
      <c r="TKB14" s="186"/>
      <c r="TKC14" s="186"/>
      <c r="TKD14" s="186"/>
      <c r="TKE14" s="186"/>
      <c r="TKF14" s="186"/>
      <c r="TKG14" s="186"/>
      <c r="TKH14" s="186"/>
      <c r="TKI14" s="186"/>
      <c r="TKJ14" s="186"/>
      <c r="TKK14" s="186"/>
      <c r="TKL14" s="186"/>
      <c r="TKM14" s="186"/>
      <c r="TKN14" s="186"/>
      <c r="TKO14" s="186"/>
      <c r="TKP14" s="186"/>
      <c r="TKQ14" s="186"/>
      <c r="TKR14" s="186"/>
      <c r="TKS14" s="186"/>
      <c r="TKT14" s="186"/>
      <c r="TKU14" s="186"/>
      <c r="TKV14" s="186"/>
      <c r="TKW14" s="186"/>
      <c r="TKX14" s="186"/>
      <c r="TKY14" s="186"/>
      <c r="TKZ14" s="186"/>
      <c r="TLA14" s="186"/>
      <c r="TLB14" s="186"/>
      <c r="TLC14" s="186"/>
      <c r="TLD14" s="186"/>
      <c r="TLE14" s="186"/>
      <c r="TLF14" s="186"/>
      <c r="TLG14" s="186"/>
      <c r="TLH14" s="186"/>
      <c r="TLI14" s="186"/>
      <c r="TLJ14" s="186"/>
      <c r="TLK14" s="186"/>
      <c r="TLL14" s="186"/>
      <c r="TLM14" s="186"/>
      <c r="TLN14" s="186"/>
      <c r="TLO14" s="186"/>
      <c r="TLP14" s="186"/>
      <c r="TLQ14" s="186"/>
      <c r="TLR14" s="186"/>
      <c r="TLS14" s="186"/>
      <c r="TLT14" s="186"/>
      <c r="TLU14" s="186"/>
      <c r="TLV14" s="186"/>
      <c r="TLW14" s="186"/>
      <c r="TLX14" s="186"/>
      <c r="TLY14" s="186"/>
      <c r="TLZ14" s="186"/>
      <c r="TMA14" s="186"/>
      <c r="TMB14" s="186"/>
      <c r="TMC14" s="186"/>
      <c r="TMD14" s="186"/>
      <c r="TME14" s="186"/>
      <c r="TMF14" s="186"/>
      <c r="TMG14" s="186"/>
      <c r="TMH14" s="186"/>
      <c r="TMI14" s="186"/>
      <c r="TMJ14" s="186"/>
      <c r="TMK14" s="186"/>
      <c r="TML14" s="186"/>
      <c r="TMM14" s="186"/>
      <c r="TMN14" s="186"/>
      <c r="TMO14" s="186"/>
      <c r="TMP14" s="186"/>
      <c r="TMQ14" s="186"/>
      <c r="TMR14" s="186"/>
      <c r="TMS14" s="186"/>
      <c r="TMT14" s="186"/>
      <c r="TMU14" s="186"/>
      <c r="TMV14" s="186"/>
      <c r="TMW14" s="186"/>
      <c r="TMX14" s="186"/>
      <c r="TMY14" s="186"/>
      <c r="TMZ14" s="186"/>
      <c r="TNA14" s="186"/>
      <c r="TNB14" s="186"/>
      <c r="TNC14" s="186"/>
      <c r="TND14" s="186"/>
      <c r="TNE14" s="186"/>
      <c r="TNF14" s="186"/>
      <c r="TNG14" s="186"/>
      <c r="TNH14" s="186"/>
      <c r="TNI14" s="186"/>
      <c r="TNJ14" s="186"/>
      <c r="TNK14" s="186"/>
      <c r="TNL14" s="186"/>
      <c r="TNM14" s="186"/>
      <c r="TNN14" s="186"/>
      <c r="TNO14" s="186"/>
      <c r="TNP14" s="186"/>
      <c r="TNQ14" s="186"/>
      <c r="TNR14" s="186"/>
      <c r="TNS14" s="186"/>
      <c r="TNT14" s="186"/>
      <c r="TNU14" s="186"/>
      <c r="TNV14" s="186"/>
      <c r="TNW14" s="186"/>
      <c r="TNX14" s="186"/>
      <c r="TNY14" s="186"/>
      <c r="TNZ14" s="186"/>
      <c r="TOA14" s="186"/>
      <c r="TOB14" s="186"/>
      <c r="TOC14" s="186"/>
      <c r="TOD14" s="186"/>
      <c r="TOE14" s="186"/>
      <c r="TOF14" s="186"/>
      <c r="TOG14" s="186"/>
      <c r="TOH14" s="186"/>
      <c r="TOI14" s="186"/>
      <c r="TOJ14" s="186"/>
      <c r="TOK14" s="186"/>
      <c r="TOL14" s="186"/>
      <c r="TOM14" s="186"/>
      <c r="TON14" s="186"/>
      <c r="TOO14" s="186"/>
      <c r="TOP14" s="186"/>
      <c r="TOQ14" s="186"/>
      <c r="TOR14" s="186"/>
      <c r="TOS14" s="186"/>
      <c r="TOT14" s="186"/>
      <c r="TOU14" s="186"/>
      <c r="TOV14" s="186"/>
      <c r="TOW14" s="186"/>
      <c r="TOX14" s="186"/>
      <c r="TOY14" s="186"/>
      <c r="TOZ14" s="186"/>
      <c r="TPA14" s="186"/>
      <c r="TPB14" s="186"/>
      <c r="TPC14" s="186"/>
      <c r="TPD14" s="186"/>
      <c r="TPE14" s="186"/>
      <c r="TPF14" s="186"/>
      <c r="TPG14" s="186"/>
      <c r="TPH14" s="186"/>
      <c r="TPI14" s="186"/>
      <c r="TPJ14" s="186"/>
      <c r="TPK14" s="186"/>
      <c r="TPL14" s="186"/>
      <c r="TPM14" s="186"/>
      <c r="TPN14" s="186"/>
      <c r="TPO14" s="186"/>
      <c r="TPP14" s="186"/>
      <c r="TPQ14" s="186"/>
      <c r="TPR14" s="186"/>
      <c r="TPS14" s="186"/>
      <c r="TPT14" s="186"/>
      <c r="TPU14" s="186"/>
      <c r="TPV14" s="186"/>
      <c r="TPW14" s="186"/>
      <c r="TPX14" s="186"/>
      <c r="TPY14" s="186"/>
      <c r="TPZ14" s="186"/>
      <c r="TQA14" s="186"/>
      <c r="TQB14" s="186"/>
      <c r="TQC14" s="186"/>
      <c r="TQD14" s="186"/>
      <c r="TQE14" s="186"/>
      <c r="TQF14" s="186"/>
      <c r="TQG14" s="186"/>
      <c r="TQH14" s="186"/>
      <c r="TQI14" s="186"/>
      <c r="TQJ14" s="186"/>
      <c r="TQK14" s="186"/>
      <c r="TQL14" s="186"/>
      <c r="TQM14" s="186"/>
      <c r="TQN14" s="186"/>
      <c r="TQO14" s="186"/>
      <c r="TQP14" s="186"/>
      <c r="TQQ14" s="186"/>
      <c r="TQR14" s="186"/>
      <c r="TQS14" s="186"/>
      <c r="TQT14" s="186"/>
      <c r="TQU14" s="186"/>
      <c r="TQV14" s="186"/>
      <c r="TQW14" s="186"/>
      <c r="TQX14" s="186"/>
      <c r="TQY14" s="186"/>
      <c r="TQZ14" s="186"/>
      <c r="TRA14" s="186"/>
      <c r="TRB14" s="186"/>
      <c r="TRC14" s="186"/>
      <c r="TRD14" s="186"/>
      <c r="TRE14" s="186"/>
      <c r="TRF14" s="186"/>
      <c r="TRG14" s="186"/>
      <c r="TRH14" s="186"/>
      <c r="TRI14" s="186"/>
      <c r="TRJ14" s="186"/>
      <c r="TRK14" s="186"/>
      <c r="TRL14" s="186"/>
      <c r="TRM14" s="186"/>
      <c r="TRN14" s="186"/>
      <c r="TRO14" s="186"/>
      <c r="TRP14" s="186"/>
      <c r="TRQ14" s="186"/>
      <c r="TRR14" s="186"/>
      <c r="TRS14" s="186"/>
      <c r="TRT14" s="186"/>
      <c r="TRU14" s="186"/>
      <c r="TRV14" s="186"/>
      <c r="TRW14" s="186"/>
      <c r="TRX14" s="186"/>
      <c r="TRY14" s="186"/>
      <c r="TRZ14" s="186"/>
      <c r="TSA14" s="186"/>
      <c r="TSB14" s="186"/>
      <c r="TSC14" s="186"/>
      <c r="TSD14" s="186"/>
      <c r="TSE14" s="186"/>
      <c r="TSF14" s="186"/>
      <c r="TSG14" s="186"/>
      <c r="TSH14" s="186"/>
      <c r="TSI14" s="186"/>
      <c r="TSJ14" s="186"/>
      <c r="TSK14" s="186"/>
      <c r="TSL14" s="186"/>
      <c r="TSM14" s="186"/>
      <c r="TSN14" s="186"/>
      <c r="TSO14" s="186"/>
      <c r="TSP14" s="186"/>
      <c r="TSQ14" s="186"/>
      <c r="TSR14" s="186"/>
      <c r="TSS14" s="186"/>
      <c r="TST14" s="186"/>
      <c r="TSU14" s="186"/>
      <c r="TSV14" s="186"/>
      <c r="TSW14" s="186"/>
      <c r="TSX14" s="186"/>
      <c r="TSY14" s="186"/>
      <c r="TSZ14" s="186"/>
      <c r="TTA14" s="186"/>
      <c r="TTB14" s="186"/>
      <c r="TTC14" s="186"/>
      <c r="TTD14" s="186"/>
      <c r="TTE14" s="186"/>
      <c r="TTF14" s="186"/>
      <c r="TTG14" s="186"/>
      <c r="TTH14" s="186"/>
      <c r="TTI14" s="186"/>
      <c r="TTJ14" s="186"/>
      <c r="TTK14" s="186"/>
      <c r="TTL14" s="186"/>
      <c r="TTM14" s="186"/>
      <c r="TTN14" s="186"/>
      <c r="TTO14" s="186"/>
      <c r="TTP14" s="186"/>
      <c r="TTQ14" s="186"/>
      <c r="TTR14" s="186"/>
      <c r="TTS14" s="186"/>
      <c r="TTT14" s="186"/>
      <c r="TTU14" s="186"/>
      <c r="TTV14" s="186"/>
      <c r="TTW14" s="186"/>
      <c r="TTX14" s="186"/>
      <c r="TTY14" s="186"/>
      <c r="TTZ14" s="186"/>
      <c r="TUA14" s="186"/>
      <c r="TUB14" s="186"/>
      <c r="TUC14" s="186"/>
      <c r="TUD14" s="186"/>
      <c r="TUE14" s="186"/>
      <c r="TUF14" s="186"/>
      <c r="TUG14" s="186"/>
      <c r="TUH14" s="186"/>
      <c r="TUI14" s="186"/>
      <c r="TUJ14" s="186"/>
      <c r="TUK14" s="186"/>
      <c r="TUL14" s="186"/>
      <c r="TUM14" s="186"/>
      <c r="TUN14" s="186"/>
      <c r="TUO14" s="186"/>
      <c r="TUP14" s="186"/>
      <c r="TUQ14" s="186"/>
      <c r="TUR14" s="186"/>
      <c r="TUS14" s="186"/>
      <c r="TUT14" s="186"/>
      <c r="TUU14" s="186"/>
      <c r="TUV14" s="186"/>
      <c r="TUW14" s="186"/>
      <c r="TUX14" s="186"/>
      <c r="TUY14" s="186"/>
      <c r="TUZ14" s="186"/>
      <c r="TVA14" s="186"/>
      <c r="TVB14" s="186"/>
      <c r="TVC14" s="186"/>
      <c r="TVD14" s="186"/>
      <c r="TVE14" s="186"/>
      <c r="TVF14" s="186"/>
      <c r="TVG14" s="186"/>
      <c r="TVH14" s="186"/>
      <c r="TVI14" s="186"/>
      <c r="TVJ14" s="186"/>
      <c r="TVK14" s="186"/>
      <c r="TVL14" s="186"/>
      <c r="TVM14" s="186"/>
      <c r="TVN14" s="186"/>
      <c r="TVO14" s="186"/>
      <c r="TVP14" s="186"/>
      <c r="TVQ14" s="186"/>
      <c r="TVR14" s="186"/>
      <c r="TVS14" s="186"/>
      <c r="TVT14" s="186"/>
      <c r="TVU14" s="186"/>
      <c r="TVV14" s="186"/>
      <c r="TVW14" s="186"/>
      <c r="TVX14" s="186"/>
      <c r="TVY14" s="186"/>
      <c r="TVZ14" s="186"/>
      <c r="TWA14" s="186"/>
      <c r="TWB14" s="186"/>
      <c r="TWC14" s="186"/>
      <c r="TWD14" s="186"/>
      <c r="TWE14" s="186"/>
      <c r="TWF14" s="186"/>
      <c r="TWG14" s="186"/>
      <c r="TWH14" s="186"/>
      <c r="TWI14" s="186"/>
      <c r="TWJ14" s="186"/>
      <c r="TWK14" s="186"/>
      <c r="TWL14" s="186"/>
      <c r="TWM14" s="186"/>
      <c r="TWN14" s="186"/>
      <c r="TWO14" s="186"/>
      <c r="TWP14" s="186"/>
      <c r="TWQ14" s="186"/>
      <c r="TWR14" s="186"/>
      <c r="TWS14" s="186"/>
      <c r="TWT14" s="186"/>
      <c r="TWU14" s="186"/>
      <c r="TWV14" s="186"/>
      <c r="TWW14" s="186"/>
      <c r="TWX14" s="186"/>
      <c r="TWY14" s="186"/>
      <c r="TWZ14" s="186"/>
      <c r="TXA14" s="186"/>
      <c r="TXB14" s="186"/>
      <c r="TXC14" s="186"/>
      <c r="TXD14" s="186"/>
      <c r="TXE14" s="186"/>
      <c r="TXF14" s="186"/>
      <c r="TXG14" s="186"/>
      <c r="TXH14" s="186"/>
      <c r="TXI14" s="186"/>
      <c r="TXJ14" s="186"/>
      <c r="TXK14" s="186"/>
      <c r="TXL14" s="186"/>
      <c r="TXM14" s="186"/>
      <c r="TXN14" s="186"/>
      <c r="TXO14" s="186"/>
      <c r="TXP14" s="186"/>
      <c r="TXQ14" s="186"/>
      <c r="TXR14" s="186"/>
      <c r="TXS14" s="186"/>
      <c r="TXT14" s="186"/>
      <c r="TXU14" s="186"/>
      <c r="TXV14" s="186"/>
      <c r="TXW14" s="186"/>
      <c r="TXX14" s="186"/>
      <c r="TXY14" s="186"/>
      <c r="TXZ14" s="186"/>
      <c r="TYA14" s="186"/>
      <c r="TYB14" s="186"/>
      <c r="TYC14" s="186"/>
      <c r="TYD14" s="186"/>
      <c r="TYE14" s="186"/>
      <c r="TYF14" s="186"/>
      <c r="TYG14" s="186"/>
      <c r="TYH14" s="186"/>
      <c r="TYI14" s="186"/>
      <c r="TYJ14" s="186"/>
      <c r="TYK14" s="186"/>
      <c r="TYL14" s="186"/>
      <c r="TYM14" s="186"/>
      <c r="TYN14" s="186"/>
      <c r="TYO14" s="186"/>
      <c r="TYP14" s="186"/>
      <c r="TYQ14" s="186"/>
      <c r="TYR14" s="186"/>
      <c r="TYS14" s="186"/>
      <c r="TYT14" s="186"/>
      <c r="TYU14" s="186"/>
      <c r="TYV14" s="186"/>
      <c r="TYW14" s="186"/>
      <c r="TYX14" s="186"/>
      <c r="TYY14" s="186"/>
      <c r="TYZ14" s="186"/>
      <c r="TZA14" s="186"/>
      <c r="TZB14" s="186"/>
      <c r="TZC14" s="186"/>
      <c r="TZD14" s="186"/>
      <c r="TZE14" s="186"/>
      <c r="TZF14" s="186"/>
      <c r="TZG14" s="186"/>
      <c r="TZH14" s="186"/>
      <c r="TZI14" s="186"/>
      <c r="TZJ14" s="186"/>
      <c r="TZK14" s="186"/>
      <c r="TZL14" s="186"/>
      <c r="TZM14" s="186"/>
      <c r="TZN14" s="186"/>
      <c r="TZO14" s="186"/>
      <c r="TZP14" s="186"/>
      <c r="TZQ14" s="186"/>
      <c r="TZR14" s="186"/>
      <c r="TZS14" s="186"/>
      <c r="TZT14" s="186"/>
      <c r="TZU14" s="186"/>
      <c r="TZV14" s="186"/>
      <c r="TZW14" s="186"/>
      <c r="TZX14" s="186"/>
      <c r="TZY14" s="186"/>
      <c r="TZZ14" s="186"/>
      <c r="UAA14" s="186"/>
      <c r="UAB14" s="186"/>
      <c r="UAC14" s="186"/>
      <c r="UAD14" s="186"/>
      <c r="UAE14" s="186"/>
      <c r="UAF14" s="186"/>
      <c r="UAG14" s="186"/>
      <c r="UAH14" s="186"/>
      <c r="UAI14" s="186"/>
      <c r="UAJ14" s="186"/>
      <c r="UAK14" s="186"/>
      <c r="UAL14" s="186"/>
      <c r="UAM14" s="186"/>
      <c r="UAN14" s="186"/>
      <c r="UAO14" s="186"/>
      <c r="UAP14" s="186"/>
      <c r="UAQ14" s="186"/>
      <c r="UAR14" s="186"/>
      <c r="UAS14" s="186"/>
      <c r="UAT14" s="186"/>
      <c r="UAU14" s="186"/>
      <c r="UAV14" s="186"/>
      <c r="UAW14" s="186"/>
      <c r="UAX14" s="186"/>
      <c r="UAY14" s="186"/>
      <c r="UAZ14" s="186"/>
      <c r="UBA14" s="186"/>
      <c r="UBB14" s="186"/>
      <c r="UBC14" s="186"/>
      <c r="UBD14" s="186"/>
      <c r="UBE14" s="186"/>
      <c r="UBF14" s="186"/>
      <c r="UBG14" s="186"/>
      <c r="UBH14" s="186"/>
      <c r="UBI14" s="186"/>
      <c r="UBJ14" s="186"/>
      <c r="UBK14" s="186"/>
      <c r="UBL14" s="186"/>
      <c r="UBM14" s="186"/>
      <c r="UBN14" s="186"/>
      <c r="UBO14" s="186"/>
      <c r="UBP14" s="186"/>
      <c r="UBQ14" s="186"/>
      <c r="UBR14" s="186"/>
      <c r="UBS14" s="186"/>
      <c r="UBT14" s="186"/>
      <c r="UBU14" s="186"/>
      <c r="UBV14" s="186"/>
      <c r="UBW14" s="186"/>
      <c r="UBX14" s="186"/>
      <c r="UBY14" s="186"/>
      <c r="UBZ14" s="186"/>
      <c r="UCA14" s="186"/>
      <c r="UCB14" s="186"/>
      <c r="UCC14" s="186"/>
      <c r="UCD14" s="186"/>
      <c r="UCE14" s="186"/>
      <c r="UCF14" s="186"/>
      <c r="UCG14" s="186"/>
      <c r="UCH14" s="186"/>
      <c r="UCI14" s="186"/>
      <c r="UCJ14" s="186"/>
      <c r="UCK14" s="186"/>
      <c r="UCL14" s="186"/>
      <c r="UCM14" s="186"/>
      <c r="UCN14" s="186"/>
      <c r="UCO14" s="186"/>
      <c r="UCP14" s="186"/>
      <c r="UCQ14" s="186"/>
      <c r="UCR14" s="186"/>
      <c r="UCS14" s="186"/>
      <c r="UCT14" s="186"/>
      <c r="UCU14" s="186"/>
      <c r="UCV14" s="186"/>
      <c r="UCW14" s="186"/>
      <c r="UCX14" s="186"/>
      <c r="UCY14" s="186"/>
      <c r="UCZ14" s="186"/>
      <c r="UDA14" s="186"/>
      <c r="UDB14" s="186"/>
      <c r="UDC14" s="186"/>
      <c r="UDD14" s="186"/>
      <c r="UDE14" s="186"/>
      <c r="UDF14" s="186"/>
      <c r="UDG14" s="186"/>
      <c r="UDH14" s="186"/>
      <c r="UDI14" s="186"/>
      <c r="UDJ14" s="186"/>
      <c r="UDK14" s="186"/>
      <c r="UDL14" s="186"/>
      <c r="UDM14" s="186"/>
      <c r="UDN14" s="186"/>
      <c r="UDO14" s="186"/>
      <c r="UDP14" s="186"/>
      <c r="UDQ14" s="186"/>
      <c r="UDR14" s="186"/>
      <c r="UDS14" s="186"/>
      <c r="UDT14" s="186"/>
      <c r="UDU14" s="186"/>
      <c r="UDV14" s="186"/>
      <c r="UDW14" s="186"/>
      <c r="UDX14" s="186"/>
      <c r="UDY14" s="186"/>
      <c r="UDZ14" s="186"/>
      <c r="UEA14" s="186"/>
      <c r="UEB14" s="186"/>
      <c r="UEC14" s="186"/>
      <c r="UED14" s="186"/>
      <c r="UEE14" s="186"/>
      <c r="UEF14" s="186"/>
      <c r="UEG14" s="186"/>
      <c r="UEH14" s="186"/>
      <c r="UEI14" s="186"/>
      <c r="UEJ14" s="186"/>
      <c r="UEK14" s="186"/>
      <c r="UEL14" s="186"/>
      <c r="UEM14" s="186"/>
      <c r="UEN14" s="186"/>
      <c r="UEO14" s="186"/>
      <c r="UEP14" s="186"/>
      <c r="UEQ14" s="186"/>
      <c r="UER14" s="186"/>
      <c r="UES14" s="186"/>
      <c r="UET14" s="186"/>
      <c r="UEU14" s="186"/>
      <c r="UEV14" s="186"/>
      <c r="UEW14" s="186"/>
      <c r="UEX14" s="186"/>
      <c r="UEY14" s="186"/>
      <c r="UEZ14" s="186"/>
      <c r="UFA14" s="186"/>
      <c r="UFB14" s="186"/>
      <c r="UFC14" s="186"/>
      <c r="UFD14" s="186"/>
      <c r="UFE14" s="186"/>
      <c r="UFF14" s="186"/>
      <c r="UFG14" s="186"/>
      <c r="UFH14" s="186"/>
      <c r="UFI14" s="186"/>
      <c r="UFJ14" s="186"/>
      <c r="UFK14" s="186"/>
      <c r="UFL14" s="186"/>
      <c r="UFM14" s="186"/>
      <c r="UFN14" s="186"/>
      <c r="UFO14" s="186"/>
      <c r="UFP14" s="186"/>
      <c r="UFQ14" s="186"/>
      <c r="UFR14" s="186"/>
      <c r="UFS14" s="186"/>
      <c r="UFT14" s="186"/>
      <c r="UFU14" s="186"/>
      <c r="UFV14" s="186"/>
      <c r="UFW14" s="186"/>
      <c r="UFX14" s="186"/>
      <c r="UFY14" s="186"/>
      <c r="UFZ14" s="186"/>
      <c r="UGA14" s="186"/>
      <c r="UGB14" s="186"/>
      <c r="UGC14" s="186"/>
      <c r="UGD14" s="186"/>
      <c r="UGE14" s="186"/>
      <c r="UGF14" s="186"/>
      <c r="UGG14" s="186"/>
      <c r="UGH14" s="186"/>
      <c r="UGI14" s="186"/>
      <c r="UGJ14" s="186"/>
      <c r="UGK14" s="186"/>
      <c r="UGL14" s="186"/>
      <c r="UGM14" s="186"/>
      <c r="UGN14" s="186"/>
      <c r="UGO14" s="186"/>
      <c r="UGP14" s="186"/>
      <c r="UGQ14" s="186"/>
      <c r="UGR14" s="186"/>
      <c r="UGS14" s="186"/>
      <c r="UGT14" s="186"/>
      <c r="UGU14" s="186"/>
      <c r="UGV14" s="186"/>
      <c r="UGW14" s="186"/>
      <c r="UGX14" s="186"/>
      <c r="UGY14" s="186"/>
      <c r="UGZ14" s="186"/>
      <c r="UHA14" s="186"/>
      <c r="UHB14" s="186"/>
      <c r="UHC14" s="186"/>
      <c r="UHD14" s="186"/>
      <c r="UHE14" s="186"/>
      <c r="UHF14" s="186"/>
      <c r="UHG14" s="186"/>
      <c r="UHH14" s="186"/>
      <c r="UHI14" s="186"/>
      <c r="UHJ14" s="186"/>
      <c r="UHK14" s="186"/>
      <c r="UHL14" s="186"/>
      <c r="UHM14" s="186"/>
      <c r="UHN14" s="186"/>
      <c r="UHO14" s="186"/>
      <c r="UHP14" s="186"/>
      <c r="UHQ14" s="186"/>
      <c r="UHR14" s="186"/>
      <c r="UHS14" s="186"/>
      <c r="UHT14" s="186"/>
      <c r="UHU14" s="186"/>
      <c r="UHV14" s="186"/>
      <c r="UHW14" s="186"/>
      <c r="UHX14" s="186"/>
      <c r="UHY14" s="186"/>
      <c r="UHZ14" s="186"/>
      <c r="UIA14" s="186"/>
      <c r="UIB14" s="186"/>
      <c r="UIC14" s="186"/>
      <c r="UID14" s="186"/>
      <c r="UIE14" s="186"/>
      <c r="UIF14" s="186"/>
      <c r="UIG14" s="186"/>
      <c r="UIH14" s="186"/>
      <c r="UII14" s="186"/>
      <c r="UIJ14" s="186"/>
      <c r="UIK14" s="186"/>
      <c r="UIL14" s="186"/>
      <c r="UIM14" s="186"/>
      <c r="UIN14" s="186"/>
      <c r="UIO14" s="186"/>
      <c r="UIP14" s="186"/>
      <c r="UIQ14" s="186"/>
      <c r="UIR14" s="186"/>
      <c r="UIS14" s="186"/>
      <c r="UIT14" s="186"/>
      <c r="UIU14" s="186"/>
      <c r="UIV14" s="186"/>
      <c r="UIW14" s="186"/>
      <c r="UIX14" s="186"/>
      <c r="UIY14" s="186"/>
      <c r="UIZ14" s="186"/>
      <c r="UJA14" s="186"/>
      <c r="UJB14" s="186"/>
      <c r="UJC14" s="186"/>
      <c r="UJD14" s="186"/>
      <c r="UJE14" s="186"/>
      <c r="UJF14" s="186"/>
      <c r="UJG14" s="186"/>
      <c r="UJH14" s="186"/>
      <c r="UJI14" s="186"/>
      <c r="UJJ14" s="186"/>
      <c r="UJK14" s="186"/>
      <c r="UJL14" s="186"/>
      <c r="UJM14" s="186"/>
      <c r="UJN14" s="186"/>
      <c r="UJO14" s="186"/>
      <c r="UJP14" s="186"/>
      <c r="UJQ14" s="186"/>
      <c r="UJR14" s="186"/>
      <c r="UJS14" s="186"/>
      <c r="UJT14" s="186"/>
      <c r="UJU14" s="186"/>
      <c r="UJV14" s="186"/>
      <c r="UJW14" s="186"/>
      <c r="UJX14" s="186"/>
      <c r="UJY14" s="186"/>
      <c r="UJZ14" s="186"/>
      <c r="UKA14" s="186"/>
      <c r="UKB14" s="186"/>
      <c r="UKC14" s="186"/>
      <c r="UKD14" s="186"/>
      <c r="UKE14" s="186"/>
      <c r="UKF14" s="186"/>
      <c r="UKG14" s="186"/>
      <c r="UKH14" s="186"/>
      <c r="UKI14" s="186"/>
      <c r="UKJ14" s="186"/>
      <c r="UKK14" s="186"/>
      <c r="UKL14" s="186"/>
      <c r="UKM14" s="186"/>
      <c r="UKN14" s="186"/>
      <c r="UKO14" s="186"/>
      <c r="UKP14" s="186"/>
      <c r="UKQ14" s="186"/>
      <c r="UKR14" s="186"/>
      <c r="UKS14" s="186"/>
      <c r="UKT14" s="186"/>
      <c r="UKU14" s="186"/>
      <c r="UKV14" s="186"/>
      <c r="UKW14" s="186"/>
      <c r="UKX14" s="186"/>
      <c r="UKY14" s="186"/>
      <c r="UKZ14" s="186"/>
      <c r="ULA14" s="186"/>
      <c r="ULB14" s="186"/>
      <c r="ULC14" s="186"/>
      <c r="ULD14" s="186"/>
      <c r="ULE14" s="186"/>
      <c r="ULF14" s="186"/>
      <c r="ULG14" s="186"/>
      <c r="ULH14" s="186"/>
      <c r="ULI14" s="186"/>
      <c r="ULJ14" s="186"/>
      <c r="ULK14" s="186"/>
      <c r="ULL14" s="186"/>
      <c r="ULM14" s="186"/>
      <c r="ULN14" s="186"/>
      <c r="ULO14" s="186"/>
      <c r="ULP14" s="186"/>
      <c r="ULQ14" s="186"/>
      <c r="ULR14" s="186"/>
      <c r="ULS14" s="186"/>
      <c r="ULT14" s="186"/>
      <c r="ULU14" s="186"/>
      <c r="ULV14" s="186"/>
      <c r="ULW14" s="186"/>
      <c r="ULX14" s="186"/>
      <c r="ULY14" s="186"/>
      <c r="ULZ14" s="186"/>
      <c r="UMA14" s="186"/>
      <c r="UMB14" s="186"/>
      <c r="UMC14" s="186"/>
      <c r="UMD14" s="186"/>
      <c r="UME14" s="186"/>
      <c r="UMF14" s="186"/>
      <c r="UMG14" s="186"/>
      <c r="UMH14" s="186"/>
      <c r="UMI14" s="186"/>
      <c r="UMJ14" s="186"/>
      <c r="UMK14" s="186"/>
      <c r="UML14" s="186"/>
      <c r="UMM14" s="186"/>
      <c r="UMN14" s="186"/>
      <c r="UMO14" s="186"/>
      <c r="UMP14" s="186"/>
      <c r="UMQ14" s="186"/>
      <c r="UMR14" s="186"/>
      <c r="UMS14" s="186"/>
      <c r="UMT14" s="186"/>
      <c r="UMU14" s="186"/>
      <c r="UMV14" s="186"/>
      <c r="UMW14" s="186"/>
      <c r="UMX14" s="186"/>
      <c r="UMY14" s="186"/>
      <c r="UMZ14" s="186"/>
      <c r="UNA14" s="186"/>
      <c r="UNB14" s="186"/>
      <c r="UNC14" s="186"/>
      <c r="UND14" s="186"/>
      <c r="UNE14" s="186"/>
      <c r="UNF14" s="186"/>
      <c r="UNG14" s="186"/>
      <c r="UNH14" s="186"/>
      <c r="UNI14" s="186"/>
      <c r="UNJ14" s="186"/>
      <c r="UNK14" s="186"/>
      <c r="UNL14" s="186"/>
      <c r="UNM14" s="186"/>
      <c r="UNN14" s="186"/>
      <c r="UNO14" s="186"/>
      <c r="UNP14" s="186"/>
      <c r="UNQ14" s="186"/>
      <c r="UNR14" s="186"/>
      <c r="UNS14" s="186"/>
      <c r="UNT14" s="186"/>
      <c r="UNU14" s="186"/>
      <c r="UNV14" s="186"/>
      <c r="UNW14" s="186"/>
      <c r="UNX14" s="186"/>
      <c r="UNY14" s="186"/>
      <c r="UNZ14" s="186"/>
      <c r="UOA14" s="186"/>
      <c r="UOB14" s="186"/>
      <c r="UOC14" s="186"/>
      <c r="UOD14" s="186"/>
      <c r="UOE14" s="186"/>
      <c r="UOF14" s="186"/>
      <c r="UOG14" s="186"/>
      <c r="UOH14" s="186"/>
      <c r="UOI14" s="186"/>
      <c r="UOJ14" s="186"/>
      <c r="UOK14" s="186"/>
      <c r="UOL14" s="186"/>
      <c r="UOM14" s="186"/>
      <c r="UON14" s="186"/>
      <c r="UOO14" s="186"/>
      <c r="UOP14" s="186"/>
      <c r="UOQ14" s="186"/>
      <c r="UOR14" s="186"/>
      <c r="UOS14" s="186"/>
      <c r="UOT14" s="186"/>
      <c r="UOU14" s="186"/>
      <c r="UOV14" s="186"/>
      <c r="UOW14" s="186"/>
      <c r="UOX14" s="186"/>
      <c r="UOY14" s="186"/>
      <c r="UOZ14" s="186"/>
      <c r="UPA14" s="186"/>
      <c r="UPB14" s="186"/>
      <c r="UPC14" s="186"/>
      <c r="UPD14" s="186"/>
      <c r="UPE14" s="186"/>
      <c r="UPF14" s="186"/>
      <c r="UPG14" s="186"/>
      <c r="UPH14" s="186"/>
      <c r="UPI14" s="186"/>
      <c r="UPJ14" s="186"/>
      <c r="UPK14" s="186"/>
      <c r="UPL14" s="186"/>
      <c r="UPM14" s="186"/>
      <c r="UPN14" s="186"/>
      <c r="UPO14" s="186"/>
      <c r="UPP14" s="186"/>
      <c r="UPQ14" s="186"/>
      <c r="UPR14" s="186"/>
      <c r="UPS14" s="186"/>
      <c r="UPT14" s="186"/>
      <c r="UPU14" s="186"/>
      <c r="UPV14" s="186"/>
      <c r="UPW14" s="186"/>
      <c r="UPX14" s="186"/>
      <c r="UPY14" s="186"/>
      <c r="UPZ14" s="186"/>
      <c r="UQA14" s="186"/>
      <c r="UQB14" s="186"/>
      <c r="UQC14" s="186"/>
      <c r="UQD14" s="186"/>
      <c r="UQE14" s="186"/>
      <c r="UQF14" s="186"/>
      <c r="UQG14" s="186"/>
      <c r="UQH14" s="186"/>
      <c r="UQI14" s="186"/>
      <c r="UQJ14" s="186"/>
      <c r="UQK14" s="186"/>
      <c r="UQL14" s="186"/>
      <c r="UQM14" s="186"/>
      <c r="UQN14" s="186"/>
      <c r="UQO14" s="186"/>
      <c r="UQP14" s="186"/>
      <c r="UQQ14" s="186"/>
      <c r="UQR14" s="186"/>
      <c r="UQS14" s="186"/>
      <c r="UQT14" s="186"/>
      <c r="UQU14" s="186"/>
      <c r="UQV14" s="186"/>
      <c r="UQW14" s="186"/>
      <c r="UQX14" s="186"/>
      <c r="UQY14" s="186"/>
      <c r="UQZ14" s="186"/>
      <c r="URA14" s="186"/>
      <c r="URB14" s="186"/>
      <c r="URC14" s="186"/>
      <c r="URD14" s="186"/>
      <c r="URE14" s="186"/>
      <c r="URF14" s="186"/>
      <c r="URG14" s="186"/>
      <c r="URH14" s="186"/>
      <c r="URI14" s="186"/>
      <c r="URJ14" s="186"/>
      <c r="URK14" s="186"/>
      <c r="URL14" s="186"/>
      <c r="URM14" s="186"/>
      <c r="URN14" s="186"/>
      <c r="URO14" s="186"/>
      <c r="URP14" s="186"/>
      <c r="URQ14" s="186"/>
      <c r="URR14" s="186"/>
      <c r="URS14" s="186"/>
      <c r="URT14" s="186"/>
      <c r="URU14" s="186"/>
      <c r="URV14" s="186"/>
      <c r="URW14" s="186"/>
      <c r="URX14" s="186"/>
      <c r="URY14" s="186"/>
      <c r="URZ14" s="186"/>
      <c r="USA14" s="186"/>
      <c r="USB14" s="186"/>
      <c r="USC14" s="186"/>
      <c r="USD14" s="186"/>
      <c r="USE14" s="186"/>
      <c r="USF14" s="186"/>
      <c r="USG14" s="186"/>
      <c r="USH14" s="186"/>
      <c r="USI14" s="186"/>
      <c r="USJ14" s="186"/>
      <c r="USK14" s="186"/>
      <c r="USL14" s="186"/>
      <c r="USM14" s="186"/>
      <c r="USN14" s="186"/>
      <c r="USO14" s="186"/>
      <c r="USP14" s="186"/>
      <c r="USQ14" s="186"/>
      <c r="USR14" s="186"/>
      <c r="USS14" s="186"/>
      <c r="UST14" s="186"/>
      <c r="USU14" s="186"/>
      <c r="USV14" s="186"/>
      <c r="USW14" s="186"/>
      <c r="USX14" s="186"/>
      <c r="USY14" s="186"/>
      <c r="USZ14" s="186"/>
      <c r="UTA14" s="186"/>
      <c r="UTB14" s="186"/>
      <c r="UTC14" s="186"/>
      <c r="UTD14" s="186"/>
      <c r="UTE14" s="186"/>
      <c r="UTF14" s="186"/>
      <c r="UTG14" s="186"/>
      <c r="UTH14" s="186"/>
      <c r="UTI14" s="186"/>
      <c r="UTJ14" s="186"/>
      <c r="UTK14" s="186"/>
      <c r="UTL14" s="186"/>
      <c r="UTM14" s="186"/>
      <c r="UTN14" s="186"/>
      <c r="UTO14" s="186"/>
      <c r="UTP14" s="186"/>
      <c r="UTQ14" s="186"/>
      <c r="UTR14" s="186"/>
      <c r="UTS14" s="186"/>
      <c r="UTT14" s="186"/>
      <c r="UTU14" s="186"/>
      <c r="UTV14" s="186"/>
      <c r="UTW14" s="186"/>
      <c r="UTX14" s="186"/>
      <c r="UTY14" s="186"/>
      <c r="UTZ14" s="186"/>
      <c r="UUA14" s="186"/>
      <c r="UUB14" s="186"/>
      <c r="UUC14" s="186"/>
      <c r="UUD14" s="186"/>
      <c r="UUE14" s="186"/>
      <c r="UUF14" s="186"/>
      <c r="UUG14" s="186"/>
      <c r="UUH14" s="186"/>
      <c r="UUI14" s="186"/>
      <c r="UUJ14" s="186"/>
      <c r="UUK14" s="186"/>
      <c r="UUL14" s="186"/>
      <c r="UUM14" s="186"/>
      <c r="UUN14" s="186"/>
      <c r="UUO14" s="186"/>
      <c r="UUP14" s="186"/>
      <c r="UUQ14" s="186"/>
      <c r="UUR14" s="186"/>
      <c r="UUS14" s="186"/>
      <c r="UUT14" s="186"/>
      <c r="UUU14" s="186"/>
      <c r="UUV14" s="186"/>
      <c r="UUW14" s="186"/>
      <c r="UUX14" s="186"/>
      <c r="UUY14" s="186"/>
      <c r="UUZ14" s="186"/>
      <c r="UVA14" s="186"/>
      <c r="UVB14" s="186"/>
      <c r="UVC14" s="186"/>
      <c r="UVD14" s="186"/>
      <c r="UVE14" s="186"/>
      <c r="UVF14" s="186"/>
      <c r="UVG14" s="186"/>
      <c r="UVH14" s="186"/>
      <c r="UVI14" s="186"/>
      <c r="UVJ14" s="186"/>
      <c r="UVK14" s="186"/>
      <c r="UVL14" s="186"/>
      <c r="UVM14" s="186"/>
      <c r="UVN14" s="186"/>
      <c r="UVO14" s="186"/>
      <c r="UVP14" s="186"/>
      <c r="UVQ14" s="186"/>
      <c r="UVR14" s="186"/>
      <c r="UVS14" s="186"/>
      <c r="UVT14" s="186"/>
      <c r="UVU14" s="186"/>
      <c r="UVV14" s="186"/>
      <c r="UVW14" s="186"/>
      <c r="UVX14" s="186"/>
      <c r="UVY14" s="186"/>
      <c r="UVZ14" s="186"/>
      <c r="UWA14" s="186"/>
      <c r="UWB14" s="186"/>
      <c r="UWC14" s="186"/>
      <c r="UWD14" s="186"/>
      <c r="UWE14" s="186"/>
      <c r="UWF14" s="186"/>
      <c r="UWG14" s="186"/>
      <c r="UWH14" s="186"/>
      <c r="UWI14" s="186"/>
      <c r="UWJ14" s="186"/>
      <c r="UWK14" s="186"/>
      <c r="UWL14" s="186"/>
      <c r="UWM14" s="186"/>
      <c r="UWN14" s="186"/>
      <c r="UWO14" s="186"/>
      <c r="UWP14" s="186"/>
      <c r="UWQ14" s="186"/>
      <c r="UWR14" s="186"/>
      <c r="UWS14" s="186"/>
      <c r="UWT14" s="186"/>
      <c r="UWU14" s="186"/>
      <c r="UWV14" s="186"/>
      <c r="UWW14" s="186"/>
      <c r="UWX14" s="186"/>
      <c r="UWY14" s="186"/>
      <c r="UWZ14" s="186"/>
      <c r="UXA14" s="186"/>
      <c r="UXB14" s="186"/>
      <c r="UXC14" s="186"/>
      <c r="UXD14" s="186"/>
      <c r="UXE14" s="186"/>
      <c r="UXF14" s="186"/>
      <c r="UXG14" s="186"/>
      <c r="UXH14" s="186"/>
      <c r="UXI14" s="186"/>
      <c r="UXJ14" s="186"/>
      <c r="UXK14" s="186"/>
      <c r="UXL14" s="186"/>
      <c r="UXM14" s="186"/>
      <c r="UXN14" s="186"/>
      <c r="UXO14" s="186"/>
      <c r="UXP14" s="186"/>
      <c r="UXQ14" s="186"/>
      <c r="UXR14" s="186"/>
      <c r="UXS14" s="186"/>
      <c r="UXT14" s="186"/>
      <c r="UXU14" s="186"/>
      <c r="UXV14" s="186"/>
      <c r="UXW14" s="186"/>
      <c r="UXX14" s="186"/>
      <c r="UXY14" s="186"/>
      <c r="UXZ14" s="186"/>
      <c r="UYA14" s="186"/>
      <c r="UYB14" s="186"/>
      <c r="UYC14" s="186"/>
      <c r="UYD14" s="186"/>
      <c r="UYE14" s="186"/>
      <c r="UYF14" s="186"/>
      <c r="UYG14" s="186"/>
      <c r="UYH14" s="186"/>
      <c r="UYI14" s="186"/>
      <c r="UYJ14" s="186"/>
      <c r="UYK14" s="186"/>
      <c r="UYL14" s="186"/>
      <c r="UYM14" s="186"/>
      <c r="UYN14" s="186"/>
      <c r="UYO14" s="186"/>
      <c r="UYP14" s="186"/>
      <c r="UYQ14" s="186"/>
      <c r="UYR14" s="186"/>
      <c r="UYS14" s="186"/>
      <c r="UYT14" s="186"/>
      <c r="UYU14" s="186"/>
      <c r="UYV14" s="186"/>
      <c r="UYW14" s="186"/>
      <c r="UYX14" s="186"/>
      <c r="UYY14" s="186"/>
      <c r="UYZ14" s="186"/>
      <c r="UZA14" s="186"/>
      <c r="UZB14" s="186"/>
      <c r="UZC14" s="186"/>
      <c r="UZD14" s="186"/>
      <c r="UZE14" s="186"/>
      <c r="UZF14" s="186"/>
      <c r="UZG14" s="186"/>
      <c r="UZH14" s="186"/>
      <c r="UZI14" s="186"/>
      <c r="UZJ14" s="186"/>
      <c r="UZK14" s="186"/>
      <c r="UZL14" s="186"/>
      <c r="UZM14" s="186"/>
      <c r="UZN14" s="186"/>
      <c r="UZO14" s="186"/>
      <c r="UZP14" s="186"/>
      <c r="UZQ14" s="186"/>
      <c r="UZR14" s="186"/>
      <c r="UZS14" s="186"/>
      <c r="UZT14" s="186"/>
      <c r="UZU14" s="186"/>
      <c r="UZV14" s="186"/>
      <c r="UZW14" s="186"/>
      <c r="UZX14" s="186"/>
      <c r="UZY14" s="186"/>
      <c r="UZZ14" s="186"/>
      <c r="VAA14" s="186"/>
      <c r="VAB14" s="186"/>
      <c r="VAC14" s="186"/>
      <c r="VAD14" s="186"/>
      <c r="VAE14" s="186"/>
      <c r="VAF14" s="186"/>
      <c r="VAG14" s="186"/>
      <c r="VAH14" s="186"/>
      <c r="VAI14" s="186"/>
      <c r="VAJ14" s="186"/>
      <c r="VAK14" s="186"/>
      <c r="VAL14" s="186"/>
      <c r="VAM14" s="186"/>
      <c r="VAN14" s="186"/>
      <c r="VAO14" s="186"/>
      <c r="VAP14" s="186"/>
      <c r="VAQ14" s="186"/>
      <c r="VAR14" s="186"/>
      <c r="VAS14" s="186"/>
      <c r="VAT14" s="186"/>
      <c r="VAU14" s="186"/>
      <c r="VAV14" s="186"/>
      <c r="VAW14" s="186"/>
      <c r="VAX14" s="186"/>
      <c r="VAY14" s="186"/>
      <c r="VAZ14" s="186"/>
      <c r="VBA14" s="186"/>
      <c r="VBB14" s="186"/>
      <c r="VBC14" s="186"/>
      <c r="VBD14" s="186"/>
      <c r="VBE14" s="186"/>
      <c r="VBF14" s="186"/>
      <c r="VBG14" s="186"/>
      <c r="VBH14" s="186"/>
      <c r="VBI14" s="186"/>
      <c r="VBJ14" s="186"/>
      <c r="VBK14" s="186"/>
      <c r="VBL14" s="186"/>
      <c r="VBM14" s="186"/>
      <c r="VBN14" s="186"/>
      <c r="VBO14" s="186"/>
      <c r="VBP14" s="186"/>
      <c r="VBQ14" s="186"/>
      <c r="VBR14" s="186"/>
      <c r="VBS14" s="186"/>
      <c r="VBT14" s="186"/>
      <c r="VBU14" s="186"/>
      <c r="VBV14" s="186"/>
      <c r="VBW14" s="186"/>
      <c r="VBX14" s="186"/>
      <c r="VBY14" s="186"/>
      <c r="VBZ14" s="186"/>
      <c r="VCA14" s="186"/>
      <c r="VCB14" s="186"/>
      <c r="VCC14" s="186"/>
      <c r="VCD14" s="186"/>
      <c r="VCE14" s="186"/>
      <c r="VCF14" s="186"/>
      <c r="VCG14" s="186"/>
      <c r="VCH14" s="186"/>
      <c r="VCI14" s="186"/>
      <c r="VCJ14" s="186"/>
      <c r="VCK14" s="186"/>
      <c r="VCL14" s="186"/>
      <c r="VCM14" s="186"/>
      <c r="VCN14" s="186"/>
      <c r="VCO14" s="186"/>
      <c r="VCP14" s="186"/>
      <c r="VCQ14" s="186"/>
      <c r="VCR14" s="186"/>
      <c r="VCS14" s="186"/>
      <c r="VCT14" s="186"/>
      <c r="VCU14" s="186"/>
      <c r="VCV14" s="186"/>
      <c r="VCW14" s="186"/>
      <c r="VCX14" s="186"/>
      <c r="VCY14" s="186"/>
      <c r="VCZ14" s="186"/>
      <c r="VDA14" s="186"/>
      <c r="VDB14" s="186"/>
      <c r="VDC14" s="186"/>
      <c r="VDD14" s="186"/>
      <c r="VDE14" s="186"/>
      <c r="VDF14" s="186"/>
      <c r="VDG14" s="186"/>
      <c r="VDH14" s="186"/>
      <c r="VDI14" s="186"/>
      <c r="VDJ14" s="186"/>
      <c r="VDK14" s="186"/>
      <c r="VDL14" s="186"/>
      <c r="VDM14" s="186"/>
      <c r="VDN14" s="186"/>
      <c r="VDO14" s="186"/>
      <c r="VDP14" s="186"/>
      <c r="VDQ14" s="186"/>
      <c r="VDR14" s="186"/>
      <c r="VDS14" s="186"/>
      <c r="VDT14" s="186"/>
      <c r="VDU14" s="186"/>
      <c r="VDV14" s="186"/>
      <c r="VDW14" s="186"/>
      <c r="VDX14" s="186"/>
      <c r="VDY14" s="186"/>
      <c r="VDZ14" s="186"/>
      <c r="VEA14" s="186"/>
      <c r="VEB14" s="186"/>
      <c r="VEC14" s="186"/>
      <c r="VED14" s="186"/>
      <c r="VEE14" s="186"/>
      <c r="VEF14" s="186"/>
      <c r="VEG14" s="186"/>
      <c r="VEH14" s="186"/>
      <c r="VEI14" s="186"/>
      <c r="VEJ14" s="186"/>
      <c r="VEK14" s="186"/>
      <c r="VEL14" s="186"/>
      <c r="VEM14" s="186"/>
      <c r="VEN14" s="186"/>
      <c r="VEO14" s="186"/>
      <c r="VEP14" s="186"/>
      <c r="VEQ14" s="186"/>
      <c r="VER14" s="186"/>
      <c r="VES14" s="186"/>
      <c r="VET14" s="186"/>
      <c r="VEU14" s="186"/>
      <c r="VEV14" s="186"/>
      <c r="VEW14" s="186"/>
      <c r="VEX14" s="186"/>
      <c r="VEY14" s="186"/>
      <c r="VEZ14" s="186"/>
      <c r="VFA14" s="186"/>
      <c r="VFB14" s="186"/>
      <c r="VFC14" s="186"/>
      <c r="VFD14" s="186"/>
      <c r="VFE14" s="186"/>
      <c r="VFF14" s="186"/>
      <c r="VFG14" s="186"/>
      <c r="VFH14" s="186"/>
      <c r="VFI14" s="186"/>
      <c r="VFJ14" s="186"/>
      <c r="VFK14" s="186"/>
      <c r="VFL14" s="186"/>
      <c r="VFM14" s="186"/>
      <c r="VFN14" s="186"/>
      <c r="VFO14" s="186"/>
      <c r="VFP14" s="186"/>
      <c r="VFQ14" s="186"/>
      <c r="VFR14" s="186"/>
      <c r="VFS14" s="186"/>
      <c r="VFT14" s="186"/>
      <c r="VFU14" s="186"/>
      <c r="VFV14" s="186"/>
      <c r="VFW14" s="186"/>
      <c r="VFX14" s="186"/>
      <c r="VFY14" s="186"/>
      <c r="VFZ14" s="186"/>
      <c r="VGA14" s="186"/>
      <c r="VGB14" s="186"/>
      <c r="VGC14" s="186"/>
      <c r="VGD14" s="186"/>
      <c r="VGE14" s="186"/>
      <c r="VGF14" s="186"/>
      <c r="VGG14" s="186"/>
      <c r="VGH14" s="186"/>
      <c r="VGI14" s="186"/>
      <c r="VGJ14" s="186"/>
      <c r="VGK14" s="186"/>
      <c r="VGL14" s="186"/>
      <c r="VGM14" s="186"/>
      <c r="VGN14" s="186"/>
      <c r="VGO14" s="186"/>
      <c r="VGP14" s="186"/>
      <c r="VGQ14" s="186"/>
      <c r="VGR14" s="186"/>
      <c r="VGS14" s="186"/>
      <c r="VGT14" s="186"/>
      <c r="VGU14" s="186"/>
      <c r="VGV14" s="186"/>
      <c r="VGW14" s="186"/>
      <c r="VGX14" s="186"/>
      <c r="VGY14" s="186"/>
      <c r="VGZ14" s="186"/>
      <c r="VHA14" s="186"/>
      <c r="VHB14" s="186"/>
      <c r="VHC14" s="186"/>
      <c r="VHD14" s="186"/>
      <c r="VHE14" s="186"/>
      <c r="VHF14" s="186"/>
      <c r="VHG14" s="186"/>
      <c r="VHH14" s="186"/>
      <c r="VHI14" s="186"/>
      <c r="VHJ14" s="186"/>
      <c r="VHK14" s="186"/>
      <c r="VHL14" s="186"/>
      <c r="VHM14" s="186"/>
      <c r="VHN14" s="186"/>
      <c r="VHO14" s="186"/>
      <c r="VHP14" s="186"/>
      <c r="VHQ14" s="186"/>
      <c r="VHR14" s="186"/>
      <c r="VHS14" s="186"/>
      <c r="VHT14" s="186"/>
      <c r="VHU14" s="186"/>
      <c r="VHV14" s="186"/>
      <c r="VHW14" s="186"/>
      <c r="VHX14" s="186"/>
      <c r="VHY14" s="186"/>
      <c r="VHZ14" s="186"/>
      <c r="VIA14" s="186"/>
      <c r="VIB14" s="186"/>
      <c r="VIC14" s="186"/>
      <c r="VID14" s="186"/>
      <c r="VIE14" s="186"/>
      <c r="VIF14" s="186"/>
      <c r="VIG14" s="186"/>
      <c r="VIH14" s="186"/>
      <c r="VII14" s="186"/>
      <c r="VIJ14" s="186"/>
      <c r="VIK14" s="186"/>
      <c r="VIL14" s="186"/>
      <c r="VIM14" s="186"/>
      <c r="VIN14" s="186"/>
      <c r="VIO14" s="186"/>
      <c r="VIP14" s="186"/>
      <c r="VIQ14" s="186"/>
      <c r="VIR14" s="186"/>
      <c r="VIS14" s="186"/>
      <c r="VIT14" s="186"/>
      <c r="VIU14" s="186"/>
      <c r="VIV14" s="186"/>
      <c r="VIW14" s="186"/>
      <c r="VIX14" s="186"/>
      <c r="VIY14" s="186"/>
      <c r="VIZ14" s="186"/>
      <c r="VJA14" s="186"/>
      <c r="VJB14" s="186"/>
      <c r="VJC14" s="186"/>
      <c r="VJD14" s="186"/>
      <c r="VJE14" s="186"/>
      <c r="VJF14" s="186"/>
      <c r="VJG14" s="186"/>
      <c r="VJH14" s="186"/>
      <c r="VJI14" s="186"/>
      <c r="VJJ14" s="186"/>
      <c r="VJK14" s="186"/>
      <c r="VJL14" s="186"/>
      <c r="VJM14" s="186"/>
      <c r="VJN14" s="186"/>
      <c r="VJO14" s="186"/>
      <c r="VJP14" s="186"/>
      <c r="VJQ14" s="186"/>
      <c r="VJR14" s="186"/>
      <c r="VJS14" s="186"/>
      <c r="VJT14" s="186"/>
      <c r="VJU14" s="186"/>
      <c r="VJV14" s="186"/>
      <c r="VJW14" s="186"/>
      <c r="VJX14" s="186"/>
      <c r="VJY14" s="186"/>
      <c r="VJZ14" s="186"/>
      <c r="VKA14" s="186"/>
      <c r="VKB14" s="186"/>
      <c r="VKC14" s="186"/>
      <c r="VKD14" s="186"/>
      <c r="VKE14" s="186"/>
      <c r="VKF14" s="186"/>
      <c r="VKG14" s="186"/>
      <c r="VKH14" s="186"/>
      <c r="VKI14" s="186"/>
      <c r="VKJ14" s="186"/>
      <c r="VKK14" s="186"/>
      <c r="VKL14" s="186"/>
      <c r="VKM14" s="186"/>
      <c r="VKN14" s="186"/>
      <c r="VKO14" s="186"/>
      <c r="VKP14" s="186"/>
      <c r="VKQ14" s="186"/>
      <c r="VKR14" s="186"/>
      <c r="VKS14" s="186"/>
      <c r="VKT14" s="186"/>
      <c r="VKU14" s="186"/>
      <c r="VKV14" s="186"/>
      <c r="VKW14" s="186"/>
      <c r="VKX14" s="186"/>
      <c r="VKY14" s="186"/>
      <c r="VKZ14" s="186"/>
      <c r="VLA14" s="186"/>
      <c r="VLB14" s="186"/>
      <c r="VLC14" s="186"/>
      <c r="VLD14" s="186"/>
      <c r="VLE14" s="186"/>
      <c r="VLF14" s="186"/>
      <c r="VLG14" s="186"/>
      <c r="VLH14" s="186"/>
      <c r="VLI14" s="186"/>
      <c r="VLJ14" s="186"/>
      <c r="VLK14" s="186"/>
      <c r="VLL14" s="186"/>
      <c r="VLM14" s="186"/>
      <c r="VLN14" s="186"/>
      <c r="VLO14" s="186"/>
      <c r="VLP14" s="186"/>
      <c r="VLQ14" s="186"/>
      <c r="VLR14" s="186"/>
      <c r="VLS14" s="186"/>
      <c r="VLT14" s="186"/>
      <c r="VLU14" s="186"/>
      <c r="VLV14" s="186"/>
      <c r="VLW14" s="186"/>
      <c r="VLX14" s="186"/>
      <c r="VLY14" s="186"/>
      <c r="VLZ14" s="186"/>
      <c r="VMA14" s="186"/>
      <c r="VMB14" s="186"/>
      <c r="VMC14" s="186"/>
      <c r="VMD14" s="186"/>
      <c r="VME14" s="186"/>
      <c r="VMF14" s="186"/>
      <c r="VMG14" s="186"/>
      <c r="VMH14" s="186"/>
      <c r="VMI14" s="186"/>
      <c r="VMJ14" s="186"/>
      <c r="VMK14" s="186"/>
      <c r="VML14" s="186"/>
      <c r="VMM14" s="186"/>
      <c r="VMN14" s="186"/>
      <c r="VMO14" s="186"/>
      <c r="VMP14" s="186"/>
      <c r="VMQ14" s="186"/>
      <c r="VMR14" s="186"/>
      <c r="VMS14" s="186"/>
      <c r="VMT14" s="186"/>
      <c r="VMU14" s="186"/>
      <c r="VMV14" s="186"/>
      <c r="VMW14" s="186"/>
      <c r="VMX14" s="186"/>
      <c r="VMY14" s="186"/>
      <c r="VMZ14" s="186"/>
      <c r="VNA14" s="186"/>
      <c r="VNB14" s="186"/>
      <c r="VNC14" s="186"/>
      <c r="VND14" s="186"/>
      <c r="VNE14" s="186"/>
      <c r="VNF14" s="186"/>
      <c r="VNG14" s="186"/>
      <c r="VNH14" s="186"/>
      <c r="VNI14" s="186"/>
      <c r="VNJ14" s="186"/>
      <c r="VNK14" s="186"/>
      <c r="VNL14" s="186"/>
      <c r="VNM14" s="186"/>
      <c r="VNN14" s="186"/>
      <c r="VNO14" s="186"/>
      <c r="VNP14" s="186"/>
      <c r="VNQ14" s="186"/>
      <c r="VNR14" s="186"/>
      <c r="VNS14" s="186"/>
      <c r="VNT14" s="186"/>
      <c r="VNU14" s="186"/>
      <c r="VNV14" s="186"/>
      <c r="VNW14" s="186"/>
      <c r="VNX14" s="186"/>
      <c r="VNY14" s="186"/>
      <c r="VNZ14" s="186"/>
      <c r="VOA14" s="186"/>
      <c r="VOB14" s="186"/>
      <c r="VOC14" s="186"/>
      <c r="VOD14" s="186"/>
      <c r="VOE14" s="186"/>
      <c r="VOF14" s="186"/>
      <c r="VOG14" s="186"/>
      <c r="VOH14" s="186"/>
      <c r="VOI14" s="186"/>
      <c r="VOJ14" s="186"/>
      <c r="VOK14" s="186"/>
      <c r="VOL14" s="186"/>
      <c r="VOM14" s="186"/>
      <c r="VON14" s="186"/>
      <c r="VOO14" s="186"/>
      <c r="VOP14" s="186"/>
      <c r="VOQ14" s="186"/>
      <c r="VOR14" s="186"/>
      <c r="VOS14" s="186"/>
      <c r="VOT14" s="186"/>
      <c r="VOU14" s="186"/>
      <c r="VOV14" s="186"/>
      <c r="VOW14" s="186"/>
      <c r="VOX14" s="186"/>
      <c r="VOY14" s="186"/>
      <c r="VOZ14" s="186"/>
      <c r="VPA14" s="186"/>
      <c r="VPB14" s="186"/>
      <c r="VPC14" s="186"/>
      <c r="VPD14" s="186"/>
      <c r="VPE14" s="186"/>
      <c r="VPF14" s="186"/>
      <c r="VPG14" s="186"/>
      <c r="VPH14" s="186"/>
      <c r="VPI14" s="186"/>
      <c r="VPJ14" s="186"/>
      <c r="VPK14" s="186"/>
      <c r="VPL14" s="186"/>
      <c r="VPM14" s="186"/>
      <c r="VPN14" s="186"/>
      <c r="VPO14" s="186"/>
      <c r="VPP14" s="186"/>
      <c r="VPQ14" s="186"/>
      <c r="VPR14" s="186"/>
      <c r="VPS14" s="186"/>
      <c r="VPT14" s="186"/>
      <c r="VPU14" s="186"/>
      <c r="VPV14" s="186"/>
      <c r="VPW14" s="186"/>
      <c r="VPX14" s="186"/>
      <c r="VPY14" s="186"/>
      <c r="VPZ14" s="186"/>
      <c r="VQA14" s="186"/>
      <c r="VQB14" s="186"/>
      <c r="VQC14" s="186"/>
      <c r="VQD14" s="186"/>
      <c r="VQE14" s="186"/>
      <c r="VQF14" s="186"/>
      <c r="VQG14" s="186"/>
      <c r="VQH14" s="186"/>
      <c r="VQI14" s="186"/>
      <c r="VQJ14" s="186"/>
      <c r="VQK14" s="186"/>
      <c r="VQL14" s="186"/>
      <c r="VQM14" s="186"/>
      <c r="VQN14" s="186"/>
      <c r="VQO14" s="186"/>
      <c r="VQP14" s="186"/>
      <c r="VQQ14" s="186"/>
      <c r="VQR14" s="186"/>
      <c r="VQS14" s="186"/>
      <c r="VQT14" s="186"/>
      <c r="VQU14" s="186"/>
      <c r="VQV14" s="186"/>
      <c r="VQW14" s="186"/>
      <c r="VQX14" s="186"/>
      <c r="VQY14" s="186"/>
      <c r="VQZ14" s="186"/>
      <c r="VRA14" s="186"/>
      <c r="VRB14" s="186"/>
      <c r="VRC14" s="186"/>
      <c r="VRD14" s="186"/>
      <c r="VRE14" s="186"/>
      <c r="VRF14" s="186"/>
      <c r="VRG14" s="186"/>
      <c r="VRH14" s="186"/>
      <c r="VRI14" s="186"/>
      <c r="VRJ14" s="186"/>
      <c r="VRK14" s="186"/>
      <c r="VRL14" s="186"/>
      <c r="VRM14" s="186"/>
      <c r="VRN14" s="186"/>
      <c r="VRO14" s="186"/>
      <c r="VRP14" s="186"/>
      <c r="VRQ14" s="186"/>
      <c r="VRR14" s="186"/>
      <c r="VRS14" s="186"/>
      <c r="VRT14" s="186"/>
      <c r="VRU14" s="186"/>
      <c r="VRV14" s="186"/>
      <c r="VRW14" s="186"/>
      <c r="VRX14" s="186"/>
      <c r="VRY14" s="186"/>
      <c r="VRZ14" s="186"/>
      <c r="VSA14" s="186"/>
      <c r="VSB14" s="186"/>
      <c r="VSC14" s="186"/>
      <c r="VSD14" s="186"/>
      <c r="VSE14" s="186"/>
      <c r="VSF14" s="186"/>
      <c r="VSG14" s="186"/>
      <c r="VSH14" s="186"/>
      <c r="VSI14" s="186"/>
      <c r="VSJ14" s="186"/>
      <c r="VSK14" s="186"/>
      <c r="VSL14" s="186"/>
      <c r="VSM14" s="186"/>
      <c r="VSN14" s="186"/>
      <c r="VSO14" s="186"/>
      <c r="VSP14" s="186"/>
      <c r="VSQ14" s="186"/>
      <c r="VSR14" s="186"/>
      <c r="VSS14" s="186"/>
      <c r="VST14" s="186"/>
      <c r="VSU14" s="186"/>
      <c r="VSV14" s="186"/>
      <c r="VSW14" s="186"/>
      <c r="VSX14" s="186"/>
      <c r="VSY14" s="186"/>
      <c r="VSZ14" s="186"/>
      <c r="VTA14" s="186"/>
      <c r="VTB14" s="186"/>
      <c r="VTC14" s="186"/>
      <c r="VTD14" s="186"/>
      <c r="VTE14" s="186"/>
      <c r="VTF14" s="186"/>
      <c r="VTG14" s="186"/>
      <c r="VTH14" s="186"/>
      <c r="VTI14" s="186"/>
      <c r="VTJ14" s="186"/>
      <c r="VTK14" s="186"/>
      <c r="VTL14" s="186"/>
      <c r="VTM14" s="186"/>
      <c r="VTN14" s="186"/>
      <c r="VTO14" s="186"/>
      <c r="VTP14" s="186"/>
      <c r="VTQ14" s="186"/>
      <c r="VTR14" s="186"/>
      <c r="VTS14" s="186"/>
      <c r="VTT14" s="186"/>
      <c r="VTU14" s="186"/>
      <c r="VTV14" s="186"/>
      <c r="VTW14" s="186"/>
      <c r="VTX14" s="186"/>
      <c r="VTY14" s="186"/>
      <c r="VTZ14" s="186"/>
      <c r="VUA14" s="186"/>
      <c r="VUB14" s="186"/>
      <c r="VUC14" s="186"/>
      <c r="VUD14" s="186"/>
      <c r="VUE14" s="186"/>
      <c r="VUF14" s="186"/>
      <c r="VUG14" s="186"/>
      <c r="VUH14" s="186"/>
      <c r="VUI14" s="186"/>
      <c r="VUJ14" s="186"/>
      <c r="VUK14" s="186"/>
      <c r="VUL14" s="186"/>
      <c r="VUM14" s="186"/>
      <c r="VUN14" s="186"/>
      <c r="VUO14" s="186"/>
      <c r="VUP14" s="186"/>
      <c r="VUQ14" s="186"/>
      <c r="VUR14" s="186"/>
      <c r="VUS14" s="186"/>
      <c r="VUT14" s="186"/>
      <c r="VUU14" s="186"/>
      <c r="VUV14" s="186"/>
      <c r="VUW14" s="186"/>
      <c r="VUX14" s="186"/>
      <c r="VUY14" s="186"/>
      <c r="VUZ14" s="186"/>
      <c r="VVA14" s="186"/>
      <c r="VVB14" s="186"/>
      <c r="VVC14" s="186"/>
      <c r="VVD14" s="186"/>
      <c r="VVE14" s="186"/>
      <c r="VVF14" s="186"/>
      <c r="VVG14" s="186"/>
      <c r="VVH14" s="186"/>
      <c r="VVI14" s="186"/>
      <c r="VVJ14" s="186"/>
      <c r="VVK14" s="186"/>
      <c r="VVL14" s="186"/>
      <c r="VVM14" s="186"/>
      <c r="VVN14" s="186"/>
      <c r="VVO14" s="186"/>
      <c r="VVP14" s="186"/>
      <c r="VVQ14" s="186"/>
      <c r="VVR14" s="186"/>
      <c r="VVS14" s="186"/>
      <c r="VVT14" s="186"/>
      <c r="VVU14" s="186"/>
      <c r="VVV14" s="186"/>
      <c r="VVW14" s="186"/>
      <c r="VVX14" s="186"/>
      <c r="VVY14" s="186"/>
      <c r="VVZ14" s="186"/>
      <c r="VWA14" s="186"/>
      <c r="VWB14" s="186"/>
      <c r="VWC14" s="186"/>
      <c r="VWD14" s="186"/>
      <c r="VWE14" s="186"/>
      <c r="VWF14" s="186"/>
      <c r="VWG14" s="186"/>
      <c r="VWH14" s="186"/>
      <c r="VWI14" s="186"/>
      <c r="VWJ14" s="186"/>
      <c r="VWK14" s="186"/>
      <c r="VWL14" s="186"/>
      <c r="VWM14" s="186"/>
      <c r="VWN14" s="186"/>
      <c r="VWO14" s="186"/>
      <c r="VWP14" s="186"/>
      <c r="VWQ14" s="186"/>
      <c r="VWR14" s="186"/>
      <c r="VWS14" s="186"/>
      <c r="VWT14" s="186"/>
      <c r="VWU14" s="186"/>
      <c r="VWV14" s="186"/>
      <c r="VWW14" s="186"/>
      <c r="VWX14" s="186"/>
      <c r="VWY14" s="186"/>
      <c r="VWZ14" s="186"/>
      <c r="VXA14" s="186"/>
      <c r="VXB14" s="186"/>
      <c r="VXC14" s="186"/>
      <c r="VXD14" s="186"/>
      <c r="VXE14" s="186"/>
      <c r="VXF14" s="186"/>
      <c r="VXG14" s="186"/>
      <c r="VXH14" s="186"/>
      <c r="VXI14" s="186"/>
      <c r="VXJ14" s="186"/>
      <c r="VXK14" s="186"/>
      <c r="VXL14" s="186"/>
      <c r="VXM14" s="186"/>
      <c r="VXN14" s="186"/>
      <c r="VXO14" s="186"/>
      <c r="VXP14" s="186"/>
      <c r="VXQ14" s="186"/>
      <c r="VXR14" s="186"/>
      <c r="VXS14" s="186"/>
      <c r="VXT14" s="186"/>
      <c r="VXU14" s="186"/>
      <c r="VXV14" s="186"/>
      <c r="VXW14" s="186"/>
      <c r="VXX14" s="186"/>
      <c r="VXY14" s="186"/>
      <c r="VXZ14" s="186"/>
      <c r="VYA14" s="186"/>
      <c r="VYB14" s="186"/>
      <c r="VYC14" s="186"/>
      <c r="VYD14" s="186"/>
      <c r="VYE14" s="186"/>
      <c r="VYF14" s="186"/>
      <c r="VYG14" s="186"/>
      <c r="VYH14" s="186"/>
      <c r="VYI14" s="186"/>
      <c r="VYJ14" s="186"/>
      <c r="VYK14" s="186"/>
      <c r="VYL14" s="186"/>
      <c r="VYM14" s="186"/>
      <c r="VYN14" s="186"/>
      <c r="VYO14" s="186"/>
      <c r="VYP14" s="186"/>
      <c r="VYQ14" s="186"/>
      <c r="VYR14" s="186"/>
      <c r="VYS14" s="186"/>
      <c r="VYT14" s="186"/>
      <c r="VYU14" s="186"/>
      <c r="VYV14" s="186"/>
      <c r="VYW14" s="186"/>
      <c r="VYX14" s="186"/>
      <c r="VYY14" s="186"/>
      <c r="VYZ14" s="186"/>
      <c r="VZA14" s="186"/>
      <c r="VZB14" s="186"/>
      <c r="VZC14" s="186"/>
      <c r="VZD14" s="186"/>
      <c r="VZE14" s="186"/>
      <c r="VZF14" s="186"/>
      <c r="VZG14" s="186"/>
      <c r="VZH14" s="186"/>
      <c r="VZI14" s="186"/>
      <c r="VZJ14" s="186"/>
      <c r="VZK14" s="186"/>
      <c r="VZL14" s="186"/>
      <c r="VZM14" s="186"/>
      <c r="VZN14" s="186"/>
      <c r="VZO14" s="186"/>
      <c r="VZP14" s="186"/>
      <c r="VZQ14" s="186"/>
      <c r="VZR14" s="186"/>
      <c r="VZS14" s="186"/>
      <c r="VZT14" s="186"/>
      <c r="VZU14" s="186"/>
      <c r="VZV14" s="186"/>
      <c r="VZW14" s="186"/>
      <c r="VZX14" s="186"/>
      <c r="VZY14" s="186"/>
      <c r="VZZ14" s="186"/>
      <c r="WAA14" s="186"/>
      <c r="WAB14" s="186"/>
      <c r="WAC14" s="186"/>
      <c r="WAD14" s="186"/>
      <c r="WAE14" s="186"/>
      <c r="WAF14" s="186"/>
      <c r="WAG14" s="186"/>
      <c r="WAH14" s="186"/>
      <c r="WAI14" s="186"/>
      <c r="WAJ14" s="186"/>
      <c r="WAK14" s="186"/>
      <c r="WAL14" s="186"/>
      <c r="WAM14" s="186"/>
      <c r="WAN14" s="186"/>
      <c r="WAO14" s="186"/>
      <c r="WAP14" s="186"/>
      <c r="WAQ14" s="186"/>
      <c r="WAR14" s="186"/>
      <c r="WAS14" s="186"/>
      <c r="WAT14" s="186"/>
      <c r="WAU14" s="186"/>
      <c r="WAV14" s="186"/>
      <c r="WAW14" s="186"/>
      <c r="WAX14" s="186"/>
      <c r="WAY14" s="186"/>
      <c r="WAZ14" s="186"/>
      <c r="WBA14" s="186"/>
      <c r="WBB14" s="186"/>
      <c r="WBC14" s="186"/>
      <c r="WBD14" s="186"/>
      <c r="WBE14" s="186"/>
      <c r="WBF14" s="186"/>
      <c r="WBG14" s="186"/>
      <c r="WBH14" s="186"/>
      <c r="WBI14" s="186"/>
      <c r="WBJ14" s="186"/>
      <c r="WBK14" s="186"/>
      <c r="WBL14" s="186"/>
      <c r="WBM14" s="186"/>
      <c r="WBN14" s="186"/>
      <c r="WBO14" s="186"/>
      <c r="WBP14" s="186"/>
      <c r="WBQ14" s="186"/>
      <c r="WBR14" s="186"/>
      <c r="WBS14" s="186"/>
      <c r="WBT14" s="186"/>
      <c r="WBU14" s="186"/>
      <c r="WBV14" s="186"/>
      <c r="WBW14" s="186"/>
      <c r="WBX14" s="186"/>
      <c r="WBY14" s="186"/>
      <c r="WBZ14" s="186"/>
      <c r="WCA14" s="186"/>
      <c r="WCB14" s="186"/>
      <c r="WCC14" s="186"/>
      <c r="WCD14" s="186"/>
      <c r="WCE14" s="186"/>
      <c r="WCF14" s="186"/>
      <c r="WCG14" s="186"/>
      <c r="WCH14" s="186"/>
      <c r="WCI14" s="186"/>
      <c r="WCJ14" s="186"/>
      <c r="WCK14" s="186"/>
      <c r="WCL14" s="186"/>
      <c r="WCM14" s="186"/>
      <c r="WCN14" s="186"/>
      <c r="WCO14" s="186"/>
      <c r="WCP14" s="186"/>
      <c r="WCQ14" s="186"/>
      <c r="WCR14" s="186"/>
      <c r="WCS14" s="186"/>
      <c r="WCT14" s="186"/>
      <c r="WCU14" s="186"/>
      <c r="WCV14" s="186"/>
      <c r="WCW14" s="186"/>
      <c r="WCX14" s="186"/>
      <c r="WCY14" s="186"/>
      <c r="WCZ14" s="186"/>
      <c r="WDA14" s="186"/>
      <c r="WDB14" s="186"/>
      <c r="WDC14" s="186"/>
      <c r="WDD14" s="186"/>
      <c r="WDE14" s="186"/>
      <c r="WDF14" s="186"/>
      <c r="WDG14" s="186"/>
      <c r="WDH14" s="186"/>
      <c r="WDI14" s="186"/>
      <c r="WDJ14" s="186"/>
      <c r="WDK14" s="186"/>
      <c r="WDL14" s="186"/>
      <c r="WDM14" s="186"/>
      <c r="WDN14" s="186"/>
      <c r="WDO14" s="186"/>
      <c r="WDP14" s="186"/>
      <c r="WDQ14" s="186"/>
      <c r="WDR14" s="186"/>
      <c r="WDS14" s="186"/>
      <c r="WDT14" s="186"/>
      <c r="WDU14" s="186"/>
      <c r="WDV14" s="186"/>
      <c r="WDW14" s="186"/>
      <c r="WDX14" s="186"/>
      <c r="WDY14" s="186"/>
      <c r="WDZ14" s="186"/>
      <c r="WEA14" s="186"/>
      <c r="WEB14" s="186"/>
      <c r="WEC14" s="186"/>
      <c r="WED14" s="186"/>
      <c r="WEE14" s="186"/>
      <c r="WEF14" s="186"/>
      <c r="WEG14" s="186"/>
      <c r="WEH14" s="186"/>
      <c r="WEI14" s="186"/>
      <c r="WEJ14" s="186"/>
      <c r="WEK14" s="186"/>
      <c r="WEL14" s="186"/>
      <c r="WEM14" s="186"/>
      <c r="WEN14" s="186"/>
      <c r="WEO14" s="186"/>
      <c r="WEP14" s="186"/>
      <c r="WEQ14" s="186"/>
      <c r="WER14" s="186"/>
      <c r="WES14" s="186"/>
      <c r="WET14" s="186"/>
      <c r="WEU14" s="186"/>
      <c r="WEV14" s="186"/>
      <c r="WEW14" s="186"/>
      <c r="WEX14" s="186"/>
      <c r="WEY14" s="186"/>
      <c r="WEZ14" s="186"/>
      <c r="WFA14" s="186"/>
      <c r="WFB14" s="186"/>
      <c r="WFC14" s="186"/>
      <c r="WFD14" s="186"/>
      <c r="WFE14" s="186"/>
      <c r="WFF14" s="186"/>
      <c r="WFG14" s="186"/>
      <c r="WFH14" s="186"/>
      <c r="WFI14" s="186"/>
      <c r="WFJ14" s="186"/>
      <c r="WFK14" s="186"/>
      <c r="WFL14" s="186"/>
      <c r="WFM14" s="186"/>
      <c r="WFN14" s="186"/>
      <c r="WFO14" s="186"/>
      <c r="WFP14" s="186"/>
      <c r="WFQ14" s="186"/>
      <c r="WFR14" s="186"/>
      <c r="WFS14" s="186"/>
      <c r="WFT14" s="186"/>
      <c r="WFU14" s="186"/>
      <c r="WFV14" s="186"/>
      <c r="WFW14" s="186"/>
      <c r="WFX14" s="186"/>
      <c r="WFY14" s="186"/>
      <c r="WFZ14" s="186"/>
      <c r="WGA14" s="186"/>
      <c r="WGB14" s="186"/>
      <c r="WGC14" s="186"/>
      <c r="WGD14" s="186"/>
      <c r="WGE14" s="186"/>
      <c r="WGF14" s="186"/>
      <c r="WGG14" s="186"/>
      <c r="WGH14" s="186"/>
      <c r="WGI14" s="186"/>
      <c r="WGJ14" s="186"/>
      <c r="WGK14" s="186"/>
      <c r="WGL14" s="186"/>
      <c r="WGM14" s="186"/>
      <c r="WGN14" s="186"/>
      <c r="WGO14" s="186"/>
      <c r="WGP14" s="186"/>
      <c r="WGQ14" s="186"/>
      <c r="WGR14" s="186"/>
      <c r="WGS14" s="186"/>
      <c r="WGT14" s="186"/>
      <c r="WGU14" s="186"/>
      <c r="WGV14" s="186"/>
      <c r="WGW14" s="186"/>
      <c r="WGX14" s="186"/>
      <c r="WGY14" s="186"/>
      <c r="WGZ14" s="186"/>
      <c r="WHA14" s="186"/>
      <c r="WHB14" s="186"/>
      <c r="WHC14" s="186"/>
      <c r="WHD14" s="186"/>
      <c r="WHE14" s="186"/>
      <c r="WHF14" s="186"/>
      <c r="WHG14" s="186"/>
      <c r="WHH14" s="186"/>
      <c r="WHI14" s="186"/>
      <c r="WHJ14" s="186"/>
      <c r="WHK14" s="186"/>
      <c r="WHL14" s="186"/>
      <c r="WHM14" s="186"/>
      <c r="WHN14" s="186"/>
      <c r="WHO14" s="186"/>
      <c r="WHP14" s="186"/>
      <c r="WHQ14" s="186"/>
      <c r="WHR14" s="186"/>
      <c r="WHS14" s="186"/>
      <c r="WHT14" s="186"/>
      <c r="WHU14" s="186"/>
      <c r="WHV14" s="186"/>
      <c r="WHW14" s="186"/>
      <c r="WHX14" s="186"/>
      <c r="WHY14" s="186"/>
      <c r="WHZ14" s="186"/>
      <c r="WIA14" s="186"/>
      <c r="WIB14" s="186"/>
      <c r="WIC14" s="186"/>
      <c r="WID14" s="186"/>
      <c r="WIE14" s="186"/>
      <c r="WIF14" s="186"/>
      <c r="WIG14" s="186"/>
      <c r="WIH14" s="186"/>
      <c r="WII14" s="186"/>
      <c r="WIJ14" s="186"/>
      <c r="WIK14" s="186"/>
      <c r="WIL14" s="186"/>
      <c r="WIM14" s="186"/>
      <c r="WIN14" s="186"/>
      <c r="WIO14" s="186"/>
      <c r="WIP14" s="186"/>
      <c r="WIQ14" s="186"/>
      <c r="WIR14" s="186"/>
      <c r="WIS14" s="186"/>
      <c r="WIT14" s="186"/>
      <c r="WIU14" s="186"/>
      <c r="WIV14" s="186"/>
      <c r="WIW14" s="186"/>
      <c r="WIX14" s="186"/>
      <c r="WIY14" s="186"/>
      <c r="WIZ14" s="186"/>
      <c r="WJA14" s="186"/>
      <c r="WJB14" s="186"/>
      <c r="WJC14" s="186"/>
      <c r="WJD14" s="186"/>
      <c r="WJE14" s="186"/>
      <c r="WJF14" s="186"/>
      <c r="WJG14" s="186"/>
      <c r="WJH14" s="186"/>
      <c r="WJI14" s="186"/>
      <c r="WJJ14" s="186"/>
      <c r="WJK14" s="186"/>
      <c r="WJL14" s="186"/>
      <c r="WJM14" s="186"/>
      <c r="WJN14" s="186"/>
      <c r="WJO14" s="186"/>
      <c r="WJP14" s="186"/>
      <c r="WJQ14" s="186"/>
      <c r="WJR14" s="186"/>
      <c r="WJS14" s="186"/>
      <c r="WJT14" s="186"/>
      <c r="WJU14" s="186"/>
      <c r="WJV14" s="186"/>
      <c r="WJW14" s="186"/>
      <c r="WJX14" s="186"/>
      <c r="WJY14" s="186"/>
      <c r="WJZ14" s="186"/>
      <c r="WKA14" s="186"/>
      <c r="WKB14" s="186"/>
      <c r="WKC14" s="186"/>
      <c r="WKD14" s="186"/>
      <c r="WKE14" s="186"/>
      <c r="WKF14" s="186"/>
      <c r="WKG14" s="186"/>
      <c r="WKH14" s="186"/>
      <c r="WKI14" s="186"/>
      <c r="WKJ14" s="186"/>
      <c r="WKK14" s="186"/>
      <c r="WKL14" s="186"/>
      <c r="WKM14" s="186"/>
      <c r="WKN14" s="186"/>
      <c r="WKO14" s="186"/>
      <c r="WKP14" s="186"/>
      <c r="WKQ14" s="186"/>
      <c r="WKR14" s="186"/>
      <c r="WKS14" s="186"/>
      <c r="WKT14" s="186"/>
      <c r="WKU14" s="186"/>
      <c r="WKV14" s="186"/>
      <c r="WKW14" s="186"/>
      <c r="WKX14" s="186"/>
      <c r="WKY14" s="186"/>
      <c r="WKZ14" s="186"/>
      <c r="WLA14" s="186"/>
      <c r="WLB14" s="186"/>
      <c r="WLC14" s="186"/>
      <c r="WLD14" s="186"/>
      <c r="WLE14" s="186"/>
      <c r="WLF14" s="186"/>
      <c r="WLG14" s="186"/>
      <c r="WLH14" s="186"/>
      <c r="WLI14" s="186"/>
      <c r="WLJ14" s="186"/>
      <c r="WLK14" s="186"/>
      <c r="WLL14" s="186"/>
      <c r="WLM14" s="186"/>
      <c r="WLN14" s="186"/>
      <c r="WLO14" s="186"/>
      <c r="WLP14" s="186"/>
      <c r="WLQ14" s="186"/>
      <c r="WLR14" s="186"/>
      <c r="WLS14" s="186"/>
      <c r="WLT14" s="186"/>
      <c r="WLU14" s="186"/>
      <c r="WLV14" s="186"/>
      <c r="WLW14" s="186"/>
      <c r="WLX14" s="186"/>
      <c r="WLY14" s="186"/>
      <c r="WLZ14" s="186"/>
      <c r="WMA14" s="186"/>
      <c r="WMB14" s="186"/>
      <c r="WMC14" s="186"/>
      <c r="WMD14" s="186"/>
      <c r="WME14" s="186"/>
      <c r="WMF14" s="186"/>
      <c r="WMG14" s="186"/>
      <c r="WMH14" s="186"/>
      <c r="WMI14" s="186"/>
      <c r="WMJ14" s="186"/>
      <c r="WMK14" s="186"/>
      <c r="WML14" s="186"/>
      <c r="WMM14" s="186"/>
      <c r="WMN14" s="186"/>
      <c r="WMO14" s="186"/>
      <c r="WMP14" s="186"/>
      <c r="WMQ14" s="186"/>
      <c r="WMR14" s="186"/>
      <c r="WMS14" s="186"/>
      <c r="WMT14" s="186"/>
      <c r="WMU14" s="186"/>
      <c r="WMV14" s="186"/>
      <c r="WMW14" s="186"/>
      <c r="WMX14" s="186"/>
      <c r="WMY14" s="186"/>
      <c r="WMZ14" s="186"/>
      <c r="WNA14" s="186"/>
      <c r="WNB14" s="186"/>
      <c r="WNC14" s="186"/>
      <c r="WND14" s="186"/>
      <c r="WNE14" s="186"/>
      <c r="WNF14" s="186"/>
      <c r="WNG14" s="186"/>
      <c r="WNH14" s="186"/>
      <c r="WNI14" s="186"/>
      <c r="WNJ14" s="186"/>
      <c r="WNK14" s="186"/>
      <c r="WNL14" s="186"/>
      <c r="WNM14" s="186"/>
      <c r="WNN14" s="186"/>
      <c r="WNO14" s="186"/>
      <c r="WNP14" s="186"/>
      <c r="WNQ14" s="186"/>
      <c r="WNR14" s="186"/>
      <c r="WNS14" s="186"/>
      <c r="WNT14" s="186"/>
      <c r="WNU14" s="186"/>
      <c r="WNV14" s="186"/>
      <c r="WNW14" s="186"/>
      <c r="WNX14" s="186"/>
      <c r="WNY14" s="186"/>
      <c r="WNZ14" s="186"/>
      <c r="WOA14" s="186"/>
      <c r="WOB14" s="186"/>
      <c r="WOC14" s="186"/>
      <c r="WOD14" s="186"/>
      <c r="WOE14" s="186"/>
      <c r="WOF14" s="186"/>
      <c r="WOG14" s="186"/>
      <c r="WOH14" s="186"/>
      <c r="WOI14" s="186"/>
      <c r="WOJ14" s="186"/>
      <c r="WOK14" s="186"/>
      <c r="WOL14" s="186"/>
      <c r="WOM14" s="186"/>
      <c r="WON14" s="186"/>
      <c r="WOO14" s="186"/>
      <c r="WOP14" s="186"/>
      <c r="WOQ14" s="186"/>
      <c r="WOR14" s="186"/>
      <c r="WOS14" s="186"/>
      <c r="WOT14" s="186"/>
      <c r="WOU14" s="186"/>
      <c r="WOV14" s="186"/>
      <c r="WOW14" s="186"/>
      <c r="WOX14" s="186"/>
      <c r="WOY14" s="186"/>
      <c r="WOZ14" s="186"/>
      <c r="WPA14" s="186"/>
      <c r="WPB14" s="186"/>
      <c r="WPC14" s="186"/>
      <c r="WPD14" s="186"/>
      <c r="WPE14" s="186"/>
      <c r="WPF14" s="186"/>
      <c r="WPG14" s="186"/>
      <c r="WPH14" s="186"/>
      <c r="WPI14" s="186"/>
      <c r="WPJ14" s="186"/>
      <c r="WPK14" s="186"/>
      <c r="WPL14" s="186"/>
      <c r="WPM14" s="186"/>
      <c r="WPN14" s="186"/>
      <c r="WPO14" s="186"/>
      <c r="WPP14" s="186"/>
      <c r="WPQ14" s="186"/>
      <c r="WPR14" s="186"/>
      <c r="WPS14" s="186"/>
      <c r="WPT14" s="186"/>
      <c r="WPU14" s="186"/>
      <c r="WPV14" s="186"/>
      <c r="WPW14" s="186"/>
      <c r="WPX14" s="186"/>
      <c r="WPY14" s="186"/>
      <c r="WPZ14" s="186"/>
      <c r="WQA14" s="186"/>
      <c r="WQB14" s="186"/>
      <c r="WQC14" s="186"/>
      <c r="WQD14" s="186"/>
      <c r="WQE14" s="186"/>
      <c r="WQF14" s="186"/>
      <c r="WQG14" s="186"/>
      <c r="WQH14" s="186"/>
      <c r="WQI14" s="186"/>
      <c r="WQJ14" s="186"/>
      <c r="WQK14" s="186"/>
      <c r="WQL14" s="186"/>
      <c r="WQM14" s="186"/>
      <c r="WQN14" s="186"/>
      <c r="WQO14" s="186"/>
      <c r="WQP14" s="186"/>
      <c r="WQQ14" s="186"/>
      <c r="WQR14" s="186"/>
      <c r="WQS14" s="186"/>
      <c r="WQT14" s="186"/>
      <c r="WQU14" s="186"/>
      <c r="WQV14" s="186"/>
      <c r="WQW14" s="186"/>
      <c r="WQX14" s="186"/>
      <c r="WQY14" s="186"/>
      <c r="WQZ14" s="186"/>
      <c r="WRA14" s="186"/>
      <c r="WRB14" s="186"/>
      <c r="WRC14" s="186"/>
      <c r="WRD14" s="186"/>
      <c r="WRE14" s="186"/>
      <c r="WRF14" s="186"/>
      <c r="WRG14" s="186"/>
      <c r="WRH14" s="186"/>
      <c r="WRI14" s="186"/>
      <c r="WRJ14" s="186"/>
      <c r="WRK14" s="186"/>
      <c r="WRL14" s="186"/>
      <c r="WRM14" s="186"/>
      <c r="WRN14" s="186"/>
      <c r="WRO14" s="186"/>
      <c r="WRP14" s="186"/>
      <c r="WRQ14" s="186"/>
      <c r="WRR14" s="186"/>
      <c r="WRS14" s="186"/>
      <c r="WRT14" s="186"/>
      <c r="WRU14" s="186"/>
      <c r="WRV14" s="186"/>
      <c r="WRW14" s="186"/>
      <c r="WRX14" s="186"/>
      <c r="WRY14" s="186"/>
      <c r="WRZ14" s="186"/>
      <c r="WSA14" s="186"/>
      <c r="WSB14" s="186"/>
      <c r="WSC14" s="186"/>
      <c r="WSD14" s="186"/>
      <c r="WSE14" s="186"/>
      <c r="WSF14" s="186"/>
      <c r="WSG14" s="186"/>
      <c r="WSH14" s="186"/>
      <c r="WSI14" s="186"/>
      <c r="WSJ14" s="186"/>
      <c r="WSK14" s="186"/>
      <c r="WSL14" s="186"/>
      <c r="WSM14" s="186"/>
      <c r="WSN14" s="186"/>
      <c r="WSO14" s="186"/>
      <c r="WSP14" s="186"/>
      <c r="WSQ14" s="186"/>
      <c r="WSR14" s="186"/>
      <c r="WSS14" s="186"/>
      <c r="WST14" s="186"/>
      <c r="WSU14" s="186"/>
      <c r="WSV14" s="186"/>
      <c r="WSW14" s="186"/>
      <c r="WSX14" s="186"/>
      <c r="WSY14" s="186"/>
      <c r="WSZ14" s="186"/>
      <c r="WTA14" s="186"/>
      <c r="WTB14" s="186"/>
      <c r="WTC14" s="186"/>
      <c r="WTD14" s="186"/>
      <c r="WTE14" s="186"/>
      <c r="WTF14" s="186"/>
      <c r="WTG14" s="186"/>
      <c r="WTH14" s="186"/>
      <c r="WTI14" s="186"/>
      <c r="WTJ14" s="186"/>
      <c r="WTK14" s="186"/>
      <c r="WTL14" s="186"/>
      <c r="WTM14" s="186"/>
      <c r="WTN14" s="186"/>
      <c r="WTO14" s="186"/>
      <c r="WTP14" s="186"/>
      <c r="WTQ14" s="186"/>
      <c r="WTR14" s="186"/>
      <c r="WTS14" s="186"/>
      <c r="WTT14" s="186"/>
      <c r="WTU14" s="186"/>
      <c r="WTV14" s="186"/>
      <c r="WTW14" s="186"/>
      <c r="WTX14" s="186"/>
      <c r="WTY14" s="186"/>
      <c r="WTZ14" s="186"/>
      <c r="WUA14" s="186"/>
      <c r="WUB14" s="186"/>
      <c r="WUC14" s="186"/>
      <c r="WUD14" s="186"/>
      <c r="WUE14" s="186"/>
      <c r="WUF14" s="186"/>
      <c r="WUG14" s="186"/>
      <c r="WUH14" s="186"/>
      <c r="WUI14" s="186"/>
      <c r="WUJ14" s="186"/>
      <c r="WUK14" s="186"/>
      <c r="WUL14" s="186"/>
      <c r="WUM14" s="186"/>
      <c r="WUN14" s="186"/>
      <c r="WUO14" s="186"/>
      <c r="WUP14" s="186"/>
      <c r="WUQ14" s="186"/>
      <c r="WUR14" s="186"/>
      <c r="WUS14" s="186"/>
      <c r="WUT14" s="186"/>
      <c r="WUU14" s="186"/>
      <c r="WUV14" s="186"/>
      <c r="WUW14" s="186"/>
      <c r="WUX14" s="186"/>
      <c r="WUY14" s="186"/>
      <c r="WUZ14" s="186"/>
      <c r="WVA14" s="186"/>
      <c r="WVB14" s="186"/>
      <c r="WVC14" s="186"/>
      <c r="WVD14" s="186"/>
      <c r="WVE14" s="186"/>
      <c r="WVF14" s="186"/>
      <c r="WVG14" s="186"/>
      <c r="WVH14" s="186"/>
      <c r="WVI14" s="186"/>
      <c r="WVJ14" s="186"/>
      <c r="WVK14" s="186"/>
      <c r="WVL14" s="186"/>
      <c r="WVM14" s="186"/>
      <c r="WVN14" s="186"/>
      <c r="WVO14" s="186"/>
      <c r="WVP14" s="186"/>
      <c r="WVQ14" s="186"/>
      <c r="WVR14" s="186"/>
      <c r="WVS14" s="186"/>
      <c r="WVT14" s="186"/>
      <c r="WVU14" s="186"/>
      <c r="WVV14" s="186"/>
      <c r="WVW14" s="186"/>
      <c r="WVX14" s="186"/>
      <c r="WVY14" s="186"/>
      <c r="WVZ14" s="186"/>
      <c r="WWA14" s="186"/>
      <c r="WWB14" s="186"/>
      <c r="WWC14" s="186"/>
      <c r="WWD14" s="186"/>
      <c r="WWE14" s="186"/>
      <c r="WWF14" s="186"/>
      <c r="WWG14" s="186"/>
      <c r="WWH14" s="186"/>
      <c r="WWI14" s="186"/>
      <c r="WWJ14" s="186"/>
      <c r="WWK14" s="186"/>
      <c r="WWL14" s="186"/>
      <c r="WWM14" s="186"/>
      <c r="WWN14" s="186"/>
      <c r="WWO14" s="186"/>
      <c r="WWP14" s="186"/>
      <c r="WWQ14" s="186"/>
      <c r="WWR14" s="186"/>
      <c r="WWS14" s="186"/>
      <c r="WWT14" s="186"/>
      <c r="WWU14" s="186"/>
      <c r="WWV14" s="186"/>
      <c r="WWW14" s="186"/>
      <c r="WWX14" s="186"/>
      <c r="WWY14" s="186"/>
      <c r="WWZ14" s="186"/>
      <c r="WXA14" s="186"/>
      <c r="WXB14" s="186"/>
      <c r="WXC14" s="186"/>
      <c r="WXD14" s="186"/>
      <c r="WXE14" s="186"/>
      <c r="WXF14" s="186"/>
      <c r="WXG14" s="186"/>
      <c r="WXH14" s="186"/>
      <c r="WXI14" s="186"/>
      <c r="WXJ14" s="186"/>
      <c r="WXK14" s="186"/>
      <c r="WXL14" s="186"/>
      <c r="WXM14" s="186"/>
      <c r="WXN14" s="186"/>
      <c r="WXO14" s="186"/>
      <c r="WXP14" s="186"/>
      <c r="WXQ14" s="186"/>
      <c r="WXR14" s="186"/>
      <c r="WXS14" s="186"/>
      <c r="WXT14" s="186"/>
      <c r="WXU14" s="186"/>
      <c r="WXV14" s="186"/>
      <c r="WXW14" s="186"/>
      <c r="WXX14" s="186"/>
      <c r="WXY14" s="186"/>
      <c r="WXZ14" s="186"/>
      <c r="WYA14" s="186"/>
      <c r="WYB14" s="186"/>
      <c r="WYC14" s="186"/>
      <c r="WYD14" s="186"/>
      <c r="WYE14" s="186"/>
      <c r="WYF14" s="186"/>
      <c r="WYG14" s="186"/>
      <c r="WYH14" s="186"/>
      <c r="WYI14" s="186"/>
      <c r="WYJ14" s="186"/>
      <c r="WYK14" s="186"/>
      <c r="WYL14" s="186"/>
      <c r="WYM14" s="186"/>
      <c r="WYN14" s="186"/>
      <c r="WYO14" s="186"/>
      <c r="WYP14" s="186"/>
      <c r="WYQ14" s="186"/>
      <c r="WYR14" s="186"/>
      <c r="WYS14" s="186"/>
      <c r="WYT14" s="186"/>
      <c r="WYU14" s="186"/>
      <c r="WYV14" s="186"/>
      <c r="WYW14" s="186"/>
      <c r="WYX14" s="186"/>
      <c r="WYY14" s="186"/>
      <c r="WYZ14" s="186"/>
      <c r="WZA14" s="186"/>
      <c r="WZB14" s="186"/>
      <c r="WZC14" s="186"/>
      <c r="WZD14" s="186"/>
      <c r="WZE14" s="186"/>
      <c r="WZF14" s="186"/>
      <c r="WZG14" s="186"/>
      <c r="WZH14" s="186"/>
      <c r="WZI14" s="186"/>
      <c r="WZJ14" s="186"/>
      <c r="WZK14" s="186"/>
      <c r="WZL14" s="186"/>
      <c r="WZM14" s="186"/>
      <c r="WZN14" s="186"/>
      <c r="WZO14" s="186"/>
      <c r="WZP14" s="186"/>
      <c r="WZQ14" s="186"/>
      <c r="WZR14" s="186"/>
      <c r="WZS14" s="186"/>
      <c r="WZT14" s="186"/>
      <c r="WZU14" s="186"/>
      <c r="WZV14" s="186"/>
      <c r="WZW14" s="186"/>
      <c r="WZX14" s="186"/>
      <c r="WZY14" s="186"/>
      <c r="WZZ14" s="186"/>
      <c r="XAA14" s="186"/>
      <c r="XAB14" s="186"/>
      <c r="XAC14" s="186"/>
      <c r="XAD14" s="186"/>
      <c r="XAE14" s="186"/>
      <c r="XAF14" s="186"/>
      <c r="XAG14" s="186"/>
      <c r="XAH14" s="186"/>
      <c r="XAI14" s="186"/>
      <c r="XAJ14" s="186"/>
      <c r="XAK14" s="186"/>
      <c r="XAL14" s="186"/>
      <c r="XAM14" s="186"/>
      <c r="XAN14" s="186"/>
      <c r="XAO14" s="186"/>
      <c r="XAP14" s="186"/>
      <c r="XAQ14" s="186"/>
      <c r="XAR14" s="186"/>
      <c r="XAS14" s="186"/>
      <c r="XAT14" s="186"/>
      <c r="XAU14" s="186"/>
      <c r="XAV14" s="186"/>
      <c r="XAW14" s="186"/>
      <c r="XAX14" s="186"/>
      <c r="XAY14" s="186"/>
      <c r="XAZ14" s="186"/>
      <c r="XBA14" s="186"/>
      <c r="XBB14" s="186"/>
      <c r="XBC14" s="186"/>
      <c r="XBD14" s="186"/>
      <c r="XBE14" s="186"/>
      <c r="XBF14" s="186"/>
      <c r="XBG14" s="186"/>
      <c r="XBH14" s="186"/>
      <c r="XBI14" s="186"/>
      <c r="XBJ14" s="186"/>
      <c r="XBK14" s="186"/>
      <c r="XBL14" s="186"/>
      <c r="XBM14" s="186"/>
      <c r="XBN14" s="186"/>
      <c r="XBO14" s="186"/>
      <c r="XBP14" s="186"/>
      <c r="XBQ14" s="186"/>
      <c r="XBR14" s="186"/>
      <c r="XBS14" s="186"/>
      <c r="XBT14" s="186"/>
      <c r="XBU14" s="186"/>
      <c r="XBV14" s="186"/>
      <c r="XBW14" s="186"/>
      <c r="XBX14" s="186"/>
      <c r="XBY14" s="186"/>
      <c r="XBZ14" s="186"/>
      <c r="XCA14" s="186"/>
      <c r="XCB14" s="186"/>
      <c r="XCC14" s="186"/>
      <c r="XCD14" s="186"/>
      <c r="XCE14" s="186"/>
      <c r="XCF14" s="186"/>
      <c r="XCG14" s="186"/>
      <c r="XCH14" s="186"/>
      <c r="XCI14" s="186"/>
      <c r="XCJ14" s="186"/>
      <c r="XCK14" s="186"/>
      <c r="XCL14" s="186"/>
      <c r="XCM14" s="186"/>
      <c r="XCN14" s="186"/>
      <c r="XCO14" s="186"/>
      <c r="XCP14" s="186"/>
      <c r="XCQ14" s="186"/>
      <c r="XCR14" s="186"/>
      <c r="XCS14" s="186"/>
      <c r="XCT14" s="186"/>
      <c r="XCU14" s="186"/>
      <c r="XCV14" s="186"/>
      <c r="XCW14" s="186"/>
      <c r="XCX14" s="186"/>
      <c r="XCY14" s="186"/>
      <c r="XCZ14" s="186"/>
      <c r="XDA14" s="186"/>
      <c r="XDB14" s="186"/>
      <c r="XDC14" s="186"/>
      <c r="XDD14" s="186"/>
      <c r="XDE14" s="186"/>
      <c r="XDF14" s="186"/>
      <c r="XDG14" s="186"/>
      <c r="XDH14" s="186"/>
      <c r="XDI14" s="186"/>
      <c r="XDJ14" s="186"/>
      <c r="XDK14" s="186"/>
      <c r="XDL14" s="186"/>
      <c r="XDM14" s="186"/>
      <c r="XDN14" s="186"/>
      <c r="XDO14" s="186"/>
      <c r="XDP14" s="186"/>
      <c r="XDQ14" s="186"/>
      <c r="XDR14" s="186"/>
      <c r="XDS14" s="186"/>
      <c r="XDT14" s="186"/>
      <c r="XDU14" s="186"/>
      <c r="XDV14" s="186"/>
      <c r="XDW14" s="186"/>
      <c r="XDX14" s="186"/>
      <c r="XDY14" s="186"/>
      <c r="XDZ14" s="186"/>
      <c r="XEA14" s="186"/>
      <c r="XEB14" s="186"/>
      <c r="XEC14" s="186"/>
      <c r="XED14" s="186"/>
      <c r="XEE14" s="186"/>
      <c r="XEF14" s="186"/>
      <c r="XEG14" s="186"/>
      <c r="XEH14" s="186"/>
      <c r="XEI14" s="186"/>
      <c r="XEJ14" s="186"/>
      <c r="XEK14" s="186"/>
      <c r="XEL14" s="186"/>
      <c r="XEM14" s="186"/>
      <c r="XEN14" s="186"/>
      <c r="XEO14" s="186"/>
      <c r="XEP14" s="186"/>
      <c r="XEQ14" s="186"/>
      <c r="XER14" s="186"/>
      <c r="XES14" s="186"/>
      <c r="XET14" s="186"/>
      <c r="XEU14" s="186"/>
      <c r="XEV14" s="186"/>
      <c r="XEW14" s="186"/>
      <c r="XEX14" s="186"/>
      <c r="XEY14" s="186"/>
      <c r="XEZ14" s="186"/>
      <c r="XFA14" s="186"/>
      <c r="XFB14" s="186"/>
      <c r="XFC14" s="186"/>
      <c r="XFD14" s="186"/>
    </row>
    <row r="15" spans="1:16384" ht="15" customHeight="1" x14ac:dyDescent="0.3">
      <c r="A15" s="8" t="s">
        <v>360</v>
      </c>
      <c r="P15" s="2"/>
      <c r="Q15" s="2"/>
      <c r="S15" s="5"/>
      <c r="T15" s="5"/>
      <c r="U15" s="5"/>
    </row>
    <row r="16" spans="1:16384" hidden="1" x14ac:dyDescent="0.25">
      <c r="P16" s="2"/>
      <c r="Q16" s="2"/>
      <c r="S16" s="5"/>
      <c r="T16" s="5"/>
      <c r="U16" s="5"/>
    </row>
    <row r="17" spans="16:21" hidden="1" x14ac:dyDescent="0.25">
      <c r="P17" s="2"/>
      <c r="Q17" s="2"/>
      <c r="S17" s="5"/>
      <c r="T17" s="5"/>
      <c r="U17" s="5"/>
    </row>
    <row r="18" spans="16:21" hidden="1" x14ac:dyDescent="0.25">
      <c r="P18" s="2"/>
      <c r="Q18" s="2"/>
      <c r="S18" s="5"/>
      <c r="T18" s="5"/>
      <c r="U18" s="5"/>
    </row>
    <row r="19" spans="16:21" hidden="1" x14ac:dyDescent="0.25">
      <c r="P19" s="2"/>
      <c r="Q19" s="2"/>
      <c r="S19" s="5"/>
      <c r="T19" s="5"/>
      <c r="U19" s="5"/>
    </row>
    <row r="20" spans="16:21" hidden="1" x14ac:dyDescent="0.25">
      <c r="P20" s="2"/>
      <c r="Q20" s="2"/>
      <c r="S20" s="5"/>
      <c r="T20" s="5"/>
      <c r="U20" s="5"/>
    </row>
    <row r="21" spans="16:21" hidden="1" x14ac:dyDescent="0.25">
      <c r="P21" s="2"/>
      <c r="Q21" s="2"/>
      <c r="S21" s="5"/>
      <c r="T21" s="5"/>
      <c r="U21" s="5"/>
    </row>
    <row r="22" spans="16:21" hidden="1" x14ac:dyDescent="0.25">
      <c r="P22" s="2"/>
      <c r="Q22" s="2"/>
      <c r="S22" s="5"/>
      <c r="T22" s="5"/>
      <c r="U22" s="5"/>
    </row>
    <row r="23" spans="16:21" hidden="1" x14ac:dyDescent="0.25">
      <c r="P23" s="2"/>
      <c r="Q23" s="2"/>
      <c r="S23" s="5"/>
      <c r="T23" s="5"/>
      <c r="U23" s="5"/>
    </row>
    <row r="24" spans="16:21" hidden="1" x14ac:dyDescent="0.25">
      <c r="P24" s="2"/>
      <c r="Q24" s="2"/>
      <c r="S24" s="5"/>
      <c r="T24" s="5"/>
      <c r="U24" s="5"/>
    </row>
    <row r="25" spans="16:21" hidden="1" x14ac:dyDescent="0.25">
      <c r="P25" s="2"/>
      <c r="Q25" s="2"/>
      <c r="S25" s="5"/>
      <c r="T25" s="5"/>
      <c r="U25" s="5"/>
    </row>
    <row r="26" spans="16:21" hidden="1" x14ac:dyDescent="0.25">
      <c r="P26" s="2"/>
      <c r="Q26" s="2"/>
      <c r="S26" s="5"/>
      <c r="T26" s="5"/>
      <c r="U26" s="5"/>
    </row>
    <row r="27" spans="16:21" hidden="1" x14ac:dyDescent="0.25">
      <c r="P27" s="2"/>
      <c r="Q27" s="2"/>
      <c r="S27" s="5"/>
      <c r="T27" s="5"/>
      <c r="U27" s="5"/>
    </row>
    <row r="28" spans="16:21" hidden="1" x14ac:dyDescent="0.25">
      <c r="P28" s="2"/>
      <c r="Q28" s="2"/>
      <c r="S28" s="5"/>
      <c r="T28" s="5"/>
      <c r="U28" s="5"/>
    </row>
    <row r="29" spans="16:21" hidden="1" x14ac:dyDescent="0.25">
      <c r="P29" s="2"/>
      <c r="Q29" s="2"/>
      <c r="S29" s="5"/>
      <c r="T29" s="5"/>
      <c r="U29" s="5"/>
    </row>
    <row r="30" spans="16:21" hidden="1" x14ac:dyDescent="0.25">
      <c r="P30" s="2"/>
      <c r="Q30" s="2"/>
      <c r="S30" s="5"/>
      <c r="T30" s="5"/>
      <c r="U30" s="5"/>
    </row>
    <row r="31" spans="16:21" hidden="1" x14ac:dyDescent="0.25">
      <c r="P31" s="2"/>
      <c r="Q31" s="2"/>
      <c r="S31" s="5"/>
      <c r="T31" s="5"/>
      <c r="U31" s="5"/>
    </row>
    <row r="32" spans="16:21" hidden="1" x14ac:dyDescent="0.25">
      <c r="P32" s="2"/>
      <c r="Q32" s="2"/>
      <c r="S32" s="5"/>
      <c r="T32" s="5"/>
      <c r="U32" s="5"/>
    </row>
    <row r="33" spans="16:21" hidden="1" x14ac:dyDescent="0.25">
      <c r="P33" s="2"/>
      <c r="Q33" s="2"/>
      <c r="S33" s="5"/>
      <c r="T33" s="5"/>
      <c r="U33" s="5"/>
    </row>
    <row r="34" spans="16:21" hidden="1" x14ac:dyDescent="0.25">
      <c r="P34" s="2"/>
      <c r="Q34" s="2"/>
      <c r="S34" s="5"/>
      <c r="T34" s="5"/>
      <c r="U34" s="5"/>
    </row>
    <row r="35" spans="16:21" hidden="1" x14ac:dyDescent="0.25">
      <c r="P35" s="2"/>
      <c r="Q35" s="2"/>
      <c r="S35" s="5"/>
      <c r="T35" s="5"/>
      <c r="U35" s="5"/>
    </row>
    <row r="36" spans="16:21" hidden="1" x14ac:dyDescent="0.25">
      <c r="P36" s="2"/>
      <c r="Q36" s="2"/>
      <c r="S36" s="5"/>
      <c r="T36" s="5"/>
      <c r="U36" s="5"/>
    </row>
    <row r="37" spans="16:21" hidden="1" x14ac:dyDescent="0.25">
      <c r="P37" s="2"/>
      <c r="Q37" s="2"/>
      <c r="S37" s="5"/>
      <c r="T37" s="5"/>
      <c r="U37" s="5"/>
    </row>
    <row r="38" spans="16:21" hidden="1" x14ac:dyDescent="0.25">
      <c r="P38" s="2"/>
      <c r="Q38" s="2"/>
      <c r="S38" s="5"/>
      <c r="T38" s="5"/>
      <c r="U38" s="5"/>
    </row>
    <row r="39" spans="16:21" hidden="1" x14ac:dyDescent="0.25">
      <c r="P39" s="2"/>
      <c r="Q39" s="2"/>
      <c r="S39" s="5"/>
      <c r="T39" s="5"/>
      <c r="U39" s="5"/>
    </row>
    <row r="40" spans="16:21" hidden="1" x14ac:dyDescent="0.25">
      <c r="P40" s="2"/>
      <c r="Q40" s="2"/>
      <c r="S40" s="5"/>
      <c r="T40" s="5"/>
      <c r="U40" s="5"/>
    </row>
    <row r="41" spans="16:21" hidden="1" x14ac:dyDescent="0.25">
      <c r="P41" s="2"/>
      <c r="Q41" s="2"/>
      <c r="S41" s="5"/>
      <c r="T41" s="5"/>
      <c r="U41" s="5"/>
    </row>
    <row r="42" spans="16:21" hidden="1" x14ac:dyDescent="0.25">
      <c r="P42" s="2"/>
      <c r="Q42" s="2"/>
      <c r="S42" s="5"/>
      <c r="T42" s="5"/>
      <c r="U42" s="5"/>
    </row>
    <row r="43" spans="16:21" hidden="1" x14ac:dyDescent="0.25">
      <c r="P43" s="2"/>
      <c r="Q43" s="2"/>
      <c r="S43" s="5"/>
      <c r="T43" s="5"/>
      <c r="U43" s="5"/>
    </row>
    <row r="44" spans="16:21" hidden="1" x14ac:dyDescent="0.25">
      <c r="P44" s="2"/>
      <c r="Q44" s="2"/>
      <c r="S44" s="5"/>
      <c r="T44" s="5"/>
      <c r="U44" s="5"/>
    </row>
    <row r="45" spans="16:21" hidden="1" x14ac:dyDescent="0.25">
      <c r="P45" s="2"/>
      <c r="Q45" s="2"/>
      <c r="S45" s="5"/>
      <c r="T45" s="5"/>
      <c r="U45" s="5"/>
    </row>
    <row r="46" spans="16:21" hidden="1" x14ac:dyDescent="0.25">
      <c r="P46" s="2"/>
      <c r="Q46" s="2"/>
      <c r="S46" s="5"/>
      <c r="T46" s="5"/>
      <c r="U46" s="5"/>
    </row>
    <row r="47" spans="16:21" hidden="1" x14ac:dyDescent="0.25">
      <c r="P47" s="2"/>
      <c r="Q47" s="2"/>
      <c r="S47" s="5"/>
      <c r="T47" s="5"/>
      <c r="U47" s="5"/>
    </row>
    <row r="48" spans="16:21" hidden="1" x14ac:dyDescent="0.25">
      <c r="P48" s="2"/>
      <c r="Q48" s="2"/>
      <c r="S48" s="5"/>
      <c r="T48" s="5"/>
      <c r="U48" s="5"/>
    </row>
    <row r="49" spans="16:21" hidden="1" x14ac:dyDescent="0.25">
      <c r="P49" s="2"/>
      <c r="Q49" s="2"/>
      <c r="S49" s="5"/>
      <c r="T49" s="5"/>
      <c r="U49" s="5"/>
    </row>
    <row r="50" spans="16:21" hidden="1" x14ac:dyDescent="0.25">
      <c r="P50" s="2"/>
      <c r="Q50" s="2"/>
      <c r="S50" s="5"/>
      <c r="T50" s="5"/>
      <c r="U50" s="5"/>
    </row>
    <row r="51" spans="16:21" hidden="1" x14ac:dyDescent="0.25">
      <c r="P51" s="2"/>
      <c r="Q51" s="2"/>
      <c r="S51" s="5"/>
      <c r="T51" s="5"/>
      <c r="U51" s="5"/>
    </row>
    <row r="52" spans="16:21" hidden="1" x14ac:dyDescent="0.25">
      <c r="P52" s="2"/>
      <c r="Q52" s="2"/>
      <c r="S52" s="5"/>
      <c r="T52" s="5"/>
      <c r="U52" s="5"/>
    </row>
    <row r="53" spans="16:21" hidden="1" x14ac:dyDescent="0.25">
      <c r="P53" s="2"/>
      <c r="Q53" s="2"/>
      <c r="S53" s="5"/>
      <c r="T53" s="5"/>
      <c r="U53" s="5"/>
    </row>
    <row r="54" spans="16:21" hidden="1" x14ac:dyDescent="0.25">
      <c r="P54" s="2"/>
      <c r="Q54" s="2"/>
      <c r="S54" s="5"/>
      <c r="T54" s="5"/>
      <c r="U54" s="5"/>
    </row>
    <row r="55" spans="16:21" hidden="1" x14ac:dyDescent="0.25">
      <c r="P55" s="2"/>
      <c r="Q55" s="2"/>
      <c r="S55" s="5"/>
      <c r="T55" s="5"/>
      <c r="U55" s="5"/>
    </row>
    <row r="56" spans="16:21" hidden="1" x14ac:dyDescent="0.25">
      <c r="P56" s="2"/>
      <c r="Q56" s="2"/>
      <c r="S56" s="5"/>
      <c r="T56" s="5"/>
      <c r="U56" s="5"/>
    </row>
    <row r="57" spans="16:21" hidden="1" x14ac:dyDescent="0.25">
      <c r="P57" s="2"/>
      <c r="Q57" s="2"/>
      <c r="S57" s="5"/>
      <c r="T57" s="5"/>
      <c r="U57" s="5"/>
    </row>
    <row r="58" spans="16:21" hidden="1" x14ac:dyDescent="0.25">
      <c r="P58" s="2"/>
      <c r="Q58" s="2"/>
      <c r="S58" s="5"/>
      <c r="T58" s="5"/>
      <c r="U58" s="5"/>
    </row>
    <row r="59" spans="16:21" hidden="1" x14ac:dyDescent="0.25">
      <c r="P59" s="2"/>
      <c r="Q59" s="2"/>
      <c r="S59" s="5"/>
      <c r="T59" s="5"/>
      <c r="U59" s="5"/>
    </row>
    <row r="60" spans="16:21" hidden="1" x14ac:dyDescent="0.25">
      <c r="P60" s="2"/>
      <c r="Q60" s="2"/>
      <c r="S60" s="5"/>
      <c r="T60" s="5"/>
      <c r="U60" s="5"/>
    </row>
    <row r="61" spans="16:21" hidden="1" x14ac:dyDescent="0.25">
      <c r="P61" s="2"/>
      <c r="Q61" s="2"/>
      <c r="S61" s="5"/>
      <c r="T61" s="5"/>
      <c r="U61" s="5"/>
    </row>
    <row r="62" spans="16:21" hidden="1" x14ac:dyDescent="0.25">
      <c r="P62" s="2"/>
      <c r="Q62" s="2"/>
      <c r="S62" s="5"/>
      <c r="T62" s="5"/>
      <c r="U62" s="5"/>
    </row>
    <row r="63" spans="16:21" hidden="1" x14ac:dyDescent="0.25">
      <c r="P63" s="2"/>
      <c r="Q63" s="2"/>
      <c r="S63" s="5"/>
      <c r="T63" s="5"/>
      <c r="U63" s="5"/>
    </row>
    <row r="64" spans="16:21" hidden="1" x14ac:dyDescent="0.25">
      <c r="P64" s="2"/>
      <c r="Q64" s="2"/>
      <c r="S64" s="5"/>
      <c r="T64" s="5"/>
      <c r="U64" s="5"/>
    </row>
    <row r="65" spans="16:21" hidden="1" x14ac:dyDescent="0.25">
      <c r="P65" s="2"/>
      <c r="Q65" s="2"/>
      <c r="S65" s="5"/>
      <c r="T65" s="5"/>
      <c r="U65" s="5"/>
    </row>
    <row r="66" spans="16:21" hidden="1" x14ac:dyDescent="0.25">
      <c r="P66" s="2"/>
      <c r="Q66" s="2"/>
      <c r="S66" s="5"/>
      <c r="T66" s="5"/>
      <c r="U66" s="5"/>
    </row>
    <row r="67" spans="16:21" hidden="1" x14ac:dyDescent="0.25">
      <c r="P67" s="2"/>
      <c r="Q67" s="2"/>
      <c r="S67" s="5"/>
      <c r="T67" s="5"/>
      <c r="U67" s="5"/>
    </row>
    <row r="68" spans="16:21" hidden="1" x14ac:dyDescent="0.25">
      <c r="P68" s="2"/>
      <c r="Q68" s="2"/>
      <c r="S68" s="5"/>
      <c r="T68" s="5"/>
      <c r="U68" s="5"/>
    </row>
    <row r="69" spans="16:21" hidden="1" x14ac:dyDescent="0.25">
      <c r="P69" s="2"/>
      <c r="Q69" s="2"/>
      <c r="S69" s="5"/>
      <c r="T69" s="5"/>
      <c r="U69" s="5"/>
    </row>
    <row r="70" spans="16:21" hidden="1" x14ac:dyDescent="0.25">
      <c r="P70" s="2"/>
      <c r="Q70" s="2"/>
      <c r="S70" s="5"/>
      <c r="T70" s="5"/>
      <c r="U70" s="5"/>
    </row>
    <row r="71" spans="16:21" hidden="1" x14ac:dyDescent="0.25">
      <c r="P71" s="2"/>
      <c r="Q71" s="2"/>
      <c r="S71" s="5"/>
      <c r="T71" s="5"/>
      <c r="U71" s="5"/>
    </row>
    <row r="72" spans="16:21" hidden="1" x14ac:dyDescent="0.25">
      <c r="P72" s="2"/>
      <c r="Q72" s="2"/>
      <c r="S72" s="5"/>
      <c r="T72" s="5"/>
      <c r="U72" s="5"/>
    </row>
    <row r="73" spans="16:21" hidden="1" x14ac:dyDescent="0.25">
      <c r="P73" s="2"/>
      <c r="Q73" s="2"/>
      <c r="S73" s="5"/>
      <c r="T73" s="5"/>
      <c r="U73" s="5"/>
    </row>
    <row r="74" spans="16:21" hidden="1" x14ac:dyDescent="0.25">
      <c r="P74" s="2"/>
      <c r="Q74" s="2"/>
      <c r="S74" s="5"/>
      <c r="T74" s="5"/>
      <c r="U74" s="5"/>
    </row>
    <row r="75" spans="16:21" hidden="1" x14ac:dyDescent="0.25">
      <c r="P75" s="2"/>
      <c r="Q75" s="2"/>
      <c r="S75" s="5"/>
      <c r="T75" s="5"/>
      <c r="U75" s="5"/>
    </row>
    <row r="76" spans="16:21" hidden="1" x14ac:dyDescent="0.25">
      <c r="P76" s="2"/>
      <c r="Q76" s="2"/>
      <c r="S76" s="5"/>
      <c r="T76" s="5"/>
      <c r="U76" s="5"/>
    </row>
    <row r="77" spans="16:21" hidden="1" x14ac:dyDescent="0.25">
      <c r="P77" s="2"/>
      <c r="Q77" s="2"/>
      <c r="S77" s="5"/>
      <c r="T77" s="5"/>
      <c r="U77" s="5"/>
    </row>
    <row r="78" spans="16:21" hidden="1" x14ac:dyDescent="0.25">
      <c r="P78" s="2"/>
      <c r="Q78" s="2"/>
      <c r="S78" s="5"/>
      <c r="T78" s="5"/>
      <c r="U78" s="5"/>
    </row>
    <row r="79" spans="16:21" hidden="1" x14ac:dyDescent="0.25">
      <c r="P79" s="2"/>
      <c r="Q79" s="2"/>
      <c r="S79" s="5"/>
      <c r="T79" s="5"/>
      <c r="U79" s="5"/>
    </row>
    <row r="80" spans="16:21" hidden="1" x14ac:dyDescent="0.25">
      <c r="P80" s="2"/>
      <c r="Q80" s="2"/>
      <c r="S80" s="5"/>
      <c r="T80" s="5"/>
      <c r="U80" s="5"/>
    </row>
    <row r="81" spans="16:21" hidden="1" x14ac:dyDescent="0.25">
      <c r="P81" s="2"/>
      <c r="Q81" s="2"/>
      <c r="S81" s="5"/>
      <c r="T81" s="5"/>
      <c r="U81" s="5"/>
    </row>
    <row r="82" spans="16:21" hidden="1" x14ac:dyDescent="0.25">
      <c r="P82" s="2"/>
      <c r="Q82" s="2"/>
      <c r="S82" s="5"/>
      <c r="T82" s="5"/>
      <c r="U82" s="5"/>
    </row>
    <row r="83" spans="16:21" hidden="1" x14ac:dyDescent="0.25">
      <c r="P83" s="2"/>
      <c r="Q83" s="2"/>
      <c r="S83" s="5"/>
      <c r="T83" s="5"/>
      <c r="U83" s="5"/>
    </row>
    <row r="84" spans="16:21" hidden="1" x14ac:dyDescent="0.25">
      <c r="P84" s="2"/>
      <c r="Q84" s="2"/>
      <c r="S84" s="5"/>
      <c r="T84" s="5"/>
      <c r="U84" s="5"/>
    </row>
    <row r="85" spans="16:21" hidden="1" x14ac:dyDescent="0.25">
      <c r="P85" s="2"/>
      <c r="Q85" s="2"/>
      <c r="S85" s="5"/>
      <c r="T85" s="5"/>
      <c r="U85" s="5"/>
    </row>
    <row r="86" spans="16:21" hidden="1" x14ac:dyDescent="0.25">
      <c r="P86" s="2"/>
      <c r="Q86" s="2"/>
      <c r="S86" s="5"/>
      <c r="T86" s="5"/>
      <c r="U86" s="5"/>
    </row>
    <row r="87" spans="16:21" hidden="1" x14ac:dyDescent="0.25">
      <c r="P87" s="2"/>
      <c r="Q87" s="2"/>
      <c r="S87" s="5"/>
      <c r="T87" s="5"/>
      <c r="U87" s="5"/>
    </row>
    <row r="88" spans="16:21" hidden="1" x14ac:dyDescent="0.25">
      <c r="P88" s="2"/>
      <c r="Q88" s="2"/>
      <c r="S88" s="5"/>
      <c r="T88" s="5"/>
      <c r="U88" s="5"/>
    </row>
    <row r="89" spans="16:21" hidden="1" x14ac:dyDescent="0.25">
      <c r="P89" s="2"/>
      <c r="Q89" s="2"/>
      <c r="S89" s="5"/>
      <c r="T89" s="5"/>
      <c r="U89" s="5"/>
    </row>
    <row r="90" spans="16:21" hidden="1" x14ac:dyDescent="0.25">
      <c r="P90" s="2"/>
      <c r="Q90" s="2"/>
      <c r="S90" s="5"/>
      <c r="T90" s="5"/>
      <c r="U90" s="5"/>
    </row>
    <row r="91" spans="16:21" hidden="1" x14ac:dyDescent="0.25">
      <c r="P91" s="2"/>
      <c r="Q91" s="2"/>
      <c r="S91" s="5"/>
      <c r="T91" s="5"/>
      <c r="U91" s="5"/>
    </row>
    <row r="92" spans="16:21" hidden="1" x14ac:dyDescent="0.25">
      <c r="P92" s="2"/>
      <c r="Q92" s="2"/>
      <c r="S92" s="5"/>
      <c r="T92" s="5"/>
      <c r="U92" s="5"/>
    </row>
    <row r="93" spans="16:21" hidden="1" x14ac:dyDescent="0.25">
      <c r="P93" s="2"/>
      <c r="Q93" s="2"/>
      <c r="S93" s="5"/>
      <c r="T93" s="5"/>
      <c r="U93" s="5"/>
    </row>
    <row r="94" spans="16:21" hidden="1" x14ac:dyDescent="0.25">
      <c r="P94" s="2"/>
      <c r="Q94" s="2"/>
      <c r="S94" s="5"/>
      <c r="T94" s="5"/>
      <c r="U94" s="5"/>
    </row>
    <row r="95" spans="16:21" hidden="1" x14ac:dyDescent="0.25">
      <c r="P95" s="2"/>
      <c r="Q95" s="2"/>
      <c r="S95" s="5"/>
      <c r="T95" s="5"/>
      <c r="U95" s="5"/>
    </row>
    <row r="96" spans="16:21" hidden="1" x14ac:dyDescent="0.25">
      <c r="P96" s="2"/>
      <c r="Q96" s="2"/>
      <c r="S96" s="5"/>
      <c r="T96" s="5"/>
      <c r="U96" s="5"/>
    </row>
    <row r="97" spans="16:21" hidden="1" x14ac:dyDescent="0.25">
      <c r="P97" s="2"/>
      <c r="Q97" s="2"/>
      <c r="S97" s="5"/>
      <c r="T97" s="5"/>
      <c r="U97" s="5"/>
    </row>
    <row r="98" spans="16:21" hidden="1" x14ac:dyDescent="0.25">
      <c r="P98" s="2"/>
      <c r="Q98" s="2"/>
      <c r="S98" s="5"/>
      <c r="T98" s="5"/>
      <c r="U98" s="5"/>
    </row>
    <row r="99" spans="16:21" hidden="1" x14ac:dyDescent="0.25">
      <c r="P99" s="2"/>
      <c r="Q99" s="2"/>
      <c r="S99" s="5"/>
      <c r="T99" s="5"/>
      <c r="U99" s="5"/>
    </row>
    <row r="100" spans="16:21" hidden="1" x14ac:dyDescent="0.25">
      <c r="P100" s="2"/>
      <c r="Q100" s="2"/>
      <c r="S100" s="5"/>
      <c r="T100" s="5"/>
      <c r="U100" s="5"/>
    </row>
    <row r="101" spans="16:21" hidden="1" x14ac:dyDescent="0.25">
      <c r="P101" s="2"/>
      <c r="Q101" s="2"/>
      <c r="S101" s="5"/>
      <c r="T101" s="5"/>
      <c r="U101" s="5"/>
    </row>
    <row r="102" spans="16:21" hidden="1" x14ac:dyDescent="0.25">
      <c r="P102" s="2"/>
      <c r="Q102" s="2"/>
      <c r="S102" s="5"/>
      <c r="T102" s="5"/>
      <c r="U102" s="5"/>
    </row>
    <row r="103" spans="16:21" hidden="1" x14ac:dyDescent="0.25">
      <c r="P103" s="2"/>
      <c r="Q103" s="2"/>
      <c r="S103" s="5"/>
      <c r="T103" s="5"/>
      <c r="U103" s="5"/>
    </row>
    <row r="104" spans="16:21" hidden="1" x14ac:dyDescent="0.25">
      <c r="P104" s="2"/>
      <c r="Q104" s="2"/>
      <c r="S104" s="5"/>
      <c r="T104" s="5"/>
      <c r="U104" s="5"/>
    </row>
    <row r="105" spans="16:21" hidden="1" x14ac:dyDescent="0.25">
      <c r="P105" s="2"/>
      <c r="Q105" s="2"/>
      <c r="S105" s="5"/>
      <c r="T105" s="5"/>
      <c r="U105" s="5"/>
    </row>
    <row r="106" spans="16:21" hidden="1" x14ac:dyDescent="0.25">
      <c r="P106" s="2"/>
      <c r="Q106" s="2"/>
      <c r="S106" s="5"/>
      <c r="T106" s="5"/>
      <c r="U106" s="5"/>
    </row>
    <row r="107" spans="16:21" hidden="1" x14ac:dyDescent="0.25">
      <c r="P107" s="2"/>
      <c r="Q107" s="2"/>
      <c r="S107" s="5"/>
      <c r="T107" s="5"/>
      <c r="U107" s="5"/>
    </row>
    <row r="108" spans="16:21" hidden="1" x14ac:dyDescent="0.25">
      <c r="P108" s="2"/>
      <c r="Q108" s="2"/>
      <c r="S108" s="5"/>
      <c r="T108" s="5"/>
      <c r="U108" s="5"/>
    </row>
    <row r="109" spans="16:21" hidden="1" x14ac:dyDescent="0.25">
      <c r="P109" s="2"/>
      <c r="Q109" s="2"/>
      <c r="S109" s="5"/>
      <c r="T109" s="5"/>
      <c r="U109" s="5"/>
    </row>
    <row r="110" spans="16:21" hidden="1" x14ac:dyDescent="0.25">
      <c r="P110" s="2"/>
      <c r="Q110" s="2"/>
      <c r="S110" s="5"/>
      <c r="T110" s="5"/>
      <c r="U110" s="5"/>
    </row>
    <row r="111" spans="16:21" hidden="1" x14ac:dyDescent="0.25">
      <c r="P111" s="2"/>
      <c r="Q111" s="2"/>
      <c r="S111" s="5"/>
      <c r="T111" s="5"/>
      <c r="U111" s="5"/>
    </row>
    <row r="112" spans="16:21" hidden="1" x14ac:dyDescent="0.25">
      <c r="P112" s="2"/>
      <c r="Q112" s="2"/>
      <c r="S112" s="5"/>
      <c r="T112" s="5"/>
      <c r="U112" s="5"/>
    </row>
    <row r="113" spans="16:21" hidden="1" x14ac:dyDescent="0.25">
      <c r="P113" s="2"/>
      <c r="Q113" s="2"/>
      <c r="S113" s="5"/>
      <c r="T113" s="5"/>
      <c r="U113" s="5"/>
    </row>
    <row r="114" spans="16:21" hidden="1" x14ac:dyDescent="0.25">
      <c r="P114" s="2"/>
      <c r="Q114" s="2"/>
      <c r="S114" s="5"/>
      <c r="T114" s="5"/>
      <c r="U114" s="5"/>
    </row>
    <row r="115" spans="16:21" hidden="1" x14ac:dyDescent="0.25">
      <c r="P115" s="2"/>
      <c r="Q115" s="2"/>
      <c r="S115" s="5"/>
      <c r="T115" s="5"/>
      <c r="U115" s="5"/>
    </row>
    <row r="116" spans="16:21" hidden="1" x14ac:dyDescent="0.25">
      <c r="P116" s="2"/>
      <c r="Q116" s="2"/>
      <c r="S116" s="5"/>
      <c r="T116" s="5"/>
      <c r="U116" s="5"/>
    </row>
    <row r="117" spans="16:21" hidden="1" x14ac:dyDescent="0.25">
      <c r="P117" s="2"/>
      <c r="Q117" s="2"/>
      <c r="S117" s="5"/>
      <c r="T117" s="5"/>
      <c r="U117" s="5"/>
    </row>
    <row r="118" spans="16:21" hidden="1" x14ac:dyDescent="0.25">
      <c r="P118" s="2"/>
      <c r="Q118" s="2"/>
      <c r="S118" s="5"/>
      <c r="T118" s="5"/>
      <c r="U118" s="5"/>
    </row>
    <row r="119" spans="16:21" hidden="1" x14ac:dyDescent="0.25">
      <c r="P119" s="2"/>
      <c r="Q119" s="2"/>
      <c r="S119" s="5"/>
      <c r="T119" s="5"/>
      <c r="U119" s="5"/>
    </row>
    <row r="120" spans="16:21" hidden="1" x14ac:dyDescent="0.25">
      <c r="P120" s="2"/>
      <c r="Q120" s="2"/>
      <c r="S120" s="5"/>
      <c r="T120" s="5"/>
      <c r="U120" s="5"/>
    </row>
    <row r="121" spans="16:21" hidden="1" x14ac:dyDescent="0.25">
      <c r="P121" s="2"/>
      <c r="Q121" s="2"/>
      <c r="S121" s="5"/>
      <c r="T121" s="5"/>
      <c r="U121" s="5"/>
    </row>
    <row r="122" spans="16:21" hidden="1" x14ac:dyDescent="0.25">
      <c r="P122" s="2"/>
      <c r="Q122" s="2"/>
      <c r="S122" s="5"/>
      <c r="T122" s="5"/>
      <c r="U122" s="5"/>
    </row>
    <row r="123" spans="16:21" hidden="1" x14ac:dyDescent="0.25">
      <c r="P123" s="2"/>
      <c r="Q123" s="2"/>
      <c r="S123" s="5"/>
      <c r="T123" s="5"/>
      <c r="U123" s="5"/>
    </row>
    <row r="124" spans="16:21" hidden="1" x14ac:dyDescent="0.25">
      <c r="P124" s="2"/>
      <c r="Q124" s="2"/>
      <c r="S124" s="5"/>
      <c r="T124" s="5"/>
      <c r="U124" s="5"/>
    </row>
    <row r="125" spans="16:21" hidden="1" x14ac:dyDescent="0.25">
      <c r="P125" s="2"/>
      <c r="Q125" s="2"/>
      <c r="S125" s="5"/>
      <c r="T125" s="5"/>
      <c r="U125" s="5"/>
    </row>
    <row r="126" spans="16:21" hidden="1" x14ac:dyDescent="0.25">
      <c r="P126" s="2"/>
      <c r="Q126" s="2"/>
      <c r="S126" s="5"/>
      <c r="T126" s="5"/>
      <c r="U126" s="5"/>
    </row>
    <row r="127" spans="16:21" hidden="1" x14ac:dyDescent="0.25">
      <c r="P127" s="2"/>
      <c r="Q127" s="2"/>
      <c r="S127" s="5"/>
      <c r="T127" s="5"/>
      <c r="U127" s="5"/>
    </row>
    <row r="128" spans="16:21" hidden="1" x14ac:dyDescent="0.25">
      <c r="P128" s="2"/>
      <c r="Q128" s="2"/>
      <c r="S128" s="5"/>
      <c r="T128" s="5"/>
      <c r="U128" s="5"/>
    </row>
    <row r="129" spans="16:21" hidden="1" x14ac:dyDescent="0.25">
      <c r="P129" s="2"/>
      <c r="Q129" s="2"/>
      <c r="S129" s="5"/>
      <c r="T129" s="5"/>
      <c r="U129" s="5"/>
    </row>
    <row r="130" spans="16:21" hidden="1" x14ac:dyDescent="0.25">
      <c r="R130" s="5"/>
      <c r="S130" s="5"/>
      <c r="T130" s="5"/>
      <c r="U130" s="5"/>
    </row>
    <row r="131" spans="16:21" hidden="1" x14ac:dyDescent="0.25">
      <c r="R131" s="5"/>
      <c r="S131" s="5"/>
      <c r="T131" s="5"/>
      <c r="U131" s="5"/>
    </row>
    <row r="132" spans="16:21" hidden="1" x14ac:dyDescent="0.25">
      <c r="R132" s="5"/>
      <c r="S132" s="5"/>
      <c r="T132" s="5"/>
      <c r="U132" s="5"/>
    </row>
    <row r="133" spans="16:21" hidden="1" x14ac:dyDescent="0.25">
      <c r="R133" s="5"/>
      <c r="S133" s="5"/>
      <c r="T133" s="5"/>
      <c r="U133" s="5"/>
    </row>
    <row r="134" spans="16:21" hidden="1" x14ac:dyDescent="0.25">
      <c r="R134" s="5"/>
      <c r="S134" s="5"/>
      <c r="T134" s="5"/>
      <c r="U134" s="5"/>
    </row>
    <row r="135" spans="16:21" hidden="1" x14ac:dyDescent="0.25">
      <c r="R135" s="5"/>
      <c r="S135" s="5"/>
      <c r="T135" s="5"/>
      <c r="U135" s="5"/>
    </row>
    <row r="136" spans="16:21" hidden="1" x14ac:dyDescent="0.25">
      <c r="R136" s="5"/>
      <c r="S136" s="5"/>
      <c r="T136" s="5"/>
      <c r="U136" s="5"/>
    </row>
    <row r="137" spans="16:21" hidden="1" x14ac:dyDescent="0.25">
      <c r="R137" s="5"/>
      <c r="S137" s="5"/>
      <c r="T137" s="5"/>
      <c r="U137" s="5"/>
    </row>
    <row r="138" spans="16:21" hidden="1" x14ac:dyDescent="0.25">
      <c r="R138" s="5"/>
      <c r="S138" s="5"/>
      <c r="T138" s="5"/>
      <c r="U138" s="5"/>
    </row>
    <row r="139" spans="16:21" hidden="1" x14ac:dyDescent="0.25">
      <c r="R139" s="5"/>
      <c r="S139" s="5"/>
      <c r="T139" s="5"/>
      <c r="U139" s="5"/>
    </row>
    <row r="140" spans="16:21" hidden="1" x14ac:dyDescent="0.25">
      <c r="R140" s="5"/>
      <c r="S140" s="5"/>
      <c r="T140" s="5"/>
      <c r="U140" s="5"/>
    </row>
    <row r="141" spans="16:21" hidden="1" x14ac:dyDescent="0.25">
      <c r="R141" s="5"/>
      <c r="S141" s="5"/>
      <c r="T141" s="5"/>
      <c r="U141" s="5"/>
    </row>
    <row r="142" spans="16:21" hidden="1" x14ac:dyDescent="0.25">
      <c r="R142" s="5"/>
      <c r="S142" s="5"/>
      <c r="T142" s="5"/>
      <c r="U142" s="5"/>
    </row>
    <row r="143" spans="16:21" hidden="1" x14ac:dyDescent="0.25">
      <c r="R143" s="5"/>
      <c r="S143" s="5"/>
      <c r="T143" s="5"/>
      <c r="U143" s="5"/>
    </row>
    <row r="144" spans="16:21" hidden="1" x14ac:dyDescent="0.25">
      <c r="R144" s="5"/>
      <c r="S144" s="5"/>
      <c r="T144" s="5"/>
      <c r="U144" s="5"/>
    </row>
    <row r="145" spans="18:21" hidden="1" x14ac:dyDescent="0.25">
      <c r="R145" s="5"/>
      <c r="S145" s="5"/>
      <c r="T145" s="5"/>
      <c r="U145" s="5"/>
    </row>
    <row r="146" spans="18:21" hidden="1" x14ac:dyDescent="0.25">
      <c r="R146" s="5"/>
      <c r="S146" s="5"/>
      <c r="T146" s="5"/>
      <c r="U146" s="5"/>
    </row>
    <row r="147" spans="18:21" hidden="1" x14ac:dyDescent="0.25">
      <c r="R147" s="5"/>
      <c r="S147" s="5"/>
      <c r="T147" s="5"/>
      <c r="U147" s="5"/>
    </row>
    <row r="148" spans="18:21" hidden="1" x14ac:dyDescent="0.25">
      <c r="R148" s="5"/>
      <c r="S148" s="5"/>
      <c r="T148" s="5"/>
      <c r="U148" s="5"/>
    </row>
    <row r="149" spans="18:21" hidden="1" x14ac:dyDescent="0.25">
      <c r="R149" s="5"/>
      <c r="S149" s="5"/>
      <c r="T149" s="5"/>
      <c r="U149" s="5"/>
    </row>
    <row r="150" spans="18:21" hidden="1" x14ac:dyDescent="0.25">
      <c r="R150" s="5"/>
      <c r="S150" s="5"/>
      <c r="T150" s="5"/>
      <c r="U150" s="5"/>
    </row>
    <row r="151" spans="18:21" hidden="1" x14ac:dyDescent="0.25">
      <c r="R151" s="5"/>
      <c r="S151" s="5"/>
      <c r="T151" s="5"/>
      <c r="U151" s="5"/>
    </row>
    <row r="152" spans="18:21" hidden="1" x14ac:dyDescent="0.25">
      <c r="R152" s="5"/>
      <c r="S152" s="5"/>
      <c r="T152" s="5"/>
      <c r="U152" s="5"/>
    </row>
    <row r="153" spans="18:21" hidden="1" x14ac:dyDescent="0.25">
      <c r="R153" s="5"/>
      <c r="S153" s="5"/>
      <c r="T153" s="5"/>
      <c r="U153" s="5"/>
    </row>
    <row r="154" spans="18:21" hidden="1" x14ac:dyDescent="0.25">
      <c r="R154" s="5"/>
      <c r="S154" s="5"/>
      <c r="T154" s="5"/>
      <c r="U154" s="5"/>
    </row>
    <row r="155" spans="18:21" hidden="1" x14ac:dyDescent="0.25">
      <c r="R155" s="5"/>
      <c r="S155" s="5"/>
      <c r="T155" s="5"/>
      <c r="U155" s="5"/>
    </row>
    <row r="156" spans="18:21" hidden="1" x14ac:dyDescent="0.25">
      <c r="R156" s="5"/>
      <c r="S156" s="5"/>
      <c r="T156" s="5"/>
      <c r="U156" s="5"/>
    </row>
    <row r="157" spans="18:21" hidden="1" x14ac:dyDescent="0.25">
      <c r="R157" s="5"/>
      <c r="S157" s="5"/>
      <c r="T157" s="5"/>
      <c r="U157" s="5"/>
    </row>
    <row r="158" spans="18:21" hidden="1" x14ac:dyDescent="0.25">
      <c r="R158" s="5"/>
      <c r="S158" s="5"/>
      <c r="T158" s="5"/>
      <c r="U158" s="5"/>
    </row>
    <row r="159" spans="18:21" hidden="1" x14ac:dyDescent="0.25">
      <c r="R159" s="5"/>
      <c r="S159" s="5"/>
      <c r="T159" s="5"/>
      <c r="U159" s="5"/>
    </row>
    <row r="160" spans="18:21" hidden="1" x14ac:dyDescent="0.25">
      <c r="R160" s="5"/>
      <c r="S160" s="5"/>
      <c r="T160" s="5"/>
      <c r="U160" s="5"/>
    </row>
    <row r="161" spans="18:21" hidden="1" x14ac:dyDescent="0.25">
      <c r="R161" s="5"/>
      <c r="S161" s="5"/>
      <c r="T161" s="5"/>
      <c r="U161" s="5"/>
    </row>
    <row r="162" spans="18:21" hidden="1" x14ac:dyDescent="0.25">
      <c r="R162" s="5"/>
      <c r="S162" s="5"/>
      <c r="T162" s="5"/>
      <c r="U162" s="5"/>
    </row>
    <row r="163" spans="18:21" hidden="1" x14ac:dyDescent="0.25">
      <c r="R163" s="5"/>
      <c r="S163" s="5"/>
      <c r="T163" s="5"/>
      <c r="U163" s="5"/>
    </row>
    <row r="164" spans="18:21" hidden="1" x14ac:dyDescent="0.25">
      <c r="R164" s="5"/>
      <c r="S164" s="5"/>
      <c r="T164" s="5"/>
      <c r="U164" s="5"/>
    </row>
    <row r="165" spans="18:21" hidden="1" x14ac:dyDescent="0.25">
      <c r="R165" s="5"/>
      <c r="S165" s="5"/>
      <c r="T165" s="5"/>
      <c r="U165" s="5"/>
    </row>
    <row r="166" spans="18:21" hidden="1" x14ac:dyDescent="0.25">
      <c r="R166" s="5"/>
      <c r="S166" s="5"/>
      <c r="T166" s="5"/>
      <c r="U166" s="5"/>
    </row>
    <row r="167" spans="18:21" hidden="1" x14ac:dyDescent="0.25">
      <c r="R167" s="5"/>
      <c r="S167" s="5"/>
      <c r="T167" s="5"/>
      <c r="U167" s="5"/>
    </row>
    <row r="168" spans="18:21" hidden="1" x14ac:dyDescent="0.25">
      <c r="R168" s="5"/>
      <c r="S168" s="5"/>
      <c r="T168" s="5"/>
      <c r="U168" s="5"/>
    </row>
    <row r="169" spans="18:21" hidden="1" x14ac:dyDescent="0.25">
      <c r="R169" s="5"/>
      <c r="S169" s="5"/>
      <c r="T169" s="5"/>
      <c r="U169" s="5"/>
    </row>
    <row r="170" spans="18:21" hidden="1" x14ac:dyDescent="0.25">
      <c r="R170" s="5"/>
      <c r="S170" s="5"/>
      <c r="T170" s="5"/>
      <c r="U170" s="5"/>
    </row>
    <row r="171" spans="18:21" hidden="1" x14ac:dyDescent="0.25">
      <c r="R171" s="5"/>
      <c r="S171" s="5"/>
      <c r="T171" s="5"/>
      <c r="U171" s="5"/>
    </row>
    <row r="172" spans="18:21" hidden="1" x14ac:dyDescent="0.25">
      <c r="R172" s="5"/>
      <c r="S172" s="5"/>
      <c r="T172" s="5"/>
      <c r="U172" s="5"/>
    </row>
    <row r="173" spans="18:21" hidden="1" x14ac:dyDescent="0.25">
      <c r="R173" s="5"/>
      <c r="S173" s="5"/>
      <c r="T173" s="5"/>
      <c r="U173" s="5"/>
    </row>
    <row r="174" spans="18:21" hidden="1" x14ac:dyDescent="0.25">
      <c r="R174" s="5"/>
      <c r="S174" s="5"/>
      <c r="T174" s="5"/>
      <c r="U174" s="5"/>
    </row>
    <row r="175" spans="18:21" hidden="1" x14ac:dyDescent="0.25">
      <c r="R175" s="5"/>
      <c r="S175" s="5"/>
      <c r="T175" s="5"/>
      <c r="U175" s="5"/>
    </row>
    <row r="176" spans="18:21" hidden="1" x14ac:dyDescent="0.25">
      <c r="R176" s="5"/>
      <c r="S176" s="5"/>
      <c r="T176" s="5"/>
      <c r="U176" s="5"/>
    </row>
    <row r="177" spans="18:21" hidden="1" x14ac:dyDescent="0.25">
      <c r="R177" s="5"/>
      <c r="S177" s="5"/>
      <c r="T177" s="5"/>
      <c r="U177" s="5"/>
    </row>
    <row r="178" spans="18:21" hidden="1" x14ac:dyDescent="0.25">
      <c r="R178" s="5"/>
      <c r="S178" s="5"/>
      <c r="T178" s="5"/>
      <c r="U178" s="5"/>
    </row>
    <row r="179" spans="18:21" hidden="1" x14ac:dyDescent="0.25">
      <c r="R179" s="5"/>
      <c r="S179" s="5"/>
      <c r="T179" s="5"/>
      <c r="U179" s="5"/>
    </row>
    <row r="180" spans="18:21" hidden="1" x14ac:dyDescent="0.25">
      <c r="R180" s="5"/>
      <c r="S180" s="5"/>
      <c r="T180" s="5"/>
      <c r="U180" s="5"/>
    </row>
    <row r="181" spans="18:21" hidden="1" x14ac:dyDescent="0.25">
      <c r="R181" s="5"/>
      <c r="S181" s="5"/>
      <c r="T181" s="5"/>
      <c r="U181" s="5"/>
    </row>
    <row r="182" spans="18:21" hidden="1" x14ac:dyDescent="0.25">
      <c r="R182" s="5"/>
      <c r="S182" s="5"/>
      <c r="T182" s="5"/>
      <c r="U182" s="5"/>
    </row>
    <row r="183" spans="18:21" hidden="1" x14ac:dyDescent="0.25">
      <c r="R183" s="5"/>
      <c r="S183" s="5"/>
      <c r="T183" s="5"/>
      <c r="U183" s="5"/>
    </row>
    <row r="184" spans="18:21" hidden="1" x14ac:dyDescent="0.25">
      <c r="R184" s="5"/>
      <c r="S184" s="5"/>
      <c r="T184" s="5"/>
      <c r="U184" s="5"/>
    </row>
    <row r="185" spans="18:21" hidden="1" x14ac:dyDescent="0.25">
      <c r="R185" s="5"/>
      <c r="S185" s="5"/>
      <c r="T185" s="5"/>
      <c r="U185" s="5"/>
    </row>
    <row r="186" spans="18:21" hidden="1" x14ac:dyDescent="0.25">
      <c r="R186" s="5"/>
      <c r="S186" s="5"/>
      <c r="T186" s="5"/>
      <c r="U186" s="5"/>
    </row>
    <row r="187" spans="18:21" hidden="1" x14ac:dyDescent="0.25">
      <c r="R187" s="5"/>
      <c r="S187" s="5"/>
      <c r="T187" s="5"/>
      <c r="U187" s="5"/>
    </row>
    <row r="188" spans="18:21" hidden="1" x14ac:dyDescent="0.25">
      <c r="R188" s="5"/>
      <c r="S188" s="5"/>
      <c r="T188" s="5"/>
      <c r="U188" s="5"/>
    </row>
    <row r="189" spans="18:21" hidden="1" x14ac:dyDescent="0.25">
      <c r="R189" s="5"/>
      <c r="S189" s="5"/>
      <c r="T189" s="5"/>
      <c r="U189" s="5"/>
    </row>
    <row r="190" spans="18:21" hidden="1" x14ac:dyDescent="0.25">
      <c r="R190" s="5"/>
      <c r="S190" s="5"/>
      <c r="T190" s="5"/>
      <c r="U190" s="5"/>
    </row>
    <row r="191" spans="18:21" hidden="1" x14ac:dyDescent="0.25">
      <c r="R191" s="5"/>
      <c r="S191" s="5"/>
      <c r="T191" s="5"/>
      <c r="U191" s="5"/>
    </row>
    <row r="192" spans="18:21" hidden="1" x14ac:dyDescent="0.25">
      <c r="R192" s="5"/>
      <c r="S192" s="5"/>
      <c r="T192" s="5"/>
      <c r="U192" s="5"/>
    </row>
    <row r="193" spans="18:21" hidden="1" x14ac:dyDescent="0.25">
      <c r="R193" s="5"/>
      <c r="S193" s="5"/>
      <c r="T193" s="5"/>
      <c r="U193" s="5"/>
    </row>
    <row r="194" spans="18:21" hidden="1" x14ac:dyDescent="0.25">
      <c r="R194" s="5"/>
      <c r="S194" s="5"/>
      <c r="T194" s="5"/>
      <c r="U194" s="5"/>
    </row>
    <row r="195" spans="18:21" hidden="1" x14ac:dyDescent="0.25">
      <c r="R195" s="5"/>
      <c r="S195" s="5"/>
      <c r="T195" s="5"/>
      <c r="U195" s="5"/>
    </row>
    <row r="196" spans="18:21" hidden="1" x14ac:dyDescent="0.25">
      <c r="R196" s="5"/>
      <c r="S196" s="5"/>
      <c r="T196" s="5"/>
      <c r="U196" s="5"/>
    </row>
    <row r="197" spans="18:21" hidden="1" x14ac:dyDescent="0.25">
      <c r="R197" s="5"/>
      <c r="S197" s="5"/>
      <c r="T197" s="5"/>
      <c r="U197" s="5"/>
    </row>
    <row r="198" spans="18:21" hidden="1" x14ac:dyDescent="0.25">
      <c r="R198" s="5"/>
      <c r="S198" s="5"/>
      <c r="T198" s="5"/>
      <c r="U198" s="5"/>
    </row>
    <row r="199" spans="18:21" hidden="1" x14ac:dyDescent="0.25">
      <c r="R199" s="5"/>
      <c r="S199" s="5"/>
      <c r="T199" s="5"/>
      <c r="U199" s="5"/>
    </row>
    <row r="200" spans="18:21" hidden="1" x14ac:dyDescent="0.25">
      <c r="R200" s="5"/>
      <c r="S200" s="5"/>
      <c r="T200" s="5"/>
      <c r="U200" s="5"/>
    </row>
    <row r="201" spans="18:21" hidden="1" x14ac:dyDescent="0.25">
      <c r="R201" s="5"/>
      <c r="S201" s="5"/>
      <c r="T201" s="5"/>
      <c r="U201" s="5"/>
    </row>
    <row r="202" spans="18:21" hidden="1" x14ac:dyDescent="0.25">
      <c r="R202" s="5"/>
      <c r="S202" s="5"/>
      <c r="T202" s="5"/>
      <c r="U202" s="5"/>
    </row>
    <row r="203" spans="18:21" hidden="1" x14ac:dyDescent="0.25">
      <c r="R203" s="5"/>
      <c r="S203" s="5"/>
      <c r="T203" s="5"/>
      <c r="U203" s="5"/>
    </row>
    <row r="204" spans="18:21" hidden="1" x14ac:dyDescent="0.25">
      <c r="R204" s="5"/>
      <c r="S204" s="5"/>
      <c r="T204" s="5"/>
      <c r="U204" s="5"/>
    </row>
    <row r="205" spans="18:21" hidden="1" x14ac:dyDescent="0.25">
      <c r="R205" s="5"/>
      <c r="S205" s="5"/>
      <c r="T205" s="5"/>
      <c r="U205" s="5"/>
    </row>
    <row r="206" spans="18:21" hidden="1" x14ac:dyDescent="0.25">
      <c r="R206" s="5"/>
      <c r="S206" s="5"/>
      <c r="T206" s="5"/>
      <c r="U206" s="5"/>
    </row>
    <row r="207" spans="18:21" hidden="1" x14ac:dyDescent="0.25">
      <c r="R207" s="5"/>
      <c r="S207" s="5"/>
      <c r="T207" s="5"/>
      <c r="U207" s="5"/>
    </row>
    <row r="208" spans="18:21" hidden="1" x14ac:dyDescent="0.25">
      <c r="R208" s="5"/>
      <c r="S208" s="5"/>
      <c r="T208" s="5"/>
      <c r="U208" s="5"/>
    </row>
    <row r="209" spans="18:21" hidden="1" x14ac:dyDescent="0.25">
      <c r="R209" s="5"/>
      <c r="S209" s="5"/>
      <c r="T209" s="5"/>
      <c r="U209" s="5"/>
    </row>
    <row r="210" spans="18:21" hidden="1" x14ac:dyDescent="0.25">
      <c r="R210" s="5"/>
      <c r="S210" s="5"/>
      <c r="T210" s="5"/>
      <c r="U210" s="5"/>
    </row>
    <row r="211" spans="18:21" hidden="1" x14ac:dyDescent="0.25">
      <c r="R211" s="5"/>
      <c r="S211" s="5"/>
      <c r="T211" s="5"/>
      <c r="U211" s="5"/>
    </row>
    <row r="212" spans="18:21" hidden="1" x14ac:dyDescent="0.25">
      <c r="R212" s="5"/>
      <c r="S212" s="5"/>
      <c r="T212" s="5"/>
      <c r="U212" s="5"/>
    </row>
    <row r="213" spans="18:21" hidden="1" x14ac:dyDescent="0.25">
      <c r="R213" s="5"/>
      <c r="S213" s="5"/>
      <c r="T213" s="5"/>
      <c r="U213" s="5"/>
    </row>
    <row r="214" spans="18:21" hidden="1" x14ac:dyDescent="0.25">
      <c r="R214" s="5"/>
      <c r="S214" s="5"/>
      <c r="T214" s="5"/>
      <c r="U214" s="5"/>
    </row>
    <row r="215" spans="18:21" hidden="1" x14ac:dyDescent="0.25">
      <c r="R215" s="5"/>
      <c r="S215" s="5"/>
      <c r="T215" s="5"/>
      <c r="U215" s="5"/>
    </row>
    <row r="216" spans="18:21" hidden="1" x14ac:dyDescent="0.25">
      <c r="R216" s="5"/>
      <c r="S216" s="5"/>
      <c r="T216" s="5"/>
      <c r="U216" s="5"/>
    </row>
    <row r="217" spans="18:21" hidden="1" x14ac:dyDescent="0.25">
      <c r="R217" s="5"/>
      <c r="S217" s="5"/>
      <c r="T217" s="5"/>
      <c r="U217" s="5"/>
    </row>
    <row r="218" spans="18:21" hidden="1" x14ac:dyDescent="0.25">
      <c r="R218" s="5"/>
      <c r="S218" s="5"/>
      <c r="T218" s="5"/>
      <c r="U218" s="5"/>
    </row>
    <row r="219" spans="18:21" hidden="1" x14ac:dyDescent="0.25">
      <c r="R219" s="5"/>
      <c r="S219" s="5"/>
      <c r="T219" s="5"/>
      <c r="U219" s="5"/>
    </row>
    <row r="220" spans="18:21" hidden="1" x14ac:dyDescent="0.25">
      <c r="R220" s="5"/>
      <c r="S220" s="5"/>
      <c r="T220" s="5"/>
      <c r="U220" s="5"/>
    </row>
    <row r="221" spans="18:21" hidden="1" x14ac:dyDescent="0.25">
      <c r="R221" s="5"/>
      <c r="S221" s="5"/>
      <c r="T221" s="5"/>
      <c r="U221" s="5"/>
    </row>
    <row r="222" spans="18:21" hidden="1" x14ac:dyDescent="0.25">
      <c r="R222" s="5"/>
      <c r="S222" s="5"/>
      <c r="T222" s="5"/>
      <c r="U222" s="5"/>
    </row>
    <row r="223" spans="18:21" hidden="1" x14ac:dyDescent="0.25">
      <c r="R223" s="5"/>
      <c r="S223" s="5"/>
      <c r="T223" s="5"/>
      <c r="U223" s="5"/>
    </row>
    <row r="224" spans="18:21" hidden="1" x14ac:dyDescent="0.25">
      <c r="R224" s="5"/>
      <c r="S224" s="5"/>
      <c r="T224" s="5"/>
      <c r="U224" s="5"/>
    </row>
    <row r="225" spans="18:21" hidden="1" x14ac:dyDescent="0.25">
      <c r="R225" s="5"/>
      <c r="S225" s="5"/>
      <c r="T225" s="5"/>
      <c r="U225" s="5"/>
    </row>
    <row r="226" spans="18:21" hidden="1" x14ac:dyDescent="0.25">
      <c r="R226" s="5"/>
      <c r="S226" s="5"/>
      <c r="T226" s="5"/>
      <c r="U226" s="5"/>
    </row>
    <row r="227" spans="18:21" hidden="1" x14ac:dyDescent="0.25">
      <c r="R227" s="5"/>
      <c r="S227" s="5"/>
      <c r="T227" s="5"/>
      <c r="U227" s="5"/>
    </row>
    <row r="228" spans="18:21" hidden="1" x14ac:dyDescent="0.25">
      <c r="R228" s="5"/>
      <c r="S228" s="5"/>
      <c r="T228" s="5"/>
      <c r="U228" s="5"/>
    </row>
    <row r="229" spans="18:21" hidden="1" x14ac:dyDescent="0.25">
      <c r="R229" s="5"/>
      <c r="S229" s="5"/>
      <c r="T229" s="5"/>
      <c r="U229" s="5"/>
    </row>
    <row r="230" spans="18:21" hidden="1" x14ac:dyDescent="0.25">
      <c r="R230" s="5"/>
      <c r="S230" s="5"/>
      <c r="T230" s="5"/>
      <c r="U230" s="5"/>
    </row>
    <row r="231" spans="18:21" hidden="1" x14ac:dyDescent="0.25">
      <c r="R231" s="5"/>
      <c r="S231" s="5"/>
      <c r="T231" s="5"/>
      <c r="U231" s="5"/>
    </row>
    <row r="232" spans="18:21" hidden="1" x14ac:dyDescent="0.25">
      <c r="R232" s="5"/>
      <c r="S232" s="5"/>
      <c r="T232" s="5"/>
      <c r="U232" s="5"/>
    </row>
    <row r="233" spans="18:21" hidden="1" x14ac:dyDescent="0.25">
      <c r="R233" s="5"/>
      <c r="S233" s="5"/>
      <c r="T233" s="5"/>
      <c r="U233" s="5"/>
    </row>
    <row r="234" spans="18:21" hidden="1" x14ac:dyDescent="0.25">
      <c r="R234" s="5"/>
      <c r="S234" s="5"/>
      <c r="T234" s="5"/>
      <c r="U234" s="5"/>
    </row>
    <row r="235" spans="18:21" hidden="1" x14ac:dyDescent="0.25">
      <c r="R235" s="5"/>
      <c r="S235" s="5"/>
      <c r="T235" s="5"/>
      <c r="U235" s="5"/>
    </row>
    <row r="236" spans="18:21" hidden="1" x14ac:dyDescent="0.25">
      <c r="R236" s="5"/>
      <c r="S236" s="5"/>
      <c r="T236" s="5"/>
      <c r="U236" s="5"/>
    </row>
    <row r="237" spans="18:21" hidden="1" x14ac:dyDescent="0.25">
      <c r="R237" s="5"/>
      <c r="S237" s="5"/>
      <c r="T237" s="5"/>
      <c r="U237" s="5"/>
    </row>
    <row r="238" spans="18:21" hidden="1" x14ac:dyDescent="0.25">
      <c r="R238" s="5"/>
      <c r="S238" s="5"/>
      <c r="T238" s="5"/>
      <c r="U238" s="5"/>
    </row>
    <row r="239" spans="18:21" hidden="1" x14ac:dyDescent="0.25">
      <c r="R239" s="5"/>
      <c r="S239" s="5"/>
      <c r="T239" s="5"/>
      <c r="U239" s="5"/>
    </row>
    <row r="240" spans="18:21" hidden="1" x14ac:dyDescent="0.25">
      <c r="R240" s="5"/>
      <c r="S240" s="5"/>
      <c r="T240" s="5"/>
      <c r="U240" s="5"/>
    </row>
    <row r="241" spans="18:21" hidden="1" x14ac:dyDescent="0.25">
      <c r="R241" s="5"/>
      <c r="S241" s="5"/>
      <c r="T241" s="5"/>
      <c r="U241" s="5"/>
    </row>
    <row r="242" spans="18:21" hidden="1" x14ac:dyDescent="0.25">
      <c r="R242" s="5"/>
      <c r="S242" s="5"/>
      <c r="T242" s="5"/>
      <c r="U242" s="5"/>
    </row>
    <row r="243" spans="18:21" hidden="1" x14ac:dyDescent="0.25">
      <c r="R243" s="5"/>
      <c r="S243" s="5"/>
      <c r="T243" s="5"/>
      <c r="U243" s="5"/>
    </row>
    <row r="244" spans="18:21" hidden="1" x14ac:dyDescent="0.25">
      <c r="R244" s="5"/>
      <c r="S244" s="5"/>
      <c r="T244" s="5"/>
      <c r="U244" s="5"/>
    </row>
    <row r="245" spans="18:21" hidden="1" x14ac:dyDescent="0.25">
      <c r="R245" s="5"/>
      <c r="S245" s="5"/>
      <c r="T245" s="5"/>
      <c r="U245" s="5"/>
    </row>
    <row r="246" spans="18:21" hidden="1" x14ac:dyDescent="0.25">
      <c r="R246" s="5"/>
      <c r="S246" s="5"/>
      <c r="T246" s="5"/>
      <c r="U246" s="5"/>
    </row>
    <row r="247" spans="18:21" hidden="1" x14ac:dyDescent="0.25">
      <c r="R247" s="5"/>
      <c r="S247" s="5"/>
      <c r="T247" s="5"/>
      <c r="U247" s="5"/>
    </row>
    <row r="248" spans="18:21" hidden="1" x14ac:dyDescent="0.25">
      <c r="R248" s="5"/>
      <c r="S248" s="5"/>
      <c r="T248" s="5"/>
      <c r="U248" s="5"/>
    </row>
    <row r="249" spans="18:21" hidden="1" x14ac:dyDescent="0.25">
      <c r="R249" s="5"/>
      <c r="S249" s="5"/>
      <c r="T249" s="5"/>
      <c r="U249" s="5"/>
    </row>
    <row r="250" spans="18:21" hidden="1" x14ac:dyDescent="0.25">
      <c r="R250" s="5"/>
      <c r="S250" s="5"/>
      <c r="T250" s="5"/>
      <c r="U250" s="5"/>
    </row>
    <row r="251" spans="18:21" hidden="1" x14ac:dyDescent="0.25">
      <c r="R251" s="5"/>
      <c r="S251" s="5"/>
      <c r="T251" s="5"/>
      <c r="U251" s="5"/>
    </row>
    <row r="252" spans="18:21" hidden="1" x14ac:dyDescent="0.25">
      <c r="R252" s="5"/>
      <c r="S252" s="5"/>
      <c r="T252" s="5"/>
      <c r="U252" s="5"/>
    </row>
    <row r="253" spans="18:21" hidden="1" x14ac:dyDescent="0.25">
      <c r="R253" s="5"/>
      <c r="S253" s="5"/>
      <c r="T253" s="5"/>
      <c r="U253" s="5"/>
    </row>
    <row r="254" spans="18:21" hidden="1" x14ac:dyDescent="0.25">
      <c r="R254" s="5"/>
      <c r="S254" s="5"/>
      <c r="T254" s="5"/>
      <c r="U254" s="5"/>
    </row>
    <row r="255" spans="18:21" hidden="1" x14ac:dyDescent="0.25">
      <c r="R255" s="5"/>
      <c r="S255" s="5"/>
      <c r="T255" s="5"/>
      <c r="U255" s="5"/>
    </row>
    <row r="256" spans="18:21" hidden="1" x14ac:dyDescent="0.25">
      <c r="R256" s="5"/>
      <c r="S256" s="5"/>
      <c r="T256" s="5"/>
      <c r="U256" s="5"/>
    </row>
    <row r="257" spans="18:21" hidden="1" x14ac:dyDescent="0.25">
      <c r="R257" s="5"/>
      <c r="S257" s="5"/>
      <c r="T257" s="5"/>
      <c r="U257" s="5"/>
    </row>
    <row r="258" spans="18:21" hidden="1" x14ac:dyDescent="0.25">
      <c r="R258" s="5"/>
      <c r="S258" s="5"/>
      <c r="T258" s="5"/>
      <c r="U258" s="5"/>
    </row>
    <row r="259" spans="18:21" hidden="1" x14ac:dyDescent="0.25">
      <c r="R259" s="5"/>
      <c r="S259" s="5"/>
      <c r="T259" s="5"/>
      <c r="U259" s="5"/>
    </row>
    <row r="260" spans="18:21" hidden="1" x14ac:dyDescent="0.25">
      <c r="R260" s="5"/>
      <c r="S260" s="5"/>
      <c r="T260" s="5"/>
      <c r="U260" s="5"/>
    </row>
    <row r="261" spans="18:21" hidden="1" x14ac:dyDescent="0.25">
      <c r="R261" s="5"/>
      <c r="S261" s="5"/>
      <c r="T261" s="5"/>
      <c r="U261" s="5"/>
    </row>
    <row r="262" spans="18:21" hidden="1" x14ac:dyDescent="0.25">
      <c r="R262" s="5"/>
      <c r="S262" s="5"/>
      <c r="T262" s="5"/>
      <c r="U262" s="5"/>
    </row>
    <row r="263" spans="18:21" hidden="1" x14ac:dyDescent="0.25">
      <c r="R263" s="5"/>
      <c r="S263" s="5"/>
      <c r="T263" s="5"/>
      <c r="U263" s="5"/>
    </row>
    <row r="264" spans="18:21" hidden="1" x14ac:dyDescent="0.25">
      <c r="R264" s="5"/>
      <c r="S264" s="5"/>
      <c r="T264" s="5"/>
      <c r="U264" s="5"/>
    </row>
    <row r="265" spans="18:21" hidden="1" x14ac:dyDescent="0.25">
      <c r="R265" s="5"/>
      <c r="S265" s="5"/>
      <c r="T265" s="5"/>
      <c r="U265" s="5"/>
    </row>
    <row r="266" spans="18:21" hidden="1" x14ac:dyDescent="0.25">
      <c r="R266" s="5"/>
      <c r="S266" s="5"/>
      <c r="T266" s="5"/>
      <c r="U266" s="5"/>
    </row>
    <row r="267" spans="18:21" hidden="1" x14ac:dyDescent="0.25">
      <c r="R267" s="5"/>
      <c r="S267" s="5"/>
      <c r="T267" s="5"/>
      <c r="U267" s="5"/>
    </row>
    <row r="268" spans="18:21" hidden="1" x14ac:dyDescent="0.25">
      <c r="R268" s="5"/>
      <c r="S268" s="5"/>
      <c r="T268" s="5"/>
      <c r="U268" s="5"/>
    </row>
    <row r="269" spans="18:21" hidden="1" x14ac:dyDescent="0.25">
      <c r="R269" s="5"/>
      <c r="S269" s="5"/>
      <c r="T269" s="5"/>
      <c r="U269" s="5"/>
    </row>
    <row r="270" spans="18:21" hidden="1" x14ac:dyDescent="0.25">
      <c r="R270" s="5"/>
      <c r="S270" s="5"/>
      <c r="T270" s="5"/>
      <c r="U270" s="5"/>
    </row>
    <row r="271" spans="18:21" hidden="1" x14ac:dyDescent="0.25">
      <c r="R271" s="5"/>
      <c r="S271" s="5"/>
      <c r="T271" s="5"/>
      <c r="U271" s="5"/>
    </row>
    <row r="272" spans="18:21" hidden="1" x14ac:dyDescent="0.25">
      <c r="R272" s="5"/>
      <c r="S272" s="5"/>
      <c r="T272" s="5"/>
      <c r="U272" s="5"/>
    </row>
    <row r="273" spans="18:21" hidden="1" x14ac:dyDescent="0.25">
      <c r="R273" s="5"/>
      <c r="S273" s="5"/>
      <c r="T273" s="5"/>
      <c r="U273" s="5"/>
    </row>
    <row r="274" spans="18:21" hidden="1" x14ac:dyDescent="0.25">
      <c r="R274" s="5"/>
      <c r="S274" s="5"/>
      <c r="T274" s="5"/>
      <c r="U274" s="5"/>
    </row>
    <row r="275" spans="18:21" hidden="1" x14ac:dyDescent="0.25">
      <c r="R275" s="5"/>
      <c r="S275" s="5"/>
      <c r="T275" s="5"/>
      <c r="U275" s="5"/>
    </row>
    <row r="276" spans="18:21" hidden="1" x14ac:dyDescent="0.25">
      <c r="R276" s="5"/>
      <c r="S276" s="5"/>
      <c r="T276" s="5"/>
      <c r="U276" s="5"/>
    </row>
    <row r="277" spans="18:21" hidden="1" x14ac:dyDescent="0.25">
      <c r="R277" s="5"/>
      <c r="S277" s="5"/>
      <c r="T277" s="5"/>
      <c r="U277" s="5"/>
    </row>
    <row r="278" spans="18:21" hidden="1" x14ac:dyDescent="0.25">
      <c r="R278" s="5"/>
      <c r="S278" s="5"/>
      <c r="T278" s="5"/>
      <c r="U278" s="5"/>
    </row>
    <row r="279" spans="18:21" hidden="1" x14ac:dyDescent="0.25">
      <c r="R279" s="5"/>
      <c r="S279" s="5"/>
      <c r="T279" s="5"/>
      <c r="U279" s="5"/>
    </row>
    <row r="280" spans="18:21" hidden="1" x14ac:dyDescent="0.25">
      <c r="R280" s="5"/>
      <c r="S280" s="5"/>
      <c r="T280" s="5"/>
      <c r="U280" s="5"/>
    </row>
    <row r="281" spans="18:21" hidden="1" x14ac:dyDescent="0.25">
      <c r="R281" s="5"/>
      <c r="S281" s="5"/>
      <c r="T281" s="5"/>
      <c r="U281" s="5"/>
    </row>
    <row r="282" spans="18:21" hidden="1" x14ac:dyDescent="0.25">
      <c r="R282" s="5"/>
      <c r="S282" s="5"/>
      <c r="T282" s="5"/>
      <c r="U282" s="5"/>
    </row>
    <row r="283" spans="18:21" hidden="1" x14ac:dyDescent="0.25">
      <c r="R283" s="5"/>
      <c r="S283" s="5"/>
      <c r="T283" s="5"/>
      <c r="U283" s="5"/>
    </row>
    <row r="284" spans="18:21" hidden="1" x14ac:dyDescent="0.25">
      <c r="R284" s="5"/>
      <c r="S284" s="5"/>
      <c r="T284" s="5"/>
      <c r="U284" s="5"/>
    </row>
    <row r="285" spans="18:21" hidden="1" x14ac:dyDescent="0.25">
      <c r="R285" s="5"/>
      <c r="S285" s="5"/>
      <c r="T285" s="5"/>
      <c r="U285" s="5"/>
    </row>
    <row r="286" spans="18:21" hidden="1" x14ac:dyDescent="0.25">
      <c r="R286" s="5"/>
      <c r="S286" s="5"/>
      <c r="T286" s="5"/>
      <c r="U286" s="5"/>
    </row>
    <row r="287" spans="18:21" hidden="1" x14ac:dyDescent="0.25">
      <c r="R287" s="5"/>
      <c r="S287" s="5"/>
      <c r="T287" s="5"/>
      <c r="U287" s="5"/>
    </row>
    <row r="288" spans="18:21" hidden="1" x14ac:dyDescent="0.25">
      <c r="R288" s="5"/>
      <c r="S288" s="5"/>
      <c r="T288" s="5"/>
      <c r="U288" s="5"/>
    </row>
    <row r="289" spans="18:21" hidden="1" x14ac:dyDescent="0.25">
      <c r="R289" s="5"/>
      <c r="S289" s="5"/>
      <c r="T289" s="5"/>
      <c r="U289" s="5"/>
    </row>
    <row r="290" spans="18:21" hidden="1" x14ac:dyDescent="0.25">
      <c r="R290" s="5"/>
      <c r="S290" s="5"/>
      <c r="T290" s="5"/>
      <c r="U290" s="5"/>
    </row>
    <row r="291" spans="18:21" hidden="1" x14ac:dyDescent="0.25">
      <c r="R291" s="5"/>
      <c r="S291" s="5"/>
      <c r="T291" s="5"/>
      <c r="U291" s="5"/>
    </row>
    <row r="292" spans="18:21" hidden="1" x14ac:dyDescent="0.25">
      <c r="R292" s="5"/>
      <c r="S292" s="5"/>
      <c r="T292" s="5"/>
      <c r="U292" s="5"/>
    </row>
    <row r="293" spans="18:21" hidden="1" x14ac:dyDescent="0.25">
      <c r="R293" s="5"/>
      <c r="S293" s="5"/>
      <c r="T293" s="5"/>
      <c r="U293" s="5"/>
    </row>
    <row r="294" spans="18:21" hidden="1" x14ac:dyDescent="0.25">
      <c r="R294" s="5"/>
      <c r="S294" s="5"/>
      <c r="T294" s="5"/>
      <c r="U294" s="5"/>
    </row>
    <row r="295" spans="18:21" hidden="1" x14ac:dyDescent="0.25">
      <c r="R295" s="5"/>
      <c r="S295" s="5"/>
      <c r="T295" s="5"/>
      <c r="U295" s="5"/>
    </row>
    <row r="296" spans="18:21" hidden="1" x14ac:dyDescent="0.25">
      <c r="R296" s="5"/>
      <c r="S296" s="5"/>
      <c r="T296" s="5"/>
      <c r="U296" s="5"/>
    </row>
    <row r="297" spans="18:21" hidden="1" x14ac:dyDescent="0.25">
      <c r="R297" s="5"/>
      <c r="S297" s="5"/>
      <c r="T297" s="5"/>
      <c r="U297" s="5"/>
    </row>
    <row r="298" spans="18:21" hidden="1" x14ac:dyDescent="0.25">
      <c r="R298" s="5"/>
      <c r="S298" s="5"/>
      <c r="T298" s="5"/>
      <c r="U298" s="5"/>
    </row>
    <row r="299" spans="18:21" hidden="1" x14ac:dyDescent="0.25">
      <c r="R299" s="5"/>
      <c r="S299" s="5"/>
      <c r="T299" s="5"/>
      <c r="U299" s="5"/>
    </row>
    <row r="300" spans="18:21" hidden="1" x14ac:dyDescent="0.25">
      <c r="R300" s="5"/>
      <c r="S300" s="5"/>
      <c r="T300" s="5"/>
      <c r="U300" s="5"/>
    </row>
    <row r="301" spans="18:21" hidden="1" x14ac:dyDescent="0.25">
      <c r="R301" s="5"/>
      <c r="S301" s="5"/>
      <c r="T301" s="5"/>
      <c r="U301" s="5"/>
    </row>
    <row r="302" spans="18:21" hidden="1" x14ac:dyDescent="0.25">
      <c r="R302" s="5"/>
      <c r="S302" s="5"/>
      <c r="T302" s="5"/>
      <c r="U302" s="5"/>
    </row>
    <row r="303" spans="18:21" hidden="1" x14ac:dyDescent="0.25">
      <c r="R303" s="5"/>
      <c r="S303" s="5"/>
      <c r="T303" s="5"/>
      <c r="U303" s="5"/>
    </row>
    <row r="304" spans="18:21" hidden="1" x14ac:dyDescent="0.25">
      <c r="R304" s="5"/>
      <c r="S304" s="5"/>
      <c r="T304" s="5"/>
      <c r="U304" s="5"/>
    </row>
    <row r="305" spans="18:21" hidden="1" x14ac:dyDescent="0.25">
      <c r="R305" s="5"/>
      <c r="S305" s="5"/>
      <c r="T305" s="5"/>
      <c r="U305" s="5"/>
    </row>
    <row r="306" spans="18:21" hidden="1" x14ac:dyDescent="0.25">
      <c r="R306" s="5"/>
      <c r="S306" s="5"/>
      <c r="T306" s="5"/>
      <c r="U306" s="5"/>
    </row>
    <row r="307" spans="18:21" hidden="1" x14ac:dyDescent="0.25">
      <c r="R307" s="5"/>
      <c r="S307" s="5"/>
      <c r="T307" s="5"/>
      <c r="U307" s="5"/>
    </row>
    <row r="308" spans="18:21" hidden="1" x14ac:dyDescent="0.25">
      <c r="R308" s="5"/>
      <c r="S308" s="5"/>
      <c r="T308" s="5"/>
      <c r="U308" s="5"/>
    </row>
    <row r="309" spans="18:21" hidden="1" x14ac:dyDescent="0.25">
      <c r="R309" s="5"/>
      <c r="S309" s="5"/>
      <c r="T309" s="5"/>
      <c r="U309" s="5"/>
    </row>
    <row r="310" spans="18:21" hidden="1" x14ac:dyDescent="0.25">
      <c r="R310" s="5"/>
      <c r="S310" s="5"/>
      <c r="T310" s="5"/>
      <c r="U310" s="5"/>
    </row>
    <row r="311" spans="18:21" hidden="1" x14ac:dyDescent="0.25">
      <c r="R311" s="5"/>
      <c r="S311" s="5"/>
      <c r="T311" s="5"/>
      <c r="U311" s="5"/>
    </row>
    <row r="312" spans="18:21" hidden="1" x14ac:dyDescent="0.25">
      <c r="R312" s="5"/>
      <c r="S312" s="5"/>
      <c r="T312" s="5"/>
      <c r="U312" s="5"/>
    </row>
    <row r="313" spans="18:21" hidden="1" x14ac:dyDescent="0.25">
      <c r="R313" s="5"/>
      <c r="S313" s="5"/>
      <c r="T313" s="5"/>
      <c r="U313" s="5"/>
    </row>
    <row r="314" spans="18:21" hidden="1" x14ac:dyDescent="0.25">
      <c r="R314" s="5"/>
      <c r="S314" s="5"/>
      <c r="T314" s="5"/>
      <c r="U314" s="5"/>
    </row>
    <row r="315" spans="18:21" hidden="1" x14ac:dyDescent="0.25">
      <c r="R315" s="5"/>
      <c r="S315" s="5"/>
      <c r="T315" s="5"/>
      <c r="U315" s="5"/>
    </row>
    <row r="316" spans="18:21" hidden="1" x14ac:dyDescent="0.25">
      <c r="R316" s="5"/>
      <c r="S316" s="5"/>
      <c r="T316" s="5"/>
      <c r="U316" s="5"/>
    </row>
    <row r="317" spans="18:21" hidden="1" x14ac:dyDescent="0.25">
      <c r="R317" s="5"/>
      <c r="S317" s="5"/>
      <c r="T317" s="5"/>
      <c r="U317" s="5"/>
    </row>
    <row r="318" spans="18:21" hidden="1" x14ac:dyDescent="0.25">
      <c r="R318" s="5"/>
      <c r="S318" s="5"/>
      <c r="T318" s="5"/>
      <c r="U318" s="5"/>
    </row>
    <row r="319" spans="18:21" hidden="1" x14ac:dyDescent="0.25">
      <c r="R319" s="5"/>
      <c r="S319" s="5"/>
      <c r="T319" s="5"/>
      <c r="U319" s="5"/>
    </row>
    <row r="320" spans="18:21" hidden="1" x14ac:dyDescent="0.25">
      <c r="R320" s="5"/>
      <c r="S320" s="5"/>
      <c r="T320" s="5"/>
      <c r="U320" s="5"/>
    </row>
    <row r="321" spans="18:21" hidden="1" x14ac:dyDescent="0.25">
      <c r="R321" s="5"/>
      <c r="S321" s="5"/>
      <c r="T321" s="5"/>
      <c r="U321" s="5"/>
    </row>
    <row r="322" spans="18:21" hidden="1" x14ac:dyDescent="0.25">
      <c r="R322" s="5"/>
      <c r="S322" s="5"/>
      <c r="T322" s="5"/>
      <c r="U322" s="5"/>
    </row>
    <row r="323" spans="18:21" hidden="1" x14ac:dyDescent="0.25">
      <c r="R323" s="5"/>
      <c r="S323" s="5"/>
      <c r="T323" s="5"/>
      <c r="U323" s="5"/>
    </row>
    <row r="324" spans="18:21" hidden="1" x14ac:dyDescent="0.25">
      <c r="R324" s="5"/>
      <c r="S324" s="5"/>
      <c r="T324" s="5"/>
      <c r="U324" s="5"/>
    </row>
    <row r="325" spans="18:21" hidden="1" x14ac:dyDescent="0.25">
      <c r="R325" s="5"/>
      <c r="S325" s="5"/>
      <c r="T325" s="5"/>
      <c r="U325" s="5"/>
    </row>
    <row r="326" spans="18:21" hidden="1" x14ac:dyDescent="0.25">
      <c r="R326" s="5"/>
      <c r="S326" s="5"/>
      <c r="T326" s="5"/>
      <c r="U326" s="5"/>
    </row>
    <row r="327" spans="18:21" hidden="1" x14ac:dyDescent="0.25">
      <c r="R327" s="5"/>
      <c r="S327" s="5"/>
      <c r="T327" s="5"/>
      <c r="U327" s="5"/>
    </row>
    <row r="328" spans="18:21" hidden="1" x14ac:dyDescent="0.25">
      <c r="R328" s="5"/>
      <c r="S328" s="5"/>
      <c r="T328" s="5"/>
      <c r="U328" s="5"/>
    </row>
    <row r="329" spans="18:21" hidden="1" x14ac:dyDescent="0.25">
      <c r="R329" s="5"/>
      <c r="S329" s="5"/>
      <c r="T329" s="5"/>
      <c r="U329" s="5"/>
    </row>
    <row r="330" spans="18:21" hidden="1" x14ac:dyDescent="0.25">
      <c r="R330" s="5"/>
      <c r="S330" s="5"/>
      <c r="T330" s="5"/>
      <c r="U330" s="5"/>
    </row>
    <row r="331" spans="18:21" hidden="1" x14ac:dyDescent="0.25">
      <c r="R331" s="5"/>
      <c r="S331" s="5"/>
      <c r="T331" s="5"/>
      <c r="U331" s="5"/>
    </row>
    <row r="332" spans="18:21" hidden="1" x14ac:dyDescent="0.25">
      <c r="R332" s="5"/>
      <c r="S332" s="5"/>
      <c r="T332" s="5"/>
      <c r="U332" s="5"/>
    </row>
    <row r="333" spans="18:21" hidden="1" x14ac:dyDescent="0.25">
      <c r="R333" s="5"/>
      <c r="S333" s="5"/>
      <c r="T333" s="5"/>
      <c r="U333" s="5"/>
    </row>
    <row r="334" spans="18:21" hidden="1" x14ac:dyDescent="0.25">
      <c r="R334" s="5"/>
      <c r="S334" s="5"/>
      <c r="T334" s="5"/>
      <c r="U334" s="5"/>
    </row>
    <row r="335" spans="18:21" hidden="1" x14ac:dyDescent="0.25">
      <c r="R335" s="5"/>
      <c r="S335" s="5"/>
      <c r="T335" s="5"/>
      <c r="U335" s="5"/>
    </row>
    <row r="336" spans="18:21" hidden="1" x14ac:dyDescent="0.25">
      <c r="R336" s="5"/>
      <c r="S336" s="5"/>
      <c r="T336" s="5"/>
      <c r="U336" s="5"/>
    </row>
    <row r="337" spans="18:21" hidden="1" x14ac:dyDescent="0.25">
      <c r="R337" s="5"/>
      <c r="S337" s="5"/>
      <c r="T337" s="5"/>
      <c r="U337" s="5"/>
    </row>
    <row r="338" spans="18:21" hidden="1" x14ac:dyDescent="0.25">
      <c r="R338" s="5"/>
      <c r="S338" s="5"/>
      <c r="T338" s="5"/>
      <c r="U338" s="5"/>
    </row>
    <row r="339" spans="18:21" hidden="1" x14ac:dyDescent="0.25">
      <c r="R339" s="5"/>
      <c r="S339" s="5"/>
      <c r="T339" s="5"/>
      <c r="U339" s="5"/>
    </row>
    <row r="340" spans="18:21" hidden="1" x14ac:dyDescent="0.25">
      <c r="R340" s="5"/>
      <c r="S340" s="5"/>
      <c r="T340" s="5"/>
      <c r="U340" s="5"/>
    </row>
    <row r="341" spans="18:21" hidden="1" x14ac:dyDescent="0.25">
      <c r="R341" s="5"/>
      <c r="S341" s="5"/>
      <c r="T341" s="5"/>
      <c r="U341" s="5"/>
    </row>
    <row r="342" spans="18:21" hidden="1" x14ac:dyDescent="0.25">
      <c r="R342" s="5"/>
      <c r="S342" s="5"/>
      <c r="T342" s="5"/>
      <c r="U342" s="5"/>
    </row>
    <row r="343" spans="18:21" hidden="1" x14ac:dyDescent="0.25">
      <c r="R343" s="5"/>
      <c r="S343" s="5"/>
      <c r="T343" s="5"/>
      <c r="U343" s="5"/>
    </row>
    <row r="344" spans="18:21" hidden="1" x14ac:dyDescent="0.25">
      <c r="R344" s="5"/>
      <c r="S344" s="5"/>
      <c r="T344" s="5"/>
      <c r="U344" s="5"/>
    </row>
    <row r="345" spans="18:21" hidden="1" x14ac:dyDescent="0.25">
      <c r="R345" s="5"/>
      <c r="S345" s="5"/>
      <c r="T345" s="5"/>
      <c r="U345" s="5"/>
    </row>
    <row r="346" spans="18:21" hidden="1" x14ac:dyDescent="0.25">
      <c r="R346" s="5"/>
      <c r="S346" s="5"/>
      <c r="T346" s="5"/>
      <c r="U346" s="5"/>
    </row>
    <row r="347" spans="18:21" hidden="1" x14ac:dyDescent="0.25">
      <c r="R347" s="5"/>
      <c r="S347" s="5"/>
      <c r="T347" s="5"/>
      <c r="U347" s="5"/>
    </row>
    <row r="348" spans="18:21" hidden="1" x14ac:dyDescent="0.25">
      <c r="R348" s="5"/>
      <c r="S348" s="5"/>
      <c r="T348" s="5"/>
      <c r="U348" s="5"/>
    </row>
    <row r="349" spans="18:21" hidden="1" x14ac:dyDescent="0.25">
      <c r="R349" s="5"/>
      <c r="S349" s="5"/>
      <c r="T349" s="5"/>
      <c r="U349" s="5"/>
    </row>
    <row r="350" spans="18:21" hidden="1" x14ac:dyDescent="0.25">
      <c r="R350" s="5"/>
      <c r="S350" s="5"/>
      <c r="T350" s="5"/>
      <c r="U350" s="5"/>
    </row>
    <row r="351" spans="18:21" hidden="1" x14ac:dyDescent="0.25">
      <c r="R351" s="5"/>
      <c r="S351" s="5"/>
      <c r="T351" s="5"/>
      <c r="U351" s="5"/>
    </row>
    <row r="352" spans="18:21" hidden="1" x14ac:dyDescent="0.25">
      <c r="R352" s="5"/>
      <c r="S352" s="5"/>
      <c r="T352" s="5"/>
      <c r="U352" s="5"/>
    </row>
    <row r="353" spans="18:21" hidden="1" x14ac:dyDescent="0.25">
      <c r="R353" s="5"/>
      <c r="S353" s="5"/>
      <c r="T353" s="5"/>
      <c r="U353" s="5"/>
    </row>
    <row r="354" spans="18:21" hidden="1" x14ac:dyDescent="0.25">
      <c r="R354" s="5"/>
      <c r="S354" s="5"/>
      <c r="T354" s="5"/>
      <c r="U354" s="5"/>
    </row>
    <row r="355" spans="18:21" hidden="1" x14ac:dyDescent="0.25">
      <c r="R355" s="5"/>
      <c r="S355" s="5"/>
      <c r="T355" s="5"/>
      <c r="U355" s="5"/>
    </row>
    <row r="356" spans="18:21" hidden="1" x14ac:dyDescent="0.25">
      <c r="R356" s="5"/>
      <c r="S356" s="5"/>
      <c r="T356" s="5"/>
      <c r="U356" s="5"/>
    </row>
    <row r="357" spans="18:21" hidden="1" x14ac:dyDescent="0.25">
      <c r="R357" s="5"/>
      <c r="S357" s="5"/>
      <c r="T357" s="5"/>
      <c r="U357" s="5"/>
    </row>
    <row r="358" spans="18:21" hidden="1" x14ac:dyDescent="0.25">
      <c r="R358" s="5"/>
      <c r="S358" s="5"/>
      <c r="T358" s="5"/>
      <c r="U358" s="5"/>
    </row>
    <row r="359" spans="18:21" hidden="1" x14ac:dyDescent="0.25">
      <c r="R359" s="5"/>
      <c r="S359" s="5"/>
      <c r="T359" s="5"/>
      <c r="U359" s="5"/>
    </row>
    <row r="360" spans="18:21" hidden="1" x14ac:dyDescent="0.25">
      <c r="R360" s="5"/>
      <c r="S360" s="5"/>
      <c r="T360" s="5"/>
      <c r="U360" s="5"/>
    </row>
    <row r="361" spans="18:21" hidden="1" x14ac:dyDescent="0.25">
      <c r="R361" s="5"/>
      <c r="S361" s="5"/>
      <c r="T361" s="5"/>
      <c r="U361" s="5"/>
    </row>
    <row r="362" spans="18:21" hidden="1" x14ac:dyDescent="0.25">
      <c r="R362" s="5"/>
      <c r="S362" s="5"/>
      <c r="T362" s="5"/>
      <c r="U362" s="5"/>
    </row>
    <row r="363" spans="18:21" hidden="1" x14ac:dyDescent="0.25">
      <c r="R363" s="5"/>
      <c r="S363" s="5"/>
      <c r="T363" s="5"/>
      <c r="U363" s="5"/>
    </row>
    <row r="364" spans="18:21" hidden="1" x14ac:dyDescent="0.25">
      <c r="R364" s="5"/>
      <c r="S364" s="5"/>
      <c r="T364" s="5"/>
      <c r="U364" s="5"/>
    </row>
    <row r="365" spans="18:21" hidden="1" x14ac:dyDescent="0.25">
      <c r="R365" s="5"/>
      <c r="S365" s="5"/>
      <c r="T365" s="5"/>
      <c r="U365" s="5"/>
    </row>
    <row r="366" spans="18:21" hidden="1" x14ac:dyDescent="0.25">
      <c r="R366" s="5"/>
      <c r="S366" s="5"/>
      <c r="T366" s="5"/>
      <c r="U366" s="5"/>
    </row>
    <row r="367" spans="18:21" hidden="1" x14ac:dyDescent="0.25">
      <c r="R367" s="5"/>
      <c r="S367" s="5"/>
      <c r="T367" s="5"/>
      <c r="U367" s="5"/>
    </row>
    <row r="368" spans="18:21" hidden="1" x14ac:dyDescent="0.25">
      <c r="R368" s="5"/>
      <c r="S368" s="5"/>
      <c r="T368" s="5"/>
      <c r="U368" s="5"/>
    </row>
    <row r="369" spans="18:21" hidden="1" x14ac:dyDescent="0.25">
      <c r="R369" s="5"/>
      <c r="S369" s="5"/>
      <c r="T369" s="5"/>
      <c r="U369" s="5"/>
    </row>
    <row r="370" spans="18:21" hidden="1" x14ac:dyDescent="0.25">
      <c r="R370" s="5"/>
      <c r="S370" s="5"/>
      <c r="T370" s="5"/>
      <c r="U370" s="5"/>
    </row>
    <row r="371" spans="18:21" hidden="1" x14ac:dyDescent="0.25">
      <c r="R371" s="5"/>
      <c r="S371" s="5"/>
      <c r="T371" s="5"/>
      <c r="U371" s="5"/>
    </row>
    <row r="372" spans="18:21" hidden="1" x14ac:dyDescent="0.25">
      <c r="R372" s="5"/>
      <c r="S372" s="5"/>
      <c r="T372" s="5"/>
      <c r="U372" s="5"/>
    </row>
    <row r="373" spans="18:21" hidden="1" x14ac:dyDescent="0.25">
      <c r="R373" s="5"/>
      <c r="S373" s="5"/>
      <c r="T373" s="5"/>
      <c r="U373" s="5"/>
    </row>
    <row r="374" spans="18:21" hidden="1" x14ac:dyDescent="0.25">
      <c r="R374" s="5"/>
      <c r="S374" s="5"/>
      <c r="T374" s="5"/>
      <c r="U374" s="5"/>
    </row>
    <row r="375" spans="18:21" hidden="1" x14ac:dyDescent="0.25">
      <c r="R375" s="5"/>
      <c r="S375" s="5"/>
      <c r="T375" s="5"/>
      <c r="U375" s="5"/>
    </row>
    <row r="376" spans="18:21" hidden="1" x14ac:dyDescent="0.25">
      <c r="R376" s="5"/>
      <c r="S376" s="5"/>
      <c r="T376" s="5"/>
      <c r="U376" s="5"/>
    </row>
    <row r="377" spans="18:21" hidden="1" x14ac:dyDescent="0.25">
      <c r="R377" s="5"/>
      <c r="S377" s="5"/>
      <c r="T377" s="5"/>
      <c r="U377" s="5"/>
    </row>
    <row r="378" spans="18:21" hidden="1" x14ac:dyDescent="0.25">
      <c r="R378" s="5"/>
      <c r="S378" s="5"/>
      <c r="T378" s="5"/>
      <c r="U378" s="5"/>
    </row>
    <row r="379" spans="18:21" hidden="1" x14ac:dyDescent="0.25">
      <c r="R379" s="5"/>
      <c r="S379" s="5"/>
      <c r="T379" s="5"/>
      <c r="U379" s="5"/>
    </row>
    <row r="380" spans="18:21" hidden="1" x14ac:dyDescent="0.25">
      <c r="R380" s="5"/>
      <c r="S380" s="5"/>
      <c r="T380" s="5"/>
      <c r="U380" s="5"/>
    </row>
    <row r="381" spans="18:21" hidden="1" x14ac:dyDescent="0.25">
      <c r="R381" s="5"/>
      <c r="S381" s="5"/>
      <c r="T381" s="5"/>
      <c r="U381" s="5"/>
    </row>
    <row r="382" spans="18:21" hidden="1" x14ac:dyDescent="0.25">
      <c r="R382" s="5"/>
      <c r="S382" s="5"/>
      <c r="T382" s="5"/>
      <c r="U382" s="5"/>
    </row>
    <row r="383" spans="18:21" hidden="1" x14ac:dyDescent="0.25">
      <c r="R383" s="5"/>
      <c r="S383" s="5"/>
      <c r="T383" s="5"/>
      <c r="U383" s="5"/>
    </row>
    <row r="384" spans="18:21" hidden="1" x14ac:dyDescent="0.25">
      <c r="R384" s="5"/>
      <c r="S384" s="5"/>
      <c r="T384" s="5"/>
      <c r="U384" s="5"/>
    </row>
    <row r="385" spans="18:21" hidden="1" x14ac:dyDescent="0.25">
      <c r="R385" s="5"/>
      <c r="S385" s="5"/>
      <c r="T385" s="5"/>
      <c r="U385" s="5"/>
    </row>
    <row r="386" spans="18:21" hidden="1" x14ac:dyDescent="0.25">
      <c r="R386" s="5"/>
      <c r="S386" s="5"/>
      <c r="T386" s="5"/>
      <c r="U386" s="5"/>
    </row>
    <row r="387" spans="18:21" hidden="1" x14ac:dyDescent="0.25">
      <c r="R387" s="5"/>
      <c r="S387" s="5"/>
      <c r="T387" s="5"/>
      <c r="U387" s="5"/>
    </row>
    <row r="388" spans="18:21" hidden="1" x14ac:dyDescent="0.25">
      <c r="R388" s="5"/>
      <c r="S388" s="5"/>
      <c r="T388" s="5"/>
      <c r="U388" s="5"/>
    </row>
    <row r="389" spans="18:21" hidden="1" x14ac:dyDescent="0.25">
      <c r="R389" s="5"/>
      <c r="S389" s="5"/>
      <c r="T389" s="5"/>
      <c r="U389" s="5"/>
    </row>
    <row r="390" spans="18:21" hidden="1" x14ac:dyDescent="0.25">
      <c r="R390" s="5"/>
      <c r="S390" s="5"/>
      <c r="T390" s="5"/>
      <c r="U390" s="5"/>
    </row>
    <row r="391" spans="18:21" hidden="1" x14ac:dyDescent="0.25">
      <c r="R391" s="5"/>
      <c r="S391" s="5"/>
      <c r="T391" s="5"/>
      <c r="U391" s="5"/>
    </row>
    <row r="392" spans="18:21" hidden="1" x14ac:dyDescent="0.25">
      <c r="R392" s="5"/>
      <c r="S392" s="5"/>
      <c r="T392" s="5"/>
      <c r="U392" s="5"/>
    </row>
    <row r="393" spans="18:21" hidden="1" x14ac:dyDescent="0.25">
      <c r="R393" s="5"/>
      <c r="S393" s="5"/>
      <c r="T393" s="5"/>
      <c r="U393" s="5"/>
    </row>
    <row r="394" spans="18:21" hidden="1" x14ac:dyDescent="0.25">
      <c r="R394" s="5"/>
      <c r="S394" s="5"/>
      <c r="T394" s="5"/>
      <c r="U394" s="5"/>
    </row>
    <row r="395" spans="18:21" hidden="1" x14ac:dyDescent="0.25">
      <c r="R395" s="5"/>
      <c r="S395" s="5"/>
      <c r="T395" s="5"/>
      <c r="U395" s="5"/>
    </row>
    <row r="396" spans="18:21" hidden="1" x14ac:dyDescent="0.25">
      <c r="R396" s="5"/>
      <c r="S396" s="5"/>
      <c r="T396" s="5"/>
      <c r="U396" s="5"/>
    </row>
    <row r="397" spans="18:21" hidden="1" x14ac:dyDescent="0.25">
      <c r="R397" s="5"/>
      <c r="S397" s="5"/>
      <c r="T397" s="5"/>
      <c r="U397" s="5"/>
    </row>
    <row r="398" spans="18:21" hidden="1" x14ac:dyDescent="0.25">
      <c r="R398" s="5"/>
      <c r="S398" s="5"/>
      <c r="T398" s="5"/>
      <c r="U398" s="5"/>
    </row>
    <row r="399" spans="18:21" hidden="1" x14ac:dyDescent="0.25">
      <c r="R399" s="5"/>
      <c r="S399" s="5"/>
      <c r="T399" s="5"/>
      <c r="U399" s="5"/>
    </row>
    <row r="400" spans="18:21" hidden="1" x14ac:dyDescent="0.25">
      <c r="R400" s="5"/>
      <c r="S400" s="5"/>
      <c r="T400" s="5"/>
      <c r="U400" s="5"/>
    </row>
    <row r="401" spans="18:21" hidden="1" x14ac:dyDescent="0.25">
      <c r="R401" s="5"/>
      <c r="S401" s="5"/>
      <c r="T401" s="5"/>
      <c r="U401" s="5"/>
    </row>
    <row r="402" spans="18:21" hidden="1" x14ac:dyDescent="0.25">
      <c r="R402" s="5"/>
      <c r="S402" s="5"/>
      <c r="T402" s="5"/>
      <c r="U402" s="5"/>
    </row>
    <row r="403" spans="18:21" hidden="1" x14ac:dyDescent="0.25">
      <c r="R403" s="5"/>
      <c r="S403" s="5"/>
      <c r="T403" s="5"/>
      <c r="U403" s="5"/>
    </row>
    <row r="404" spans="18:21" hidden="1" x14ac:dyDescent="0.25">
      <c r="R404" s="5"/>
      <c r="S404" s="5"/>
      <c r="T404" s="5"/>
      <c r="U404" s="5"/>
    </row>
    <row r="405" spans="18:21" hidden="1" x14ac:dyDescent="0.25">
      <c r="R405" s="5"/>
      <c r="S405" s="5"/>
      <c r="T405" s="5"/>
      <c r="U405" s="5"/>
    </row>
    <row r="406" spans="18:21" hidden="1" x14ac:dyDescent="0.25">
      <c r="R406" s="5"/>
      <c r="S406" s="5"/>
      <c r="T406" s="5"/>
      <c r="U406" s="5"/>
    </row>
    <row r="407" spans="18:21" hidden="1" x14ac:dyDescent="0.25">
      <c r="R407" s="5"/>
      <c r="S407" s="5"/>
      <c r="T407" s="5"/>
      <c r="U407" s="5"/>
    </row>
    <row r="408" spans="18:21" hidden="1" x14ac:dyDescent="0.25">
      <c r="R408" s="5"/>
      <c r="S408" s="5"/>
      <c r="T408" s="5"/>
      <c r="U408" s="5"/>
    </row>
    <row r="409" spans="18:21" hidden="1" x14ac:dyDescent="0.25">
      <c r="R409" s="5"/>
      <c r="S409" s="5"/>
      <c r="T409" s="5"/>
      <c r="U409" s="5"/>
    </row>
    <row r="410" spans="18:21" hidden="1" x14ac:dyDescent="0.25">
      <c r="R410" s="5"/>
      <c r="S410" s="5"/>
      <c r="T410" s="5"/>
      <c r="U410" s="5"/>
    </row>
    <row r="411" spans="18:21" hidden="1" x14ac:dyDescent="0.25">
      <c r="R411" s="5"/>
      <c r="S411" s="5"/>
      <c r="T411" s="5"/>
      <c r="U411" s="5"/>
    </row>
    <row r="412" spans="18:21" hidden="1" x14ac:dyDescent="0.25">
      <c r="R412" s="5"/>
      <c r="S412" s="5"/>
      <c r="T412" s="5"/>
      <c r="U412" s="5"/>
    </row>
    <row r="413" spans="18:21" hidden="1" x14ac:dyDescent="0.25">
      <c r="R413" s="5"/>
      <c r="S413" s="5"/>
      <c r="T413" s="5"/>
      <c r="U413" s="5"/>
    </row>
    <row r="414" spans="18:21" hidden="1" x14ac:dyDescent="0.25">
      <c r="R414" s="5"/>
      <c r="S414" s="5"/>
      <c r="T414" s="5"/>
      <c r="U414" s="5"/>
    </row>
    <row r="415" spans="18:21" hidden="1" x14ac:dyDescent="0.25">
      <c r="R415" s="5"/>
      <c r="S415" s="5"/>
      <c r="T415" s="5"/>
      <c r="U415" s="5"/>
    </row>
    <row r="416" spans="18:21" hidden="1" x14ac:dyDescent="0.25">
      <c r="R416" s="5"/>
      <c r="S416" s="5"/>
      <c r="T416" s="5"/>
      <c r="U416" s="5"/>
    </row>
    <row r="417" spans="18:21" hidden="1" x14ac:dyDescent="0.25">
      <c r="R417" s="5"/>
      <c r="S417" s="5"/>
      <c r="T417" s="5"/>
      <c r="U417" s="5"/>
    </row>
    <row r="418" spans="18:21" hidden="1" x14ac:dyDescent="0.25">
      <c r="R418" s="5"/>
      <c r="S418" s="5"/>
      <c r="T418" s="5"/>
      <c r="U418" s="5"/>
    </row>
    <row r="419" spans="18:21" hidden="1" x14ac:dyDescent="0.25">
      <c r="R419" s="5"/>
      <c r="S419" s="5"/>
      <c r="T419" s="5"/>
      <c r="U419" s="5"/>
    </row>
    <row r="420" spans="18:21" hidden="1" x14ac:dyDescent="0.25">
      <c r="R420" s="5"/>
      <c r="S420" s="5"/>
      <c r="T420" s="5"/>
      <c r="U420" s="5"/>
    </row>
    <row r="421" spans="18:21" hidden="1" x14ac:dyDescent="0.25">
      <c r="R421" s="5"/>
      <c r="S421" s="5"/>
      <c r="T421" s="5"/>
      <c r="U421" s="5"/>
    </row>
    <row r="422" spans="18:21" hidden="1" x14ac:dyDescent="0.25">
      <c r="R422" s="5"/>
      <c r="S422" s="5"/>
      <c r="T422" s="5"/>
      <c r="U422" s="5"/>
    </row>
    <row r="423" spans="18:21" hidden="1" x14ac:dyDescent="0.25">
      <c r="R423" s="5"/>
      <c r="S423" s="5"/>
      <c r="T423" s="5"/>
      <c r="U423" s="5"/>
    </row>
    <row r="424" spans="18:21" hidden="1" x14ac:dyDescent="0.25">
      <c r="R424" s="5"/>
      <c r="S424" s="5"/>
      <c r="T424" s="5"/>
      <c r="U424" s="5"/>
    </row>
    <row r="425" spans="18:21" hidden="1" x14ac:dyDescent="0.25">
      <c r="R425" s="5"/>
      <c r="S425" s="5"/>
      <c r="T425" s="5"/>
      <c r="U425" s="5"/>
    </row>
    <row r="426" spans="18:21" hidden="1" x14ac:dyDescent="0.25">
      <c r="R426" s="5"/>
      <c r="S426" s="5"/>
      <c r="T426" s="5"/>
      <c r="U426" s="5"/>
    </row>
    <row r="427" spans="18:21" hidden="1" x14ac:dyDescent="0.25">
      <c r="R427" s="5"/>
      <c r="S427" s="5"/>
      <c r="T427" s="5"/>
      <c r="U427" s="5"/>
    </row>
    <row r="428" spans="18:21" hidden="1" x14ac:dyDescent="0.25">
      <c r="R428" s="5"/>
      <c r="S428" s="5"/>
      <c r="T428" s="5"/>
      <c r="U428" s="5"/>
    </row>
    <row r="429" spans="18:21" hidden="1" x14ac:dyDescent="0.25">
      <c r="R429" s="5"/>
      <c r="S429" s="5"/>
      <c r="T429" s="5"/>
      <c r="U429" s="5"/>
    </row>
    <row r="430" spans="18:21" hidden="1" x14ac:dyDescent="0.25">
      <c r="R430" s="5"/>
      <c r="S430" s="5"/>
      <c r="T430" s="5"/>
      <c r="U430" s="5"/>
    </row>
    <row r="431" spans="18:21" hidden="1" x14ac:dyDescent="0.25">
      <c r="R431" s="5"/>
      <c r="S431" s="5"/>
      <c r="T431" s="5"/>
      <c r="U431" s="5"/>
    </row>
    <row r="432" spans="18:21" hidden="1" x14ac:dyDescent="0.25">
      <c r="R432" s="5"/>
      <c r="S432" s="5"/>
      <c r="T432" s="5"/>
      <c r="U432" s="5"/>
    </row>
    <row r="433" spans="18:21" hidden="1" x14ac:dyDescent="0.25">
      <c r="R433" s="5"/>
      <c r="S433" s="5"/>
      <c r="T433" s="5"/>
      <c r="U433" s="5"/>
    </row>
    <row r="434" spans="18:21" hidden="1" x14ac:dyDescent="0.25">
      <c r="R434" s="5"/>
      <c r="S434" s="5"/>
      <c r="T434" s="5"/>
      <c r="U434" s="5"/>
    </row>
    <row r="435" spans="18:21" hidden="1" x14ac:dyDescent="0.25">
      <c r="R435" s="5"/>
      <c r="S435" s="5"/>
      <c r="T435" s="5"/>
      <c r="U435" s="5"/>
    </row>
    <row r="436" spans="18:21" hidden="1" x14ac:dyDescent="0.25">
      <c r="R436" s="5"/>
      <c r="S436" s="5"/>
      <c r="T436" s="5"/>
      <c r="U436" s="5"/>
    </row>
    <row r="437" spans="18:21" hidden="1" x14ac:dyDescent="0.25">
      <c r="R437" s="5"/>
      <c r="S437" s="5"/>
      <c r="T437" s="5"/>
      <c r="U437" s="5"/>
    </row>
    <row r="438" spans="18:21" hidden="1" x14ac:dyDescent="0.25">
      <c r="R438" s="5"/>
      <c r="S438" s="5"/>
      <c r="T438" s="5"/>
      <c r="U438" s="5"/>
    </row>
    <row r="439" spans="18:21" hidden="1" x14ac:dyDescent="0.25">
      <c r="R439" s="5"/>
      <c r="S439" s="5"/>
      <c r="T439" s="5"/>
      <c r="U439" s="5"/>
    </row>
    <row r="440" spans="18:21" hidden="1" x14ac:dyDescent="0.25">
      <c r="R440" s="5"/>
      <c r="S440" s="5"/>
      <c r="T440" s="5"/>
      <c r="U440" s="5"/>
    </row>
    <row r="441" spans="18:21" hidden="1" x14ac:dyDescent="0.25">
      <c r="R441" s="5"/>
      <c r="S441" s="5"/>
      <c r="T441" s="5"/>
      <c r="U441" s="5"/>
    </row>
    <row r="442" spans="18:21" hidden="1" x14ac:dyDescent="0.25">
      <c r="R442" s="5"/>
      <c r="S442" s="5"/>
      <c r="T442" s="5"/>
      <c r="U442" s="5"/>
    </row>
    <row r="443" spans="18:21" hidden="1" x14ac:dyDescent="0.25">
      <c r="R443" s="5"/>
      <c r="S443" s="5"/>
      <c r="T443" s="5"/>
      <c r="U443" s="5"/>
    </row>
    <row r="444" spans="18:21" hidden="1" x14ac:dyDescent="0.25">
      <c r="R444" s="5"/>
      <c r="S444" s="5"/>
      <c r="T444" s="5"/>
      <c r="U444" s="5"/>
    </row>
    <row r="445" spans="18:21" hidden="1" x14ac:dyDescent="0.25">
      <c r="R445" s="5"/>
      <c r="S445" s="5"/>
      <c r="T445" s="5"/>
      <c r="U445" s="5"/>
    </row>
    <row r="446" spans="18:21" hidden="1" x14ac:dyDescent="0.25">
      <c r="R446" s="5"/>
      <c r="S446" s="5"/>
      <c r="T446" s="5"/>
      <c r="U446" s="5"/>
    </row>
    <row r="447" spans="18:21" hidden="1" x14ac:dyDescent="0.25">
      <c r="R447" s="5"/>
      <c r="S447" s="5"/>
      <c r="T447" s="5"/>
      <c r="U447" s="5"/>
    </row>
    <row r="448" spans="18:21" hidden="1" x14ac:dyDescent="0.25">
      <c r="R448" s="5"/>
      <c r="S448" s="5"/>
      <c r="T448" s="5"/>
      <c r="U448" s="5"/>
    </row>
    <row r="449" spans="18:21" hidden="1" x14ac:dyDescent="0.25">
      <c r="R449" s="5"/>
      <c r="S449" s="5"/>
      <c r="T449" s="5"/>
      <c r="U449" s="5"/>
    </row>
    <row r="450" spans="18:21" hidden="1" x14ac:dyDescent="0.25">
      <c r="R450" s="5"/>
      <c r="S450" s="5"/>
      <c r="T450" s="5"/>
      <c r="U450" s="5"/>
    </row>
    <row r="451" spans="18:21" hidden="1" x14ac:dyDescent="0.25">
      <c r="R451" s="5"/>
      <c r="S451" s="5"/>
      <c r="T451" s="5"/>
      <c r="U451" s="5"/>
    </row>
    <row r="452" spans="18:21" hidden="1" x14ac:dyDescent="0.25">
      <c r="R452" s="5"/>
      <c r="S452" s="5"/>
      <c r="T452" s="5"/>
      <c r="U452" s="5"/>
    </row>
    <row r="453" spans="18:21" hidden="1" x14ac:dyDescent="0.25">
      <c r="R453" s="5"/>
      <c r="S453" s="5"/>
      <c r="T453" s="5"/>
      <c r="U453" s="5"/>
    </row>
    <row r="454" spans="18:21" hidden="1" x14ac:dyDescent="0.25">
      <c r="R454" s="5"/>
      <c r="S454" s="5"/>
      <c r="T454" s="5"/>
      <c r="U454" s="5"/>
    </row>
    <row r="455" spans="18:21" hidden="1" x14ac:dyDescent="0.25">
      <c r="R455" s="5"/>
      <c r="S455" s="5"/>
      <c r="T455" s="5"/>
      <c r="U455" s="5"/>
    </row>
    <row r="456" spans="18:21" hidden="1" x14ac:dyDescent="0.25">
      <c r="R456" s="5"/>
      <c r="S456" s="5"/>
      <c r="T456" s="5"/>
      <c r="U456" s="5"/>
    </row>
    <row r="457" spans="18:21" hidden="1" x14ac:dyDescent="0.25">
      <c r="R457" s="5"/>
      <c r="S457" s="5"/>
      <c r="T457" s="5"/>
      <c r="U457" s="5"/>
    </row>
    <row r="458" spans="18:21" hidden="1" x14ac:dyDescent="0.25">
      <c r="R458" s="5"/>
      <c r="S458" s="5"/>
      <c r="T458" s="5"/>
      <c r="U458" s="5"/>
    </row>
    <row r="459" spans="18:21" hidden="1" x14ac:dyDescent="0.25">
      <c r="R459" s="5"/>
      <c r="S459" s="5"/>
      <c r="T459" s="5"/>
      <c r="U459" s="5"/>
    </row>
    <row r="460" spans="18:21" hidden="1" x14ac:dyDescent="0.25">
      <c r="R460" s="5"/>
      <c r="S460" s="5"/>
      <c r="T460" s="5"/>
      <c r="U460" s="5"/>
    </row>
    <row r="461" spans="18:21" hidden="1" x14ac:dyDescent="0.25">
      <c r="R461" s="5"/>
      <c r="S461" s="5"/>
      <c r="T461" s="5"/>
      <c r="U461" s="5"/>
    </row>
    <row r="462" spans="18:21" hidden="1" x14ac:dyDescent="0.25">
      <c r="R462" s="5"/>
      <c r="S462" s="5"/>
      <c r="T462" s="5"/>
      <c r="U462" s="5"/>
    </row>
    <row r="463" spans="18:21" hidden="1" x14ac:dyDescent="0.25">
      <c r="R463" s="5"/>
      <c r="S463" s="5"/>
      <c r="T463" s="5"/>
      <c r="U463" s="5"/>
    </row>
    <row r="464" spans="18:21" hidden="1" x14ac:dyDescent="0.25">
      <c r="R464" s="5"/>
      <c r="S464" s="5"/>
      <c r="T464" s="5"/>
      <c r="U464" s="5"/>
    </row>
    <row r="465" spans="18:21" hidden="1" x14ac:dyDescent="0.25">
      <c r="R465" s="5"/>
      <c r="S465" s="5"/>
      <c r="T465" s="5"/>
      <c r="U465" s="5"/>
    </row>
    <row r="466" spans="18:21" hidden="1" x14ac:dyDescent="0.25">
      <c r="R466" s="5"/>
      <c r="S466" s="5"/>
      <c r="T466" s="5"/>
      <c r="U466" s="5"/>
    </row>
    <row r="467" spans="18:21" hidden="1" x14ac:dyDescent="0.25">
      <c r="R467" s="5"/>
      <c r="S467" s="5"/>
      <c r="T467" s="5"/>
      <c r="U467" s="5"/>
    </row>
    <row r="468" spans="18:21" hidden="1" x14ac:dyDescent="0.25">
      <c r="R468" s="5"/>
      <c r="S468" s="5"/>
      <c r="T468" s="5"/>
      <c r="U468" s="5"/>
    </row>
    <row r="469" spans="18:21" hidden="1" x14ac:dyDescent="0.25">
      <c r="R469" s="5"/>
      <c r="S469" s="5"/>
      <c r="T469" s="5"/>
      <c r="U469" s="5"/>
    </row>
    <row r="470" spans="18:21" hidden="1" x14ac:dyDescent="0.25">
      <c r="R470" s="5"/>
      <c r="S470" s="5"/>
      <c r="T470" s="5"/>
      <c r="U470" s="5"/>
    </row>
    <row r="471" spans="18:21" hidden="1" x14ac:dyDescent="0.25">
      <c r="R471" s="5"/>
      <c r="S471" s="5"/>
      <c r="T471" s="5"/>
      <c r="U471" s="5"/>
    </row>
    <row r="472" spans="18:21" hidden="1" x14ac:dyDescent="0.25">
      <c r="R472" s="5"/>
      <c r="S472" s="5"/>
      <c r="T472" s="5"/>
      <c r="U472" s="5"/>
    </row>
    <row r="473" spans="18:21" hidden="1" x14ac:dyDescent="0.25">
      <c r="R473" s="5"/>
      <c r="S473" s="5"/>
      <c r="T473" s="5"/>
      <c r="U473" s="5"/>
    </row>
    <row r="474" spans="18:21" hidden="1" x14ac:dyDescent="0.25">
      <c r="R474" s="5"/>
      <c r="S474" s="5"/>
      <c r="T474" s="5"/>
      <c r="U474" s="5"/>
    </row>
    <row r="475" spans="18:21" hidden="1" x14ac:dyDescent="0.25">
      <c r="R475" s="5"/>
      <c r="S475" s="5"/>
      <c r="T475" s="5"/>
      <c r="U475" s="5"/>
    </row>
    <row r="476" spans="18:21" hidden="1" x14ac:dyDescent="0.25">
      <c r="R476" s="5"/>
      <c r="S476" s="5"/>
      <c r="T476" s="5"/>
      <c r="U476" s="5"/>
    </row>
    <row r="477" spans="18:21" hidden="1" x14ac:dyDescent="0.25">
      <c r="R477" s="5"/>
      <c r="S477" s="5"/>
      <c r="T477" s="5"/>
      <c r="U477" s="5"/>
    </row>
    <row r="478" spans="18:21" hidden="1" x14ac:dyDescent="0.25">
      <c r="R478" s="5"/>
      <c r="S478" s="5"/>
      <c r="T478" s="5"/>
      <c r="U478" s="5"/>
    </row>
    <row r="479" spans="18:21" hidden="1" x14ac:dyDescent="0.25">
      <c r="R479" s="5"/>
      <c r="S479" s="5"/>
      <c r="T479" s="5"/>
      <c r="U479" s="5"/>
    </row>
    <row r="480" spans="18:21" hidden="1" x14ac:dyDescent="0.25">
      <c r="R480" s="5"/>
      <c r="S480" s="5"/>
      <c r="T480" s="5"/>
      <c r="U480" s="5"/>
    </row>
    <row r="481" spans="18:21" hidden="1" x14ac:dyDescent="0.25">
      <c r="R481" s="5"/>
      <c r="S481" s="5"/>
      <c r="T481" s="5"/>
      <c r="U481" s="5"/>
    </row>
    <row r="482" spans="18:21" hidden="1" x14ac:dyDescent="0.25">
      <c r="R482" s="5"/>
      <c r="S482" s="5"/>
      <c r="T482" s="5"/>
      <c r="U482" s="5"/>
    </row>
    <row r="483" spans="18:21" hidden="1" x14ac:dyDescent="0.25">
      <c r="R483" s="5"/>
      <c r="S483" s="5"/>
      <c r="T483" s="5"/>
      <c r="U483" s="5"/>
    </row>
    <row r="484" spans="18:21" hidden="1" x14ac:dyDescent="0.25">
      <c r="R484" s="5"/>
      <c r="S484" s="5"/>
      <c r="T484" s="5"/>
      <c r="U484" s="5"/>
    </row>
    <row r="485" spans="18:21" hidden="1" x14ac:dyDescent="0.25">
      <c r="R485" s="5"/>
      <c r="S485" s="5"/>
      <c r="T485" s="5"/>
      <c r="U485" s="5"/>
    </row>
    <row r="486" spans="18:21" hidden="1" x14ac:dyDescent="0.25">
      <c r="R486" s="5"/>
      <c r="S486" s="5"/>
      <c r="T486" s="5"/>
      <c r="U486" s="5"/>
    </row>
    <row r="487" spans="18:21" hidden="1" x14ac:dyDescent="0.25">
      <c r="R487" s="5"/>
      <c r="S487" s="5"/>
      <c r="T487" s="5"/>
      <c r="U487" s="5"/>
    </row>
    <row r="488" spans="18:21" hidden="1" x14ac:dyDescent="0.25">
      <c r="R488" s="5"/>
      <c r="S488" s="5"/>
      <c r="T488" s="5"/>
      <c r="U488" s="5"/>
    </row>
    <row r="489" spans="18:21" hidden="1" x14ac:dyDescent="0.25">
      <c r="R489" s="5"/>
      <c r="S489" s="5"/>
      <c r="T489" s="5"/>
      <c r="U489" s="5"/>
    </row>
    <row r="490" spans="18:21" hidden="1" x14ac:dyDescent="0.25">
      <c r="R490" s="5"/>
      <c r="S490" s="5"/>
      <c r="T490" s="5"/>
      <c r="U490" s="5"/>
    </row>
    <row r="491" spans="18:21" hidden="1" x14ac:dyDescent="0.25">
      <c r="R491" s="5"/>
      <c r="S491" s="5"/>
      <c r="T491" s="5"/>
      <c r="U491" s="5"/>
    </row>
    <row r="492" spans="18:21" hidden="1" x14ac:dyDescent="0.25">
      <c r="R492" s="5"/>
      <c r="S492" s="5"/>
      <c r="T492" s="5"/>
      <c r="U492" s="5"/>
    </row>
    <row r="493" spans="18:21" hidden="1" x14ac:dyDescent="0.25">
      <c r="R493" s="5"/>
      <c r="S493" s="5"/>
      <c r="T493" s="5"/>
      <c r="U493" s="5"/>
    </row>
    <row r="494" spans="18:21" hidden="1" x14ac:dyDescent="0.25">
      <c r="R494" s="5"/>
      <c r="S494" s="5"/>
      <c r="T494" s="5"/>
      <c r="U494" s="5"/>
    </row>
    <row r="495" spans="18:21" hidden="1" x14ac:dyDescent="0.25">
      <c r="R495" s="5"/>
      <c r="S495" s="5"/>
      <c r="T495" s="5"/>
      <c r="U495" s="5"/>
    </row>
    <row r="496" spans="18:21" hidden="1" x14ac:dyDescent="0.25">
      <c r="R496" s="5"/>
      <c r="S496" s="5"/>
      <c r="T496" s="5"/>
      <c r="U496" s="5"/>
    </row>
    <row r="497" spans="18:21" hidden="1" x14ac:dyDescent="0.25">
      <c r="R497" s="5"/>
      <c r="S497" s="5"/>
      <c r="T497" s="5"/>
      <c r="U497" s="5"/>
    </row>
    <row r="498" spans="18:21" hidden="1" x14ac:dyDescent="0.25">
      <c r="R498" s="5"/>
      <c r="S498" s="5"/>
      <c r="T498" s="5"/>
      <c r="U498" s="5"/>
    </row>
    <row r="499" spans="18:21" hidden="1" x14ac:dyDescent="0.25">
      <c r="R499" s="5"/>
      <c r="S499" s="5"/>
      <c r="T499" s="5"/>
      <c r="U499" s="5"/>
    </row>
    <row r="500" spans="18:21" hidden="1" x14ac:dyDescent="0.25">
      <c r="R500" s="5"/>
      <c r="S500" s="5"/>
      <c r="T500" s="5"/>
      <c r="U500" s="5"/>
    </row>
    <row r="501" spans="18:21" hidden="1" x14ac:dyDescent="0.25"/>
    <row r="502" spans="18:21" hidden="1" x14ac:dyDescent="0.25"/>
    <row r="503" spans="18:21" hidden="1" x14ac:dyDescent="0.25"/>
    <row r="504" spans="18:21" hidden="1" x14ac:dyDescent="0.25"/>
    <row r="505" spans="18:21" hidden="1" x14ac:dyDescent="0.25"/>
    <row r="506" spans="18:21" hidden="1" x14ac:dyDescent="0.25"/>
    <row r="507" spans="18:21" hidden="1" x14ac:dyDescent="0.25"/>
    <row r="508" spans="18:21" hidden="1" x14ac:dyDescent="0.25"/>
    <row r="509" spans="18:21" hidden="1" x14ac:dyDescent="0.25"/>
    <row r="510" spans="18:21" hidden="1" x14ac:dyDescent="0.25"/>
    <row r="511" spans="18:21" hidden="1" x14ac:dyDescent="0.25"/>
    <row r="512" spans="18:21"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sheetData>
  <hyperlinks>
    <hyperlink ref="A13" r:id="rId1"/>
  </hyperlinks>
  <pageMargins left="0.75" right="0.75" top="1" bottom="1" header="0.5" footer="0.5"/>
  <pageSetup paperSize="9" orientation="landscape" r:id="rId2"/>
  <headerFooter alignWithMargins="0"/>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FD101"/>
  <sheetViews>
    <sheetView showGridLines="0" workbookViewId="0"/>
  </sheetViews>
  <sheetFormatPr defaultColWidth="0" defaultRowHeight="12.75" customHeight="1" zeroHeight="1" x14ac:dyDescent="0.25"/>
  <cols>
    <col min="1" max="1" width="12.54296875" style="2" customWidth="1"/>
    <col min="2" max="2" width="32.26953125" style="2" bestFit="1" customWidth="1"/>
    <col min="3" max="13" width="12.7265625" style="6" customWidth="1"/>
    <col min="14" max="14" width="11.26953125" style="6" bestFit="1" customWidth="1"/>
    <col min="15" max="15" width="17.453125" style="16" bestFit="1" customWidth="1"/>
    <col min="16" max="16" width="10.7265625" style="2" customWidth="1"/>
    <col min="17" max="17" width="13.1796875" style="2" hidden="1" customWidth="1"/>
    <col min="18" max="39" width="0" style="2" hidden="1" customWidth="1"/>
    <col min="40" max="16384" width="9.1796875" style="2" hidden="1"/>
  </cols>
  <sheetData>
    <row r="1" spans="1:19" ht="15" customHeight="1" x14ac:dyDescent="0.3">
      <c r="A1" s="3" t="s">
        <v>370</v>
      </c>
      <c r="B1" s="3"/>
      <c r="C1" s="4"/>
      <c r="D1" s="4"/>
      <c r="E1" s="4"/>
      <c r="F1" s="4"/>
      <c r="G1" s="4"/>
      <c r="H1" s="4"/>
      <c r="I1" s="4"/>
      <c r="J1" s="4"/>
      <c r="K1" s="4"/>
      <c r="L1" s="4"/>
      <c r="M1" s="141"/>
      <c r="N1" s="4"/>
      <c r="O1" s="4"/>
      <c r="P1" s="4"/>
      <c r="Q1" s="4"/>
      <c r="R1" s="4"/>
      <c r="S1" s="4"/>
    </row>
    <row r="2" spans="1:19" s="1" customFormat="1" ht="15" customHeight="1" x14ac:dyDescent="0.35">
      <c r="A2"/>
      <c r="B2"/>
      <c r="C2" s="25"/>
      <c r="D2" s="25"/>
      <c r="E2" s="25"/>
      <c r="F2" s="25"/>
      <c r="G2" s="25"/>
      <c r="H2" s="25"/>
      <c r="I2" s="25"/>
      <c r="J2" s="25"/>
      <c r="K2" s="25"/>
      <c r="L2" s="25"/>
      <c r="M2" s="25"/>
      <c r="N2" s="25"/>
      <c r="O2" s="25"/>
      <c r="P2" s="26"/>
      <c r="Q2" s="26"/>
      <c r="R2" s="26"/>
      <c r="S2" s="26"/>
    </row>
    <row r="3" spans="1:19" ht="65" x14ac:dyDescent="0.3">
      <c r="A3" s="224" t="s">
        <v>276</v>
      </c>
      <c r="B3" s="225" t="s">
        <v>277</v>
      </c>
      <c r="C3" s="226" t="s">
        <v>280</v>
      </c>
      <c r="D3" s="226" t="s">
        <v>281</v>
      </c>
      <c r="E3" s="226" t="s">
        <v>282</v>
      </c>
      <c r="F3" s="226" t="s">
        <v>283</v>
      </c>
      <c r="G3" s="226" t="s">
        <v>284</v>
      </c>
      <c r="H3" s="226" t="s">
        <v>285</v>
      </c>
      <c r="I3" s="226" t="s">
        <v>286</v>
      </c>
      <c r="J3" s="226" t="s">
        <v>279</v>
      </c>
      <c r="K3" s="226" t="s">
        <v>326</v>
      </c>
      <c r="L3" s="226" t="s">
        <v>334</v>
      </c>
      <c r="M3" s="227" t="s">
        <v>367</v>
      </c>
      <c r="N3" s="228" t="s">
        <v>368</v>
      </c>
      <c r="O3" s="229" t="s">
        <v>369</v>
      </c>
      <c r="P3" s="47"/>
      <c r="R3" s="12"/>
      <c r="S3" s="12"/>
    </row>
    <row r="4" spans="1:19" ht="15" customHeight="1" x14ac:dyDescent="0.25">
      <c r="A4" s="219" t="s">
        <v>185</v>
      </c>
      <c r="B4" s="62" t="s">
        <v>175</v>
      </c>
      <c r="C4" s="63">
        <v>712</v>
      </c>
      <c r="D4" s="63">
        <v>590</v>
      </c>
      <c r="E4" s="63">
        <v>505</v>
      </c>
      <c r="F4" s="63">
        <v>573</v>
      </c>
      <c r="G4" s="63">
        <v>378</v>
      </c>
      <c r="H4" s="63">
        <v>376</v>
      </c>
      <c r="I4" s="63">
        <v>415</v>
      </c>
      <c r="J4" s="63">
        <v>365</v>
      </c>
      <c r="K4" s="68">
        <v>367</v>
      </c>
      <c r="L4" s="68">
        <v>309</v>
      </c>
      <c r="M4" s="163">
        <v>363</v>
      </c>
      <c r="N4" s="164">
        <f>M4/$M$16</f>
        <v>4.8810004033884628E-2</v>
      </c>
      <c r="O4" s="221">
        <v>2.5251119953254126</v>
      </c>
      <c r="P4" s="137"/>
      <c r="R4" s="13"/>
      <c r="S4" s="14"/>
    </row>
    <row r="5" spans="1:19" ht="15" customHeight="1" x14ac:dyDescent="0.25">
      <c r="A5" s="220" t="s">
        <v>195</v>
      </c>
      <c r="B5" s="64" t="s">
        <v>229</v>
      </c>
      <c r="C5" s="66">
        <v>373</v>
      </c>
      <c r="D5" s="66">
        <v>386</v>
      </c>
      <c r="E5" s="66">
        <v>408</v>
      </c>
      <c r="F5" s="66">
        <v>374</v>
      </c>
      <c r="G5" s="66">
        <v>375</v>
      </c>
      <c r="H5" s="66">
        <v>338</v>
      </c>
      <c r="I5" s="66">
        <v>254</v>
      </c>
      <c r="J5" s="66">
        <v>250</v>
      </c>
      <c r="K5" s="70">
        <v>211</v>
      </c>
      <c r="L5" s="70">
        <v>242</v>
      </c>
      <c r="M5" s="165">
        <v>331</v>
      </c>
      <c r="N5" s="166">
        <f t="shared" ref="N5:N14" si="0">M5/$M$16</f>
        <v>4.4507193760925101E-2</v>
      </c>
      <c r="O5" s="222">
        <v>2.042503825837982</v>
      </c>
      <c r="P5" s="137"/>
      <c r="R5" s="13"/>
      <c r="S5" s="14"/>
    </row>
    <row r="6" spans="1:19" ht="15" customHeight="1" x14ac:dyDescent="0.25">
      <c r="A6" s="220" t="s">
        <v>186</v>
      </c>
      <c r="B6" s="64" t="s">
        <v>231</v>
      </c>
      <c r="C6" s="66">
        <v>576</v>
      </c>
      <c r="D6" s="66">
        <v>636</v>
      </c>
      <c r="E6" s="66">
        <v>615</v>
      </c>
      <c r="F6" s="66">
        <v>558</v>
      </c>
      <c r="G6" s="66">
        <v>490</v>
      </c>
      <c r="H6" s="66">
        <v>500</v>
      </c>
      <c r="I6" s="66">
        <v>573</v>
      </c>
      <c r="J6" s="66">
        <v>425</v>
      </c>
      <c r="K6" s="70">
        <v>480</v>
      </c>
      <c r="L6" s="70">
        <v>539</v>
      </c>
      <c r="M6" s="165">
        <v>699</v>
      </c>
      <c r="N6" s="166">
        <f t="shared" si="0"/>
        <v>9.398951189995966E-2</v>
      </c>
      <c r="O6" s="222">
        <v>3.2177579730426458</v>
      </c>
      <c r="P6" s="137"/>
      <c r="R6" s="13"/>
      <c r="S6" s="14"/>
    </row>
    <row r="7" spans="1:19" ht="15" customHeight="1" x14ac:dyDescent="0.25">
      <c r="A7" s="220" t="s">
        <v>187</v>
      </c>
      <c r="B7" s="64" t="s">
        <v>25</v>
      </c>
      <c r="C7" s="66">
        <v>2445</v>
      </c>
      <c r="D7" s="66">
        <v>2873</v>
      </c>
      <c r="E7" s="66">
        <v>3166</v>
      </c>
      <c r="F7" s="66">
        <v>3013</v>
      </c>
      <c r="G7" s="66">
        <v>2255</v>
      </c>
      <c r="H7" s="66">
        <v>2544</v>
      </c>
      <c r="I7" s="66">
        <v>2785</v>
      </c>
      <c r="J7" s="66">
        <v>2524</v>
      </c>
      <c r="K7" s="70">
        <v>2451</v>
      </c>
      <c r="L7" s="70">
        <v>2885</v>
      </c>
      <c r="M7" s="165">
        <v>3241</v>
      </c>
      <c r="N7" s="166">
        <f t="shared" si="0"/>
        <v>0.43579400295818205</v>
      </c>
      <c r="O7" s="222">
        <v>9.4611163007940213</v>
      </c>
      <c r="P7" s="137"/>
      <c r="R7" s="13"/>
      <c r="S7" s="14"/>
    </row>
    <row r="8" spans="1:19" ht="15" customHeight="1" x14ac:dyDescent="0.25">
      <c r="A8" s="220" t="s">
        <v>188</v>
      </c>
      <c r="B8" s="64" t="s">
        <v>176</v>
      </c>
      <c r="C8" s="66">
        <v>544</v>
      </c>
      <c r="D8" s="66">
        <v>463</v>
      </c>
      <c r="E8" s="66">
        <v>472</v>
      </c>
      <c r="F8" s="66">
        <v>416</v>
      </c>
      <c r="G8" s="66">
        <v>415</v>
      </c>
      <c r="H8" s="66">
        <v>466</v>
      </c>
      <c r="I8" s="66">
        <v>488</v>
      </c>
      <c r="J8" s="66">
        <v>379</v>
      </c>
      <c r="K8" s="70">
        <v>299</v>
      </c>
      <c r="L8" s="70">
        <v>292</v>
      </c>
      <c r="M8" s="165">
        <v>357</v>
      </c>
      <c r="N8" s="166">
        <f t="shared" si="0"/>
        <v>4.8003227107704723E-2</v>
      </c>
      <c r="O8" s="222">
        <v>2.4630371939314073</v>
      </c>
      <c r="P8" s="137"/>
      <c r="R8" s="13"/>
      <c r="S8" s="14"/>
    </row>
    <row r="9" spans="1:19" ht="15" customHeight="1" x14ac:dyDescent="0.25">
      <c r="A9" s="220" t="s">
        <v>189</v>
      </c>
      <c r="B9" s="64" t="s">
        <v>230</v>
      </c>
      <c r="C9" s="66">
        <v>670</v>
      </c>
      <c r="D9" s="66">
        <v>700</v>
      </c>
      <c r="E9" s="66">
        <v>683</v>
      </c>
      <c r="F9" s="66">
        <v>568</v>
      </c>
      <c r="G9" s="66">
        <v>519</v>
      </c>
      <c r="H9" s="66">
        <v>478</v>
      </c>
      <c r="I9" s="66">
        <v>400</v>
      </c>
      <c r="J9" s="66">
        <v>418</v>
      </c>
      <c r="K9" s="70">
        <v>352</v>
      </c>
      <c r="L9" s="70">
        <v>378</v>
      </c>
      <c r="M9" s="165">
        <v>322</v>
      </c>
      <c r="N9" s="166">
        <f t="shared" si="0"/>
        <v>4.3297028371655236E-2</v>
      </c>
      <c r="O9" s="222">
        <v>2.1309121230370129</v>
      </c>
      <c r="P9" s="137"/>
      <c r="R9" s="13"/>
      <c r="S9" s="14"/>
    </row>
    <row r="10" spans="1:19" ht="15" customHeight="1" x14ac:dyDescent="0.25">
      <c r="A10" s="220" t="s">
        <v>190</v>
      </c>
      <c r="B10" s="64" t="s">
        <v>177</v>
      </c>
      <c r="C10" s="66">
        <v>292</v>
      </c>
      <c r="D10" s="66">
        <v>384</v>
      </c>
      <c r="E10" s="66">
        <v>508</v>
      </c>
      <c r="F10" s="66">
        <v>408</v>
      </c>
      <c r="G10" s="66">
        <v>344</v>
      </c>
      <c r="H10" s="66">
        <v>400</v>
      </c>
      <c r="I10" s="66">
        <v>336</v>
      </c>
      <c r="J10" s="66">
        <v>272</v>
      </c>
      <c r="K10" s="70">
        <v>246</v>
      </c>
      <c r="L10" s="70">
        <v>284</v>
      </c>
      <c r="M10" s="165">
        <v>300</v>
      </c>
      <c r="N10" s="166">
        <f t="shared" si="0"/>
        <v>4.0338846308995563E-2</v>
      </c>
      <c r="O10" s="222">
        <v>2.5567382837468147</v>
      </c>
      <c r="P10" s="137"/>
      <c r="R10" s="13"/>
      <c r="S10" s="14"/>
    </row>
    <row r="11" spans="1:19" ht="15" customHeight="1" x14ac:dyDescent="0.25">
      <c r="A11" s="220" t="s">
        <v>191</v>
      </c>
      <c r="B11" s="64" t="s">
        <v>178</v>
      </c>
      <c r="C11" s="66">
        <v>408</v>
      </c>
      <c r="D11" s="66">
        <v>430</v>
      </c>
      <c r="E11" s="66">
        <v>361</v>
      </c>
      <c r="F11" s="66">
        <v>344</v>
      </c>
      <c r="G11" s="66">
        <v>282</v>
      </c>
      <c r="H11" s="66">
        <v>313</v>
      </c>
      <c r="I11" s="66">
        <v>402</v>
      </c>
      <c r="J11" s="66">
        <v>277</v>
      </c>
      <c r="K11" s="70">
        <v>272</v>
      </c>
      <c r="L11" s="70">
        <v>309</v>
      </c>
      <c r="M11" s="165">
        <v>389</v>
      </c>
      <c r="N11" s="166">
        <f t="shared" si="0"/>
        <v>5.230603738066425E-2</v>
      </c>
      <c r="O11" s="222">
        <v>2.6561603801928277</v>
      </c>
      <c r="P11" s="137"/>
      <c r="R11" s="13"/>
      <c r="S11" s="14"/>
    </row>
    <row r="12" spans="1:19" ht="15" customHeight="1" x14ac:dyDescent="0.25">
      <c r="A12" s="220" t="s">
        <v>192</v>
      </c>
      <c r="B12" s="64" t="s">
        <v>179</v>
      </c>
      <c r="C12" s="66">
        <v>373</v>
      </c>
      <c r="D12" s="66">
        <v>360</v>
      </c>
      <c r="E12" s="66">
        <v>292</v>
      </c>
      <c r="F12" s="66">
        <v>280</v>
      </c>
      <c r="G12" s="66">
        <v>278</v>
      </c>
      <c r="H12" s="66">
        <v>359</v>
      </c>
      <c r="I12" s="66">
        <v>268</v>
      </c>
      <c r="J12" s="66">
        <v>377</v>
      </c>
      <c r="K12" s="70">
        <v>305</v>
      </c>
      <c r="L12" s="70">
        <v>331</v>
      </c>
      <c r="M12" s="165">
        <v>347</v>
      </c>
      <c r="N12" s="166">
        <f t="shared" si="0"/>
        <v>4.6658598897404868E-2</v>
      </c>
      <c r="O12" s="222">
        <v>2.4884719921401572</v>
      </c>
      <c r="P12" s="137"/>
      <c r="R12" s="13"/>
      <c r="S12" s="14"/>
    </row>
    <row r="13" spans="1:19" ht="15" customHeight="1" x14ac:dyDescent="0.25">
      <c r="A13" s="220" t="s">
        <v>193</v>
      </c>
      <c r="B13" s="64" t="s">
        <v>180</v>
      </c>
      <c r="C13" s="66">
        <v>592</v>
      </c>
      <c r="D13" s="66">
        <v>711</v>
      </c>
      <c r="E13" s="66">
        <v>531</v>
      </c>
      <c r="F13" s="66">
        <v>621</v>
      </c>
      <c r="G13" s="66">
        <v>450</v>
      </c>
      <c r="H13" s="66">
        <v>449</v>
      </c>
      <c r="I13" s="66">
        <v>362</v>
      </c>
      <c r="J13" s="66">
        <v>443</v>
      </c>
      <c r="K13" s="70">
        <v>317</v>
      </c>
      <c r="L13" s="70">
        <v>399</v>
      </c>
      <c r="M13" s="165">
        <v>513</v>
      </c>
      <c r="N13" s="166">
        <f t="shared" si="0"/>
        <v>6.8979427188382417E-2</v>
      </c>
      <c r="O13" s="222">
        <v>3.4440393949769388</v>
      </c>
      <c r="P13" s="137"/>
      <c r="R13" s="13"/>
      <c r="S13" s="14"/>
    </row>
    <row r="14" spans="1:19" ht="15" customHeight="1" x14ac:dyDescent="0.25">
      <c r="A14" s="220" t="s">
        <v>194</v>
      </c>
      <c r="B14" s="64" t="s">
        <v>181</v>
      </c>
      <c r="C14" s="66">
        <v>470</v>
      </c>
      <c r="D14" s="66">
        <v>494</v>
      </c>
      <c r="E14" s="66">
        <v>595</v>
      </c>
      <c r="F14" s="66">
        <v>489</v>
      </c>
      <c r="G14" s="66">
        <v>469</v>
      </c>
      <c r="H14" s="66">
        <v>418</v>
      </c>
      <c r="I14" s="66">
        <v>487</v>
      </c>
      <c r="J14" s="66">
        <v>328</v>
      </c>
      <c r="K14" s="70">
        <v>408</v>
      </c>
      <c r="L14" s="70">
        <v>454</v>
      </c>
      <c r="M14" s="165">
        <v>575</v>
      </c>
      <c r="N14" s="166">
        <f t="shared" si="0"/>
        <v>7.7316122092241493E-2</v>
      </c>
      <c r="O14" s="222">
        <v>3.1650969620573677</v>
      </c>
      <c r="P14" s="137"/>
      <c r="R14" s="13"/>
      <c r="S14" s="14"/>
    </row>
    <row r="15" spans="1:19" ht="15" customHeight="1" x14ac:dyDescent="0.25">
      <c r="A15" s="220" t="s">
        <v>45</v>
      </c>
      <c r="B15" s="64" t="s">
        <v>45</v>
      </c>
      <c r="C15" s="66">
        <v>0</v>
      </c>
      <c r="D15" s="66">
        <v>0</v>
      </c>
      <c r="E15" s="66">
        <v>0</v>
      </c>
      <c r="F15" s="66">
        <v>0</v>
      </c>
      <c r="G15" s="66">
        <v>0</v>
      </c>
      <c r="H15" s="66">
        <v>0</v>
      </c>
      <c r="I15" s="66">
        <v>0</v>
      </c>
      <c r="J15" s="66">
        <v>2</v>
      </c>
      <c r="K15" s="70">
        <v>1</v>
      </c>
      <c r="L15" s="70">
        <v>1</v>
      </c>
      <c r="M15" s="165">
        <v>0</v>
      </c>
      <c r="N15" s="168" t="s">
        <v>46</v>
      </c>
      <c r="O15" s="223" t="s">
        <v>46</v>
      </c>
      <c r="P15" s="137"/>
      <c r="R15" s="13"/>
      <c r="S15" s="14"/>
    </row>
    <row r="16" spans="1:19" ht="15" customHeight="1" x14ac:dyDescent="0.3">
      <c r="A16" s="230" t="s">
        <v>278</v>
      </c>
      <c r="B16" s="231" t="s">
        <v>47</v>
      </c>
      <c r="C16" s="232">
        <v>7455</v>
      </c>
      <c r="D16" s="232">
        <v>8027</v>
      </c>
      <c r="E16" s="232">
        <v>8136</v>
      </c>
      <c r="F16" s="232">
        <v>7644</v>
      </c>
      <c r="G16" s="232">
        <v>6255</v>
      </c>
      <c r="H16" s="232">
        <v>6641</v>
      </c>
      <c r="I16" s="232">
        <v>6770</v>
      </c>
      <c r="J16" s="232">
        <v>6060</v>
      </c>
      <c r="K16" s="233">
        <v>5709</v>
      </c>
      <c r="L16" s="233">
        <v>6423</v>
      </c>
      <c r="M16" s="234">
        <f>SUM(M4:M15)</f>
        <v>7437</v>
      </c>
      <c r="N16" s="235">
        <f>M16/M16</f>
        <v>1</v>
      </c>
      <c r="O16" s="236">
        <v>3.9234823345695875</v>
      </c>
      <c r="P16" s="137"/>
      <c r="R16" s="13"/>
      <c r="S16" s="14"/>
    </row>
    <row r="17" spans="1:19" ht="15" customHeight="1" x14ac:dyDescent="0.25">
      <c r="C17" s="2"/>
      <c r="D17" s="2"/>
      <c r="E17" s="2"/>
      <c r="F17" s="2"/>
      <c r="G17" s="2"/>
      <c r="H17" s="2"/>
      <c r="I17" s="2"/>
      <c r="J17" s="2"/>
      <c r="K17" s="2"/>
      <c r="L17" s="2"/>
      <c r="M17" s="2"/>
      <c r="N17" s="2"/>
      <c r="O17" s="1"/>
      <c r="P17" s="15"/>
      <c r="Q17" s="28"/>
      <c r="S17" s="14"/>
    </row>
    <row r="18" spans="1:19" ht="15" customHeight="1" x14ac:dyDescent="0.25">
      <c r="O18" s="113"/>
      <c r="S18" s="14"/>
    </row>
    <row r="19" spans="1:19" ht="65" x14ac:dyDescent="0.3">
      <c r="A19" s="224" t="s">
        <v>276</v>
      </c>
      <c r="B19" s="225" t="s">
        <v>294</v>
      </c>
      <c r="C19" s="229" t="s">
        <v>280</v>
      </c>
      <c r="D19" s="226" t="s">
        <v>281</v>
      </c>
      <c r="E19" s="226" t="s">
        <v>282</v>
      </c>
      <c r="F19" s="226" t="s">
        <v>283</v>
      </c>
      <c r="G19" s="226" t="s">
        <v>284</v>
      </c>
      <c r="H19" s="226" t="s">
        <v>285</v>
      </c>
      <c r="I19" s="226" t="s">
        <v>286</v>
      </c>
      <c r="J19" s="226" t="s">
        <v>279</v>
      </c>
      <c r="K19" s="226" t="s">
        <v>326</v>
      </c>
      <c r="L19" s="226" t="s">
        <v>334</v>
      </c>
      <c r="M19" s="227" t="s">
        <v>367</v>
      </c>
      <c r="N19" s="228" t="s">
        <v>368</v>
      </c>
      <c r="O19" s="229" t="s">
        <v>369</v>
      </c>
      <c r="P19" s="47"/>
      <c r="S19" s="14"/>
    </row>
    <row r="20" spans="1:19" ht="15" customHeight="1" x14ac:dyDescent="0.25">
      <c r="A20" s="237" t="s">
        <v>196</v>
      </c>
      <c r="B20" s="142" t="s">
        <v>19</v>
      </c>
      <c r="C20" s="67">
        <v>221</v>
      </c>
      <c r="D20" s="68">
        <v>205</v>
      </c>
      <c r="E20" s="68">
        <v>192</v>
      </c>
      <c r="F20" s="68">
        <v>197</v>
      </c>
      <c r="G20" s="68">
        <v>142</v>
      </c>
      <c r="H20" s="68">
        <v>138</v>
      </c>
      <c r="I20" s="68">
        <v>165</v>
      </c>
      <c r="J20" s="68">
        <v>145</v>
      </c>
      <c r="K20" s="68">
        <v>115</v>
      </c>
      <c r="L20" s="68">
        <v>122</v>
      </c>
      <c r="M20" s="163">
        <v>153</v>
      </c>
      <c r="N20" s="164">
        <f>M20/$M$47</f>
        <v>2.0572811617587738E-2</v>
      </c>
      <c r="O20" s="221">
        <v>2.7430169600917926</v>
      </c>
      <c r="P20" s="137"/>
      <c r="S20" s="14"/>
    </row>
    <row r="21" spans="1:19" ht="15" customHeight="1" x14ac:dyDescent="0.25">
      <c r="A21" s="238" t="s">
        <v>197</v>
      </c>
      <c r="B21" s="143" t="s">
        <v>20</v>
      </c>
      <c r="C21" s="69">
        <v>76</v>
      </c>
      <c r="D21" s="70">
        <v>114</v>
      </c>
      <c r="E21" s="70">
        <v>144</v>
      </c>
      <c r="F21" s="70">
        <v>103</v>
      </c>
      <c r="G21" s="70">
        <v>112</v>
      </c>
      <c r="H21" s="70">
        <v>99</v>
      </c>
      <c r="I21" s="70">
        <v>77</v>
      </c>
      <c r="J21" s="70">
        <v>77</v>
      </c>
      <c r="K21" s="70">
        <v>75</v>
      </c>
      <c r="L21" s="70">
        <v>78</v>
      </c>
      <c r="M21" s="165">
        <v>142</v>
      </c>
      <c r="N21" s="166">
        <f t="shared" ref="N21:N45" si="1">M21/$M$47</f>
        <v>1.9093720586257901E-2</v>
      </c>
      <c r="O21" s="222">
        <v>1.7491562168953709</v>
      </c>
      <c r="P21" s="137"/>
      <c r="S21" s="14"/>
    </row>
    <row r="22" spans="1:19" ht="15" customHeight="1" x14ac:dyDescent="0.25">
      <c r="A22" s="238" t="s">
        <v>198</v>
      </c>
      <c r="B22" s="143" t="s">
        <v>21</v>
      </c>
      <c r="C22" s="69">
        <v>151</v>
      </c>
      <c r="D22" s="70">
        <v>179</v>
      </c>
      <c r="E22" s="70">
        <v>172</v>
      </c>
      <c r="F22" s="70">
        <v>150</v>
      </c>
      <c r="G22" s="70">
        <v>148</v>
      </c>
      <c r="H22" s="70">
        <v>160</v>
      </c>
      <c r="I22" s="70">
        <v>199</v>
      </c>
      <c r="J22" s="70">
        <v>141</v>
      </c>
      <c r="K22" s="70">
        <v>135</v>
      </c>
      <c r="L22" s="70">
        <v>174</v>
      </c>
      <c r="M22" s="165">
        <v>241</v>
      </c>
      <c r="N22" s="166">
        <f t="shared" si="1"/>
        <v>3.2405539868226432E-2</v>
      </c>
      <c r="O22" s="222">
        <v>3.7730531984845164</v>
      </c>
      <c r="P22" s="137"/>
      <c r="S22" s="14"/>
    </row>
    <row r="23" spans="1:19" ht="15" customHeight="1" x14ac:dyDescent="0.25">
      <c r="A23" s="238" t="s">
        <v>199</v>
      </c>
      <c r="B23" s="143" t="s">
        <v>22</v>
      </c>
      <c r="C23" s="69">
        <v>246</v>
      </c>
      <c r="D23" s="70">
        <v>241</v>
      </c>
      <c r="E23" s="70">
        <v>182</v>
      </c>
      <c r="F23" s="70">
        <v>174</v>
      </c>
      <c r="G23" s="70">
        <v>169</v>
      </c>
      <c r="H23" s="70">
        <v>263</v>
      </c>
      <c r="I23" s="70">
        <v>181</v>
      </c>
      <c r="J23" s="70">
        <v>288</v>
      </c>
      <c r="K23" s="70">
        <v>200</v>
      </c>
      <c r="L23" s="70">
        <v>251</v>
      </c>
      <c r="M23" s="165">
        <v>205</v>
      </c>
      <c r="N23" s="166">
        <f t="shared" si="1"/>
        <v>2.7564878311146967E-2</v>
      </c>
      <c r="O23" s="222">
        <v>3.0410918261385551</v>
      </c>
      <c r="P23" s="137"/>
      <c r="S23" s="14"/>
    </row>
    <row r="24" spans="1:19" ht="15" customHeight="1" x14ac:dyDescent="0.25">
      <c r="A24" s="238" t="s">
        <v>200</v>
      </c>
      <c r="B24" s="143" t="s">
        <v>23</v>
      </c>
      <c r="C24" s="69">
        <v>37</v>
      </c>
      <c r="D24" s="70">
        <v>25</v>
      </c>
      <c r="E24" s="70">
        <v>31</v>
      </c>
      <c r="F24" s="70">
        <v>31</v>
      </c>
      <c r="G24" s="70">
        <v>32</v>
      </c>
      <c r="H24" s="70">
        <v>32</v>
      </c>
      <c r="I24" s="70">
        <v>42</v>
      </c>
      <c r="J24" s="70">
        <v>31</v>
      </c>
      <c r="K24" s="70">
        <v>48</v>
      </c>
      <c r="L24" s="70">
        <v>34</v>
      </c>
      <c r="M24" s="165">
        <v>43</v>
      </c>
      <c r="N24" s="166">
        <f t="shared" si="1"/>
        <v>5.7819013042893644E-3</v>
      </c>
      <c r="O24" s="222">
        <v>1.3228734040916781</v>
      </c>
      <c r="P24" s="137"/>
      <c r="S24" s="14"/>
    </row>
    <row r="25" spans="1:19" ht="15" customHeight="1" x14ac:dyDescent="0.25">
      <c r="A25" s="238" t="s">
        <v>201</v>
      </c>
      <c r="B25" s="143" t="s">
        <v>24</v>
      </c>
      <c r="C25" s="69">
        <v>97</v>
      </c>
      <c r="D25" s="70">
        <v>93</v>
      </c>
      <c r="E25" s="70">
        <v>115</v>
      </c>
      <c r="F25" s="70">
        <v>108</v>
      </c>
      <c r="G25" s="70">
        <v>67</v>
      </c>
      <c r="H25" s="70">
        <v>61</v>
      </c>
      <c r="I25" s="70">
        <v>84</v>
      </c>
      <c r="J25" s="70">
        <v>62</v>
      </c>
      <c r="K25" s="70">
        <v>72</v>
      </c>
      <c r="L25" s="70">
        <v>78</v>
      </c>
      <c r="M25" s="165">
        <v>83</v>
      </c>
      <c r="N25" s="166">
        <f t="shared" si="1"/>
        <v>1.1160414145488773E-2</v>
      </c>
      <c r="O25" s="222">
        <v>1.6240118963763013</v>
      </c>
      <c r="P25" s="137"/>
      <c r="S25" s="14"/>
    </row>
    <row r="26" spans="1:19" ht="15" customHeight="1" x14ac:dyDescent="0.25">
      <c r="A26" s="238" t="s">
        <v>202</v>
      </c>
      <c r="B26" s="143" t="s">
        <v>25</v>
      </c>
      <c r="C26" s="69">
        <v>2341</v>
      </c>
      <c r="D26" s="70">
        <v>2755</v>
      </c>
      <c r="E26" s="70">
        <v>3064</v>
      </c>
      <c r="F26" s="70">
        <v>2914</v>
      </c>
      <c r="G26" s="70">
        <v>2157</v>
      </c>
      <c r="H26" s="70">
        <v>2468</v>
      </c>
      <c r="I26" s="70">
        <v>2708</v>
      </c>
      <c r="J26" s="70">
        <v>2446</v>
      </c>
      <c r="K26" s="70">
        <v>2365</v>
      </c>
      <c r="L26" s="70">
        <v>2798</v>
      </c>
      <c r="M26" s="165">
        <v>3143</v>
      </c>
      <c r="N26" s="166">
        <f t="shared" si="1"/>
        <v>0.42261664649724351</v>
      </c>
      <c r="O26" s="222">
        <v>10.90161148224456</v>
      </c>
      <c r="P26" s="137"/>
      <c r="S26" s="14"/>
    </row>
    <row r="27" spans="1:19" ht="15" customHeight="1" x14ac:dyDescent="0.25">
      <c r="A27" s="238" t="s">
        <v>203</v>
      </c>
      <c r="B27" s="143" t="s">
        <v>26</v>
      </c>
      <c r="C27" s="69">
        <v>93</v>
      </c>
      <c r="D27" s="70">
        <v>89</v>
      </c>
      <c r="E27" s="70">
        <v>74</v>
      </c>
      <c r="F27" s="70">
        <v>93</v>
      </c>
      <c r="G27" s="70">
        <v>86</v>
      </c>
      <c r="H27" s="70">
        <v>54</v>
      </c>
      <c r="I27" s="70">
        <v>63</v>
      </c>
      <c r="J27" s="70">
        <v>56</v>
      </c>
      <c r="K27" s="70">
        <v>78</v>
      </c>
      <c r="L27" s="70">
        <v>57</v>
      </c>
      <c r="M27" s="165">
        <v>81</v>
      </c>
      <c r="N27" s="166">
        <f t="shared" si="1"/>
        <v>1.0891488503428802E-2</v>
      </c>
      <c r="O27" s="222">
        <v>2.057979115323052</v>
      </c>
      <c r="P27" s="137"/>
      <c r="S27" s="14"/>
    </row>
    <row r="28" spans="1:19" ht="15" customHeight="1" x14ac:dyDescent="0.25">
      <c r="A28" s="238" t="s">
        <v>204</v>
      </c>
      <c r="B28" s="143" t="s">
        <v>27</v>
      </c>
      <c r="C28" s="69">
        <v>182</v>
      </c>
      <c r="D28" s="70">
        <v>183</v>
      </c>
      <c r="E28" s="70">
        <v>166</v>
      </c>
      <c r="F28" s="70">
        <v>185</v>
      </c>
      <c r="G28" s="70">
        <v>121</v>
      </c>
      <c r="H28" s="70">
        <v>94</v>
      </c>
      <c r="I28" s="70">
        <v>106</v>
      </c>
      <c r="J28" s="70">
        <v>88</v>
      </c>
      <c r="K28" s="70">
        <v>132</v>
      </c>
      <c r="L28" s="70">
        <v>115</v>
      </c>
      <c r="M28" s="165">
        <v>184</v>
      </c>
      <c r="N28" s="166">
        <f t="shared" si="1"/>
        <v>2.474115906951728E-2</v>
      </c>
      <c r="O28" s="222">
        <v>2.5943263211324794</v>
      </c>
      <c r="P28" s="137"/>
      <c r="S28" s="14"/>
    </row>
    <row r="29" spans="1:19" ht="15" customHeight="1" x14ac:dyDescent="0.25">
      <c r="A29" s="238" t="s">
        <v>205</v>
      </c>
      <c r="B29" s="143" t="s">
        <v>28</v>
      </c>
      <c r="C29" s="69">
        <v>399</v>
      </c>
      <c r="D29" s="70">
        <v>353</v>
      </c>
      <c r="E29" s="70">
        <v>368</v>
      </c>
      <c r="F29" s="70">
        <v>329</v>
      </c>
      <c r="G29" s="70">
        <v>325</v>
      </c>
      <c r="H29" s="70">
        <v>361</v>
      </c>
      <c r="I29" s="70">
        <v>377</v>
      </c>
      <c r="J29" s="70">
        <v>301</v>
      </c>
      <c r="K29" s="70">
        <v>165</v>
      </c>
      <c r="L29" s="70">
        <v>186</v>
      </c>
      <c r="M29" s="165">
        <v>172</v>
      </c>
      <c r="N29" s="166">
        <f t="shared" si="1"/>
        <v>2.3127605217157458E-2</v>
      </c>
      <c r="O29" s="222">
        <v>2.8522154417617402</v>
      </c>
      <c r="P29" s="137"/>
      <c r="S29" s="14"/>
    </row>
    <row r="30" spans="1:19" ht="15" customHeight="1" x14ac:dyDescent="0.25">
      <c r="A30" s="238" t="s">
        <v>206</v>
      </c>
      <c r="B30" s="143" t="s">
        <v>29</v>
      </c>
      <c r="C30" s="69">
        <v>84</v>
      </c>
      <c r="D30" s="70">
        <v>124</v>
      </c>
      <c r="E30" s="70">
        <v>96</v>
      </c>
      <c r="F30" s="70">
        <v>153</v>
      </c>
      <c r="G30" s="70">
        <v>93</v>
      </c>
      <c r="H30" s="70">
        <v>78</v>
      </c>
      <c r="I30" s="70">
        <v>80</v>
      </c>
      <c r="J30" s="70">
        <v>94</v>
      </c>
      <c r="K30" s="70">
        <v>66</v>
      </c>
      <c r="L30" s="70">
        <v>89</v>
      </c>
      <c r="M30" s="165">
        <v>92</v>
      </c>
      <c r="N30" s="166">
        <f t="shared" si="1"/>
        <v>1.237057953475864E-2</v>
      </c>
      <c r="O30" s="222">
        <v>2.3575235752357524</v>
      </c>
      <c r="P30" s="137"/>
      <c r="S30" s="14"/>
    </row>
    <row r="31" spans="1:19" ht="15" customHeight="1" x14ac:dyDescent="0.25">
      <c r="A31" s="238" t="s">
        <v>207</v>
      </c>
      <c r="B31" s="143" t="s">
        <v>30</v>
      </c>
      <c r="C31" s="69">
        <v>338</v>
      </c>
      <c r="D31" s="70">
        <v>364</v>
      </c>
      <c r="E31" s="70">
        <v>334</v>
      </c>
      <c r="F31" s="70">
        <v>299</v>
      </c>
      <c r="G31" s="70">
        <v>271</v>
      </c>
      <c r="H31" s="70">
        <v>274</v>
      </c>
      <c r="I31" s="70">
        <v>288</v>
      </c>
      <c r="J31" s="70">
        <v>223</v>
      </c>
      <c r="K31" s="70">
        <v>274</v>
      </c>
      <c r="L31" s="70">
        <v>290</v>
      </c>
      <c r="M31" s="165">
        <v>374</v>
      </c>
      <c r="N31" s="166">
        <f t="shared" si="1"/>
        <v>5.0289095065214472E-2</v>
      </c>
      <c r="O31" s="222">
        <v>3.6190863258532433</v>
      </c>
      <c r="P31" s="137"/>
      <c r="S31" s="14"/>
    </row>
    <row r="32" spans="1:19" ht="15" customHeight="1" x14ac:dyDescent="0.25">
      <c r="A32" s="238" t="s">
        <v>208</v>
      </c>
      <c r="B32" s="143" t="s">
        <v>31</v>
      </c>
      <c r="C32" s="69">
        <v>557</v>
      </c>
      <c r="D32" s="70">
        <v>566</v>
      </c>
      <c r="E32" s="70">
        <v>560</v>
      </c>
      <c r="F32" s="70">
        <v>441</v>
      </c>
      <c r="G32" s="70">
        <v>394</v>
      </c>
      <c r="H32" s="70">
        <v>366</v>
      </c>
      <c r="I32" s="70">
        <v>317</v>
      </c>
      <c r="J32" s="70">
        <v>358</v>
      </c>
      <c r="K32" s="70">
        <v>278</v>
      </c>
      <c r="L32" s="70">
        <v>290</v>
      </c>
      <c r="M32" s="165">
        <v>267</v>
      </c>
      <c r="N32" s="166">
        <f t="shared" si="1"/>
        <v>3.5901573215006054E-2</v>
      </c>
      <c r="O32" s="222">
        <v>2.4111835569924325</v>
      </c>
      <c r="P32" s="137"/>
      <c r="S32" s="14"/>
    </row>
    <row r="33" spans="1:19" ht="15" customHeight="1" x14ac:dyDescent="0.25">
      <c r="A33" s="238" t="s">
        <v>209</v>
      </c>
      <c r="B33" s="143" t="s">
        <v>32</v>
      </c>
      <c r="C33" s="69">
        <v>122</v>
      </c>
      <c r="D33" s="70">
        <v>147</v>
      </c>
      <c r="E33" s="70">
        <v>157</v>
      </c>
      <c r="F33" s="70">
        <v>156</v>
      </c>
      <c r="G33" s="70">
        <v>128</v>
      </c>
      <c r="H33" s="70">
        <v>95</v>
      </c>
      <c r="I33" s="70">
        <v>128</v>
      </c>
      <c r="J33" s="70">
        <v>66</v>
      </c>
      <c r="K33" s="70">
        <v>114</v>
      </c>
      <c r="L33" s="70">
        <v>134</v>
      </c>
      <c r="M33" s="165">
        <v>167</v>
      </c>
      <c r="N33" s="166">
        <f t="shared" si="1"/>
        <v>2.245529111200753E-2</v>
      </c>
      <c r="O33" s="222">
        <v>2.3081282047738174</v>
      </c>
      <c r="P33" s="137"/>
      <c r="S33" s="14"/>
    </row>
    <row r="34" spans="1:19" ht="15" customHeight="1" x14ac:dyDescent="0.25">
      <c r="A34" s="238" t="s">
        <v>210</v>
      </c>
      <c r="B34" s="143" t="s">
        <v>33</v>
      </c>
      <c r="C34" s="69">
        <v>384</v>
      </c>
      <c r="D34" s="70">
        <v>437</v>
      </c>
      <c r="E34" s="70">
        <v>325</v>
      </c>
      <c r="F34" s="70">
        <v>392</v>
      </c>
      <c r="G34" s="70">
        <v>294</v>
      </c>
      <c r="H34" s="70">
        <v>276</v>
      </c>
      <c r="I34" s="70">
        <v>215</v>
      </c>
      <c r="J34" s="70">
        <v>267</v>
      </c>
      <c r="K34" s="70">
        <v>209</v>
      </c>
      <c r="L34" s="70">
        <v>224</v>
      </c>
      <c r="M34" s="165">
        <v>350</v>
      </c>
      <c r="N34" s="166">
        <f t="shared" si="1"/>
        <v>4.7061987360494821E-2</v>
      </c>
      <c r="O34" s="222">
        <v>5.5073011077542802</v>
      </c>
      <c r="P34" s="137"/>
      <c r="S34" s="14"/>
    </row>
    <row r="35" spans="1:19" ht="15" customHeight="1" x14ac:dyDescent="0.25">
      <c r="A35" s="238" t="s">
        <v>211</v>
      </c>
      <c r="B35" s="143" t="s">
        <v>34</v>
      </c>
      <c r="C35" s="69">
        <v>203</v>
      </c>
      <c r="D35" s="70">
        <v>259</v>
      </c>
      <c r="E35" s="70">
        <v>244</v>
      </c>
      <c r="F35" s="70">
        <v>255</v>
      </c>
      <c r="G35" s="70">
        <v>235</v>
      </c>
      <c r="H35" s="70">
        <v>283</v>
      </c>
      <c r="I35" s="70">
        <v>202</v>
      </c>
      <c r="J35" s="70">
        <v>180</v>
      </c>
      <c r="K35" s="70">
        <v>143</v>
      </c>
      <c r="L35" s="70">
        <v>192</v>
      </c>
      <c r="M35" s="165">
        <v>166</v>
      </c>
      <c r="N35" s="166">
        <f t="shared" si="1"/>
        <v>2.2320828290977545E-2</v>
      </c>
      <c r="O35" s="222">
        <v>2.5826124836641982</v>
      </c>
      <c r="P35" s="137"/>
      <c r="S35" s="14"/>
    </row>
    <row r="36" spans="1:19" ht="15" customHeight="1" x14ac:dyDescent="0.25">
      <c r="A36" s="238" t="s">
        <v>212</v>
      </c>
      <c r="B36" s="143" t="s">
        <v>35</v>
      </c>
      <c r="C36" s="69">
        <v>33</v>
      </c>
      <c r="D36" s="70">
        <v>30</v>
      </c>
      <c r="E36" s="70">
        <v>36</v>
      </c>
      <c r="F36" s="70">
        <v>13</v>
      </c>
      <c r="G36" s="70">
        <v>22</v>
      </c>
      <c r="H36" s="70">
        <v>41</v>
      </c>
      <c r="I36" s="70">
        <v>25</v>
      </c>
      <c r="J36" s="70">
        <v>33</v>
      </c>
      <c r="K36" s="70">
        <v>27</v>
      </c>
      <c r="L36" s="70">
        <v>23</v>
      </c>
      <c r="M36" s="165">
        <v>60</v>
      </c>
      <c r="N36" s="166">
        <f t="shared" si="1"/>
        <v>8.0677692617991126E-3</v>
      </c>
      <c r="O36" s="222">
        <v>1.8363224582236641</v>
      </c>
      <c r="P36" s="137"/>
      <c r="S36" s="14"/>
    </row>
    <row r="37" spans="1:19" ht="15" customHeight="1" x14ac:dyDescent="0.25">
      <c r="A37" s="238" t="s">
        <v>213</v>
      </c>
      <c r="B37" s="143" t="s">
        <v>36</v>
      </c>
      <c r="C37" s="69">
        <v>79</v>
      </c>
      <c r="D37" s="70">
        <v>56</v>
      </c>
      <c r="E37" s="70">
        <v>41</v>
      </c>
      <c r="F37" s="70">
        <v>29</v>
      </c>
      <c r="G37" s="70">
        <v>38</v>
      </c>
      <c r="H37" s="70">
        <v>42</v>
      </c>
      <c r="I37" s="70">
        <v>39</v>
      </c>
      <c r="J37" s="70">
        <v>31</v>
      </c>
      <c r="K37" s="70">
        <v>41</v>
      </c>
      <c r="L37" s="70">
        <v>31</v>
      </c>
      <c r="M37" s="165">
        <v>68</v>
      </c>
      <c r="N37" s="166">
        <f t="shared" si="1"/>
        <v>9.1434718300389944E-3</v>
      </c>
      <c r="O37" s="222">
        <v>1.9562152987543511</v>
      </c>
      <c r="P37" s="137"/>
      <c r="S37" s="14"/>
    </row>
    <row r="38" spans="1:19" ht="15" customHeight="1" x14ac:dyDescent="0.25">
      <c r="A38" s="238" t="s">
        <v>214</v>
      </c>
      <c r="B38" s="143" t="s">
        <v>37</v>
      </c>
      <c r="C38" s="69">
        <v>332</v>
      </c>
      <c r="D38" s="70">
        <v>359</v>
      </c>
      <c r="E38" s="70">
        <v>298</v>
      </c>
      <c r="F38" s="70">
        <v>257</v>
      </c>
      <c r="G38" s="70">
        <v>258</v>
      </c>
      <c r="H38" s="70">
        <v>292</v>
      </c>
      <c r="I38" s="70">
        <v>372</v>
      </c>
      <c r="J38" s="70">
        <v>266</v>
      </c>
      <c r="K38" s="70">
        <v>226</v>
      </c>
      <c r="L38" s="70">
        <v>280</v>
      </c>
      <c r="M38" s="165">
        <v>300</v>
      </c>
      <c r="N38" s="166">
        <f t="shared" si="1"/>
        <v>4.0338846308995563E-2</v>
      </c>
      <c r="O38" s="222">
        <v>2.3168706800015442</v>
      </c>
      <c r="P38" s="137"/>
      <c r="S38" s="14"/>
    </row>
    <row r="39" spans="1:19" ht="15" customHeight="1" x14ac:dyDescent="0.25">
      <c r="A39" s="238" t="s">
        <v>215</v>
      </c>
      <c r="B39" s="143" t="s">
        <v>38</v>
      </c>
      <c r="C39" s="69">
        <v>125</v>
      </c>
      <c r="D39" s="70">
        <v>152</v>
      </c>
      <c r="E39" s="70">
        <v>110</v>
      </c>
      <c r="F39" s="70">
        <v>81</v>
      </c>
      <c r="G39" s="70">
        <v>67</v>
      </c>
      <c r="H39" s="70">
        <v>102</v>
      </c>
      <c r="I39" s="70">
        <v>71</v>
      </c>
      <c r="J39" s="70">
        <v>87</v>
      </c>
      <c r="K39" s="70">
        <v>43</v>
      </c>
      <c r="L39" s="70">
        <v>86</v>
      </c>
      <c r="M39" s="165">
        <v>71</v>
      </c>
      <c r="N39" s="166">
        <f t="shared" si="1"/>
        <v>9.5468602931289507E-3</v>
      </c>
      <c r="O39" s="222">
        <v>1.4856975454602523</v>
      </c>
      <c r="P39" s="137"/>
      <c r="S39" s="14"/>
    </row>
    <row r="40" spans="1:19" ht="15" customHeight="1" x14ac:dyDescent="0.25">
      <c r="A40" s="238" t="s">
        <v>216</v>
      </c>
      <c r="B40" s="143" t="s">
        <v>39</v>
      </c>
      <c r="C40" s="69">
        <v>28</v>
      </c>
      <c r="D40" s="70">
        <v>28</v>
      </c>
      <c r="E40" s="70">
        <v>31</v>
      </c>
      <c r="F40" s="70">
        <v>26</v>
      </c>
      <c r="G40" s="70">
        <v>20</v>
      </c>
      <c r="H40" s="70">
        <v>31</v>
      </c>
      <c r="I40" s="70">
        <v>30</v>
      </c>
      <c r="J40" s="70">
        <v>16</v>
      </c>
      <c r="K40" s="70">
        <v>45</v>
      </c>
      <c r="L40" s="70">
        <v>41</v>
      </c>
      <c r="M40" s="165">
        <v>74</v>
      </c>
      <c r="N40" s="166">
        <f t="shared" si="1"/>
        <v>9.9502487562189053E-3</v>
      </c>
      <c r="O40" s="222">
        <v>4.2594831059690321</v>
      </c>
      <c r="P40" s="137"/>
      <c r="S40" s="14"/>
    </row>
    <row r="41" spans="1:19" ht="15" customHeight="1" x14ac:dyDescent="0.25">
      <c r="A41" s="238" t="s">
        <v>217</v>
      </c>
      <c r="B41" s="143" t="s">
        <v>40</v>
      </c>
      <c r="C41" s="69">
        <v>338</v>
      </c>
      <c r="D41" s="70">
        <v>346</v>
      </c>
      <c r="E41" s="70">
        <v>431</v>
      </c>
      <c r="F41" s="70">
        <v>330</v>
      </c>
      <c r="G41" s="70">
        <v>342</v>
      </c>
      <c r="H41" s="70">
        <v>322</v>
      </c>
      <c r="I41" s="70">
        <v>357</v>
      </c>
      <c r="J41" s="70">
        <v>256</v>
      </c>
      <c r="K41" s="70">
        <v>292</v>
      </c>
      <c r="L41" s="70">
        <v>318</v>
      </c>
      <c r="M41" s="165">
        <v>408</v>
      </c>
      <c r="N41" s="166">
        <f t="shared" si="1"/>
        <v>5.4860830980233963E-2</v>
      </c>
      <c r="O41" s="222">
        <v>3.8197597670695513</v>
      </c>
      <c r="P41" s="137"/>
      <c r="S41" s="14"/>
    </row>
    <row r="42" spans="1:19" ht="15" customHeight="1" x14ac:dyDescent="0.25">
      <c r="A42" s="238" t="s">
        <v>218</v>
      </c>
      <c r="B42" s="143" t="s">
        <v>41</v>
      </c>
      <c r="C42" s="69">
        <v>491</v>
      </c>
      <c r="D42" s="70">
        <v>385</v>
      </c>
      <c r="E42" s="70">
        <v>313</v>
      </c>
      <c r="F42" s="70">
        <v>376</v>
      </c>
      <c r="G42" s="70">
        <v>236</v>
      </c>
      <c r="H42" s="70">
        <v>239</v>
      </c>
      <c r="I42" s="70">
        <v>250</v>
      </c>
      <c r="J42" s="70">
        <v>220</v>
      </c>
      <c r="K42" s="70">
        <v>252</v>
      </c>
      <c r="L42" s="70">
        <v>187</v>
      </c>
      <c r="M42" s="165">
        <v>211</v>
      </c>
      <c r="N42" s="166">
        <f t="shared" si="1"/>
        <v>2.8371655237326879E-2</v>
      </c>
      <c r="O42" s="222">
        <v>2.3983268544408829</v>
      </c>
      <c r="P42" s="137"/>
      <c r="S42" s="14"/>
    </row>
    <row r="43" spans="1:19" ht="15" customHeight="1" x14ac:dyDescent="0.25">
      <c r="A43" s="238" t="s">
        <v>219</v>
      </c>
      <c r="B43" s="143" t="s">
        <v>42</v>
      </c>
      <c r="C43" s="69">
        <v>296</v>
      </c>
      <c r="D43" s="70">
        <v>278</v>
      </c>
      <c r="E43" s="70">
        <v>265</v>
      </c>
      <c r="F43" s="70">
        <v>273</v>
      </c>
      <c r="G43" s="70">
        <v>263</v>
      </c>
      <c r="H43" s="70">
        <v>242</v>
      </c>
      <c r="I43" s="70">
        <v>177</v>
      </c>
      <c r="J43" s="70">
        <v>174</v>
      </c>
      <c r="K43" s="70">
        <v>137</v>
      </c>
      <c r="L43" s="70">
        <v>164</v>
      </c>
      <c r="M43" s="165">
        <v>192</v>
      </c>
      <c r="N43" s="166">
        <f t="shared" si="1"/>
        <v>2.581686163775716E-2</v>
      </c>
      <c r="O43" s="222">
        <v>2.3653767971319803</v>
      </c>
      <c r="P43" s="137"/>
      <c r="S43" s="14"/>
    </row>
    <row r="44" spans="1:19" ht="15" customHeight="1" x14ac:dyDescent="0.25">
      <c r="A44" s="238" t="s">
        <v>220</v>
      </c>
      <c r="B44" s="143" t="s">
        <v>43</v>
      </c>
      <c r="C44" s="69">
        <v>89</v>
      </c>
      <c r="D44" s="70">
        <v>125</v>
      </c>
      <c r="E44" s="70">
        <v>264</v>
      </c>
      <c r="F44" s="70">
        <v>152</v>
      </c>
      <c r="G44" s="70">
        <v>110</v>
      </c>
      <c r="H44" s="70">
        <v>116</v>
      </c>
      <c r="I44" s="70">
        <v>134</v>
      </c>
      <c r="J44" s="70">
        <v>92</v>
      </c>
      <c r="K44" s="70">
        <v>102</v>
      </c>
      <c r="L44" s="70">
        <v>92</v>
      </c>
      <c r="M44" s="165">
        <v>135</v>
      </c>
      <c r="N44" s="166">
        <f t="shared" si="1"/>
        <v>1.8152480839048003E-2</v>
      </c>
      <c r="O44" s="222">
        <v>2.544241533329564</v>
      </c>
      <c r="P44" s="137"/>
      <c r="S44" s="14"/>
    </row>
    <row r="45" spans="1:19" ht="15" customHeight="1" x14ac:dyDescent="0.25">
      <c r="A45" s="238" t="s">
        <v>221</v>
      </c>
      <c r="B45" s="143" t="s">
        <v>44</v>
      </c>
      <c r="C45" s="69">
        <v>113</v>
      </c>
      <c r="D45" s="70">
        <v>134</v>
      </c>
      <c r="E45" s="70">
        <v>123</v>
      </c>
      <c r="F45" s="70">
        <v>127</v>
      </c>
      <c r="G45" s="70">
        <v>125</v>
      </c>
      <c r="H45" s="70">
        <v>112</v>
      </c>
      <c r="I45" s="70">
        <v>83</v>
      </c>
      <c r="J45" s="70">
        <v>60</v>
      </c>
      <c r="K45" s="70">
        <v>74</v>
      </c>
      <c r="L45" s="70">
        <v>88</v>
      </c>
      <c r="M45" s="165">
        <v>55</v>
      </c>
      <c r="N45" s="166">
        <f t="shared" si="1"/>
        <v>7.3954551566491862E-3</v>
      </c>
      <c r="O45" s="222">
        <v>1.3622291021671826</v>
      </c>
      <c r="P45" s="137"/>
      <c r="S45" s="14"/>
    </row>
    <row r="46" spans="1:19" ht="15" customHeight="1" x14ac:dyDescent="0.25">
      <c r="A46" s="238" t="s">
        <v>45</v>
      </c>
      <c r="B46" s="143" t="s">
        <v>45</v>
      </c>
      <c r="C46" s="69">
        <v>1</v>
      </c>
      <c r="D46" s="70">
        <v>2</v>
      </c>
      <c r="E46" s="70">
        <v>4</v>
      </c>
      <c r="F46" s="70">
        <v>1</v>
      </c>
      <c r="G46" s="70">
        <v>0</v>
      </c>
      <c r="H46" s="70">
        <v>0</v>
      </c>
      <c r="I46" s="71">
        <v>0</v>
      </c>
      <c r="J46" s="71">
        <v>2</v>
      </c>
      <c r="K46" s="71">
        <v>1</v>
      </c>
      <c r="L46" s="70">
        <v>1</v>
      </c>
      <c r="M46" s="165">
        <v>0</v>
      </c>
      <c r="N46" s="167" t="s">
        <v>46</v>
      </c>
      <c r="O46" s="223" t="s">
        <v>46</v>
      </c>
      <c r="P46" s="137"/>
      <c r="S46" s="14"/>
    </row>
    <row r="47" spans="1:19" ht="15" customHeight="1" x14ac:dyDescent="0.3">
      <c r="A47" s="239" t="s">
        <v>278</v>
      </c>
      <c r="B47" s="240" t="s">
        <v>47</v>
      </c>
      <c r="C47" s="241">
        <v>7455</v>
      </c>
      <c r="D47" s="233">
        <v>8027</v>
      </c>
      <c r="E47" s="233">
        <v>8136</v>
      </c>
      <c r="F47" s="233">
        <v>7644</v>
      </c>
      <c r="G47" s="233">
        <v>6255</v>
      </c>
      <c r="H47" s="233">
        <v>6641</v>
      </c>
      <c r="I47" s="233">
        <v>6770</v>
      </c>
      <c r="J47" s="233">
        <v>6060</v>
      </c>
      <c r="K47" s="233">
        <v>5709</v>
      </c>
      <c r="L47" s="233">
        <v>6423</v>
      </c>
      <c r="M47" s="234">
        <f>SUM(M20:M46)</f>
        <v>7437</v>
      </c>
      <c r="N47" s="235">
        <f>M47/M47</f>
        <v>1</v>
      </c>
      <c r="O47" s="236">
        <v>3.9</v>
      </c>
      <c r="P47" s="137"/>
      <c r="S47" s="14"/>
    </row>
    <row r="48" spans="1:19" ht="15" customHeight="1" x14ac:dyDescent="0.25">
      <c r="C48" s="2"/>
      <c r="D48" s="2"/>
      <c r="E48" s="2"/>
      <c r="F48" s="2"/>
      <c r="G48" s="2"/>
      <c r="H48" s="2"/>
      <c r="I48" s="2"/>
      <c r="J48" s="2"/>
      <c r="K48" s="2"/>
      <c r="L48" s="2"/>
      <c r="M48" s="2"/>
      <c r="N48" s="2"/>
      <c r="O48" s="15"/>
      <c r="S48" s="14"/>
    </row>
    <row r="49" spans="1:16384" ht="15" customHeight="1" x14ac:dyDescent="0.25">
      <c r="A49" s="2" t="s">
        <v>292</v>
      </c>
      <c r="N49" s="16"/>
      <c r="O49" s="2"/>
      <c r="S49" s="14"/>
    </row>
    <row r="50" spans="1:16384" ht="15" customHeight="1" x14ac:dyDescent="0.25">
      <c r="A50" s="2" t="s">
        <v>295</v>
      </c>
      <c r="N50" s="16"/>
      <c r="O50" s="2"/>
      <c r="S50" s="14"/>
    </row>
    <row r="51" spans="1:16384" ht="15" customHeight="1" x14ac:dyDescent="0.25">
      <c r="A51" s="2" t="s">
        <v>296</v>
      </c>
      <c r="N51" s="16"/>
      <c r="O51" s="2"/>
      <c r="S51" s="14"/>
    </row>
    <row r="52" spans="1:16384" ht="15" customHeight="1" x14ac:dyDescent="0.25">
      <c r="A52" s="2" t="s">
        <v>390</v>
      </c>
      <c r="N52" s="16"/>
      <c r="O52" s="2"/>
      <c r="S52" s="14"/>
    </row>
    <row r="53" spans="1:16384" ht="15" customHeight="1" x14ac:dyDescent="0.25">
      <c r="A53" s="175" t="s">
        <v>391</v>
      </c>
      <c r="B53" s="175"/>
      <c r="C53" s="175"/>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5"/>
      <c r="BQ53" s="175"/>
      <c r="BR53" s="175"/>
      <c r="BS53" s="175"/>
      <c r="BT53" s="175"/>
      <c r="BU53" s="175"/>
      <c r="BV53" s="175"/>
      <c r="BW53" s="175"/>
      <c r="BX53" s="175"/>
      <c r="BY53" s="175"/>
      <c r="BZ53" s="175"/>
      <c r="CA53" s="175"/>
      <c r="CB53" s="175"/>
      <c r="CC53" s="175"/>
      <c r="CD53" s="175"/>
      <c r="CE53" s="175"/>
      <c r="CF53" s="175"/>
      <c r="CG53" s="175"/>
      <c r="CH53" s="175"/>
      <c r="CI53" s="175"/>
      <c r="CJ53" s="175"/>
      <c r="CK53" s="175"/>
      <c r="CL53" s="175"/>
      <c r="CM53" s="175"/>
      <c r="CN53" s="175"/>
      <c r="CO53" s="175"/>
      <c r="CP53" s="175"/>
      <c r="CQ53" s="175"/>
      <c r="CR53" s="175"/>
      <c r="CS53" s="175"/>
      <c r="CT53" s="175"/>
      <c r="CU53" s="175"/>
      <c r="CV53" s="175"/>
      <c r="CW53" s="175"/>
      <c r="CX53" s="175"/>
      <c r="CY53" s="175"/>
      <c r="CZ53" s="175"/>
      <c r="DA53" s="175"/>
      <c r="DB53" s="175"/>
      <c r="DC53" s="175"/>
      <c r="DD53" s="175"/>
      <c r="DE53" s="175"/>
      <c r="DF53" s="175"/>
      <c r="DG53" s="175"/>
      <c r="DH53" s="175"/>
      <c r="DI53" s="175"/>
      <c r="DJ53" s="175"/>
      <c r="DK53" s="175"/>
      <c r="DL53" s="175"/>
      <c r="DM53" s="175"/>
      <c r="DN53" s="175"/>
      <c r="DO53" s="175"/>
      <c r="DP53" s="175"/>
      <c r="DQ53" s="175"/>
      <c r="DR53" s="175"/>
      <c r="DS53" s="175"/>
      <c r="DT53" s="175"/>
      <c r="DU53" s="175"/>
      <c r="DV53" s="175"/>
      <c r="DW53" s="175"/>
      <c r="DX53" s="175"/>
      <c r="DY53" s="175"/>
      <c r="DZ53" s="175"/>
      <c r="EA53" s="175"/>
      <c r="EB53" s="175"/>
      <c r="EC53" s="175"/>
      <c r="ED53" s="175"/>
      <c r="EE53" s="175"/>
      <c r="EF53" s="175"/>
      <c r="EG53" s="175"/>
      <c r="EH53" s="175"/>
      <c r="EI53" s="175"/>
      <c r="EJ53" s="175"/>
      <c r="EK53" s="175"/>
      <c r="EL53" s="175"/>
      <c r="EM53" s="175"/>
      <c r="EN53" s="175"/>
      <c r="EO53" s="175"/>
      <c r="EP53" s="175"/>
      <c r="EQ53" s="175"/>
      <c r="ER53" s="175"/>
      <c r="ES53" s="175"/>
      <c r="ET53" s="175"/>
      <c r="EU53" s="175"/>
      <c r="EV53" s="175"/>
      <c r="EW53" s="175"/>
      <c r="EX53" s="175"/>
      <c r="EY53" s="175"/>
      <c r="EZ53" s="175"/>
      <c r="FA53" s="175"/>
      <c r="FB53" s="175"/>
      <c r="FC53" s="175"/>
      <c r="FD53" s="175"/>
      <c r="FE53" s="175"/>
      <c r="FF53" s="175"/>
      <c r="FG53" s="175"/>
      <c r="FH53" s="175"/>
      <c r="FI53" s="175"/>
      <c r="FJ53" s="175"/>
      <c r="FK53" s="175"/>
      <c r="FL53" s="175"/>
      <c r="FM53" s="175"/>
      <c r="FN53" s="175"/>
      <c r="FO53" s="175"/>
      <c r="FP53" s="175"/>
      <c r="FQ53" s="175"/>
      <c r="FR53" s="175"/>
      <c r="FS53" s="175"/>
      <c r="FT53" s="175"/>
      <c r="FU53" s="175"/>
      <c r="FV53" s="175"/>
      <c r="FW53" s="175"/>
      <c r="FX53" s="175"/>
      <c r="FY53" s="175"/>
      <c r="FZ53" s="175"/>
      <c r="GA53" s="175"/>
      <c r="GB53" s="175"/>
      <c r="GC53" s="175"/>
      <c r="GD53" s="175"/>
      <c r="GE53" s="175"/>
      <c r="GF53" s="175"/>
      <c r="GG53" s="175"/>
      <c r="GH53" s="175"/>
      <c r="GI53" s="175"/>
      <c r="GJ53" s="175"/>
      <c r="GK53" s="175"/>
      <c r="GL53" s="175"/>
      <c r="GM53" s="175"/>
      <c r="GN53" s="175"/>
      <c r="GO53" s="175"/>
      <c r="GP53" s="175"/>
      <c r="GQ53" s="175"/>
      <c r="GR53" s="175"/>
      <c r="GS53" s="175"/>
      <c r="GT53" s="175"/>
      <c r="GU53" s="175"/>
      <c r="GV53" s="175"/>
      <c r="GW53" s="175"/>
      <c r="GX53" s="175"/>
      <c r="GY53" s="175"/>
      <c r="GZ53" s="175"/>
      <c r="HA53" s="175"/>
      <c r="HB53" s="175"/>
      <c r="HC53" s="175"/>
      <c r="HD53" s="175"/>
      <c r="HE53" s="175"/>
      <c r="HF53" s="175"/>
      <c r="HG53" s="175"/>
      <c r="HH53" s="175"/>
      <c r="HI53" s="175"/>
      <c r="HJ53" s="175"/>
      <c r="HK53" s="175"/>
      <c r="HL53" s="175"/>
      <c r="HM53" s="175"/>
      <c r="HN53" s="175"/>
      <c r="HO53" s="175"/>
      <c r="HP53" s="175"/>
      <c r="HQ53" s="175"/>
      <c r="HR53" s="175"/>
      <c r="HS53" s="175"/>
      <c r="HT53" s="175"/>
      <c r="HU53" s="175"/>
      <c r="HV53" s="175"/>
      <c r="HW53" s="175"/>
      <c r="HX53" s="175"/>
      <c r="HY53" s="175"/>
      <c r="HZ53" s="175"/>
      <c r="IA53" s="175"/>
      <c r="IB53" s="175"/>
      <c r="IC53" s="175"/>
      <c r="ID53" s="175"/>
      <c r="IE53" s="175"/>
      <c r="IF53" s="175"/>
      <c r="IG53" s="175"/>
      <c r="IH53" s="175"/>
      <c r="II53" s="175"/>
      <c r="IJ53" s="175"/>
      <c r="IK53" s="175"/>
      <c r="IL53" s="175"/>
      <c r="IM53" s="175"/>
      <c r="IN53" s="175"/>
      <c r="IO53" s="175"/>
      <c r="IP53" s="175"/>
      <c r="IQ53" s="175"/>
      <c r="IR53" s="175"/>
      <c r="IS53" s="175"/>
      <c r="IT53" s="175"/>
      <c r="IU53" s="175"/>
      <c r="IV53" s="175"/>
      <c r="IW53" s="175"/>
      <c r="IX53" s="175"/>
      <c r="IY53" s="175"/>
      <c r="IZ53" s="175"/>
      <c r="JA53" s="175"/>
      <c r="JB53" s="175"/>
      <c r="JC53" s="175"/>
      <c r="JD53" s="175"/>
      <c r="JE53" s="175"/>
      <c r="JF53" s="175"/>
      <c r="JG53" s="175"/>
      <c r="JH53" s="175"/>
      <c r="JI53" s="175"/>
      <c r="JJ53" s="175"/>
      <c r="JK53" s="175"/>
      <c r="JL53" s="175"/>
      <c r="JM53" s="175"/>
      <c r="JN53" s="175"/>
      <c r="JO53" s="175"/>
      <c r="JP53" s="175"/>
      <c r="JQ53" s="175"/>
      <c r="JR53" s="175"/>
      <c r="JS53" s="175"/>
      <c r="JT53" s="175"/>
      <c r="JU53" s="175"/>
      <c r="JV53" s="175"/>
      <c r="JW53" s="175"/>
      <c r="JX53" s="175"/>
      <c r="JY53" s="175"/>
      <c r="JZ53" s="175"/>
      <c r="KA53" s="175"/>
      <c r="KB53" s="175"/>
      <c r="KC53" s="175"/>
      <c r="KD53" s="175"/>
      <c r="KE53" s="175"/>
      <c r="KF53" s="175"/>
      <c r="KG53" s="175"/>
      <c r="KH53" s="175"/>
      <c r="KI53" s="175"/>
      <c r="KJ53" s="175"/>
      <c r="KK53" s="175"/>
      <c r="KL53" s="175"/>
      <c r="KM53" s="175"/>
      <c r="KN53" s="175"/>
      <c r="KO53" s="175"/>
      <c r="KP53" s="175"/>
      <c r="KQ53" s="175"/>
      <c r="KR53" s="175"/>
      <c r="KS53" s="175"/>
      <c r="KT53" s="175"/>
      <c r="KU53" s="175"/>
      <c r="KV53" s="175"/>
      <c r="KW53" s="175"/>
      <c r="KX53" s="175"/>
      <c r="KY53" s="175"/>
      <c r="KZ53" s="175"/>
      <c r="LA53" s="175"/>
      <c r="LB53" s="175"/>
      <c r="LC53" s="175"/>
      <c r="LD53" s="175"/>
      <c r="LE53" s="175"/>
      <c r="LF53" s="175"/>
      <c r="LG53" s="175"/>
      <c r="LH53" s="175"/>
      <c r="LI53" s="175"/>
      <c r="LJ53" s="175"/>
      <c r="LK53" s="175"/>
      <c r="LL53" s="175"/>
      <c r="LM53" s="175"/>
      <c r="LN53" s="175"/>
      <c r="LO53" s="175"/>
      <c r="LP53" s="175"/>
      <c r="LQ53" s="175"/>
      <c r="LR53" s="175"/>
      <c r="LS53" s="175"/>
      <c r="LT53" s="175"/>
      <c r="LU53" s="175"/>
      <c r="LV53" s="175"/>
      <c r="LW53" s="175"/>
      <c r="LX53" s="175"/>
      <c r="LY53" s="175"/>
      <c r="LZ53" s="175"/>
      <c r="MA53" s="175"/>
      <c r="MB53" s="175"/>
      <c r="MC53" s="175"/>
      <c r="MD53" s="175"/>
      <c r="ME53" s="175"/>
      <c r="MF53" s="175"/>
      <c r="MG53" s="175"/>
      <c r="MH53" s="175"/>
      <c r="MI53" s="175"/>
      <c r="MJ53" s="175"/>
      <c r="MK53" s="175"/>
      <c r="ML53" s="175"/>
      <c r="MM53" s="175"/>
      <c r="MN53" s="175"/>
      <c r="MO53" s="175"/>
      <c r="MP53" s="175"/>
      <c r="MQ53" s="175"/>
      <c r="MR53" s="175"/>
      <c r="MS53" s="175"/>
      <c r="MT53" s="175"/>
      <c r="MU53" s="175"/>
      <c r="MV53" s="175"/>
      <c r="MW53" s="175"/>
      <c r="MX53" s="175"/>
      <c r="MY53" s="175"/>
      <c r="MZ53" s="175"/>
      <c r="NA53" s="175"/>
      <c r="NB53" s="175"/>
      <c r="NC53" s="175"/>
      <c r="ND53" s="175"/>
      <c r="NE53" s="175"/>
      <c r="NF53" s="175"/>
      <c r="NG53" s="175"/>
      <c r="NH53" s="175"/>
      <c r="NI53" s="175"/>
      <c r="NJ53" s="175"/>
      <c r="NK53" s="175"/>
      <c r="NL53" s="175"/>
      <c r="NM53" s="175"/>
      <c r="NN53" s="175"/>
      <c r="NO53" s="175"/>
      <c r="NP53" s="175"/>
      <c r="NQ53" s="175"/>
      <c r="NR53" s="175"/>
      <c r="NS53" s="175"/>
      <c r="NT53" s="175"/>
      <c r="NU53" s="175"/>
      <c r="NV53" s="175"/>
      <c r="NW53" s="175"/>
      <c r="NX53" s="175"/>
      <c r="NY53" s="175"/>
      <c r="NZ53" s="175"/>
      <c r="OA53" s="175"/>
      <c r="OB53" s="175"/>
      <c r="OC53" s="175"/>
      <c r="OD53" s="175"/>
      <c r="OE53" s="175"/>
      <c r="OF53" s="175"/>
      <c r="OG53" s="175"/>
      <c r="OH53" s="175"/>
      <c r="OI53" s="175"/>
      <c r="OJ53" s="175"/>
      <c r="OK53" s="175"/>
      <c r="OL53" s="175"/>
      <c r="OM53" s="175"/>
      <c r="ON53" s="175"/>
      <c r="OO53" s="175"/>
      <c r="OP53" s="175"/>
      <c r="OQ53" s="175"/>
      <c r="OR53" s="175"/>
      <c r="OS53" s="175"/>
      <c r="OT53" s="175"/>
      <c r="OU53" s="175"/>
      <c r="OV53" s="175"/>
      <c r="OW53" s="175"/>
      <c r="OX53" s="175"/>
      <c r="OY53" s="175"/>
      <c r="OZ53" s="175"/>
      <c r="PA53" s="175"/>
      <c r="PB53" s="175"/>
      <c r="PC53" s="175"/>
      <c r="PD53" s="175"/>
      <c r="PE53" s="175"/>
      <c r="PF53" s="175"/>
      <c r="PG53" s="175"/>
      <c r="PH53" s="175"/>
      <c r="PI53" s="175"/>
      <c r="PJ53" s="175"/>
      <c r="PK53" s="175"/>
      <c r="PL53" s="175"/>
      <c r="PM53" s="175"/>
      <c r="PN53" s="175"/>
      <c r="PO53" s="175"/>
      <c r="PP53" s="175"/>
      <c r="PQ53" s="175"/>
      <c r="PR53" s="175"/>
      <c r="PS53" s="175"/>
      <c r="PT53" s="175"/>
      <c r="PU53" s="175"/>
      <c r="PV53" s="175"/>
      <c r="PW53" s="175"/>
      <c r="PX53" s="175"/>
      <c r="PY53" s="175"/>
      <c r="PZ53" s="175"/>
      <c r="QA53" s="175"/>
      <c r="QB53" s="175"/>
      <c r="QC53" s="175"/>
      <c r="QD53" s="175"/>
      <c r="QE53" s="175"/>
      <c r="QF53" s="175"/>
      <c r="QG53" s="175"/>
      <c r="QH53" s="175"/>
      <c r="QI53" s="175"/>
      <c r="QJ53" s="175"/>
      <c r="QK53" s="175"/>
      <c r="QL53" s="175"/>
      <c r="QM53" s="175"/>
      <c r="QN53" s="175"/>
      <c r="QO53" s="175"/>
      <c r="QP53" s="175"/>
      <c r="QQ53" s="175"/>
      <c r="QR53" s="175"/>
      <c r="QS53" s="175"/>
      <c r="QT53" s="175"/>
      <c r="QU53" s="175"/>
      <c r="QV53" s="175"/>
      <c r="QW53" s="175"/>
      <c r="QX53" s="175"/>
      <c r="QY53" s="175"/>
      <c r="QZ53" s="175"/>
      <c r="RA53" s="175"/>
      <c r="RB53" s="175"/>
      <c r="RC53" s="175"/>
      <c r="RD53" s="175"/>
      <c r="RE53" s="175"/>
      <c r="RF53" s="175"/>
      <c r="RG53" s="175"/>
      <c r="RH53" s="175"/>
      <c r="RI53" s="175"/>
      <c r="RJ53" s="175"/>
      <c r="RK53" s="175"/>
      <c r="RL53" s="175"/>
      <c r="RM53" s="175"/>
      <c r="RN53" s="175"/>
      <c r="RO53" s="175"/>
      <c r="RP53" s="175"/>
      <c r="RQ53" s="175"/>
      <c r="RR53" s="175"/>
      <c r="RS53" s="175"/>
      <c r="RT53" s="175"/>
      <c r="RU53" s="175"/>
      <c r="RV53" s="175"/>
      <c r="RW53" s="175"/>
      <c r="RX53" s="175"/>
      <c r="RY53" s="175"/>
      <c r="RZ53" s="175"/>
      <c r="SA53" s="175"/>
      <c r="SB53" s="175"/>
      <c r="SC53" s="175"/>
      <c r="SD53" s="175"/>
      <c r="SE53" s="175"/>
      <c r="SF53" s="175"/>
      <c r="SG53" s="175"/>
      <c r="SH53" s="175"/>
      <c r="SI53" s="175"/>
      <c r="SJ53" s="175"/>
      <c r="SK53" s="175"/>
      <c r="SL53" s="175"/>
      <c r="SM53" s="175"/>
      <c r="SN53" s="175"/>
      <c r="SO53" s="175"/>
      <c r="SP53" s="175"/>
      <c r="SQ53" s="175"/>
      <c r="SR53" s="175"/>
      <c r="SS53" s="175"/>
      <c r="ST53" s="175"/>
      <c r="SU53" s="175"/>
      <c r="SV53" s="175"/>
      <c r="SW53" s="175"/>
      <c r="SX53" s="175"/>
      <c r="SY53" s="175"/>
      <c r="SZ53" s="175"/>
      <c r="TA53" s="175"/>
      <c r="TB53" s="175"/>
      <c r="TC53" s="175"/>
      <c r="TD53" s="175"/>
      <c r="TE53" s="175"/>
      <c r="TF53" s="175"/>
      <c r="TG53" s="175"/>
      <c r="TH53" s="175"/>
      <c r="TI53" s="175"/>
      <c r="TJ53" s="175"/>
      <c r="TK53" s="175"/>
      <c r="TL53" s="175"/>
      <c r="TM53" s="175"/>
      <c r="TN53" s="175"/>
      <c r="TO53" s="175"/>
      <c r="TP53" s="175"/>
      <c r="TQ53" s="175"/>
      <c r="TR53" s="175"/>
      <c r="TS53" s="175"/>
      <c r="TT53" s="175"/>
      <c r="TU53" s="175"/>
      <c r="TV53" s="175"/>
      <c r="TW53" s="175"/>
      <c r="TX53" s="175"/>
      <c r="TY53" s="175"/>
      <c r="TZ53" s="175"/>
      <c r="UA53" s="175"/>
      <c r="UB53" s="175"/>
      <c r="UC53" s="175"/>
      <c r="UD53" s="175"/>
      <c r="UE53" s="175"/>
      <c r="UF53" s="175"/>
      <c r="UG53" s="175"/>
      <c r="UH53" s="175"/>
      <c r="UI53" s="175"/>
      <c r="UJ53" s="175"/>
      <c r="UK53" s="175"/>
      <c r="UL53" s="175"/>
      <c r="UM53" s="175"/>
      <c r="UN53" s="175"/>
      <c r="UO53" s="175"/>
      <c r="UP53" s="175"/>
      <c r="UQ53" s="175"/>
      <c r="UR53" s="175"/>
      <c r="US53" s="175"/>
      <c r="UT53" s="175"/>
      <c r="UU53" s="175"/>
      <c r="UV53" s="175"/>
      <c r="UW53" s="175"/>
      <c r="UX53" s="175"/>
      <c r="UY53" s="175"/>
      <c r="UZ53" s="175"/>
      <c r="VA53" s="175"/>
      <c r="VB53" s="175"/>
      <c r="VC53" s="175"/>
      <c r="VD53" s="175"/>
      <c r="VE53" s="175"/>
      <c r="VF53" s="175"/>
      <c r="VG53" s="175"/>
      <c r="VH53" s="175"/>
      <c r="VI53" s="175"/>
      <c r="VJ53" s="175"/>
      <c r="VK53" s="175"/>
      <c r="VL53" s="175"/>
      <c r="VM53" s="175"/>
      <c r="VN53" s="175"/>
      <c r="VO53" s="175"/>
      <c r="VP53" s="175"/>
      <c r="VQ53" s="175"/>
      <c r="VR53" s="175"/>
      <c r="VS53" s="175"/>
      <c r="VT53" s="175"/>
      <c r="VU53" s="175"/>
      <c r="VV53" s="175"/>
      <c r="VW53" s="175"/>
      <c r="VX53" s="175"/>
      <c r="VY53" s="175"/>
      <c r="VZ53" s="175"/>
      <c r="WA53" s="175"/>
      <c r="WB53" s="175"/>
      <c r="WC53" s="175"/>
      <c r="WD53" s="175"/>
      <c r="WE53" s="175"/>
      <c r="WF53" s="175"/>
      <c r="WG53" s="175"/>
      <c r="WH53" s="175"/>
      <c r="WI53" s="175"/>
      <c r="WJ53" s="175"/>
      <c r="WK53" s="175"/>
      <c r="WL53" s="175"/>
      <c r="WM53" s="175"/>
      <c r="WN53" s="175"/>
      <c r="WO53" s="175"/>
      <c r="WP53" s="175"/>
      <c r="WQ53" s="175"/>
      <c r="WR53" s="175"/>
      <c r="WS53" s="175"/>
      <c r="WT53" s="175"/>
      <c r="WU53" s="175"/>
      <c r="WV53" s="175"/>
      <c r="WW53" s="175"/>
      <c r="WX53" s="175"/>
      <c r="WY53" s="175"/>
      <c r="WZ53" s="175"/>
      <c r="XA53" s="175"/>
      <c r="XB53" s="175"/>
      <c r="XC53" s="175"/>
      <c r="XD53" s="175"/>
      <c r="XE53" s="175"/>
      <c r="XF53" s="175"/>
      <c r="XG53" s="175"/>
      <c r="XH53" s="175"/>
      <c r="XI53" s="175"/>
      <c r="XJ53" s="175"/>
      <c r="XK53" s="175"/>
      <c r="XL53" s="175"/>
      <c r="XM53" s="175"/>
      <c r="XN53" s="175"/>
      <c r="XO53" s="175"/>
      <c r="XP53" s="175"/>
      <c r="XQ53" s="175"/>
      <c r="XR53" s="175"/>
      <c r="XS53" s="175"/>
      <c r="XT53" s="175"/>
      <c r="XU53" s="175"/>
      <c r="XV53" s="175"/>
      <c r="XW53" s="175"/>
      <c r="XX53" s="175"/>
      <c r="XY53" s="175"/>
      <c r="XZ53" s="175"/>
      <c r="YA53" s="175"/>
      <c r="YB53" s="175"/>
      <c r="YC53" s="175"/>
      <c r="YD53" s="175"/>
      <c r="YE53" s="175"/>
      <c r="YF53" s="175"/>
      <c r="YG53" s="175"/>
      <c r="YH53" s="175"/>
      <c r="YI53" s="175"/>
      <c r="YJ53" s="175"/>
      <c r="YK53" s="175"/>
      <c r="YL53" s="175"/>
      <c r="YM53" s="175"/>
      <c r="YN53" s="175"/>
      <c r="YO53" s="175"/>
      <c r="YP53" s="175"/>
      <c r="YQ53" s="175"/>
      <c r="YR53" s="175"/>
      <c r="YS53" s="175"/>
      <c r="YT53" s="175"/>
      <c r="YU53" s="175"/>
      <c r="YV53" s="175"/>
      <c r="YW53" s="175"/>
      <c r="YX53" s="175"/>
      <c r="YY53" s="175"/>
      <c r="YZ53" s="175"/>
      <c r="ZA53" s="175"/>
      <c r="ZB53" s="175"/>
      <c r="ZC53" s="175"/>
      <c r="ZD53" s="175"/>
      <c r="ZE53" s="175"/>
      <c r="ZF53" s="175"/>
      <c r="ZG53" s="175"/>
      <c r="ZH53" s="175"/>
      <c r="ZI53" s="175"/>
      <c r="ZJ53" s="175"/>
      <c r="ZK53" s="175"/>
      <c r="ZL53" s="175"/>
      <c r="ZM53" s="175"/>
      <c r="ZN53" s="175"/>
      <c r="ZO53" s="175"/>
      <c r="ZP53" s="175"/>
      <c r="ZQ53" s="175"/>
      <c r="ZR53" s="175"/>
      <c r="ZS53" s="175"/>
      <c r="ZT53" s="175"/>
      <c r="ZU53" s="175"/>
      <c r="ZV53" s="175"/>
      <c r="ZW53" s="175"/>
      <c r="ZX53" s="175"/>
      <c r="ZY53" s="175"/>
      <c r="ZZ53" s="175"/>
      <c r="AAA53" s="175"/>
      <c r="AAB53" s="175"/>
      <c r="AAC53" s="175"/>
      <c r="AAD53" s="175"/>
      <c r="AAE53" s="175"/>
      <c r="AAF53" s="175"/>
      <c r="AAG53" s="175"/>
      <c r="AAH53" s="175"/>
      <c r="AAI53" s="175"/>
      <c r="AAJ53" s="175"/>
      <c r="AAK53" s="175"/>
      <c r="AAL53" s="175"/>
      <c r="AAM53" s="175"/>
      <c r="AAN53" s="175"/>
      <c r="AAO53" s="175"/>
      <c r="AAP53" s="175"/>
      <c r="AAQ53" s="175"/>
      <c r="AAR53" s="175"/>
      <c r="AAS53" s="175"/>
      <c r="AAT53" s="175"/>
      <c r="AAU53" s="175"/>
      <c r="AAV53" s="175"/>
      <c r="AAW53" s="175"/>
      <c r="AAX53" s="175"/>
      <c r="AAY53" s="175"/>
      <c r="AAZ53" s="175"/>
      <c r="ABA53" s="175"/>
      <c r="ABB53" s="175"/>
      <c r="ABC53" s="175"/>
      <c r="ABD53" s="175"/>
      <c r="ABE53" s="175"/>
      <c r="ABF53" s="175"/>
      <c r="ABG53" s="175"/>
      <c r="ABH53" s="175"/>
      <c r="ABI53" s="175"/>
      <c r="ABJ53" s="175"/>
      <c r="ABK53" s="175"/>
      <c r="ABL53" s="175"/>
      <c r="ABM53" s="175"/>
      <c r="ABN53" s="175"/>
      <c r="ABO53" s="175"/>
      <c r="ABP53" s="175"/>
      <c r="ABQ53" s="175"/>
      <c r="ABR53" s="175"/>
      <c r="ABS53" s="175"/>
      <c r="ABT53" s="175"/>
      <c r="ABU53" s="175"/>
      <c r="ABV53" s="175"/>
      <c r="ABW53" s="175"/>
      <c r="ABX53" s="175"/>
      <c r="ABY53" s="175"/>
      <c r="ABZ53" s="175"/>
      <c r="ACA53" s="175"/>
      <c r="ACB53" s="175"/>
      <c r="ACC53" s="175"/>
      <c r="ACD53" s="175"/>
      <c r="ACE53" s="175"/>
      <c r="ACF53" s="175"/>
      <c r="ACG53" s="175"/>
      <c r="ACH53" s="175"/>
      <c r="ACI53" s="175"/>
      <c r="ACJ53" s="175"/>
      <c r="ACK53" s="175"/>
      <c r="ACL53" s="175"/>
      <c r="ACM53" s="175"/>
      <c r="ACN53" s="175"/>
      <c r="ACO53" s="175"/>
      <c r="ACP53" s="175"/>
      <c r="ACQ53" s="175"/>
      <c r="ACR53" s="175"/>
      <c r="ACS53" s="175"/>
      <c r="ACT53" s="175"/>
      <c r="ACU53" s="175"/>
      <c r="ACV53" s="175"/>
      <c r="ACW53" s="175"/>
      <c r="ACX53" s="175"/>
      <c r="ACY53" s="175"/>
      <c r="ACZ53" s="175"/>
      <c r="ADA53" s="175"/>
      <c r="ADB53" s="175"/>
      <c r="ADC53" s="175"/>
      <c r="ADD53" s="175"/>
      <c r="ADE53" s="175"/>
      <c r="ADF53" s="175"/>
      <c r="ADG53" s="175"/>
      <c r="ADH53" s="175"/>
      <c r="ADI53" s="175"/>
      <c r="ADJ53" s="175"/>
      <c r="ADK53" s="175"/>
      <c r="ADL53" s="175"/>
      <c r="ADM53" s="175"/>
      <c r="ADN53" s="175"/>
      <c r="ADO53" s="175"/>
      <c r="ADP53" s="175"/>
      <c r="ADQ53" s="175"/>
      <c r="ADR53" s="175"/>
      <c r="ADS53" s="175"/>
      <c r="ADT53" s="175"/>
      <c r="ADU53" s="175"/>
      <c r="ADV53" s="175"/>
      <c r="ADW53" s="175"/>
      <c r="ADX53" s="175"/>
      <c r="ADY53" s="175"/>
      <c r="ADZ53" s="175"/>
      <c r="AEA53" s="175"/>
      <c r="AEB53" s="175"/>
      <c r="AEC53" s="175"/>
      <c r="AED53" s="175"/>
      <c r="AEE53" s="175"/>
      <c r="AEF53" s="175"/>
      <c r="AEG53" s="175"/>
      <c r="AEH53" s="175"/>
      <c r="AEI53" s="175"/>
      <c r="AEJ53" s="175"/>
      <c r="AEK53" s="175"/>
      <c r="AEL53" s="175"/>
      <c r="AEM53" s="175"/>
      <c r="AEN53" s="175"/>
      <c r="AEO53" s="175"/>
      <c r="AEP53" s="175"/>
      <c r="AEQ53" s="175"/>
      <c r="AER53" s="175"/>
      <c r="AES53" s="175"/>
      <c r="AET53" s="175"/>
      <c r="AEU53" s="175"/>
      <c r="AEV53" s="175"/>
      <c r="AEW53" s="175"/>
      <c r="AEX53" s="175"/>
      <c r="AEY53" s="175"/>
      <c r="AEZ53" s="175"/>
      <c r="AFA53" s="175"/>
      <c r="AFB53" s="175"/>
      <c r="AFC53" s="175"/>
      <c r="AFD53" s="175"/>
      <c r="AFE53" s="175"/>
      <c r="AFF53" s="175"/>
      <c r="AFG53" s="175"/>
      <c r="AFH53" s="175"/>
      <c r="AFI53" s="175"/>
      <c r="AFJ53" s="175"/>
      <c r="AFK53" s="175"/>
      <c r="AFL53" s="175"/>
      <c r="AFM53" s="175"/>
      <c r="AFN53" s="175"/>
      <c r="AFO53" s="175"/>
      <c r="AFP53" s="175"/>
      <c r="AFQ53" s="175"/>
      <c r="AFR53" s="175"/>
      <c r="AFS53" s="175"/>
      <c r="AFT53" s="175"/>
      <c r="AFU53" s="175"/>
      <c r="AFV53" s="175"/>
      <c r="AFW53" s="175"/>
      <c r="AFX53" s="175"/>
      <c r="AFY53" s="175"/>
      <c r="AFZ53" s="175"/>
      <c r="AGA53" s="175"/>
      <c r="AGB53" s="175"/>
      <c r="AGC53" s="175"/>
      <c r="AGD53" s="175"/>
      <c r="AGE53" s="175"/>
      <c r="AGF53" s="175"/>
      <c r="AGG53" s="175"/>
      <c r="AGH53" s="175"/>
      <c r="AGI53" s="175"/>
      <c r="AGJ53" s="175"/>
      <c r="AGK53" s="175"/>
      <c r="AGL53" s="175"/>
      <c r="AGM53" s="175"/>
      <c r="AGN53" s="175"/>
      <c r="AGO53" s="175"/>
      <c r="AGP53" s="175"/>
      <c r="AGQ53" s="175"/>
      <c r="AGR53" s="175"/>
      <c r="AGS53" s="175"/>
      <c r="AGT53" s="175"/>
      <c r="AGU53" s="175"/>
      <c r="AGV53" s="175"/>
      <c r="AGW53" s="175"/>
      <c r="AGX53" s="175"/>
      <c r="AGY53" s="175"/>
      <c r="AGZ53" s="175"/>
      <c r="AHA53" s="175"/>
      <c r="AHB53" s="175"/>
      <c r="AHC53" s="175"/>
      <c r="AHD53" s="175"/>
      <c r="AHE53" s="175"/>
      <c r="AHF53" s="175"/>
      <c r="AHG53" s="175"/>
      <c r="AHH53" s="175"/>
      <c r="AHI53" s="175"/>
      <c r="AHJ53" s="175"/>
      <c r="AHK53" s="175"/>
      <c r="AHL53" s="175"/>
      <c r="AHM53" s="175"/>
      <c r="AHN53" s="175"/>
      <c r="AHO53" s="175"/>
      <c r="AHP53" s="175"/>
      <c r="AHQ53" s="175"/>
      <c r="AHR53" s="175"/>
      <c r="AHS53" s="175"/>
      <c r="AHT53" s="175"/>
      <c r="AHU53" s="175"/>
      <c r="AHV53" s="175"/>
      <c r="AHW53" s="175"/>
      <c r="AHX53" s="175"/>
      <c r="AHY53" s="175"/>
      <c r="AHZ53" s="175"/>
      <c r="AIA53" s="175"/>
      <c r="AIB53" s="175"/>
      <c r="AIC53" s="175"/>
      <c r="AID53" s="175"/>
      <c r="AIE53" s="175"/>
      <c r="AIF53" s="175"/>
      <c r="AIG53" s="175"/>
      <c r="AIH53" s="175"/>
      <c r="AII53" s="175"/>
      <c r="AIJ53" s="175"/>
      <c r="AIK53" s="175"/>
      <c r="AIL53" s="175"/>
      <c r="AIM53" s="175"/>
      <c r="AIN53" s="175"/>
      <c r="AIO53" s="175"/>
      <c r="AIP53" s="175"/>
      <c r="AIQ53" s="175"/>
      <c r="AIR53" s="175"/>
      <c r="AIS53" s="175"/>
      <c r="AIT53" s="175"/>
      <c r="AIU53" s="175"/>
      <c r="AIV53" s="175"/>
      <c r="AIW53" s="175"/>
      <c r="AIX53" s="175"/>
      <c r="AIY53" s="175"/>
      <c r="AIZ53" s="175"/>
      <c r="AJA53" s="175"/>
      <c r="AJB53" s="175"/>
      <c r="AJC53" s="175"/>
      <c r="AJD53" s="175"/>
      <c r="AJE53" s="175"/>
      <c r="AJF53" s="175"/>
      <c r="AJG53" s="175"/>
      <c r="AJH53" s="175"/>
      <c r="AJI53" s="175"/>
      <c r="AJJ53" s="175"/>
      <c r="AJK53" s="175"/>
      <c r="AJL53" s="175"/>
      <c r="AJM53" s="175"/>
      <c r="AJN53" s="175"/>
      <c r="AJO53" s="175"/>
      <c r="AJP53" s="175"/>
      <c r="AJQ53" s="175"/>
      <c r="AJR53" s="175"/>
      <c r="AJS53" s="175"/>
      <c r="AJT53" s="175"/>
      <c r="AJU53" s="175"/>
      <c r="AJV53" s="175"/>
      <c r="AJW53" s="175"/>
      <c r="AJX53" s="175"/>
      <c r="AJY53" s="175"/>
      <c r="AJZ53" s="175"/>
      <c r="AKA53" s="175"/>
      <c r="AKB53" s="175"/>
      <c r="AKC53" s="175"/>
      <c r="AKD53" s="175"/>
      <c r="AKE53" s="175"/>
      <c r="AKF53" s="175"/>
      <c r="AKG53" s="175"/>
      <c r="AKH53" s="175"/>
      <c r="AKI53" s="175"/>
      <c r="AKJ53" s="175"/>
      <c r="AKK53" s="175"/>
      <c r="AKL53" s="175"/>
      <c r="AKM53" s="175"/>
      <c r="AKN53" s="175"/>
      <c r="AKO53" s="175"/>
      <c r="AKP53" s="175"/>
      <c r="AKQ53" s="175"/>
      <c r="AKR53" s="175"/>
      <c r="AKS53" s="175"/>
      <c r="AKT53" s="175"/>
      <c r="AKU53" s="175"/>
      <c r="AKV53" s="175"/>
      <c r="AKW53" s="175"/>
      <c r="AKX53" s="175"/>
      <c r="AKY53" s="175"/>
      <c r="AKZ53" s="175"/>
      <c r="ALA53" s="175"/>
      <c r="ALB53" s="175"/>
      <c r="ALC53" s="175"/>
      <c r="ALD53" s="175"/>
      <c r="ALE53" s="175"/>
      <c r="ALF53" s="175"/>
      <c r="ALG53" s="175"/>
      <c r="ALH53" s="175"/>
      <c r="ALI53" s="175"/>
      <c r="ALJ53" s="175"/>
      <c r="ALK53" s="175"/>
      <c r="ALL53" s="175"/>
      <c r="ALM53" s="175"/>
      <c r="ALN53" s="175"/>
      <c r="ALO53" s="175"/>
      <c r="ALP53" s="175"/>
      <c r="ALQ53" s="175"/>
      <c r="ALR53" s="175"/>
      <c r="ALS53" s="175"/>
      <c r="ALT53" s="175"/>
      <c r="ALU53" s="175"/>
      <c r="ALV53" s="175"/>
      <c r="ALW53" s="175"/>
      <c r="ALX53" s="175"/>
      <c r="ALY53" s="175"/>
      <c r="ALZ53" s="175"/>
      <c r="AMA53" s="175"/>
      <c r="AMB53" s="175"/>
      <c r="AMC53" s="175"/>
      <c r="AMD53" s="175"/>
      <c r="AME53" s="175"/>
      <c r="AMF53" s="175"/>
      <c r="AMG53" s="175"/>
      <c r="AMH53" s="175"/>
      <c r="AMI53" s="175"/>
      <c r="AMJ53" s="175"/>
      <c r="AMK53" s="175"/>
      <c r="AML53" s="175"/>
      <c r="AMM53" s="175"/>
      <c r="AMN53" s="175"/>
      <c r="AMO53" s="175"/>
      <c r="AMP53" s="175"/>
      <c r="AMQ53" s="175"/>
      <c r="AMR53" s="175"/>
      <c r="AMS53" s="175"/>
      <c r="AMT53" s="175"/>
      <c r="AMU53" s="175"/>
      <c r="AMV53" s="175"/>
      <c r="AMW53" s="175"/>
      <c r="AMX53" s="175"/>
      <c r="AMY53" s="175"/>
      <c r="AMZ53" s="175"/>
      <c r="ANA53" s="175"/>
      <c r="ANB53" s="175"/>
      <c r="ANC53" s="175"/>
      <c r="AND53" s="175"/>
      <c r="ANE53" s="175"/>
      <c r="ANF53" s="175"/>
      <c r="ANG53" s="175"/>
      <c r="ANH53" s="175"/>
      <c r="ANI53" s="175"/>
      <c r="ANJ53" s="175"/>
      <c r="ANK53" s="175"/>
      <c r="ANL53" s="175"/>
      <c r="ANM53" s="175"/>
      <c r="ANN53" s="175"/>
      <c r="ANO53" s="175"/>
      <c r="ANP53" s="175"/>
      <c r="ANQ53" s="175"/>
      <c r="ANR53" s="175"/>
      <c r="ANS53" s="175"/>
      <c r="ANT53" s="175"/>
      <c r="ANU53" s="175"/>
      <c r="ANV53" s="175"/>
      <c r="ANW53" s="175"/>
      <c r="ANX53" s="175"/>
      <c r="ANY53" s="175"/>
      <c r="ANZ53" s="175"/>
      <c r="AOA53" s="175"/>
      <c r="AOB53" s="175"/>
      <c r="AOC53" s="175"/>
      <c r="AOD53" s="175"/>
      <c r="AOE53" s="175"/>
      <c r="AOF53" s="175"/>
      <c r="AOG53" s="175"/>
      <c r="AOH53" s="175"/>
      <c r="AOI53" s="175"/>
      <c r="AOJ53" s="175"/>
      <c r="AOK53" s="175"/>
      <c r="AOL53" s="175"/>
      <c r="AOM53" s="175"/>
      <c r="AON53" s="175"/>
      <c r="AOO53" s="175"/>
      <c r="AOP53" s="175"/>
      <c r="AOQ53" s="175"/>
      <c r="AOR53" s="175"/>
      <c r="AOS53" s="175"/>
      <c r="AOT53" s="175"/>
      <c r="AOU53" s="175"/>
      <c r="AOV53" s="175"/>
      <c r="AOW53" s="175"/>
      <c r="AOX53" s="175"/>
      <c r="AOY53" s="175"/>
      <c r="AOZ53" s="175"/>
      <c r="APA53" s="175"/>
      <c r="APB53" s="175"/>
      <c r="APC53" s="175"/>
      <c r="APD53" s="175"/>
      <c r="APE53" s="175"/>
      <c r="APF53" s="175"/>
      <c r="APG53" s="175"/>
      <c r="APH53" s="175"/>
      <c r="API53" s="175"/>
      <c r="APJ53" s="175"/>
      <c r="APK53" s="175"/>
      <c r="APL53" s="175"/>
      <c r="APM53" s="175"/>
      <c r="APN53" s="175"/>
      <c r="APO53" s="175"/>
      <c r="APP53" s="175"/>
      <c r="APQ53" s="175"/>
      <c r="APR53" s="175"/>
      <c r="APS53" s="175"/>
      <c r="APT53" s="175"/>
      <c r="APU53" s="175"/>
      <c r="APV53" s="175"/>
      <c r="APW53" s="175"/>
      <c r="APX53" s="175"/>
      <c r="APY53" s="175"/>
      <c r="APZ53" s="175"/>
      <c r="AQA53" s="175"/>
      <c r="AQB53" s="175"/>
      <c r="AQC53" s="175"/>
      <c r="AQD53" s="175"/>
      <c r="AQE53" s="175"/>
      <c r="AQF53" s="175"/>
      <c r="AQG53" s="175"/>
      <c r="AQH53" s="175"/>
      <c r="AQI53" s="175"/>
      <c r="AQJ53" s="175"/>
      <c r="AQK53" s="175"/>
      <c r="AQL53" s="175"/>
      <c r="AQM53" s="175"/>
      <c r="AQN53" s="175"/>
      <c r="AQO53" s="175"/>
      <c r="AQP53" s="175"/>
      <c r="AQQ53" s="175"/>
      <c r="AQR53" s="175"/>
      <c r="AQS53" s="175"/>
      <c r="AQT53" s="175"/>
      <c r="AQU53" s="175"/>
      <c r="AQV53" s="175"/>
      <c r="AQW53" s="175"/>
      <c r="AQX53" s="175"/>
      <c r="AQY53" s="175"/>
      <c r="AQZ53" s="175"/>
      <c r="ARA53" s="175"/>
      <c r="ARB53" s="175"/>
      <c r="ARC53" s="175"/>
      <c r="ARD53" s="175"/>
      <c r="ARE53" s="175"/>
      <c r="ARF53" s="175"/>
      <c r="ARG53" s="175"/>
      <c r="ARH53" s="175"/>
      <c r="ARI53" s="175"/>
      <c r="ARJ53" s="175"/>
      <c r="ARK53" s="175"/>
      <c r="ARL53" s="175"/>
      <c r="ARM53" s="175"/>
      <c r="ARN53" s="175"/>
      <c r="ARO53" s="175"/>
      <c r="ARP53" s="175"/>
      <c r="ARQ53" s="175"/>
      <c r="ARR53" s="175"/>
      <c r="ARS53" s="175"/>
      <c r="ART53" s="175"/>
      <c r="ARU53" s="175"/>
      <c r="ARV53" s="175"/>
      <c r="ARW53" s="175"/>
      <c r="ARX53" s="175"/>
      <c r="ARY53" s="175"/>
      <c r="ARZ53" s="175"/>
      <c r="ASA53" s="175"/>
      <c r="ASB53" s="175"/>
      <c r="ASC53" s="175"/>
      <c r="ASD53" s="175"/>
      <c r="ASE53" s="175"/>
      <c r="ASF53" s="175"/>
      <c r="ASG53" s="175"/>
      <c r="ASH53" s="175"/>
      <c r="ASI53" s="175"/>
      <c r="ASJ53" s="175"/>
      <c r="ASK53" s="175"/>
      <c r="ASL53" s="175"/>
      <c r="ASM53" s="175"/>
      <c r="ASN53" s="175"/>
      <c r="ASO53" s="175"/>
      <c r="ASP53" s="175"/>
      <c r="ASQ53" s="175"/>
      <c r="ASR53" s="175"/>
      <c r="ASS53" s="175"/>
      <c r="AST53" s="175"/>
      <c r="ASU53" s="175"/>
      <c r="ASV53" s="175"/>
      <c r="ASW53" s="175"/>
      <c r="ASX53" s="175"/>
      <c r="ASY53" s="175"/>
      <c r="ASZ53" s="175"/>
      <c r="ATA53" s="175"/>
      <c r="ATB53" s="175"/>
      <c r="ATC53" s="175"/>
      <c r="ATD53" s="175"/>
      <c r="ATE53" s="175"/>
      <c r="ATF53" s="175"/>
      <c r="ATG53" s="175"/>
      <c r="ATH53" s="175"/>
      <c r="ATI53" s="175"/>
      <c r="ATJ53" s="175"/>
      <c r="ATK53" s="175"/>
      <c r="ATL53" s="175"/>
      <c r="ATM53" s="175"/>
      <c r="ATN53" s="175"/>
      <c r="ATO53" s="175"/>
      <c r="ATP53" s="175"/>
      <c r="ATQ53" s="175"/>
      <c r="ATR53" s="175"/>
      <c r="ATS53" s="175"/>
      <c r="ATT53" s="175"/>
      <c r="ATU53" s="175"/>
      <c r="ATV53" s="175"/>
      <c r="ATW53" s="175"/>
      <c r="ATX53" s="175"/>
      <c r="ATY53" s="175"/>
      <c r="ATZ53" s="175"/>
      <c r="AUA53" s="175"/>
      <c r="AUB53" s="175"/>
      <c r="AUC53" s="175"/>
      <c r="AUD53" s="175"/>
      <c r="AUE53" s="175"/>
      <c r="AUF53" s="175"/>
      <c r="AUG53" s="175"/>
      <c r="AUH53" s="175"/>
      <c r="AUI53" s="175"/>
      <c r="AUJ53" s="175"/>
      <c r="AUK53" s="175"/>
      <c r="AUL53" s="175"/>
      <c r="AUM53" s="175"/>
      <c r="AUN53" s="175"/>
      <c r="AUO53" s="175"/>
      <c r="AUP53" s="175"/>
      <c r="AUQ53" s="175"/>
      <c r="AUR53" s="175"/>
      <c r="AUS53" s="175"/>
      <c r="AUT53" s="175"/>
      <c r="AUU53" s="175"/>
      <c r="AUV53" s="175"/>
      <c r="AUW53" s="175"/>
      <c r="AUX53" s="175"/>
      <c r="AUY53" s="175"/>
      <c r="AUZ53" s="175"/>
      <c r="AVA53" s="175"/>
      <c r="AVB53" s="175"/>
      <c r="AVC53" s="175"/>
      <c r="AVD53" s="175"/>
      <c r="AVE53" s="175"/>
      <c r="AVF53" s="175"/>
      <c r="AVG53" s="175"/>
      <c r="AVH53" s="175"/>
      <c r="AVI53" s="175"/>
      <c r="AVJ53" s="175"/>
      <c r="AVK53" s="175"/>
      <c r="AVL53" s="175"/>
      <c r="AVM53" s="175"/>
      <c r="AVN53" s="175"/>
      <c r="AVO53" s="175"/>
      <c r="AVP53" s="175"/>
      <c r="AVQ53" s="175"/>
      <c r="AVR53" s="175"/>
      <c r="AVS53" s="175"/>
      <c r="AVT53" s="175"/>
      <c r="AVU53" s="175"/>
      <c r="AVV53" s="175"/>
      <c r="AVW53" s="175"/>
      <c r="AVX53" s="175"/>
      <c r="AVY53" s="175"/>
      <c r="AVZ53" s="175"/>
      <c r="AWA53" s="175"/>
      <c r="AWB53" s="175"/>
      <c r="AWC53" s="175"/>
      <c r="AWD53" s="175"/>
      <c r="AWE53" s="175"/>
      <c r="AWF53" s="175"/>
      <c r="AWG53" s="175"/>
      <c r="AWH53" s="175"/>
      <c r="AWI53" s="175"/>
      <c r="AWJ53" s="175"/>
      <c r="AWK53" s="175"/>
      <c r="AWL53" s="175"/>
      <c r="AWM53" s="175"/>
      <c r="AWN53" s="175"/>
      <c r="AWO53" s="175"/>
      <c r="AWP53" s="175"/>
      <c r="AWQ53" s="175"/>
      <c r="AWR53" s="175"/>
      <c r="AWS53" s="175"/>
      <c r="AWT53" s="175"/>
      <c r="AWU53" s="175"/>
      <c r="AWV53" s="175"/>
      <c r="AWW53" s="175"/>
      <c r="AWX53" s="175"/>
      <c r="AWY53" s="175"/>
      <c r="AWZ53" s="175"/>
      <c r="AXA53" s="175"/>
      <c r="AXB53" s="175"/>
      <c r="AXC53" s="175"/>
      <c r="AXD53" s="175"/>
      <c r="AXE53" s="175"/>
      <c r="AXF53" s="175"/>
      <c r="AXG53" s="175"/>
      <c r="AXH53" s="175"/>
      <c r="AXI53" s="175"/>
      <c r="AXJ53" s="175"/>
      <c r="AXK53" s="175"/>
      <c r="AXL53" s="175"/>
      <c r="AXM53" s="175"/>
      <c r="AXN53" s="175"/>
      <c r="AXO53" s="175"/>
      <c r="AXP53" s="175"/>
      <c r="AXQ53" s="175"/>
      <c r="AXR53" s="175"/>
      <c r="AXS53" s="175"/>
      <c r="AXT53" s="175"/>
      <c r="AXU53" s="175"/>
      <c r="AXV53" s="175"/>
      <c r="AXW53" s="175"/>
      <c r="AXX53" s="175"/>
      <c r="AXY53" s="175"/>
      <c r="AXZ53" s="175"/>
      <c r="AYA53" s="175"/>
      <c r="AYB53" s="175"/>
      <c r="AYC53" s="175"/>
      <c r="AYD53" s="175"/>
      <c r="AYE53" s="175"/>
      <c r="AYF53" s="175"/>
      <c r="AYG53" s="175"/>
      <c r="AYH53" s="175"/>
      <c r="AYI53" s="175"/>
      <c r="AYJ53" s="175"/>
      <c r="AYK53" s="175"/>
      <c r="AYL53" s="175"/>
      <c r="AYM53" s="175"/>
      <c r="AYN53" s="175"/>
      <c r="AYO53" s="175"/>
      <c r="AYP53" s="175"/>
      <c r="AYQ53" s="175"/>
      <c r="AYR53" s="175"/>
      <c r="AYS53" s="175"/>
      <c r="AYT53" s="175"/>
      <c r="AYU53" s="175"/>
      <c r="AYV53" s="175"/>
      <c r="AYW53" s="175"/>
      <c r="AYX53" s="175"/>
      <c r="AYY53" s="175"/>
      <c r="AYZ53" s="175"/>
      <c r="AZA53" s="175"/>
      <c r="AZB53" s="175"/>
      <c r="AZC53" s="175"/>
      <c r="AZD53" s="175"/>
      <c r="AZE53" s="175"/>
      <c r="AZF53" s="175"/>
      <c r="AZG53" s="175"/>
      <c r="AZH53" s="175"/>
      <c r="AZI53" s="175"/>
      <c r="AZJ53" s="175"/>
      <c r="AZK53" s="175"/>
      <c r="AZL53" s="175"/>
      <c r="AZM53" s="175"/>
      <c r="AZN53" s="175"/>
      <c r="AZO53" s="175"/>
      <c r="AZP53" s="175"/>
      <c r="AZQ53" s="175"/>
      <c r="AZR53" s="175"/>
      <c r="AZS53" s="175"/>
      <c r="AZT53" s="175"/>
      <c r="AZU53" s="175"/>
      <c r="AZV53" s="175"/>
      <c r="AZW53" s="175"/>
      <c r="AZX53" s="175"/>
      <c r="AZY53" s="175"/>
      <c r="AZZ53" s="175"/>
      <c r="BAA53" s="175"/>
      <c r="BAB53" s="175"/>
      <c r="BAC53" s="175"/>
      <c r="BAD53" s="175"/>
      <c r="BAE53" s="175"/>
      <c r="BAF53" s="175"/>
      <c r="BAG53" s="175"/>
      <c r="BAH53" s="175"/>
      <c r="BAI53" s="175"/>
      <c r="BAJ53" s="175"/>
      <c r="BAK53" s="175"/>
      <c r="BAL53" s="175"/>
      <c r="BAM53" s="175"/>
      <c r="BAN53" s="175"/>
      <c r="BAO53" s="175"/>
      <c r="BAP53" s="175"/>
      <c r="BAQ53" s="175"/>
      <c r="BAR53" s="175"/>
      <c r="BAS53" s="175"/>
      <c r="BAT53" s="175"/>
      <c r="BAU53" s="175"/>
      <c r="BAV53" s="175"/>
      <c r="BAW53" s="175"/>
      <c r="BAX53" s="175"/>
      <c r="BAY53" s="175"/>
      <c r="BAZ53" s="175"/>
      <c r="BBA53" s="175"/>
      <c r="BBB53" s="175"/>
      <c r="BBC53" s="175"/>
      <c r="BBD53" s="175"/>
      <c r="BBE53" s="175"/>
      <c r="BBF53" s="175"/>
      <c r="BBG53" s="175"/>
      <c r="BBH53" s="175"/>
      <c r="BBI53" s="175"/>
      <c r="BBJ53" s="175"/>
      <c r="BBK53" s="175"/>
      <c r="BBL53" s="175"/>
      <c r="BBM53" s="175"/>
      <c r="BBN53" s="175"/>
      <c r="BBO53" s="175"/>
      <c r="BBP53" s="175"/>
      <c r="BBQ53" s="175"/>
      <c r="BBR53" s="175"/>
      <c r="BBS53" s="175"/>
      <c r="BBT53" s="175"/>
      <c r="BBU53" s="175"/>
      <c r="BBV53" s="175"/>
      <c r="BBW53" s="175"/>
      <c r="BBX53" s="175"/>
      <c r="BBY53" s="175"/>
      <c r="BBZ53" s="175"/>
      <c r="BCA53" s="175"/>
      <c r="BCB53" s="175"/>
      <c r="BCC53" s="175"/>
      <c r="BCD53" s="175"/>
      <c r="BCE53" s="175"/>
      <c r="BCF53" s="175"/>
      <c r="BCG53" s="175"/>
      <c r="BCH53" s="175"/>
      <c r="BCI53" s="175"/>
      <c r="BCJ53" s="175"/>
      <c r="BCK53" s="175"/>
      <c r="BCL53" s="175"/>
      <c r="BCM53" s="175"/>
      <c r="BCN53" s="175"/>
      <c r="BCO53" s="175"/>
      <c r="BCP53" s="175"/>
      <c r="BCQ53" s="175"/>
      <c r="BCR53" s="175"/>
      <c r="BCS53" s="175"/>
      <c r="BCT53" s="175"/>
      <c r="BCU53" s="175"/>
      <c r="BCV53" s="175"/>
      <c r="BCW53" s="175"/>
      <c r="BCX53" s="175"/>
      <c r="BCY53" s="175"/>
      <c r="BCZ53" s="175"/>
      <c r="BDA53" s="175"/>
      <c r="BDB53" s="175"/>
      <c r="BDC53" s="175"/>
      <c r="BDD53" s="175"/>
      <c r="BDE53" s="175"/>
      <c r="BDF53" s="175"/>
      <c r="BDG53" s="175"/>
      <c r="BDH53" s="175"/>
      <c r="BDI53" s="175"/>
      <c r="BDJ53" s="175"/>
      <c r="BDK53" s="175"/>
      <c r="BDL53" s="175"/>
      <c r="BDM53" s="175"/>
      <c r="BDN53" s="175"/>
      <c r="BDO53" s="175"/>
      <c r="BDP53" s="175"/>
      <c r="BDQ53" s="175"/>
      <c r="BDR53" s="175"/>
      <c r="BDS53" s="175"/>
      <c r="BDT53" s="175"/>
      <c r="BDU53" s="175"/>
      <c r="BDV53" s="175"/>
      <c r="BDW53" s="175"/>
      <c r="BDX53" s="175"/>
      <c r="BDY53" s="175"/>
      <c r="BDZ53" s="175"/>
      <c r="BEA53" s="175"/>
      <c r="BEB53" s="175"/>
      <c r="BEC53" s="175"/>
      <c r="BED53" s="175"/>
      <c r="BEE53" s="175"/>
      <c r="BEF53" s="175"/>
      <c r="BEG53" s="175"/>
      <c r="BEH53" s="175"/>
      <c r="BEI53" s="175"/>
      <c r="BEJ53" s="175"/>
      <c r="BEK53" s="175"/>
      <c r="BEL53" s="175"/>
      <c r="BEM53" s="175"/>
      <c r="BEN53" s="175"/>
      <c r="BEO53" s="175"/>
      <c r="BEP53" s="175"/>
      <c r="BEQ53" s="175"/>
      <c r="BER53" s="175"/>
      <c r="BES53" s="175"/>
      <c r="BET53" s="175"/>
      <c r="BEU53" s="175"/>
      <c r="BEV53" s="175"/>
      <c r="BEW53" s="175"/>
      <c r="BEX53" s="175"/>
      <c r="BEY53" s="175"/>
      <c r="BEZ53" s="175"/>
      <c r="BFA53" s="175"/>
      <c r="BFB53" s="175"/>
      <c r="BFC53" s="175"/>
      <c r="BFD53" s="175"/>
      <c r="BFE53" s="175"/>
      <c r="BFF53" s="175"/>
      <c r="BFG53" s="175"/>
      <c r="BFH53" s="175"/>
      <c r="BFI53" s="175"/>
      <c r="BFJ53" s="175"/>
      <c r="BFK53" s="175"/>
      <c r="BFL53" s="175"/>
      <c r="BFM53" s="175"/>
      <c r="BFN53" s="175"/>
      <c r="BFO53" s="175"/>
      <c r="BFP53" s="175"/>
      <c r="BFQ53" s="175"/>
      <c r="BFR53" s="175"/>
      <c r="BFS53" s="175"/>
      <c r="BFT53" s="175"/>
      <c r="BFU53" s="175"/>
      <c r="BFV53" s="175"/>
      <c r="BFW53" s="175"/>
      <c r="BFX53" s="175"/>
      <c r="BFY53" s="175"/>
      <c r="BFZ53" s="175"/>
      <c r="BGA53" s="175"/>
      <c r="BGB53" s="175"/>
      <c r="BGC53" s="175"/>
      <c r="BGD53" s="175"/>
      <c r="BGE53" s="175"/>
      <c r="BGF53" s="175"/>
      <c r="BGG53" s="175"/>
      <c r="BGH53" s="175"/>
      <c r="BGI53" s="175"/>
      <c r="BGJ53" s="175"/>
      <c r="BGK53" s="175"/>
      <c r="BGL53" s="175"/>
      <c r="BGM53" s="175"/>
      <c r="BGN53" s="175"/>
      <c r="BGO53" s="175"/>
      <c r="BGP53" s="175"/>
      <c r="BGQ53" s="175"/>
      <c r="BGR53" s="175"/>
      <c r="BGS53" s="175"/>
      <c r="BGT53" s="175"/>
      <c r="BGU53" s="175"/>
      <c r="BGV53" s="175"/>
      <c r="BGW53" s="175"/>
      <c r="BGX53" s="175"/>
      <c r="BGY53" s="175"/>
      <c r="BGZ53" s="175"/>
      <c r="BHA53" s="175"/>
      <c r="BHB53" s="175"/>
      <c r="BHC53" s="175"/>
      <c r="BHD53" s="175"/>
      <c r="BHE53" s="175"/>
      <c r="BHF53" s="175"/>
      <c r="BHG53" s="175"/>
      <c r="BHH53" s="175"/>
      <c r="BHI53" s="175"/>
      <c r="BHJ53" s="175"/>
      <c r="BHK53" s="175"/>
      <c r="BHL53" s="175"/>
      <c r="BHM53" s="175"/>
      <c r="BHN53" s="175"/>
      <c r="BHO53" s="175"/>
      <c r="BHP53" s="175"/>
      <c r="BHQ53" s="175"/>
      <c r="BHR53" s="175"/>
      <c r="BHS53" s="175"/>
      <c r="BHT53" s="175"/>
      <c r="BHU53" s="175"/>
      <c r="BHV53" s="175"/>
      <c r="BHW53" s="175"/>
      <c r="BHX53" s="175"/>
      <c r="BHY53" s="175"/>
      <c r="BHZ53" s="175"/>
      <c r="BIA53" s="175"/>
      <c r="BIB53" s="175"/>
      <c r="BIC53" s="175"/>
      <c r="BID53" s="175"/>
      <c r="BIE53" s="175"/>
      <c r="BIF53" s="175"/>
      <c r="BIG53" s="175"/>
      <c r="BIH53" s="175"/>
      <c r="BII53" s="175"/>
      <c r="BIJ53" s="175"/>
      <c r="BIK53" s="175"/>
      <c r="BIL53" s="175"/>
      <c r="BIM53" s="175"/>
      <c r="BIN53" s="175"/>
      <c r="BIO53" s="175"/>
      <c r="BIP53" s="175"/>
      <c r="BIQ53" s="175"/>
      <c r="BIR53" s="175"/>
      <c r="BIS53" s="175"/>
      <c r="BIT53" s="175"/>
      <c r="BIU53" s="175"/>
      <c r="BIV53" s="175"/>
      <c r="BIW53" s="175"/>
      <c r="BIX53" s="175"/>
      <c r="BIY53" s="175"/>
      <c r="BIZ53" s="175"/>
      <c r="BJA53" s="175"/>
      <c r="BJB53" s="175"/>
      <c r="BJC53" s="175"/>
      <c r="BJD53" s="175"/>
      <c r="BJE53" s="175"/>
      <c r="BJF53" s="175"/>
      <c r="BJG53" s="175"/>
      <c r="BJH53" s="175"/>
      <c r="BJI53" s="175"/>
      <c r="BJJ53" s="175"/>
      <c r="BJK53" s="175"/>
      <c r="BJL53" s="175"/>
      <c r="BJM53" s="175"/>
      <c r="BJN53" s="175"/>
      <c r="BJO53" s="175"/>
      <c r="BJP53" s="175"/>
      <c r="BJQ53" s="175"/>
      <c r="BJR53" s="175"/>
      <c r="BJS53" s="175"/>
      <c r="BJT53" s="175"/>
      <c r="BJU53" s="175"/>
      <c r="BJV53" s="175"/>
      <c r="BJW53" s="175"/>
      <c r="BJX53" s="175"/>
      <c r="BJY53" s="175"/>
      <c r="BJZ53" s="175"/>
      <c r="BKA53" s="175"/>
      <c r="BKB53" s="175"/>
      <c r="BKC53" s="175"/>
      <c r="BKD53" s="175"/>
      <c r="BKE53" s="175"/>
      <c r="BKF53" s="175"/>
      <c r="BKG53" s="175"/>
      <c r="BKH53" s="175"/>
      <c r="BKI53" s="175"/>
      <c r="BKJ53" s="175"/>
      <c r="BKK53" s="175"/>
      <c r="BKL53" s="175"/>
      <c r="BKM53" s="175"/>
      <c r="BKN53" s="175"/>
      <c r="BKO53" s="175"/>
      <c r="BKP53" s="175"/>
      <c r="BKQ53" s="175"/>
      <c r="BKR53" s="175"/>
      <c r="BKS53" s="175"/>
      <c r="BKT53" s="175"/>
      <c r="BKU53" s="175"/>
      <c r="BKV53" s="175"/>
      <c r="BKW53" s="175"/>
      <c r="BKX53" s="175"/>
      <c r="BKY53" s="175"/>
      <c r="BKZ53" s="175"/>
      <c r="BLA53" s="175"/>
      <c r="BLB53" s="175"/>
      <c r="BLC53" s="175"/>
      <c r="BLD53" s="175"/>
      <c r="BLE53" s="175"/>
      <c r="BLF53" s="175"/>
      <c r="BLG53" s="175"/>
      <c r="BLH53" s="175"/>
      <c r="BLI53" s="175"/>
      <c r="BLJ53" s="175"/>
      <c r="BLK53" s="175"/>
      <c r="BLL53" s="175"/>
      <c r="BLM53" s="175"/>
      <c r="BLN53" s="175"/>
      <c r="BLO53" s="175"/>
      <c r="BLP53" s="175"/>
      <c r="BLQ53" s="175"/>
      <c r="BLR53" s="175"/>
      <c r="BLS53" s="175"/>
      <c r="BLT53" s="175"/>
      <c r="BLU53" s="175"/>
      <c r="BLV53" s="175"/>
      <c r="BLW53" s="175"/>
      <c r="BLX53" s="175"/>
      <c r="BLY53" s="175"/>
      <c r="BLZ53" s="175"/>
      <c r="BMA53" s="175"/>
      <c r="BMB53" s="175"/>
      <c r="BMC53" s="175"/>
      <c r="BMD53" s="175"/>
      <c r="BME53" s="175"/>
      <c r="BMF53" s="175"/>
      <c r="BMG53" s="175"/>
      <c r="BMH53" s="175"/>
      <c r="BMI53" s="175"/>
      <c r="BMJ53" s="175"/>
      <c r="BMK53" s="175"/>
      <c r="BML53" s="175"/>
      <c r="BMM53" s="175"/>
      <c r="BMN53" s="175"/>
      <c r="BMO53" s="175"/>
      <c r="BMP53" s="175"/>
      <c r="BMQ53" s="175"/>
      <c r="BMR53" s="175"/>
      <c r="BMS53" s="175"/>
      <c r="BMT53" s="175"/>
      <c r="BMU53" s="175"/>
      <c r="BMV53" s="175"/>
      <c r="BMW53" s="175"/>
      <c r="BMX53" s="175"/>
      <c r="BMY53" s="175"/>
      <c r="BMZ53" s="175"/>
      <c r="BNA53" s="175"/>
      <c r="BNB53" s="175"/>
      <c r="BNC53" s="175"/>
      <c r="BND53" s="175"/>
      <c r="BNE53" s="175"/>
      <c r="BNF53" s="175"/>
      <c r="BNG53" s="175"/>
      <c r="BNH53" s="175"/>
      <c r="BNI53" s="175"/>
      <c r="BNJ53" s="175"/>
      <c r="BNK53" s="175"/>
      <c r="BNL53" s="175"/>
      <c r="BNM53" s="175"/>
      <c r="BNN53" s="175"/>
      <c r="BNO53" s="175"/>
      <c r="BNP53" s="175"/>
      <c r="BNQ53" s="175"/>
      <c r="BNR53" s="175"/>
      <c r="BNS53" s="175"/>
      <c r="BNT53" s="175"/>
      <c r="BNU53" s="175"/>
      <c r="BNV53" s="175"/>
      <c r="BNW53" s="175"/>
      <c r="BNX53" s="175"/>
      <c r="BNY53" s="175"/>
      <c r="BNZ53" s="175"/>
      <c r="BOA53" s="175"/>
      <c r="BOB53" s="175"/>
      <c r="BOC53" s="175"/>
      <c r="BOD53" s="175"/>
      <c r="BOE53" s="175"/>
      <c r="BOF53" s="175"/>
      <c r="BOG53" s="175"/>
      <c r="BOH53" s="175"/>
      <c r="BOI53" s="175"/>
      <c r="BOJ53" s="175"/>
      <c r="BOK53" s="175"/>
      <c r="BOL53" s="175"/>
      <c r="BOM53" s="175"/>
      <c r="BON53" s="175"/>
      <c r="BOO53" s="175"/>
      <c r="BOP53" s="175"/>
      <c r="BOQ53" s="175"/>
      <c r="BOR53" s="175"/>
      <c r="BOS53" s="175"/>
      <c r="BOT53" s="175"/>
      <c r="BOU53" s="175"/>
      <c r="BOV53" s="175"/>
      <c r="BOW53" s="175"/>
      <c r="BOX53" s="175"/>
      <c r="BOY53" s="175"/>
      <c r="BOZ53" s="175"/>
      <c r="BPA53" s="175"/>
      <c r="BPB53" s="175"/>
      <c r="BPC53" s="175"/>
      <c r="BPD53" s="175"/>
      <c r="BPE53" s="175"/>
      <c r="BPF53" s="175"/>
      <c r="BPG53" s="175"/>
      <c r="BPH53" s="175"/>
      <c r="BPI53" s="175"/>
      <c r="BPJ53" s="175"/>
      <c r="BPK53" s="175"/>
      <c r="BPL53" s="175"/>
      <c r="BPM53" s="175"/>
      <c r="BPN53" s="175"/>
      <c r="BPO53" s="175"/>
      <c r="BPP53" s="175"/>
      <c r="BPQ53" s="175"/>
      <c r="BPR53" s="175"/>
      <c r="BPS53" s="175"/>
      <c r="BPT53" s="175"/>
      <c r="BPU53" s="175"/>
      <c r="BPV53" s="175"/>
      <c r="BPW53" s="175"/>
      <c r="BPX53" s="175"/>
      <c r="BPY53" s="175"/>
      <c r="BPZ53" s="175"/>
      <c r="BQA53" s="175"/>
      <c r="BQB53" s="175"/>
      <c r="BQC53" s="175"/>
      <c r="BQD53" s="175"/>
      <c r="BQE53" s="175"/>
      <c r="BQF53" s="175"/>
      <c r="BQG53" s="175"/>
      <c r="BQH53" s="175"/>
      <c r="BQI53" s="175"/>
      <c r="BQJ53" s="175"/>
      <c r="BQK53" s="175"/>
      <c r="BQL53" s="175"/>
      <c r="BQM53" s="175"/>
      <c r="BQN53" s="175"/>
      <c r="BQO53" s="175"/>
      <c r="BQP53" s="175"/>
      <c r="BQQ53" s="175"/>
      <c r="BQR53" s="175"/>
      <c r="BQS53" s="175"/>
      <c r="BQT53" s="175"/>
      <c r="BQU53" s="175"/>
      <c r="BQV53" s="175"/>
      <c r="BQW53" s="175"/>
      <c r="BQX53" s="175"/>
      <c r="BQY53" s="175"/>
      <c r="BQZ53" s="175"/>
      <c r="BRA53" s="175"/>
      <c r="BRB53" s="175"/>
      <c r="BRC53" s="175"/>
      <c r="BRD53" s="175"/>
      <c r="BRE53" s="175"/>
      <c r="BRF53" s="175"/>
      <c r="BRG53" s="175"/>
      <c r="BRH53" s="175"/>
      <c r="BRI53" s="175"/>
      <c r="BRJ53" s="175"/>
      <c r="BRK53" s="175"/>
      <c r="BRL53" s="175"/>
      <c r="BRM53" s="175"/>
      <c r="BRN53" s="175"/>
      <c r="BRO53" s="175"/>
      <c r="BRP53" s="175"/>
      <c r="BRQ53" s="175"/>
      <c r="BRR53" s="175"/>
      <c r="BRS53" s="175"/>
      <c r="BRT53" s="175"/>
      <c r="BRU53" s="175"/>
      <c r="BRV53" s="175"/>
      <c r="BRW53" s="175"/>
      <c r="BRX53" s="175"/>
      <c r="BRY53" s="175"/>
      <c r="BRZ53" s="175"/>
      <c r="BSA53" s="175"/>
      <c r="BSB53" s="175"/>
      <c r="BSC53" s="175"/>
      <c r="BSD53" s="175"/>
      <c r="BSE53" s="175"/>
      <c r="BSF53" s="175"/>
      <c r="BSG53" s="175"/>
      <c r="BSH53" s="175"/>
      <c r="BSI53" s="175"/>
      <c r="BSJ53" s="175"/>
      <c r="BSK53" s="175"/>
      <c r="BSL53" s="175"/>
      <c r="BSM53" s="175"/>
      <c r="BSN53" s="175"/>
      <c r="BSO53" s="175"/>
      <c r="BSP53" s="175"/>
      <c r="BSQ53" s="175"/>
      <c r="BSR53" s="175"/>
      <c r="BSS53" s="175"/>
      <c r="BST53" s="175"/>
      <c r="BSU53" s="175"/>
      <c r="BSV53" s="175"/>
      <c r="BSW53" s="175"/>
      <c r="BSX53" s="175"/>
      <c r="BSY53" s="175"/>
      <c r="BSZ53" s="175"/>
      <c r="BTA53" s="175"/>
      <c r="BTB53" s="175"/>
      <c r="BTC53" s="175"/>
      <c r="BTD53" s="175"/>
      <c r="BTE53" s="175"/>
      <c r="BTF53" s="175"/>
      <c r="BTG53" s="175"/>
      <c r="BTH53" s="175"/>
      <c r="BTI53" s="175"/>
      <c r="BTJ53" s="175"/>
      <c r="BTK53" s="175"/>
      <c r="BTL53" s="175"/>
      <c r="BTM53" s="175"/>
      <c r="BTN53" s="175"/>
      <c r="BTO53" s="175"/>
      <c r="BTP53" s="175"/>
      <c r="BTQ53" s="175"/>
      <c r="BTR53" s="175"/>
      <c r="BTS53" s="175"/>
      <c r="BTT53" s="175"/>
      <c r="BTU53" s="175"/>
      <c r="BTV53" s="175"/>
      <c r="BTW53" s="175"/>
      <c r="BTX53" s="175"/>
      <c r="BTY53" s="175"/>
      <c r="BTZ53" s="175"/>
      <c r="BUA53" s="175"/>
      <c r="BUB53" s="175"/>
      <c r="BUC53" s="175"/>
      <c r="BUD53" s="175"/>
      <c r="BUE53" s="175"/>
      <c r="BUF53" s="175"/>
      <c r="BUG53" s="175"/>
      <c r="BUH53" s="175"/>
      <c r="BUI53" s="175"/>
      <c r="BUJ53" s="175"/>
      <c r="BUK53" s="175"/>
      <c r="BUL53" s="175"/>
      <c r="BUM53" s="175"/>
      <c r="BUN53" s="175"/>
      <c r="BUO53" s="175"/>
      <c r="BUP53" s="175"/>
      <c r="BUQ53" s="175"/>
      <c r="BUR53" s="175"/>
      <c r="BUS53" s="175"/>
      <c r="BUT53" s="175"/>
      <c r="BUU53" s="175"/>
      <c r="BUV53" s="175"/>
      <c r="BUW53" s="175"/>
      <c r="BUX53" s="175"/>
      <c r="BUY53" s="175"/>
      <c r="BUZ53" s="175"/>
      <c r="BVA53" s="175"/>
      <c r="BVB53" s="175"/>
      <c r="BVC53" s="175"/>
      <c r="BVD53" s="175"/>
      <c r="BVE53" s="175"/>
      <c r="BVF53" s="175"/>
      <c r="BVG53" s="175"/>
      <c r="BVH53" s="175"/>
      <c r="BVI53" s="175"/>
      <c r="BVJ53" s="175"/>
      <c r="BVK53" s="175"/>
      <c r="BVL53" s="175"/>
      <c r="BVM53" s="175"/>
      <c r="BVN53" s="175"/>
      <c r="BVO53" s="175"/>
      <c r="BVP53" s="175"/>
      <c r="BVQ53" s="175"/>
      <c r="BVR53" s="175"/>
      <c r="BVS53" s="175"/>
      <c r="BVT53" s="175"/>
      <c r="BVU53" s="175"/>
      <c r="BVV53" s="175"/>
      <c r="BVW53" s="175"/>
      <c r="BVX53" s="175"/>
      <c r="BVY53" s="175"/>
      <c r="BVZ53" s="175"/>
      <c r="BWA53" s="175"/>
      <c r="BWB53" s="175"/>
      <c r="BWC53" s="175"/>
      <c r="BWD53" s="175"/>
      <c r="BWE53" s="175"/>
      <c r="BWF53" s="175"/>
      <c r="BWG53" s="175"/>
      <c r="BWH53" s="175"/>
      <c r="BWI53" s="175"/>
      <c r="BWJ53" s="175"/>
      <c r="BWK53" s="175"/>
      <c r="BWL53" s="175"/>
      <c r="BWM53" s="175"/>
      <c r="BWN53" s="175"/>
      <c r="BWO53" s="175"/>
      <c r="BWP53" s="175"/>
      <c r="BWQ53" s="175"/>
      <c r="BWR53" s="175"/>
      <c r="BWS53" s="175"/>
      <c r="BWT53" s="175"/>
      <c r="BWU53" s="175"/>
      <c r="BWV53" s="175"/>
      <c r="BWW53" s="175"/>
      <c r="BWX53" s="175"/>
      <c r="BWY53" s="175"/>
      <c r="BWZ53" s="175"/>
      <c r="BXA53" s="175"/>
      <c r="BXB53" s="175"/>
      <c r="BXC53" s="175"/>
      <c r="BXD53" s="175"/>
      <c r="BXE53" s="175"/>
      <c r="BXF53" s="175"/>
      <c r="BXG53" s="175"/>
      <c r="BXH53" s="175"/>
      <c r="BXI53" s="175"/>
      <c r="BXJ53" s="175"/>
      <c r="BXK53" s="175"/>
      <c r="BXL53" s="175"/>
      <c r="BXM53" s="175"/>
      <c r="BXN53" s="175"/>
      <c r="BXO53" s="175"/>
      <c r="BXP53" s="175"/>
      <c r="BXQ53" s="175"/>
      <c r="BXR53" s="175"/>
      <c r="BXS53" s="175"/>
      <c r="BXT53" s="175"/>
      <c r="BXU53" s="175"/>
      <c r="BXV53" s="175"/>
      <c r="BXW53" s="175"/>
      <c r="BXX53" s="175"/>
      <c r="BXY53" s="175"/>
      <c r="BXZ53" s="175"/>
      <c r="BYA53" s="175"/>
      <c r="BYB53" s="175"/>
      <c r="BYC53" s="175"/>
      <c r="BYD53" s="175"/>
      <c r="BYE53" s="175"/>
      <c r="BYF53" s="175"/>
      <c r="BYG53" s="175"/>
      <c r="BYH53" s="175"/>
      <c r="BYI53" s="175"/>
      <c r="BYJ53" s="175"/>
      <c r="BYK53" s="175"/>
      <c r="BYL53" s="175"/>
      <c r="BYM53" s="175"/>
      <c r="BYN53" s="175"/>
      <c r="BYO53" s="175"/>
      <c r="BYP53" s="175"/>
      <c r="BYQ53" s="175"/>
      <c r="BYR53" s="175"/>
      <c r="BYS53" s="175"/>
      <c r="BYT53" s="175"/>
      <c r="BYU53" s="175"/>
      <c r="BYV53" s="175"/>
      <c r="BYW53" s="175"/>
      <c r="BYX53" s="175"/>
      <c r="BYY53" s="175"/>
      <c r="BYZ53" s="175"/>
      <c r="BZA53" s="175"/>
      <c r="BZB53" s="175"/>
      <c r="BZC53" s="175"/>
      <c r="BZD53" s="175"/>
      <c r="BZE53" s="175"/>
      <c r="BZF53" s="175"/>
      <c r="BZG53" s="175"/>
      <c r="BZH53" s="175"/>
      <c r="BZI53" s="175"/>
      <c r="BZJ53" s="175"/>
      <c r="BZK53" s="175"/>
      <c r="BZL53" s="175"/>
      <c r="BZM53" s="175"/>
      <c r="BZN53" s="175"/>
      <c r="BZO53" s="175"/>
      <c r="BZP53" s="175"/>
      <c r="BZQ53" s="175"/>
      <c r="BZR53" s="175"/>
      <c r="BZS53" s="175"/>
      <c r="BZT53" s="175"/>
      <c r="BZU53" s="175"/>
      <c r="BZV53" s="175"/>
      <c r="BZW53" s="175"/>
      <c r="BZX53" s="175"/>
      <c r="BZY53" s="175"/>
      <c r="BZZ53" s="175"/>
      <c r="CAA53" s="175"/>
      <c r="CAB53" s="175"/>
      <c r="CAC53" s="175"/>
      <c r="CAD53" s="175"/>
      <c r="CAE53" s="175"/>
      <c r="CAF53" s="175"/>
      <c r="CAG53" s="175"/>
      <c r="CAH53" s="175"/>
      <c r="CAI53" s="175"/>
      <c r="CAJ53" s="175"/>
      <c r="CAK53" s="175"/>
      <c r="CAL53" s="175"/>
      <c r="CAM53" s="175"/>
      <c r="CAN53" s="175"/>
      <c r="CAO53" s="175"/>
      <c r="CAP53" s="175"/>
      <c r="CAQ53" s="175"/>
      <c r="CAR53" s="175"/>
      <c r="CAS53" s="175"/>
      <c r="CAT53" s="175"/>
      <c r="CAU53" s="175"/>
      <c r="CAV53" s="175"/>
      <c r="CAW53" s="175"/>
      <c r="CAX53" s="175"/>
      <c r="CAY53" s="175"/>
      <c r="CAZ53" s="175"/>
      <c r="CBA53" s="175"/>
      <c r="CBB53" s="175"/>
      <c r="CBC53" s="175"/>
      <c r="CBD53" s="175"/>
      <c r="CBE53" s="175"/>
      <c r="CBF53" s="175"/>
      <c r="CBG53" s="175"/>
      <c r="CBH53" s="175"/>
      <c r="CBI53" s="175"/>
      <c r="CBJ53" s="175"/>
      <c r="CBK53" s="175"/>
      <c r="CBL53" s="175"/>
      <c r="CBM53" s="175"/>
      <c r="CBN53" s="175"/>
      <c r="CBO53" s="175"/>
      <c r="CBP53" s="175"/>
      <c r="CBQ53" s="175"/>
      <c r="CBR53" s="175"/>
      <c r="CBS53" s="175"/>
      <c r="CBT53" s="175"/>
      <c r="CBU53" s="175"/>
      <c r="CBV53" s="175"/>
      <c r="CBW53" s="175"/>
      <c r="CBX53" s="175"/>
      <c r="CBY53" s="175"/>
      <c r="CBZ53" s="175"/>
      <c r="CCA53" s="175"/>
      <c r="CCB53" s="175"/>
      <c r="CCC53" s="175"/>
      <c r="CCD53" s="175"/>
      <c r="CCE53" s="175"/>
      <c r="CCF53" s="175"/>
      <c r="CCG53" s="175"/>
      <c r="CCH53" s="175"/>
      <c r="CCI53" s="175"/>
      <c r="CCJ53" s="175"/>
      <c r="CCK53" s="175"/>
      <c r="CCL53" s="175"/>
      <c r="CCM53" s="175"/>
      <c r="CCN53" s="175"/>
      <c r="CCO53" s="175"/>
      <c r="CCP53" s="175"/>
      <c r="CCQ53" s="175"/>
      <c r="CCR53" s="175"/>
      <c r="CCS53" s="175"/>
      <c r="CCT53" s="175"/>
      <c r="CCU53" s="175"/>
      <c r="CCV53" s="175"/>
      <c r="CCW53" s="175"/>
      <c r="CCX53" s="175"/>
      <c r="CCY53" s="175"/>
      <c r="CCZ53" s="175"/>
      <c r="CDA53" s="175"/>
      <c r="CDB53" s="175"/>
      <c r="CDC53" s="175"/>
      <c r="CDD53" s="175"/>
      <c r="CDE53" s="175"/>
      <c r="CDF53" s="175"/>
      <c r="CDG53" s="175"/>
      <c r="CDH53" s="175"/>
      <c r="CDI53" s="175"/>
      <c r="CDJ53" s="175"/>
      <c r="CDK53" s="175"/>
      <c r="CDL53" s="175"/>
      <c r="CDM53" s="175"/>
      <c r="CDN53" s="175"/>
      <c r="CDO53" s="175"/>
      <c r="CDP53" s="175"/>
      <c r="CDQ53" s="175"/>
      <c r="CDR53" s="175"/>
      <c r="CDS53" s="175"/>
      <c r="CDT53" s="175"/>
      <c r="CDU53" s="175"/>
      <c r="CDV53" s="175"/>
      <c r="CDW53" s="175"/>
      <c r="CDX53" s="175"/>
      <c r="CDY53" s="175"/>
      <c r="CDZ53" s="175"/>
      <c r="CEA53" s="175"/>
      <c r="CEB53" s="175"/>
      <c r="CEC53" s="175"/>
      <c r="CED53" s="175"/>
      <c r="CEE53" s="175"/>
      <c r="CEF53" s="175"/>
      <c r="CEG53" s="175"/>
      <c r="CEH53" s="175"/>
      <c r="CEI53" s="175"/>
      <c r="CEJ53" s="175"/>
      <c r="CEK53" s="175"/>
      <c r="CEL53" s="175"/>
      <c r="CEM53" s="175"/>
      <c r="CEN53" s="175"/>
      <c r="CEO53" s="175"/>
      <c r="CEP53" s="175"/>
      <c r="CEQ53" s="175"/>
      <c r="CER53" s="175"/>
      <c r="CES53" s="175"/>
      <c r="CET53" s="175"/>
      <c r="CEU53" s="175"/>
      <c r="CEV53" s="175"/>
      <c r="CEW53" s="175"/>
      <c r="CEX53" s="175"/>
      <c r="CEY53" s="175"/>
      <c r="CEZ53" s="175"/>
      <c r="CFA53" s="175"/>
      <c r="CFB53" s="175"/>
      <c r="CFC53" s="175"/>
      <c r="CFD53" s="175"/>
      <c r="CFE53" s="175"/>
      <c r="CFF53" s="175"/>
      <c r="CFG53" s="175"/>
      <c r="CFH53" s="175"/>
      <c r="CFI53" s="175"/>
      <c r="CFJ53" s="175"/>
      <c r="CFK53" s="175"/>
      <c r="CFL53" s="175"/>
      <c r="CFM53" s="175"/>
      <c r="CFN53" s="175"/>
      <c r="CFO53" s="175"/>
      <c r="CFP53" s="175"/>
      <c r="CFQ53" s="175"/>
      <c r="CFR53" s="175"/>
      <c r="CFS53" s="175"/>
      <c r="CFT53" s="175"/>
      <c r="CFU53" s="175"/>
      <c r="CFV53" s="175"/>
      <c r="CFW53" s="175"/>
      <c r="CFX53" s="175"/>
      <c r="CFY53" s="175"/>
      <c r="CFZ53" s="175"/>
      <c r="CGA53" s="175"/>
      <c r="CGB53" s="175"/>
      <c r="CGC53" s="175"/>
      <c r="CGD53" s="175"/>
      <c r="CGE53" s="175"/>
      <c r="CGF53" s="175"/>
      <c r="CGG53" s="175"/>
      <c r="CGH53" s="175"/>
      <c r="CGI53" s="175"/>
      <c r="CGJ53" s="175"/>
      <c r="CGK53" s="175"/>
      <c r="CGL53" s="175"/>
      <c r="CGM53" s="175"/>
      <c r="CGN53" s="175"/>
      <c r="CGO53" s="175"/>
      <c r="CGP53" s="175"/>
      <c r="CGQ53" s="175"/>
      <c r="CGR53" s="175"/>
      <c r="CGS53" s="175"/>
      <c r="CGT53" s="175"/>
      <c r="CGU53" s="175"/>
      <c r="CGV53" s="175"/>
      <c r="CGW53" s="175"/>
      <c r="CGX53" s="175"/>
      <c r="CGY53" s="175"/>
      <c r="CGZ53" s="175"/>
      <c r="CHA53" s="175"/>
      <c r="CHB53" s="175"/>
      <c r="CHC53" s="175"/>
      <c r="CHD53" s="175"/>
      <c r="CHE53" s="175"/>
      <c r="CHF53" s="175"/>
      <c r="CHG53" s="175"/>
      <c r="CHH53" s="175"/>
      <c r="CHI53" s="175"/>
      <c r="CHJ53" s="175"/>
      <c r="CHK53" s="175"/>
      <c r="CHL53" s="175"/>
      <c r="CHM53" s="175"/>
      <c r="CHN53" s="175"/>
      <c r="CHO53" s="175"/>
      <c r="CHP53" s="175"/>
      <c r="CHQ53" s="175"/>
      <c r="CHR53" s="175"/>
      <c r="CHS53" s="175"/>
      <c r="CHT53" s="175"/>
      <c r="CHU53" s="175"/>
      <c r="CHV53" s="175"/>
      <c r="CHW53" s="175"/>
      <c r="CHX53" s="175"/>
      <c r="CHY53" s="175"/>
      <c r="CHZ53" s="175"/>
      <c r="CIA53" s="175"/>
      <c r="CIB53" s="175"/>
      <c r="CIC53" s="175"/>
      <c r="CID53" s="175"/>
      <c r="CIE53" s="175"/>
      <c r="CIF53" s="175"/>
      <c r="CIG53" s="175"/>
      <c r="CIH53" s="175"/>
      <c r="CII53" s="175"/>
      <c r="CIJ53" s="175"/>
      <c r="CIK53" s="175"/>
      <c r="CIL53" s="175"/>
      <c r="CIM53" s="175"/>
      <c r="CIN53" s="175"/>
      <c r="CIO53" s="175"/>
      <c r="CIP53" s="175"/>
      <c r="CIQ53" s="175"/>
      <c r="CIR53" s="175"/>
      <c r="CIS53" s="175"/>
      <c r="CIT53" s="175"/>
      <c r="CIU53" s="175"/>
      <c r="CIV53" s="175"/>
      <c r="CIW53" s="175"/>
      <c r="CIX53" s="175"/>
      <c r="CIY53" s="175"/>
      <c r="CIZ53" s="175"/>
      <c r="CJA53" s="175"/>
      <c r="CJB53" s="175"/>
      <c r="CJC53" s="175"/>
      <c r="CJD53" s="175"/>
      <c r="CJE53" s="175"/>
      <c r="CJF53" s="175"/>
      <c r="CJG53" s="175"/>
      <c r="CJH53" s="175"/>
      <c r="CJI53" s="175"/>
      <c r="CJJ53" s="175"/>
      <c r="CJK53" s="175"/>
      <c r="CJL53" s="175"/>
      <c r="CJM53" s="175"/>
      <c r="CJN53" s="175"/>
      <c r="CJO53" s="175"/>
      <c r="CJP53" s="175"/>
      <c r="CJQ53" s="175"/>
      <c r="CJR53" s="175"/>
      <c r="CJS53" s="175"/>
      <c r="CJT53" s="175"/>
      <c r="CJU53" s="175"/>
      <c r="CJV53" s="175"/>
      <c r="CJW53" s="175"/>
      <c r="CJX53" s="175"/>
      <c r="CJY53" s="175"/>
      <c r="CJZ53" s="175"/>
      <c r="CKA53" s="175"/>
      <c r="CKB53" s="175"/>
      <c r="CKC53" s="175"/>
      <c r="CKD53" s="175"/>
      <c r="CKE53" s="175"/>
      <c r="CKF53" s="175"/>
      <c r="CKG53" s="175"/>
      <c r="CKH53" s="175"/>
      <c r="CKI53" s="175"/>
      <c r="CKJ53" s="175"/>
      <c r="CKK53" s="175"/>
      <c r="CKL53" s="175"/>
      <c r="CKM53" s="175"/>
      <c r="CKN53" s="175"/>
      <c r="CKO53" s="175"/>
      <c r="CKP53" s="175"/>
      <c r="CKQ53" s="175"/>
      <c r="CKR53" s="175"/>
      <c r="CKS53" s="175"/>
      <c r="CKT53" s="175"/>
      <c r="CKU53" s="175"/>
      <c r="CKV53" s="175"/>
      <c r="CKW53" s="175"/>
      <c r="CKX53" s="175"/>
      <c r="CKY53" s="175"/>
      <c r="CKZ53" s="175"/>
      <c r="CLA53" s="175"/>
      <c r="CLB53" s="175"/>
      <c r="CLC53" s="175"/>
      <c r="CLD53" s="175"/>
      <c r="CLE53" s="175"/>
      <c r="CLF53" s="175"/>
      <c r="CLG53" s="175"/>
      <c r="CLH53" s="175"/>
      <c r="CLI53" s="175"/>
      <c r="CLJ53" s="175"/>
      <c r="CLK53" s="175"/>
      <c r="CLL53" s="175"/>
      <c r="CLM53" s="175"/>
      <c r="CLN53" s="175"/>
      <c r="CLO53" s="175"/>
      <c r="CLP53" s="175"/>
      <c r="CLQ53" s="175"/>
      <c r="CLR53" s="175"/>
      <c r="CLS53" s="175"/>
      <c r="CLT53" s="175"/>
      <c r="CLU53" s="175"/>
      <c r="CLV53" s="175"/>
      <c r="CLW53" s="175"/>
      <c r="CLX53" s="175"/>
      <c r="CLY53" s="175"/>
      <c r="CLZ53" s="175"/>
      <c r="CMA53" s="175"/>
      <c r="CMB53" s="175"/>
      <c r="CMC53" s="175"/>
      <c r="CMD53" s="175"/>
      <c r="CME53" s="175"/>
      <c r="CMF53" s="175"/>
      <c r="CMG53" s="175"/>
      <c r="CMH53" s="175"/>
      <c r="CMI53" s="175"/>
      <c r="CMJ53" s="175"/>
      <c r="CMK53" s="175"/>
      <c r="CML53" s="175"/>
      <c r="CMM53" s="175"/>
      <c r="CMN53" s="175"/>
      <c r="CMO53" s="175"/>
      <c r="CMP53" s="175"/>
      <c r="CMQ53" s="175"/>
      <c r="CMR53" s="175"/>
      <c r="CMS53" s="175"/>
      <c r="CMT53" s="175"/>
      <c r="CMU53" s="175"/>
      <c r="CMV53" s="175"/>
      <c r="CMW53" s="175"/>
      <c r="CMX53" s="175"/>
      <c r="CMY53" s="175"/>
      <c r="CMZ53" s="175"/>
      <c r="CNA53" s="175"/>
      <c r="CNB53" s="175"/>
      <c r="CNC53" s="175"/>
      <c r="CND53" s="175"/>
      <c r="CNE53" s="175"/>
      <c r="CNF53" s="175"/>
      <c r="CNG53" s="175"/>
      <c r="CNH53" s="175"/>
      <c r="CNI53" s="175"/>
      <c r="CNJ53" s="175"/>
      <c r="CNK53" s="175"/>
      <c r="CNL53" s="175"/>
      <c r="CNM53" s="175"/>
      <c r="CNN53" s="175"/>
      <c r="CNO53" s="175"/>
      <c r="CNP53" s="175"/>
      <c r="CNQ53" s="175"/>
      <c r="CNR53" s="175"/>
      <c r="CNS53" s="175"/>
      <c r="CNT53" s="175"/>
      <c r="CNU53" s="175"/>
      <c r="CNV53" s="175"/>
      <c r="CNW53" s="175"/>
      <c r="CNX53" s="175"/>
      <c r="CNY53" s="175"/>
      <c r="CNZ53" s="175"/>
      <c r="COA53" s="175"/>
      <c r="COB53" s="175"/>
      <c r="COC53" s="175"/>
      <c r="COD53" s="175"/>
      <c r="COE53" s="175"/>
      <c r="COF53" s="175"/>
      <c r="COG53" s="175"/>
      <c r="COH53" s="175"/>
      <c r="COI53" s="175"/>
      <c r="COJ53" s="175"/>
      <c r="COK53" s="175"/>
      <c r="COL53" s="175"/>
      <c r="COM53" s="175"/>
      <c r="CON53" s="175"/>
      <c r="COO53" s="175"/>
      <c r="COP53" s="175"/>
      <c r="COQ53" s="175"/>
      <c r="COR53" s="175"/>
      <c r="COS53" s="175"/>
      <c r="COT53" s="175"/>
      <c r="COU53" s="175"/>
      <c r="COV53" s="175"/>
      <c r="COW53" s="175"/>
      <c r="COX53" s="175"/>
      <c r="COY53" s="175"/>
      <c r="COZ53" s="175"/>
      <c r="CPA53" s="175"/>
      <c r="CPB53" s="175"/>
      <c r="CPC53" s="175"/>
      <c r="CPD53" s="175"/>
      <c r="CPE53" s="175"/>
      <c r="CPF53" s="175"/>
      <c r="CPG53" s="175"/>
      <c r="CPH53" s="175"/>
      <c r="CPI53" s="175"/>
      <c r="CPJ53" s="175"/>
      <c r="CPK53" s="175"/>
      <c r="CPL53" s="175"/>
      <c r="CPM53" s="175"/>
      <c r="CPN53" s="175"/>
      <c r="CPO53" s="175"/>
      <c r="CPP53" s="175"/>
      <c r="CPQ53" s="175"/>
      <c r="CPR53" s="175"/>
      <c r="CPS53" s="175"/>
      <c r="CPT53" s="175"/>
      <c r="CPU53" s="175"/>
      <c r="CPV53" s="175"/>
      <c r="CPW53" s="175"/>
      <c r="CPX53" s="175"/>
      <c r="CPY53" s="175"/>
      <c r="CPZ53" s="175"/>
      <c r="CQA53" s="175"/>
      <c r="CQB53" s="175"/>
      <c r="CQC53" s="175"/>
      <c r="CQD53" s="175"/>
      <c r="CQE53" s="175"/>
      <c r="CQF53" s="175"/>
      <c r="CQG53" s="175"/>
      <c r="CQH53" s="175"/>
      <c r="CQI53" s="175"/>
      <c r="CQJ53" s="175"/>
      <c r="CQK53" s="175"/>
      <c r="CQL53" s="175"/>
      <c r="CQM53" s="175"/>
      <c r="CQN53" s="175"/>
      <c r="CQO53" s="175"/>
      <c r="CQP53" s="175"/>
      <c r="CQQ53" s="175"/>
      <c r="CQR53" s="175"/>
      <c r="CQS53" s="175"/>
      <c r="CQT53" s="175"/>
      <c r="CQU53" s="175"/>
      <c r="CQV53" s="175"/>
      <c r="CQW53" s="175"/>
      <c r="CQX53" s="175"/>
      <c r="CQY53" s="175"/>
      <c r="CQZ53" s="175"/>
      <c r="CRA53" s="175"/>
      <c r="CRB53" s="175"/>
      <c r="CRC53" s="175"/>
      <c r="CRD53" s="175"/>
      <c r="CRE53" s="175"/>
      <c r="CRF53" s="175"/>
      <c r="CRG53" s="175"/>
      <c r="CRH53" s="175"/>
      <c r="CRI53" s="175"/>
      <c r="CRJ53" s="175"/>
      <c r="CRK53" s="175"/>
      <c r="CRL53" s="175"/>
      <c r="CRM53" s="175"/>
      <c r="CRN53" s="175"/>
      <c r="CRO53" s="175"/>
      <c r="CRP53" s="175"/>
      <c r="CRQ53" s="175"/>
      <c r="CRR53" s="175"/>
      <c r="CRS53" s="175"/>
      <c r="CRT53" s="175"/>
      <c r="CRU53" s="175"/>
      <c r="CRV53" s="175"/>
      <c r="CRW53" s="175"/>
      <c r="CRX53" s="175"/>
      <c r="CRY53" s="175"/>
      <c r="CRZ53" s="175"/>
      <c r="CSA53" s="175"/>
      <c r="CSB53" s="175"/>
      <c r="CSC53" s="175"/>
      <c r="CSD53" s="175"/>
      <c r="CSE53" s="175"/>
      <c r="CSF53" s="175"/>
      <c r="CSG53" s="175"/>
      <c r="CSH53" s="175"/>
      <c r="CSI53" s="175"/>
      <c r="CSJ53" s="175"/>
      <c r="CSK53" s="175"/>
      <c r="CSL53" s="175"/>
      <c r="CSM53" s="175"/>
      <c r="CSN53" s="175"/>
      <c r="CSO53" s="175"/>
      <c r="CSP53" s="175"/>
      <c r="CSQ53" s="175"/>
      <c r="CSR53" s="175"/>
      <c r="CSS53" s="175"/>
      <c r="CST53" s="175"/>
      <c r="CSU53" s="175"/>
      <c r="CSV53" s="175"/>
      <c r="CSW53" s="175"/>
      <c r="CSX53" s="175"/>
      <c r="CSY53" s="175"/>
      <c r="CSZ53" s="175"/>
      <c r="CTA53" s="175"/>
      <c r="CTB53" s="175"/>
      <c r="CTC53" s="175"/>
      <c r="CTD53" s="175"/>
      <c r="CTE53" s="175"/>
      <c r="CTF53" s="175"/>
      <c r="CTG53" s="175"/>
      <c r="CTH53" s="175"/>
      <c r="CTI53" s="175"/>
      <c r="CTJ53" s="175"/>
      <c r="CTK53" s="175"/>
      <c r="CTL53" s="175"/>
      <c r="CTM53" s="175"/>
      <c r="CTN53" s="175"/>
      <c r="CTO53" s="175"/>
      <c r="CTP53" s="175"/>
      <c r="CTQ53" s="175"/>
      <c r="CTR53" s="175"/>
      <c r="CTS53" s="175"/>
      <c r="CTT53" s="175"/>
      <c r="CTU53" s="175"/>
      <c r="CTV53" s="175"/>
      <c r="CTW53" s="175"/>
      <c r="CTX53" s="175"/>
      <c r="CTY53" s="175"/>
      <c r="CTZ53" s="175"/>
      <c r="CUA53" s="175"/>
      <c r="CUB53" s="175"/>
      <c r="CUC53" s="175"/>
      <c r="CUD53" s="175"/>
      <c r="CUE53" s="175"/>
      <c r="CUF53" s="175"/>
      <c r="CUG53" s="175"/>
      <c r="CUH53" s="175"/>
      <c r="CUI53" s="175"/>
      <c r="CUJ53" s="175"/>
      <c r="CUK53" s="175"/>
      <c r="CUL53" s="175"/>
      <c r="CUM53" s="175"/>
      <c r="CUN53" s="175"/>
      <c r="CUO53" s="175"/>
      <c r="CUP53" s="175"/>
      <c r="CUQ53" s="175"/>
      <c r="CUR53" s="175"/>
      <c r="CUS53" s="175"/>
      <c r="CUT53" s="175"/>
      <c r="CUU53" s="175"/>
      <c r="CUV53" s="175"/>
      <c r="CUW53" s="175"/>
      <c r="CUX53" s="175"/>
      <c r="CUY53" s="175"/>
      <c r="CUZ53" s="175"/>
      <c r="CVA53" s="175"/>
      <c r="CVB53" s="175"/>
      <c r="CVC53" s="175"/>
      <c r="CVD53" s="175"/>
      <c r="CVE53" s="175"/>
      <c r="CVF53" s="175"/>
      <c r="CVG53" s="175"/>
      <c r="CVH53" s="175"/>
      <c r="CVI53" s="175"/>
      <c r="CVJ53" s="175"/>
      <c r="CVK53" s="175"/>
      <c r="CVL53" s="175"/>
      <c r="CVM53" s="175"/>
      <c r="CVN53" s="175"/>
      <c r="CVO53" s="175"/>
      <c r="CVP53" s="175"/>
      <c r="CVQ53" s="175"/>
      <c r="CVR53" s="175"/>
      <c r="CVS53" s="175"/>
      <c r="CVT53" s="175"/>
      <c r="CVU53" s="175"/>
      <c r="CVV53" s="175"/>
      <c r="CVW53" s="175"/>
      <c r="CVX53" s="175"/>
      <c r="CVY53" s="175"/>
      <c r="CVZ53" s="175"/>
      <c r="CWA53" s="175"/>
      <c r="CWB53" s="175"/>
      <c r="CWC53" s="175"/>
      <c r="CWD53" s="175"/>
      <c r="CWE53" s="175"/>
      <c r="CWF53" s="175"/>
      <c r="CWG53" s="175"/>
      <c r="CWH53" s="175"/>
      <c r="CWI53" s="175"/>
      <c r="CWJ53" s="175"/>
      <c r="CWK53" s="175"/>
      <c r="CWL53" s="175"/>
      <c r="CWM53" s="175"/>
      <c r="CWN53" s="175"/>
      <c r="CWO53" s="175"/>
      <c r="CWP53" s="175"/>
      <c r="CWQ53" s="175"/>
      <c r="CWR53" s="175"/>
      <c r="CWS53" s="175"/>
      <c r="CWT53" s="175"/>
      <c r="CWU53" s="175"/>
      <c r="CWV53" s="175"/>
      <c r="CWW53" s="175"/>
      <c r="CWX53" s="175"/>
      <c r="CWY53" s="175"/>
      <c r="CWZ53" s="175"/>
      <c r="CXA53" s="175"/>
      <c r="CXB53" s="175"/>
      <c r="CXC53" s="175"/>
      <c r="CXD53" s="175"/>
      <c r="CXE53" s="175"/>
      <c r="CXF53" s="175"/>
      <c r="CXG53" s="175"/>
      <c r="CXH53" s="175"/>
      <c r="CXI53" s="175"/>
      <c r="CXJ53" s="175"/>
      <c r="CXK53" s="175"/>
      <c r="CXL53" s="175"/>
      <c r="CXM53" s="175"/>
      <c r="CXN53" s="175"/>
      <c r="CXO53" s="175"/>
      <c r="CXP53" s="175"/>
      <c r="CXQ53" s="175"/>
      <c r="CXR53" s="175"/>
      <c r="CXS53" s="175"/>
      <c r="CXT53" s="175"/>
      <c r="CXU53" s="175"/>
      <c r="CXV53" s="175"/>
      <c r="CXW53" s="175"/>
      <c r="CXX53" s="175"/>
      <c r="CXY53" s="175"/>
      <c r="CXZ53" s="175"/>
      <c r="CYA53" s="175"/>
      <c r="CYB53" s="175"/>
      <c r="CYC53" s="175"/>
      <c r="CYD53" s="175"/>
      <c r="CYE53" s="175"/>
      <c r="CYF53" s="175"/>
      <c r="CYG53" s="175"/>
      <c r="CYH53" s="175"/>
      <c r="CYI53" s="175"/>
      <c r="CYJ53" s="175"/>
      <c r="CYK53" s="175"/>
      <c r="CYL53" s="175"/>
      <c r="CYM53" s="175"/>
      <c r="CYN53" s="175"/>
      <c r="CYO53" s="175"/>
      <c r="CYP53" s="175"/>
      <c r="CYQ53" s="175"/>
      <c r="CYR53" s="175"/>
      <c r="CYS53" s="175"/>
      <c r="CYT53" s="175"/>
      <c r="CYU53" s="175"/>
      <c r="CYV53" s="175"/>
      <c r="CYW53" s="175"/>
      <c r="CYX53" s="175"/>
      <c r="CYY53" s="175"/>
      <c r="CYZ53" s="175"/>
      <c r="CZA53" s="175"/>
      <c r="CZB53" s="175"/>
      <c r="CZC53" s="175"/>
      <c r="CZD53" s="175"/>
      <c r="CZE53" s="175"/>
      <c r="CZF53" s="175"/>
      <c r="CZG53" s="175"/>
      <c r="CZH53" s="175"/>
      <c r="CZI53" s="175"/>
      <c r="CZJ53" s="175"/>
      <c r="CZK53" s="175"/>
      <c r="CZL53" s="175"/>
      <c r="CZM53" s="175"/>
      <c r="CZN53" s="175"/>
      <c r="CZO53" s="175"/>
      <c r="CZP53" s="175"/>
      <c r="CZQ53" s="175"/>
      <c r="CZR53" s="175"/>
      <c r="CZS53" s="175"/>
      <c r="CZT53" s="175"/>
      <c r="CZU53" s="175"/>
      <c r="CZV53" s="175"/>
      <c r="CZW53" s="175"/>
      <c r="CZX53" s="175"/>
      <c r="CZY53" s="175"/>
      <c r="CZZ53" s="175"/>
      <c r="DAA53" s="175"/>
      <c r="DAB53" s="175"/>
      <c r="DAC53" s="175"/>
      <c r="DAD53" s="175"/>
      <c r="DAE53" s="175"/>
      <c r="DAF53" s="175"/>
      <c r="DAG53" s="175"/>
      <c r="DAH53" s="175"/>
      <c r="DAI53" s="175"/>
      <c r="DAJ53" s="175"/>
      <c r="DAK53" s="175"/>
      <c r="DAL53" s="175"/>
      <c r="DAM53" s="175"/>
      <c r="DAN53" s="175"/>
      <c r="DAO53" s="175"/>
      <c r="DAP53" s="175"/>
      <c r="DAQ53" s="175"/>
      <c r="DAR53" s="175"/>
      <c r="DAS53" s="175"/>
      <c r="DAT53" s="175"/>
      <c r="DAU53" s="175"/>
      <c r="DAV53" s="175"/>
      <c r="DAW53" s="175"/>
      <c r="DAX53" s="175"/>
      <c r="DAY53" s="175"/>
      <c r="DAZ53" s="175"/>
      <c r="DBA53" s="175"/>
      <c r="DBB53" s="175"/>
      <c r="DBC53" s="175"/>
      <c r="DBD53" s="175"/>
      <c r="DBE53" s="175"/>
      <c r="DBF53" s="175"/>
      <c r="DBG53" s="175"/>
      <c r="DBH53" s="175"/>
      <c r="DBI53" s="175"/>
      <c r="DBJ53" s="175"/>
      <c r="DBK53" s="175"/>
      <c r="DBL53" s="175"/>
      <c r="DBM53" s="175"/>
      <c r="DBN53" s="175"/>
      <c r="DBO53" s="175"/>
      <c r="DBP53" s="175"/>
      <c r="DBQ53" s="175"/>
      <c r="DBR53" s="175"/>
      <c r="DBS53" s="175"/>
      <c r="DBT53" s="175"/>
      <c r="DBU53" s="175"/>
      <c r="DBV53" s="175"/>
      <c r="DBW53" s="175"/>
      <c r="DBX53" s="175"/>
      <c r="DBY53" s="175"/>
      <c r="DBZ53" s="175"/>
      <c r="DCA53" s="175"/>
      <c r="DCB53" s="175"/>
      <c r="DCC53" s="175"/>
      <c r="DCD53" s="175"/>
      <c r="DCE53" s="175"/>
      <c r="DCF53" s="175"/>
      <c r="DCG53" s="175"/>
      <c r="DCH53" s="175"/>
      <c r="DCI53" s="175"/>
      <c r="DCJ53" s="175"/>
      <c r="DCK53" s="175"/>
      <c r="DCL53" s="175"/>
      <c r="DCM53" s="175"/>
      <c r="DCN53" s="175"/>
      <c r="DCO53" s="175"/>
      <c r="DCP53" s="175"/>
      <c r="DCQ53" s="175"/>
      <c r="DCR53" s="175"/>
      <c r="DCS53" s="175"/>
      <c r="DCT53" s="175"/>
      <c r="DCU53" s="175"/>
      <c r="DCV53" s="175"/>
      <c r="DCW53" s="175"/>
      <c r="DCX53" s="175"/>
      <c r="DCY53" s="175"/>
      <c r="DCZ53" s="175"/>
      <c r="DDA53" s="175"/>
      <c r="DDB53" s="175"/>
      <c r="DDC53" s="175"/>
      <c r="DDD53" s="175"/>
      <c r="DDE53" s="175"/>
      <c r="DDF53" s="175"/>
      <c r="DDG53" s="175"/>
      <c r="DDH53" s="175"/>
      <c r="DDI53" s="175"/>
      <c r="DDJ53" s="175"/>
      <c r="DDK53" s="175"/>
      <c r="DDL53" s="175"/>
      <c r="DDM53" s="175"/>
      <c r="DDN53" s="175"/>
      <c r="DDO53" s="175"/>
      <c r="DDP53" s="175"/>
      <c r="DDQ53" s="175"/>
      <c r="DDR53" s="175"/>
      <c r="DDS53" s="175"/>
      <c r="DDT53" s="175"/>
      <c r="DDU53" s="175"/>
      <c r="DDV53" s="175"/>
      <c r="DDW53" s="175"/>
      <c r="DDX53" s="175"/>
      <c r="DDY53" s="175"/>
      <c r="DDZ53" s="175"/>
      <c r="DEA53" s="175"/>
      <c r="DEB53" s="175"/>
      <c r="DEC53" s="175"/>
      <c r="DED53" s="175"/>
      <c r="DEE53" s="175"/>
      <c r="DEF53" s="175"/>
      <c r="DEG53" s="175"/>
      <c r="DEH53" s="175"/>
      <c r="DEI53" s="175"/>
      <c r="DEJ53" s="175"/>
      <c r="DEK53" s="175"/>
      <c r="DEL53" s="175"/>
      <c r="DEM53" s="175"/>
      <c r="DEN53" s="175"/>
      <c r="DEO53" s="175"/>
      <c r="DEP53" s="175"/>
      <c r="DEQ53" s="175"/>
      <c r="DER53" s="175"/>
      <c r="DES53" s="175"/>
      <c r="DET53" s="175"/>
      <c r="DEU53" s="175"/>
      <c r="DEV53" s="175"/>
      <c r="DEW53" s="175"/>
      <c r="DEX53" s="175"/>
      <c r="DEY53" s="175"/>
      <c r="DEZ53" s="175"/>
      <c r="DFA53" s="175"/>
      <c r="DFB53" s="175"/>
      <c r="DFC53" s="175"/>
      <c r="DFD53" s="175"/>
      <c r="DFE53" s="175"/>
      <c r="DFF53" s="175"/>
      <c r="DFG53" s="175"/>
      <c r="DFH53" s="175"/>
      <c r="DFI53" s="175"/>
      <c r="DFJ53" s="175"/>
      <c r="DFK53" s="175"/>
      <c r="DFL53" s="175"/>
      <c r="DFM53" s="175"/>
      <c r="DFN53" s="175"/>
      <c r="DFO53" s="175"/>
      <c r="DFP53" s="175"/>
      <c r="DFQ53" s="175"/>
      <c r="DFR53" s="175"/>
      <c r="DFS53" s="175"/>
      <c r="DFT53" s="175"/>
      <c r="DFU53" s="175"/>
      <c r="DFV53" s="175"/>
      <c r="DFW53" s="175"/>
      <c r="DFX53" s="175"/>
      <c r="DFY53" s="175"/>
      <c r="DFZ53" s="175"/>
      <c r="DGA53" s="175"/>
      <c r="DGB53" s="175"/>
      <c r="DGC53" s="175"/>
      <c r="DGD53" s="175"/>
      <c r="DGE53" s="175"/>
      <c r="DGF53" s="175"/>
      <c r="DGG53" s="175"/>
      <c r="DGH53" s="175"/>
      <c r="DGI53" s="175"/>
      <c r="DGJ53" s="175"/>
      <c r="DGK53" s="175"/>
      <c r="DGL53" s="175"/>
      <c r="DGM53" s="175"/>
      <c r="DGN53" s="175"/>
      <c r="DGO53" s="175"/>
      <c r="DGP53" s="175"/>
      <c r="DGQ53" s="175"/>
      <c r="DGR53" s="175"/>
      <c r="DGS53" s="175"/>
      <c r="DGT53" s="175"/>
      <c r="DGU53" s="175"/>
      <c r="DGV53" s="175"/>
      <c r="DGW53" s="175"/>
      <c r="DGX53" s="175"/>
      <c r="DGY53" s="175"/>
      <c r="DGZ53" s="175"/>
      <c r="DHA53" s="175"/>
      <c r="DHB53" s="175"/>
      <c r="DHC53" s="175"/>
      <c r="DHD53" s="175"/>
      <c r="DHE53" s="175"/>
      <c r="DHF53" s="175"/>
      <c r="DHG53" s="175"/>
      <c r="DHH53" s="175"/>
      <c r="DHI53" s="175"/>
      <c r="DHJ53" s="175"/>
      <c r="DHK53" s="175"/>
      <c r="DHL53" s="175"/>
      <c r="DHM53" s="175"/>
      <c r="DHN53" s="175"/>
      <c r="DHO53" s="175"/>
      <c r="DHP53" s="175"/>
      <c r="DHQ53" s="175"/>
      <c r="DHR53" s="175"/>
      <c r="DHS53" s="175"/>
      <c r="DHT53" s="175"/>
      <c r="DHU53" s="175"/>
      <c r="DHV53" s="175"/>
      <c r="DHW53" s="175"/>
      <c r="DHX53" s="175"/>
      <c r="DHY53" s="175"/>
      <c r="DHZ53" s="175"/>
      <c r="DIA53" s="175"/>
      <c r="DIB53" s="175"/>
      <c r="DIC53" s="175"/>
      <c r="DID53" s="175"/>
      <c r="DIE53" s="175"/>
      <c r="DIF53" s="175"/>
      <c r="DIG53" s="175"/>
      <c r="DIH53" s="175"/>
      <c r="DII53" s="175"/>
      <c r="DIJ53" s="175"/>
      <c r="DIK53" s="175"/>
      <c r="DIL53" s="175"/>
      <c r="DIM53" s="175"/>
      <c r="DIN53" s="175"/>
      <c r="DIO53" s="175"/>
      <c r="DIP53" s="175"/>
      <c r="DIQ53" s="175"/>
      <c r="DIR53" s="175"/>
      <c r="DIS53" s="175"/>
      <c r="DIT53" s="175"/>
      <c r="DIU53" s="175"/>
      <c r="DIV53" s="175"/>
      <c r="DIW53" s="175"/>
      <c r="DIX53" s="175"/>
      <c r="DIY53" s="175"/>
      <c r="DIZ53" s="175"/>
      <c r="DJA53" s="175"/>
      <c r="DJB53" s="175"/>
      <c r="DJC53" s="175"/>
      <c r="DJD53" s="175"/>
      <c r="DJE53" s="175"/>
      <c r="DJF53" s="175"/>
      <c r="DJG53" s="175"/>
      <c r="DJH53" s="175"/>
      <c r="DJI53" s="175"/>
      <c r="DJJ53" s="175"/>
      <c r="DJK53" s="175"/>
      <c r="DJL53" s="175"/>
      <c r="DJM53" s="175"/>
      <c r="DJN53" s="175"/>
      <c r="DJO53" s="175"/>
      <c r="DJP53" s="175"/>
      <c r="DJQ53" s="175"/>
      <c r="DJR53" s="175"/>
      <c r="DJS53" s="175"/>
      <c r="DJT53" s="175"/>
      <c r="DJU53" s="175"/>
      <c r="DJV53" s="175"/>
      <c r="DJW53" s="175"/>
      <c r="DJX53" s="175"/>
      <c r="DJY53" s="175"/>
      <c r="DJZ53" s="175"/>
      <c r="DKA53" s="175"/>
      <c r="DKB53" s="175"/>
      <c r="DKC53" s="175"/>
      <c r="DKD53" s="175"/>
      <c r="DKE53" s="175"/>
      <c r="DKF53" s="175"/>
      <c r="DKG53" s="175"/>
      <c r="DKH53" s="175"/>
      <c r="DKI53" s="175"/>
      <c r="DKJ53" s="175"/>
      <c r="DKK53" s="175"/>
      <c r="DKL53" s="175"/>
      <c r="DKM53" s="175"/>
      <c r="DKN53" s="175"/>
      <c r="DKO53" s="175"/>
      <c r="DKP53" s="175"/>
      <c r="DKQ53" s="175"/>
      <c r="DKR53" s="175"/>
      <c r="DKS53" s="175"/>
      <c r="DKT53" s="175"/>
      <c r="DKU53" s="175"/>
      <c r="DKV53" s="175"/>
      <c r="DKW53" s="175"/>
      <c r="DKX53" s="175"/>
      <c r="DKY53" s="175"/>
      <c r="DKZ53" s="175"/>
      <c r="DLA53" s="175"/>
      <c r="DLB53" s="175"/>
      <c r="DLC53" s="175"/>
      <c r="DLD53" s="175"/>
      <c r="DLE53" s="175"/>
      <c r="DLF53" s="175"/>
      <c r="DLG53" s="175"/>
      <c r="DLH53" s="175"/>
      <c r="DLI53" s="175"/>
      <c r="DLJ53" s="175"/>
      <c r="DLK53" s="175"/>
      <c r="DLL53" s="175"/>
      <c r="DLM53" s="175"/>
      <c r="DLN53" s="175"/>
      <c r="DLO53" s="175"/>
      <c r="DLP53" s="175"/>
      <c r="DLQ53" s="175"/>
      <c r="DLR53" s="175"/>
      <c r="DLS53" s="175"/>
      <c r="DLT53" s="175"/>
      <c r="DLU53" s="175"/>
      <c r="DLV53" s="175"/>
      <c r="DLW53" s="175"/>
      <c r="DLX53" s="175"/>
      <c r="DLY53" s="175"/>
      <c r="DLZ53" s="175"/>
      <c r="DMA53" s="175"/>
      <c r="DMB53" s="175"/>
      <c r="DMC53" s="175"/>
      <c r="DMD53" s="175"/>
      <c r="DME53" s="175"/>
      <c r="DMF53" s="175"/>
      <c r="DMG53" s="175"/>
      <c r="DMH53" s="175"/>
      <c r="DMI53" s="175"/>
      <c r="DMJ53" s="175"/>
      <c r="DMK53" s="175"/>
      <c r="DML53" s="175"/>
      <c r="DMM53" s="175"/>
      <c r="DMN53" s="175"/>
      <c r="DMO53" s="175"/>
      <c r="DMP53" s="175"/>
      <c r="DMQ53" s="175"/>
      <c r="DMR53" s="175"/>
      <c r="DMS53" s="175"/>
      <c r="DMT53" s="175"/>
      <c r="DMU53" s="175"/>
      <c r="DMV53" s="175"/>
      <c r="DMW53" s="175"/>
      <c r="DMX53" s="175"/>
      <c r="DMY53" s="175"/>
      <c r="DMZ53" s="175"/>
      <c r="DNA53" s="175"/>
      <c r="DNB53" s="175"/>
      <c r="DNC53" s="175"/>
      <c r="DND53" s="175"/>
      <c r="DNE53" s="175"/>
      <c r="DNF53" s="175"/>
      <c r="DNG53" s="175"/>
      <c r="DNH53" s="175"/>
      <c r="DNI53" s="175"/>
      <c r="DNJ53" s="175"/>
      <c r="DNK53" s="175"/>
      <c r="DNL53" s="175"/>
      <c r="DNM53" s="175"/>
      <c r="DNN53" s="175"/>
      <c r="DNO53" s="175"/>
      <c r="DNP53" s="175"/>
      <c r="DNQ53" s="175"/>
      <c r="DNR53" s="175"/>
      <c r="DNS53" s="175"/>
      <c r="DNT53" s="175"/>
      <c r="DNU53" s="175"/>
      <c r="DNV53" s="175"/>
      <c r="DNW53" s="175"/>
      <c r="DNX53" s="175"/>
      <c r="DNY53" s="175"/>
      <c r="DNZ53" s="175"/>
      <c r="DOA53" s="175"/>
      <c r="DOB53" s="175"/>
      <c r="DOC53" s="175"/>
      <c r="DOD53" s="175"/>
      <c r="DOE53" s="175"/>
      <c r="DOF53" s="175"/>
      <c r="DOG53" s="175"/>
      <c r="DOH53" s="175"/>
      <c r="DOI53" s="175"/>
      <c r="DOJ53" s="175"/>
      <c r="DOK53" s="175"/>
      <c r="DOL53" s="175"/>
      <c r="DOM53" s="175"/>
      <c r="DON53" s="175"/>
      <c r="DOO53" s="175"/>
      <c r="DOP53" s="175"/>
      <c r="DOQ53" s="175"/>
      <c r="DOR53" s="175"/>
      <c r="DOS53" s="175"/>
      <c r="DOT53" s="175"/>
      <c r="DOU53" s="175"/>
      <c r="DOV53" s="175"/>
      <c r="DOW53" s="175"/>
      <c r="DOX53" s="175"/>
      <c r="DOY53" s="175"/>
      <c r="DOZ53" s="175"/>
      <c r="DPA53" s="175"/>
      <c r="DPB53" s="175"/>
      <c r="DPC53" s="175"/>
      <c r="DPD53" s="175"/>
      <c r="DPE53" s="175"/>
      <c r="DPF53" s="175"/>
      <c r="DPG53" s="175"/>
      <c r="DPH53" s="175"/>
      <c r="DPI53" s="175"/>
      <c r="DPJ53" s="175"/>
      <c r="DPK53" s="175"/>
      <c r="DPL53" s="175"/>
      <c r="DPM53" s="175"/>
      <c r="DPN53" s="175"/>
      <c r="DPO53" s="175"/>
      <c r="DPP53" s="175"/>
      <c r="DPQ53" s="175"/>
      <c r="DPR53" s="175"/>
      <c r="DPS53" s="175"/>
      <c r="DPT53" s="175"/>
      <c r="DPU53" s="175"/>
      <c r="DPV53" s="175"/>
      <c r="DPW53" s="175"/>
      <c r="DPX53" s="175"/>
      <c r="DPY53" s="175"/>
      <c r="DPZ53" s="175"/>
      <c r="DQA53" s="175"/>
      <c r="DQB53" s="175"/>
      <c r="DQC53" s="175"/>
      <c r="DQD53" s="175"/>
      <c r="DQE53" s="175"/>
      <c r="DQF53" s="175"/>
      <c r="DQG53" s="175"/>
      <c r="DQH53" s="175"/>
      <c r="DQI53" s="175"/>
      <c r="DQJ53" s="175"/>
      <c r="DQK53" s="175"/>
      <c r="DQL53" s="175"/>
      <c r="DQM53" s="175"/>
      <c r="DQN53" s="175"/>
      <c r="DQO53" s="175"/>
      <c r="DQP53" s="175"/>
      <c r="DQQ53" s="175"/>
      <c r="DQR53" s="175"/>
      <c r="DQS53" s="175"/>
      <c r="DQT53" s="175"/>
      <c r="DQU53" s="175"/>
      <c r="DQV53" s="175"/>
      <c r="DQW53" s="175"/>
      <c r="DQX53" s="175"/>
      <c r="DQY53" s="175"/>
      <c r="DQZ53" s="175"/>
      <c r="DRA53" s="175"/>
      <c r="DRB53" s="175"/>
      <c r="DRC53" s="175"/>
      <c r="DRD53" s="175"/>
      <c r="DRE53" s="175"/>
      <c r="DRF53" s="175"/>
      <c r="DRG53" s="175"/>
      <c r="DRH53" s="175"/>
      <c r="DRI53" s="175"/>
      <c r="DRJ53" s="175"/>
      <c r="DRK53" s="175"/>
      <c r="DRL53" s="175"/>
      <c r="DRM53" s="175"/>
      <c r="DRN53" s="175"/>
      <c r="DRO53" s="175"/>
      <c r="DRP53" s="175"/>
      <c r="DRQ53" s="175"/>
      <c r="DRR53" s="175"/>
      <c r="DRS53" s="175"/>
      <c r="DRT53" s="175"/>
      <c r="DRU53" s="175"/>
      <c r="DRV53" s="175"/>
      <c r="DRW53" s="175"/>
      <c r="DRX53" s="175"/>
      <c r="DRY53" s="175"/>
      <c r="DRZ53" s="175"/>
      <c r="DSA53" s="175"/>
      <c r="DSB53" s="175"/>
      <c r="DSC53" s="175"/>
      <c r="DSD53" s="175"/>
      <c r="DSE53" s="175"/>
      <c r="DSF53" s="175"/>
      <c r="DSG53" s="175"/>
      <c r="DSH53" s="175"/>
      <c r="DSI53" s="175"/>
      <c r="DSJ53" s="175"/>
      <c r="DSK53" s="175"/>
      <c r="DSL53" s="175"/>
      <c r="DSM53" s="175"/>
      <c r="DSN53" s="175"/>
      <c r="DSO53" s="175"/>
      <c r="DSP53" s="175"/>
      <c r="DSQ53" s="175"/>
      <c r="DSR53" s="175"/>
      <c r="DSS53" s="175"/>
      <c r="DST53" s="175"/>
      <c r="DSU53" s="175"/>
      <c r="DSV53" s="175"/>
      <c r="DSW53" s="175"/>
      <c r="DSX53" s="175"/>
      <c r="DSY53" s="175"/>
      <c r="DSZ53" s="175"/>
      <c r="DTA53" s="175"/>
      <c r="DTB53" s="175"/>
      <c r="DTC53" s="175"/>
      <c r="DTD53" s="175"/>
      <c r="DTE53" s="175"/>
      <c r="DTF53" s="175"/>
      <c r="DTG53" s="175"/>
      <c r="DTH53" s="175"/>
      <c r="DTI53" s="175"/>
      <c r="DTJ53" s="175"/>
      <c r="DTK53" s="175"/>
      <c r="DTL53" s="175"/>
      <c r="DTM53" s="175"/>
      <c r="DTN53" s="175"/>
      <c r="DTO53" s="175"/>
      <c r="DTP53" s="175"/>
      <c r="DTQ53" s="175"/>
      <c r="DTR53" s="175"/>
      <c r="DTS53" s="175"/>
      <c r="DTT53" s="175"/>
      <c r="DTU53" s="175"/>
      <c r="DTV53" s="175"/>
      <c r="DTW53" s="175"/>
      <c r="DTX53" s="175"/>
      <c r="DTY53" s="175"/>
      <c r="DTZ53" s="175"/>
      <c r="DUA53" s="175"/>
      <c r="DUB53" s="175"/>
      <c r="DUC53" s="175"/>
      <c r="DUD53" s="175"/>
      <c r="DUE53" s="175"/>
      <c r="DUF53" s="175"/>
      <c r="DUG53" s="175"/>
      <c r="DUH53" s="175"/>
      <c r="DUI53" s="175"/>
      <c r="DUJ53" s="175"/>
      <c r="DUK53" s="175"/>
      <c r="DUL53" s="175"/>
      <c r="DUM53" s="175"/>
      <c r="DUN53" s="175"/>
      <c r="DUO53" s="175"/>
      <c r="DUP53" s="175"/>
      <c r="DUQ53" s="175"/>
      <c r="DUR53" s="175"/>
      <c r="DUS53" s="175"/>
      <c r="DUT53" s="175"/>
      <c r="DUU53" s="175"/>
      <c r="DUV53" s="175"/>
      <c r="DUW53" s="175"/>
      <c r="DUX53" s="175"/>
      <c r="DUY53" s="175"/>
      <c r="DUZ53" s="175"/>
      <c r="DVA53" s="175"/>
      <c r="DVB53" s="175"/>
      <c r="DVC53" s="175"/>
      <c r="DVD53" s="175"/>
      <c r="DVE53" s="175"/>
      <c r="DVF53" s="175"/>
      <c r="DVG53" s="175"/>
      <c r="DVH53" s="175"/>
      <c r="DVI53" s="175"/>
      <c r="DVJ53" s="175"/>
      <c r="DVK53" s="175"/>
      <c r="DVL53" s="175"/>
      <c r="DVM53" s="175"/>
      <c r="DVN53" s="175"/>
      <c r="DVO53" s="175"/>
      <c r="DVP53" s="175"/>
      <c r="DVQ53" s="175"/>
      <c r="DVR53" s="175"/>
      <c r="DVS53" s="175"/>
      <c r="DVT53" s="175"/>
      <c r="DVU53" s="175"/>
      <c r="DVV53" s="175"/>
      <c r="DVW53" s="175"/>
      <c r="DVX53" s="175"/>
      <c r="DVY53" s="175"/>
      <c r="DVZ53" s="175"/>
      <c r="DWA53" s="175"/>
      <c r="DWB53" s="175"/>
      <c r="DWC53" s="175"/>
      <c r="DWD53" s="175"/>
      <c r="DWE53" s="175"/>
      <c r="DWF53" s="175"/>
      <c r="DWG53" s="175"/>
      <c r="DWH53" s="175"/>
      <c r="DWI53" s="175"/>
      <c r="DWJ53" s="175"/>
      <c r="DWK53" s="175"/>
      <c r="DWL53" s="175"/>
      <c r="DWM53" s="175"/>
      <c r="DWN53" s="175"/>
      <c r="DWO53" s="175"/>
      <c r="DWP53" s="175"/>
      <c r="DWQ53" s="175"/>
      <c r="DWR53" s="175"/>
      <c r="DWS53" s="175"/>
      <c r="DWT53" s="175"/>
      <c r="DWU53" s="175"/>
      <c r="DWV53" s="175"/>
      <c r="DWW53" s="175"/>
      <c r="DWX53" s="175"/>
      <c r="DWY53" s="175"/>
      <c r="DWZ53" s="175"/>
      <c r="DXA53" s="175"/>
      <c r="DXB53" s="175"/>
      <c r="DXC53" s="175"/>
      <c r="DXD53" s="175"/>
      <c r="DXE53" s="175"/>
      <c r="DXF53" s="175"/>
      <c r="DXG53" s="175"/>
      <c r="DXH53" s="175"/>
      <c r="DXI53" s="175"/>
      <c r="DXJ53" s="175"/>
      <c r="DXK53" s="175"/>
      <c r="DXL53" s="175"/>
      <c r="DXM53" s="175"/>
      <c r="DXN53" s="175"/>
      <c r="DXO53" s="175"/>
      <c r="DXP53" s="175"/>
      <c r="DXQ53" s="175"/>
      <c r="DXR53" s="175"/>
      <c r="DXS53" s="175"/>
      <c r="DXT53" s="175"/>
      <c r="DXU53" s="175"/>
      <c r="DXV53" s="175"/>
      <c r="DXW53" s="175"/>
      <c r="DXX53" s="175"/>
      <c r="DXY53" s="175"/>
      <c r="DXZ53" s="175"/>
      <c r="DYA53" s="175"/>
      <c r="DYB53" s="175"/>
      <c r="DYC53" s="175"/>
      <c r="DYD53" s="175"/>
      <c r="DYE53" s="175"/>
      <c r="DYF53" s="175"/>
      <c r="DYG53" s="175"/>
      <c r="DYH53" s="175"/>
      <c r="DYI53" s="175"/>
      <c r="DYJ53" s="175"/>
      <c r="DYK53" s="175"/>
      <c r="DYL53" s="175"/>
      <c r="DYM53" s="175"/>
      <c r="DYN53" s="175"/>
      <c r="DYO53" s="175"/>
      <c r="DYP53" s="175"/>
      <c r="DYQ53" s="175"/>
      <c r="DYR53" s="175"/>
      <c r="DYS53" s="175"/>
      <c r="DYT53" s="175"/>
      <c r="DYU53" s="175"/>
      <c r="DYV53" s="175"/>
      <c r="DYW53" s="175"/>
      <c r="DYX53" s="175"/>
      <c r="DYY53" s="175"/>
      <c r="DYZ53" s="175"/>
      <c r="DZA53" s="175"/>
      <c r="DZB53" s="175"/>
      <c r="DZC53" s="175"/>
      <c r="DZD53" s="175"/>
      <c r="DZE53" s="175"/>
      <c r="DZF53" s="175"/>
      <c r="DZG53" s="175"/>
      <c r="DZH53" s="175"/>
      <c r="DZI53" s="175"/>
      <c r="DZJ53" s="175"/>
      <c r="DZK53" s="175"/>
      <c r="DZL53" s="175"/>
      <c r="DZM53" s="175"/>
      <c r="DZN53" s="175"/>
      <c r="DZO53" s="175"/>
      <c r="DZP53" s="175"/>
      <c r="DZQ53" s="175"/>
      <c r="DZR53" s="175"/>
      <c r="DZS53" s="175"/>
      <c r="DZT53" s="175"/>
      <c r="DZU53" s="175"/>
      <c r="DZV53" s="175"/>
      <c r="DZW53" s="175"/>
      <c r="DZX53" s="175"/>
      <c r="DZY53" s="175"/>
      <c r="DZZ53" s="175"/>
      <c r="EAA53" s="175"/>
      <c r="EAB53" s="175"/>
      <c r="EAC53" s="175"/>
      <c r="EAD53" s="175"/>
      <c r="EAE53" s="175"/>
      <c r="EAF53" s="175"/>
      <c r="EAG53" s="175"/>
      <c r="EAH53" s="175"/>
      <c r="EAI53" s="175"/>
      <c r="EAJ53" s="175"/>
      <c r="EAK53" s="175"/>
      <c r="EAL53" s="175"/>
      <c r="EAM53" s="175"/>
      <c r="EAN53" s="175"/>
      <c r="EAO53" s="175"/>
      <c r="EAP53" s="175"/>
      <c r="EAQ53" s="175"/>
      <c r="EAR53" s="175"/>
      <c r="EAS53" s="175"/>
      <c r="EAT53" s="175"/>
      <c r="EAU53" s="175"/>
      <c r="EAV53" s="175"/>
      <c r="EAW53" s="175"/>
      <c r="EAX53" s="175"/>
      <c r="EAY53" s="175"/>
      <c r="EAZ53" s="175"/>
      <c r="EBA53" s="175"/>
      <c r="EBB53" s="175"/>
      <c r="EBC53" s="175"/>
      <c r="EBD53" s="175"/>
      <c r="EBE53" s="175"/>
      <c r="EBF53" s="175"/>
      <c r="EBG53" s="175"/>
      <c r="EBH53" s="175"/>
      <c r="EBI53" s="175"/>
      <c r="EBJ53" s="175"/>
      <c r="EBK53" s="175"/>
      <c r="EBL53" s="175"/>
      <c r="EBM53" s="175"/>
      <c r="EBN53" s="175"/>
      <c r="EBO53" s="175"/>
      <c r="EBP53" s="175"/>
      <c r="EBQ53" s="175"/>
      <c r="EBR53" s="175"/>
      <c r="EBS53" s="175"/>
      <c r="EBT53" s="175"/>
      <c r="EBU53" s="175"/>
      <c r="EBV53" s="175"/>
      <c r="EBW53" s="175"/>
      <c r="EBX53" s="175"/>
      <c r="EBY53" s="175"/>
      <c r="EBZ53" s="175"/>
      <c r="ECA53" s="175"/>
      <c r="ECB53" s="175"/>
      <c r="ECC53" s="175"/>
      <c r="ECD53" s="175"/>
      <c r="ECE53" s="175"/>
      <c r="ECF53" s="175"/>
      <c r="ECG53" s="175"/>
      <c r="ECH53" s="175"/>
      <c r="ECI53" s="175"/>
      <c r="ECJ53" s="175"/>
      <c r="ECK53" s="175"/>
      <c r="ECL53" s="175"/>
      <c r="ECM53" s="175"/>
      <c r="ECN53" s="175"/>
      <c r="ECO53" s="175"/>
      <c r="ECP53" s="175"/>
      <c r="ECQ53" s="175"/>
      <c r="ECR53" s="175"/>
      <c r="ECS53" s="175"/>
      <c r="ECT53" s="175"/>
      <c r="ECU53" s="175"/>
      <c r="ECV53" s="175"/>
      <c r="ECW53" s="175"/>
      <c r="ECX53" s="175"/>
      <c r="ECY53" s="175"/>
      <c r="ECZ53" s="175"/>
      <c r="EDA53" s="175"/>
      <c r="EDB53" s="175"/>
      <c r="EDC53" s="175"/>
      <c r="EDD53" s="175"/>
      <c r="EDE53" s="175"/>
      <c r="EDF53" s="175"/>
      <c r="EDG53" s="175"/>
      <c r="EDH53" s="175"/>
      <c r="EDI53" s="175"/>
      <c r="EDJ53" s="175"/>
      <c r="EDK53" s="175"/>
      <c r="EDL53" s="175"/>
      <c r="EDM53" s="175"/>
      <c r="EDN53" s="175"/>
      <c r="EDO53" s="175"/>
      <c r="EDP53" s="175"/>
      <c r="EDQ53" s="175"/>
      <c r="EDR53" s="175"/>
      <c r="EDS53" s="175"/>
      <c r="EDT53" s="175"/>
      <c r="EDU53" s="175"/>
      <c r="EDV53" s="175"/>
      <c r="EDW53" s="175"/>
      <c r="EDX53" s="175"/>
      <c r="EDY53" s="175"/>
      <c r="EDZ53" s="175"/>
      <c r="EEA53" s="175"/>
      <c r="EEB53" s="175"/>
      <c r="EEC53" s="175"/>
      <c r="EED53" s="175"/>
      <c r="EEE53" s="175"/>
      <c r="EEF53" s="175"/>
      <c r="EEG53" s="175"/>
      <c r="EEH53" s="175"/>
      <c r="EEI53" s="175"/>
      <c r="EEJ53" s="175"/>
      <c r="EEK53" s="175"/>
      <c r="EEL53" s="175"/>
      <c r="EEM53" s="175"/>
      <c r="EEN53" s="175"/>
      <c r="EEO53" s="175"/>
      <c r="EEP53" s="175"/>
      <c r="EEQ53" s="175"/>
      <c r="EER53" s="175"/>
      <c r="EES53" s="175"/>
      <c r="EET53" s="175"/>
      <c r="EEU53" s="175"/>
      <c r="EEV53" s="175"/>
      <c r="EEW53" s="175"/>
      <c r="EEX53" s="175"/>
      <c r="EEY53" s="175"/>
      <c r="EEZ53" s="175"/>
      <c r="EFA53" s="175"/>
      <c r="EFB53" s="175"/>
      <c r="EFC53" s="175"/>
      <c r="EFD53" s="175"/>
      <c r="EFE53" s="175"/>
      <c r="EFF53" s="175"/>
      <c r="EFG53" s="175"/>
      <c r="EFH53" s="175"/>
      <c r="EFI53" s="175"/>
      <c r="EFJ53" s="175"/>
      <c r="EFK53" s="175"/>
      <c r="EFL53" s="175"/>
      <c r="EFM53" s="175"/>
      <c r="EFN53" s="175"/>
      <c r="EFO53" s="175"/>
      <c r="EFP53" s="175"/>
      <c r="EFQ53" s="175"/>
      <c r="EFR53" s="175"/>
      <c r="EFS53" s="175"/>
      <c r="EFT53" s="175"/>
      <c r="EFU53" s="175"/>
      <c r="EFV53" s="175"/>
      <c r="EFW53" s="175"/>
      <c r="EFX53" s="175"/>
      <c r="EFY53" s="175"/>
      <c r="EFZ53" s="175"/>
      <c r="EGA53" s="175"/>
      <c r="EGB53" s="175"/>
      <c r="EGC53" s="175"/>
      <c r="EGD53" s="175"/>
      <c r="EGE53" s="175"/>
      <c r="EGF53" s="175"/>
      <c r="EGG53" s="175"/>
      <c r="EGH53" s="175"/>
      <c r="EGI53" s="175"/>
      <c r="EGJ53" s="175"/>
      <c r="EGK53" s="175"/>
      <c r="EGL53" s="175"/>
      <c r="EGM53" s="175"/>
      <c r="EGN53" s="175"/>
      <c r="EGO53" s="175"/>
      <c r="EGP53" s="175"/>
      <c r="EGQ53" s="175"/>
      <c r="EGR53" s="175"/>
      <c r="EGS53" s="175"/>
      <c r="EGT53" s="175"/>
      <c r="EGU53" s="175"/>
      <c r="EGV53" s="175"/>
      <c r="EGW53" s="175"/>
      <c r="EGX53" s="175"/>
      <c r="EGY53" s="175"/>
      <c r="EGZ53" s="175"/>
      <c r="EHA53" s="175"/>
      <c r="EHB53" s="175"/>
      <c r="EHC53" s="175"/>
      <c r="EHD53" s="175"/>
      <c r="EHE53" s="175"/>
      <c r="EHF53" s="175"/>
      <c r="EHG53" s="175"/>
      <c r="EHH53" s="175"/>
      <c r="EHI53" s="175"/>
      <c r="EHJ53" s="175"/>
      <c r="EHK53" s="175"/>
      <c r="EHL53" s="175"/>
      <c r="EHM53" s="175"/>
      <c r="EHN53" s="175"/>
      <c r="EHO53" s="175"/>
      <c r="EHP53" s="175"/>
      <c r="EHQ53" s="175"/>
      <c r="EHR53" s="175"/>
      <c r="EHS53" s="175"/>
      <c r="EHT53" s="175"/>
      <c r="EHU53" s="175"/>
      <c r="EHV53" s="175"/>
      <c r="EHW53" s="175"/>
      <c r="EHX53" s="175"/>
      <c r="EHY53" s="175"/>
      <c r="EHZ53" s="175"/>
      <c r="EIA53" s="175"/>
      <c r="EIB53" s="175"/>
      <c r="EIC53" s="175"/>
      <c r="EID53" s="175"/>
      <c r="EIE53" s="175"/>
      <c r="EIF53" s="175"/>
      <c r="EIG53" s="175"/>
      <c r="EIH53" s="175"/>
      <c r="EII53" s="175"/>
      <c r="EIJ53" s="175"/>
      <c r="EIK53" s="175"/>
      <c r="EIL53" s="175"/>
      <c r="EIM53" s="175"/>
      <c r="EIN53" s="175"/>
      <c r="EIO53" s="175"/>
      <c r="EIP53" s="175"/>
      <c r="EIQ53" s="175"/>
      <c r="EIR53" s="175"/>
      <c r="EIS53" s="175"/>
      <c r="EIT53" s="175"/>
      <c r="EIU53" s="175"/>
      <c r="EIV53" s="175"/>
      <c r="EIW53" s="175"/>
      <c r="EIX53" s="175"/>
      <c r="EIY53" s="175"/>
      <c r="EIZ53" s="175"/>
      <c r="EJA53" s="175"/>
      <c r="EJB53" s="175"/>
      <c r="EJC53" s="175"/>
      <c r="EJD53" s="175"/>
      <c r="EJE53" s="175"/>
      <c r="EJF53" s="175"/>
      <c r="EJG53" s="175"/>
      <c r="EJH53" s="175"/>
      <c r="EJI53" s="175"/>
      <c r="EJJ53" s="175"/>
      <c r="EJK53" s="175"/>
      <c r="EJL53" s="175"/>
      <c r="EJM53" s="175"/>
      <c r="EJN53" s="175"/>
      <c r="EJO53" s="175"/>
      <c r="EJP53" s="175"/>
      <c r="EJQ53" s="175"/>
      <c r="EJR53" s="175"/>
      <c r="EJS53" s="175"/>
      <c r="EJT53" s="175"/>
      <c r="EJU53" s="175"/>
      <c r="EJV53" s="175"/>
      <c r="EJW53" s="175"/>
      <c r="EJX53" s="175"/>
      <c r="EJY53" s="175"/>
      <c r="EJZ53" s="175"/>
      <c r="EKA53" s="175"/>
      <c r="EKB53" s="175"/>
      <c r="EKC53" s="175"/>
      <c r="EKD53" s="175"/>
      <c r="EKE53" s="175"/>
      <c r="EKF53" s="175"/>
      <c r="EKG53" s="175"/>
      <c r="EKH53" s="175"/>
      <c r="EKI53" s="175"/>
      <c r="EKJ53" s="175"/>
      <c r="EKK53" s="175"/>
      <c r="EKL53" s="175"/>
      <c r="EKM53" s="175"/>
      <c r="EKN53" s="175"/>
      <c r="EKO53" s="175"/>
      <c r="EKP53" s="175"/>
      <c r="EKQ53" s="175"/>
      <c r="EKR53" s="175"/>
      <c r="EKS53" s="175"/>
      <c r="EKT53" s="175"/>
      <c r="EKU53" s="175"/>
      <c r="EKV53" s="175"/>
      <c r="EKW53" s="175"/>
      <c r="EKX53" s="175"/>
      <c r="EKY53" s="175"/>
      <c r="EKZ53" s="175"/>
      <c r="ELA53" s="175"/>
      <c r="ELB53" s="175"/>
      <c r="ELC53" s="175"/>
      <c r="ELD53" s="175"/>
      <c r="ELE53" s="175"/>
      <c r="ELF53" s="175"/>
      <c r="ELG53" s="175"/>
      <c r="ELH53" s="175"/>
      <c r="ELI53" s="175"/>
      <c r="ELJ53" s="175"/>
      <c r="ELK53" s="175"/>
      <c r="ELL53" s="175"/>
      <c r="ELM53" s="175"/>
      <c r="ELN53" s="175"/>
      <c r="ELO53" s="175"/>
      <c r="ELP53" s="175"/>
      <c r="ELQ53" s="175"/>
      <c r="ELR53" s="175"/>
      <c r="ELS53" s="175"/>
      <c r="ELT53" s="175"/>
      <c r="ELU53" s="175"/>
      <c r="ELV53" s="175"/>
      <c r="ELW53" s="175"/>
      <c r="ELX53" s="175"/>
      <c r="ELY53" s="175"/>
      <c r="ELZ53" s="175"/>
      <c r="EMA53" s="175"/>
      <c r="EMB53" s="175"/>
      <c r="EMC53" s="175"/>
      <c r="EMD53" s="175"/>
      <c r="EME53" s="175"/>
      <c r="EMF53" s="175"/>
      <c r="EMG53" s="175"/>
      <c r="EMH53" s="175"/>
      <c r="EMI53" s="175"/>
      <c r="EMJ53" s="175"/>
      <c r="EMK53" s="175"/>
      <c r="EML53" s="175"/>
      <c r="EMM53" s="175"/>
      <c r="EMN53" s="175"/>
      <c r="EMO53" s="175"/>
      <c r="EMP53" s="175"/>
      <c r="EMQ53" s="175"/>
      <c r="EMR53" s="175"/>
      <c r="EMS53" s="175"/>
      <c r="EMT53" s="175"/>
      <c r="EMU53" s="175"/>
      <c r="EMV53" s="175"/>
      <c r="EMW53" s="175"/>
      <c r="EMX53" s="175"/>
      <c r="EMY53" s="175"/>
      <c r="EMZ53" s="175"/>
      <c r="ENA53" s="175"/>
      <c r="ENB53" s="175"/>
      <c r="ENC53" s="175"/>
      <c r="END53" s="175"/>
      <c r="ENE53" s="175"/>
      <c r="ENF53" s="175"/>
      <c r="ENG53" s="175"/>
      <c r="ENH53" s="175"/>
      <c r="ENI53" s="175"/>
      <c r="ENJ53" s="175"/>
      <c r="ENK53" s="175"/>
      <c r="ENL53" s="175"/>
      <c r="ENM53" s="175"/>
      <c r="ENN53" s="175"/>
      <c r="ENO53" s="175"/>
      <c r="ENP53" s="175"/>
      <c r="ENQ53" s="175"/>
      <c r="ENR53" s="175"/>
      <c r="ENS53" s="175"/>
      <c r="ENT53" s="175"/>
      <c r="ENU53" s="175"/>
      <c r="ENV53" s="175"/>
      <c r="ENW53" s="175"/>
      <c r="ENX53" s="175"/>
      <c r="ENY53" s="175"/>
      <c r="ENZ53" s="175"/>
      <c r="EOA53" s="175"/>
      <c r="EOB53" s="175"/>
      <c r="EOC53" s="175"/>
      <c r="EOD53" s="175"/>
      <c r="EOE53" s="175"/>
      <c r="EOF53" s="175"/>
      <c r="EOG53" s="175"/>
      <c r="EOH53" s="175"/>
      <c r="EOI53" s="175"/>
      <c r="EOJ53" s="175"/>
      <c r="EOK53" s="175"/>
      <c r="EOL53" s="175"/>
      <c r="EOM53" s="175"/>
      <c r="EON53" s="175"/>
      <c r="EOO53" s="175"/>
      <c r="EOP53" s="175"/>
      <c r="EOQ53" s="175"/>
      <c r="EOR53" s="175"/>
      <c r="EOS53" s="175"/>
      <c r="EOT53" s="175"/>
      <c r="EOU53" s="175"/>
      <c r="EOV53" s="175"/>
      <c r="EOW53" s="175"/>
      <c r="EOX53" s="175"/>
      <c r="EOY53" s="175"/>
      <c r="EOZ53" s="175"/>
      <c r="EPA53" s="175"/>
      <c r="EPB53" s="175"/>
      <c r="EPC53" s="175"/>
      <c r="EPD53" s="175"/>
      <c r="EPE53" s="175"/>
      <c r="EPF53" s="175"/>
      <c r="EPG53" s="175"/>
      <c r="EPH53" s="175"/>
      <c r="EPI53" s="175"/>
      <c r="EPJ53" s="175"/>
      <c r="EPK53" s="175"/>
      <c r="EPL53" s="175"/>
      <c r="EPM53" s="175"/>
      <c r="EPN53" s="175"/>
      <c r="EPO53" s="175"/>
      <c r="EPP53" s="175"/>
      <c r="EPQ53" s="175"/>
      <c r="EPR53" s="175"/>
      <c r="EPS53" s="175"/>
      <c r="EPT53" s="175"/>
      <c r="EPU53" s="175"/>
      <c r="EPV53" s="175"/>
      <c r="EPW53" s="175"/>
      <c r="EPX53" s="175"/>
      <c r="EPY53" s="175"/>
      <c r="EPZ53" s="175"/>
      <c r="EQA53" s="175"/>
      <c r="EQB53" s="175"/>
      <c r="EQC53" s="175"/>
      <c r="EQD53" s="175"/>
      <c r="EQE53" s="175"/>
      <c r="EQF53" s="175"/>
      <c r="EQG53" s="175"/>
      <c r="EQH53" s="175"/>
      <c r="EQI53" s="175"/>
      <c r="EQJ53" s="175"/>
      <c r="EQK53" s="175"/>
      <c r="EQL53" s="175"/>
      <c r="EQM53" s="175"/>
      <c r="EQN53" s="175"/>
      <c r="EQO53" s="175"/>
      <c r="EQP53" s="175"/>
      <c r="EQQ53" s="175"/>
      <c r="EQR53" s="175"/>
      <c r="EQS53" s="175"/>
      <c r="EQT53" s="175"/>
      <c r="EQU53" s="175"/>
      <c r="EQV53" s="175"/>
      <c r="EQW53" s="175"/>
      <c r="EQX53" s="175"/>
      <c r="EQY53" s="175"/>
      <c r="EQZ53" s="175"/>
      <c r="ERA53" s="175"/>
      <c r="ERB53" s="175"/>
      <c r="ERC53" s="175"/>
      <c r="ERD53" s="175"/>
      <c r="ERE53" s="175"/>
      <c r="ERF53" s="175"/>
      <c r="ERG53" s="175"/>
      <c r="ERH53" s="175"/>
      <c r="ERI53" s="175"/>
      <c r="ERJ53" s="175"/>
      <c r="ERK53" s="175"/>
      <c r="ERL53" s="175"/>
      <c r="ERM53" s="175"/>
      <c r="ERN53" s="175"/>
      <c r="ERO53" s="175"/>
      <c r="ERP53" s="175"/>
      <c r="ERQ53" s="175"/>
      <c r="ERR53" s="175"/>
      <c r="ERS53" s="175"/>
      <c r="ERT53" s="175"/>
      <c r="ERU53" s="175"/>
      <c r="ERV53" s="175"/>
      <c r="ERW53" s="175"/>
      <c r="ERX53" s="175"/>
      <c r="ERY53" s="175"/>
      <c r="ERZ53" s="175"/>
      <c r="ESA53" s="175"/>
      <c r="ESB53" s="175"/>
      <c r="ESC53" s="175"/>
      <c r="ESD53" s="175"/>
      <c r="ESE53" s="175"/>
      <c r="ESF53" s="175"/>
      <c r="ESG53" s="175"/>
      <c r="ESH53" s="175"/>
      <c r="ESI53" s="175"/>
      <c r="ESJ53" s="175"/>
      <c r="ESK53" s="175"/>
      <c r="ESL53" s="175"/>
      <c r="ESM53" s="175"/>
      <c r="ESN53" s="175"/>
      <c r="ESO53" s="175"/>
      <c r="ESP53" s="175"/>
      <c r="ESQ53" s="175"/>
      <c r="ESR53" s="175"/>
      <c r="ESS53" s="175"/>
      <c r="EST53" s="175"/>
      <c r="ESU53" s="175"/>
      <c r="ESV53" s="175"/>
      <c r="ESW53" s="175"/>
      <c r="ESX53" s="175"/>
      <c r="ESY53" s="175"/>
      <c r="ESZ53" s="175"/>
      <c r="ETA53" s="175"/>
      <c r="ETB53" s="175"/>
      <c r="ETC53" s="175"/>
      <c r="ETD53" s="175"/>
      <c r="ETE53" s="175"/>
      <c r="ETF53" s="175"/>
      <c r="ETG53" s="175"/>
      <c r="ETH53" s="175"/>
      <c r="ETI53" s="175"/>
      <c r="ETJ53" s="175"/>
      <c r="ETK53" s="175"/>
      <c r="ETL53" s="175"/>
      <c r="ETM53" s="175"/>
      <c r="ETN53" s="175"/>
      <c r="ETO53" s="175"/>
      <c r="ETP53" s="175"/>
      <c r="ETQ53" s="175"/>
      <c r="ETR53" s="175"/>
      <c r="ETS53" s="175"/>
      <c r="ETT53" s="175"/>
      <c r="ETU53" s="175"/>
      <c r="ETV53" s="175"/>
      <c r="ETW53" s="175"/>
      <c r="ETX53" s="175"/>
      <c r="ETY53" s="175"/>
      <c r="ETZ53" s="175"/>
      <c r="EUA53" s="175"/>
      <c r="EUB53" s="175"/>
      <c r="EUC53" s="175"/>
      <c r="EUD53" s="175"/>
      <c r="EUE53" s="175"/>
      <c r="EUF53" s="175"/>
      <c r="EUG53" s="175"/>
      <c r="EUH53" s="175"/>
      <c r="EUI53" s="175"/>
      <c r="EUJ53" s="175"/>
      <c r="EUK53" s="175"/>
      <c r="EUL53" s="175"/>
      <c r="EUM53" s="175"/>
      <c r="EUN53" s="175"/>
      <c r="EUO53" s="175"/>
      <c r="EUP53" s="175"/>
      <c r="EUQ53" s="175"/>
      <c r="EUR53" s="175"/>
      <c r="EUS53" s="175"/>
      <c r="EUT53" s="175"/>
      <c r="EUU53" s="175"/>
      <c r="EUV53" s="175"/>
      <c r="EUW53" s="175"/>
      <c r="EUX53" s="175"/>
      <c r="EUY53" s="175"/>
      <c r="EUZ53" s="175"/>
      <c r="EVA53" s="175"/>
      <c r="EVB53" s="175"/>
      <c r="EVC53" s="175"/>
      <c r="EVD53" s="175"/>
      <c r="EVE53" s="175"/>
      <c r="EVF53" s="175"/>
      <c r="EVG53" s="175"/>
      <c r="EVH53" s="175"/>
      <c r="EVI53" s="175"/>
      <c r="EVJ53" s="175"/>
      <c r="EVK53" s="175"/>
      <c r="EVL53" s="175"/>
      <c r="EVM53" s="175"/>
      <c r="EVN53" s="175"/>
      <c r="EVO53" s="175"/>
      <c r="EVP53" s="175"/>
      <c r="EVQ53" s="175"/>
      <c r="EVR53" s="175"/>
      <c r="EVS53" s="175"/>
      <c r="EVT53" s="175"/>
      <c r="EVU53" s="175"/>
      <c r="EVV53" s="175"/>
      <c r="EVW53" s="175"/>
      <c r="EVX53" s="175"/>
      <c r="EVY53" s="175"/>
      <c r="EVZ53" s="175"/>
      <c r="EWA53" s="175"/>
      <c r="EWB53" s="175"/>
      <c r="EWC53" s="175"/>
      <c r="EWD53" s="175"/>
      <c r="EWE53" s="175"/>
      <c r="EWF53" s="175"/>
      <c r="EWG53" s="175"/>
      <c r="EWH53" s="175"/>
      <c r="EWI53" s="175"/>
      <c r="EWJ53" s="175"/>
      <c r="EWK53" s="175"/>
      <c r="EWL53" s="175"/>
      <c r="EWM53" s="175"/>
      <c r="EWN53" s="175"/>
      <c r="EWO53" s="175"/>
      <c r="EWP53" s="175"/>
      <c r="EWQ53" s="175"/>
      <c r="EWR53" s="175"/>
      <c r="EWS53" s="175"/>
      <c r="EWT53" s="175"/>
      <c r="EWU53" s="175"/>
      <c r="EWV53" s="175"/>
      <c r="EWW53" s="175"/>
      <c r="EWX53" s="175"/>
      <c r="EWY53" s="175"/>
      <c r="EWZ53" s="175"/>
      <c r="EXA53" s="175"/>
      <c r="EXB53" s="175"/>
      <c r="EXC53" s="175"/>
      <c r="EXD53" s="175"/>
      <c r="EXE53" s="175"/>
      <c r="EXF53" s="175"/>
      <c r="EXG53" s="175"/>
      <c r="EXH53" s="175"/>
      <c r="EXI53" s="175"/>
      <c r="EXJ53" s="175"/>
      <c r="EXK53" s="175"/>
      <c r="EXL53" s="175"/>
      <c r="EXM53" s="175"/>
      <c r="EXN53" s="175"/>
      <c r="EXO53" s="175"/>
      <c r="EXP53" s="175"/>
      <c r="EXQ53" s="175"/>
      <c r="EXR53" s="175"/>
      <c r="EXS53" s="175"/>
      <c r="EXT53" s="175"/>
      <c r="EXU53" s="175"/>
      <c r="EXV53" s="175"/>
      <c r="EXW53" s="175"/>
      <c r="EXX53" s="175"/>
      <c r="EXY53" s="175"/>
      <c r="EXZ53" s="175"/>
      <c r="EYA53" s="175"/>
      <c r="EYB53" s="175"/>
      <c r="EYC53" s="175"/>
      <c r="EYD53" s="175"/>
      <c r="EYE53" s="175"/>
      <c r="EYF53" s="175"/>
      <c r="EYG53" s="175"/>
      <c r="EYH53" s="175"/>
      <c r="EYI53" s="175"/>
      <c r="EYJ53" s="175"/>
      <c r="EYK53" s="175"/>
      <c r="EYL53" s="175"/>
      <c r="EYM53" s="175"/>
      <c r="EYN53" s="175"/>
      <c r="EYO53" s="175"/>
      <c r="EYP53" s="175"/>
      <c r="EYQ53" s="175"/>
      <c r="EYR53" s="175"/>
      <c r="EYS53" s="175"/>
      <c r="EYT53" s="175"/>
      <c r="EYU53" s="175"/>
      <c r="EYV53" s="175"/>
      <c r="EYW53" s="175"/>
      <c r="EYX53" s="175"/>
      <c r="EYY53" s="175"/>
      <c r="EYZ53" s="175"/>
      <c r="EZA53" s="175"/>
      <c r="EZB53" s="175"/>
      <c r="EZC53" s="175"/>
      <c r="EZD53" s="175"/>
      <c r="EZE53" s="175"/>
      <c r="EZF53" s="175"/>
      <c r="EZG53" s="175"/>
      <c r="EZH53" s="175"/>
      <c r="EZI53" s="175"/>
      <c r="EZJ53" s="175"/>
      <c r="EZK53" s="175"/>
      <c r="EZL53" s="175"/>
      <c r="EZM53" s="175"/>
      <c r="EZN53" s="175"/>
      <c r="EZO53" s="175"/>
      <c r="EZP53" s="175"/>
      <c r="EZQ53" s="175"/>
      <c r="EZR53" s="175"/>
      <c r="EZS53" s="175"/>
      <c r="EZT53" s="175"/>
      <c r="EZU53" s="175"/>
      <c r="EZV53" s="175"/>
      <c r="EZW53" s="175"/>
      <c r="EZX53" s="175"/>
      <c r="EZY53" s="175"/>
      <c r="EZZ53" s="175"/>
      <c r="FAA53" s="175"/>
      <c r="FAB53" s="175"/>
      <c r="FAC53" s="175"/>
      <c r="FAD53" s="175"/>
      <c r="FAE53" s="175"/>
      <c r="FAF53" s="175"/>
      <c r="FAG53" s="175"/>
      <c r="FAH53" s="175"/>
      <c r="FAI53" s="175"/>
      <c r="FAJ53" s="175"/>
      <c r="FAK53" s="175"/>
      <c r="FAL53" s="175"/>
      <c r="FAM53" s="175"/>
      <c r="FAN53" s="175"/>
      <c r="FAO53" s="175"/>
      <c r="FAP53" s="175"/>
      <c r="FAQ53" s="175"/>
      <c r="FAR53" s="175"/>
      <c r="FAS53" s="175"/>
      <c r="FAT53" s="175"/>
      <c r="FAU53" s="175"/>
      <c r="FAV53" s="175"/>
      <c r="FAW53" s="175"/>
      <c r="FAX53" s="175"/>
      <c r="FAY53" s="175"/>
      <c r="FAZ53" s="175"/>
      <c r="FBA53" s="175"/>
      <c r="FBB53" s="175"/>
      <c r="FBC53" s="175"/>
      <c r="FBD53" s="175"/>
      <c r="FBE53" s="175"/>
      <c r="FBF53" s="175"/>
      <c r="FBG53" s="175"/>
      <c r="FBH53" s="175"/>
      <c r="FBI53" s="175"/>
      <c r="FBJ53" s="175"/>
      <c r="FBK53" s="175"/>
      <c r="FBL53" s="175"/>
      <c r="FBM53" s="175"/>
      <c r="FBN53" s="175"/>
      <c r="FBO53" s="175"/>
      <c r="FBP53" s="175"/>
      <c r="FBQ53" s="175"/>
      <c r="FBR53" s="175"/>
      <c r="FBS53" s="175"/>
      <c r="FBT53" s="175"/>
      <c r="FBU53" s="175"/>
      <c r="FBV53" s="175"/>
      <c r="FBW53" s="175"/>
      <c r="FBX53" s="175"/>
      <c r="FBY53" s="175"/>
      <c r="FBZ53" s="175"/>
      <c r="FCA53" s="175"/>
      <c r="FCB53" s="175"/>
      <c r="FCC53" s="175"/>
      <c r="FCD53" s="175"/>
      <c r="FCE53" s="175"/>
      <c r="FCF53" s="175"/>
      <c r="FCG53" s="175"/>
      <c r="FCH53" s="175"/>
      <c r="FCI53" s="175"/>
      <c r="FCJ53" s="175"/>
      <c r="FCK53" s="175"/>
      <c r="FCL53" s="175"/>
      <c r="FCM53" s="175"/>
      <c r="FCN53" s="175"/>
      <c r="FCO53" s="175"/>
      <c r="FCP53" s="175"/>
      <c r="FCQ53" s="175"/>
      <c r="FCR53" s="175"/>
      <c r="FCS53" s="175"/>
      <c r="FCT53" s="175"/>
      <c r="FCU53" s="175"/>
      <c r="FCV53" s="175"/>
      <c r="FCW53" s="175"/>
      <c r="FCX53" s="175"/>
      <c r="FCY53" s="175"/>
      <c r="FCZ53" s="175"/>
      <c r="FDA53" s="175"/>
      <c r="FDB53" s="175"/>
      <c r="FDC53" s="175"/>
      <c r="FDD53" s="175"/>
      <c r="FDE53" s="175"/>
      <c r="FDF53" s="175"/>
      <c r="FDG53" s="175"/>
      <c r="FDH53" s="175"/>
      <c r="FDI53" s="175"/>
      <c r="FDJ53" s="175"/>
      <c r="FDK53" s="175"/>
      <c r="FDL53" s="175"/>
      <c r="FDM53" s="175"/>
      <c r="FDN53" s="175"/>
      <c r="FDO53" s="175"/>
      <c r="FDP53" s="175"/>
      <c r="FDQ53" s="175"/>
      <c r="FDR53" s="175"/>
      <c r="FDS53" s="175"/>
      <c r="FDT53" s="175"/>
      <c r="FDU53" s="175"/>
      <c r="FDV53" s="175"/>
      <c r="FDW53" s="175"/>
      <c r="FDX53" s="175"/>
      <c r="FDY53" s="175"/>
      <c r="FDZ53" s="175"/>
      <c r="FEA53" s="175"/>
      <c r="FEB53" s="175"/>
      <c r="FEC53" s="175"/>
      <c r="FED53" s="175"/>
      <c r="FEE53" s="175"/>
      <c r="FEF53" s="175"/>
      <c r="FEG53" s="175"/>
      <c r="FEH53" s="175"/>
      <c r="FEI53" s="175"/>
      <c r="FEJ53" s="175"/>
      <c r="FEK53" s="175"/>
      <c r="FEL53" s="175"/>
      <c r="FEM53" s="175"/>
      <c r="FEN53" s="175"/>
      <c r="FEO53" s="175"/>
      <c r="FEP53" s="175"/>
      <c r="FEQ53" s="175"/>
      <c r="FER53" s="175"/>
      <c r="FES53" s="175"/>
      <c r="FET53" s="175"/>
      <c r="FEU53" s="175"/>
      <c r="FEV53" s="175"/>
      <c r="FEW53" s="175"/>
      <c r="FEX53" s="175"/>
      <c r="FEY53" s="175"/>
      <c r="FEZ53" s="175"/>
      <c r="FFA53" s="175"/>
      <c r="FFB53" s="175"/>
      <c r="FFC53" s="175"/>
      <c r="FFD53" s="175"/>
      <c r="FFE53" s="175"/>
      <c r="FFF53" s="175"/>
      <c r="FFG53" s="175"/>
      <c r="FFH53" s="175"/>
      <c r="FFI53" s="175"/>
      <c r="FFJ53" s="175"/>
      <c r="FFK53" s="175"/>
      <c r="FFL53" s="175"/>
      <c r="FFM53" s="175"/>
      <c r="FFN53" s="175"/>
      <c r="FFO53" s="175"/>
      <c r="FFP53" s="175"/>
      <c r="FFQ53" s="175"/>
      <c r="FFR53" s="175"/>
      <c r="FFS53" s="175"/>
      <c r="FFT53" s="175"/>
      <c r="FFU53" s="175"/>
      <c r="FFV53" s="175"/>
      <c r="FFW53" s="175"/>
      <c r="FFX53" s="175"/>
      <c r="FFY53" s="175"/>
      <c r="FFZ53" s="175"/>
      <c r="FGA53" s="175"/>
      <c r="FGB53" s="175"/>
      <c r="FGC53" s="175"/>
      <c r="FGD53" s="175"/>
      <c r="FGE53" s="175"/>
      <c r="FGF53" s="175"/>
      <c r="FGG53" s="175"/>
      <c r="FGH53" s="175"/>
      <c r="FGI53" s="175"/>
      <c r="FGJ53" s="175"/>
      <c r="FGK53" s="175"/>
      <c r="FGL53" s="175"/>
      <c r="FGM53" s="175"/>
      <c r="FGN53" s="175"/>
      <c r="FGO53" s="175"/>
      <c r="FGP53" s="175"/>
      <c r="FGQ53" s="175"/>
      <c r="FGR53" s="175"/>
      <c r="FGS53" s="175"/>
      <c r="FGT53" s="175"/>
      <c r="FGU53" s="175"/>
      <c r="FGV53" s="175"/>
      <c r="FGW53" s="175"/>
      <c r="FGX53" s="175"/>
      <c r="FGY53" s="175"/>
      <c r="FGZ53" s="175"/>
      <c r="FHA53" s="175"/>
      <c r="FHB53" s="175"/>
      <c r="FHC53" s="175"/>
      <c r="FHD53" s="175"/>
      <c r="FHE53" s="175"/>
      <c r="FHF53" s="175"/>
      <c r="FHG53" s="175"/>
      <c r="FHH53" s="175"/>
      <c r="FHI53" s="175"/>
      <c r="FHJ53" s="175"/>
      <c r="FHK53" s="175"/>
      <c r="FHL53" s="175"/>
      <c r="FHM53" s="175"/>
      <c r="FHN53" s="175"/>
      <c r="FHO53" s="175"/>
      <c r="FHP53" s="175"/>
      <c r="FHQ53" s="175"/>
      <c r="FHR53" s="175"/>
      <c r="FHS53" s="175"/>
      <c r="FHT53" s="175"/>
      <c r="FHU53" s="175"/>
      <c r="FHV53" s="175"/>
      <c r="FHW53" s="175"/>
      <c r="FHX53" s="175"/>
      <c r="FHY53" s="175"/>
      <c r="FHZ53" s="175"/>
      <c r="FIA53" s="175"/>
      <c r="FIB53" s="175"/>
      <c r="FIC53" s="175"/>
      <c r="FID53" s="175"/>
      <c r="FIE53" s="175"/>
      <c r="FIF53" s="175"/>
      <c r="FIG53" s="175"/>
      <c r="FIH53" s="175"/>
      <c r="FII53" s="175"/>
      <c r="FIJ53" s="175"/>
      <c r="FIK53" s="175"/>
      <c r="FIL53" s="175"/>
      <c r="FIM53" s="175"/>
      <c r="FIN53" s="175"/>
      <c r="FIO53" s="175"/>
      <c r="FIP53" s="175"/>
      <c r="FIQ53" s="175"/>
      <c r="FIR53" s="175"/>
      <c r="FIS53" s="175"/>
      <c r="FIT53" s="175"/>
      <c r="FIU53" s="175"/>
      <c r="FIV53" s="175"/>
      <c r="FIW53" s="175"/>
      <c r="FIX53" s="175"/>
      <c r="FIY53" s="175"/>
      <c r="FIZ53" s="175"/>
      <c r="FJA53" s="175"/>
      <c r="FJB53" s="175"/>
      <c r="FJC53" s="175"/>
      <c r="FJD53" s="175"/>
      <c r="FJE53" s="175"/>
      <c r="FJF53" s="175"/>
      <c r="FJG53" s="175"/>
      <c r="FJH53" s="175"/>
      <c r="FJI53" s="175"/>
      <c r="FJJ53" s="175"/>
      <c r="FJK53" s="175"/>
      <c r="FJL53" s="175"/>
      <c r="FJM53" s="175"/>
      <c r="FJN53" s="175"/>
      <c r="FJO53" s="175"/>
      <c r="FJP53" s="175"/>
      <c r="FJQ53" s="175"/>
      <c r="FJR53" s="175"/>
      <c r="FJS53" s="175"/>
      <c r="FJT53" s="175"/>
      <c r="FJU53" s="175"/>
      <c r="FJV53" s="175"/>
      <c r="FJW53" s="175"/>
      <c r="FJX53" s="175"/>
      <c r="FJY53" s="175"/>
      <c r="FJZ53" s="175"/>
      <c r="FKA53" s="175"/>
      <c r="FKB53" s="175"/>
      <c r="FKC53" s="175"/>
      <c r="FKD53" s="175"/>
      <c r="FKE53" s="175"/>
      <c r="FKF53" s="175"/>
      <c r="FKG53" s="175"/>
      <c r="FKH53" s="175"/>
      <c r="FKI53" s="175"/>
      <c r="FKJ53" s="175"/>
      <c r="FKK53" s="175"/>
      <c r="FKL53" s="175"/>
      <c r="FKM53" s="175"/>
      <c r="FKN53" s="175"/>
      <c r="FKO53" s="175"/>
      <c r="FKP53" s="175"/>
      <c r="FKQ53" s="175"/>
      <c r="FKR53" s="175"/>
      <c r="FKS53" s="175"/>
      <c r="FKT53" s="175"/>
      <c r="FKU53" s="175"/>
      <c r="FKV53" s="175"/>
      <c r="FKW53" s="175"/>
      <c r="FKX53" s="175"/>
      <c r="FKY53" s="175"/>
      <c r="FKZ53" s="175"/>
      <c r="FLA53" s="175"/>
      <c r="FLB53" s="175"/>
      <c r="FLC53" s="175"/>
      <c r="FLD53" s="175"/>
      <c r="FLE53" s="175"/>
      <c r="FLF53" s="175"/>
      <c r="FLG53" s="175"/>
      <c r="FLH53" s="175"/>
      <c r="FLI53" s="175"/>
      <c r="FLJ53" s="175"/>
      <c r="FLK53" s="175"/>
      <c r="FLL53" s="175"/>
      <c r="FLM53" s="175"/>
      <c r="FLN53" s="175"/>
      <c r="FLO53" s="175"/>
      <c r="FLP53" s="175"/>
      <c r="FLQ53" s="175"/>
      <c r="FLR53" s="175"/>
      <c r="FLS53" s="175"/>
      <c r="FLT53" s="175"/>
      <c r="FLU53" s="175"/>
      <c r="FLV53" s="175"/>
      <c r="FLW53" s="175"/>
      <c r="FLX53" s="175"/>
      <c r="FLY53" s="175"/>
      <c r="FLZ53" s="175"/>
      <c r="FMA53" s="175"/>
      <c r="FMB53" s="175"/>
      <c r="FMC53" s="175"/>
      <c r="FMD53" s="175"/>
      <c r="FME53" s="175"/>
      <c r="FMF53" s="175"/>
      <c r="FMG53" s="175"/>
      <c r="FMH53" s="175"/>
      <c r="FMI53" s="175"/>
      <c r="FMJ53" s="175"/>
      <c r="FMK53" s="175"/>
      <c r="FML53" s="175"/>
      <c r="FMM53" s="175"/>
      <c r="FMN53" s="175"/>
      <c r="FMO53" s="175"/>
      <c r="FMP53" s="175"/>
      <c r="FMQ53" s="175"/>
      <c r="FMR53" s="175"/>
      <c r="FMS53" s="175"/>
      <c r="FMT53" s="175"/>
      <c r="FMU53" s="175"/>
      <c r="FMV53" s="175"/>
      <c r="FMW53" s="175"/>
      <c r="FMX53" s="175"/>
      <c r="FMY53" s="175"/>
      <c r="FMZ53" s="175"/>
      <c r="FNA53" s="175"/>
      <c r="FNB53" s="175"/>
      <c r="FNC53" s="175"/>
      <c r="FND53" s="175"/>
      <c r="FNE53" s="175"/>
      <c r="FNF53" s="175"/>
      <c r="FNG53" s="175"/>
      <c r="FNH53" s="175"/>
      <c r="FNI53" s="175"/>
      <c r="FNJ53" s="175"/>
      <c r="FNK53" s="175"/>
      <c r="FNL53" s="175"/>
      <c r="FNM53" s="175"/>
      <c r="FNN53" s="175"/>
      <c r="FNO53" s="175"/>
      <c r="FNP53" s="175"/>
      <c r="FNQ53" s="175"/>
      <c r="FNR53" s="175"/>
      <c r="FNS53" s="175"/>
      <c r="FNT53" s="175"/>
      <c r="FNU53" s="175"/>
      <c r="FNV53" s="175"/>
      <c r="FNW53" s="175"/>
      <c r="FNX53" s="175"/>
      <c r="FNY53" s="175"/>
      <c r="FNZ53" s="175"/>
      <c r="FOA53" s="175"/>
      <c r="FOB53" s="175"/>
      <c r="FOC53" s="175"/>
      <c r="FOD53" s="175"/>
      <c r="FOE53" s="175"/>
      <c r="FOF53" s="175"/>
      <c r="FOG53" s="175"/>
      <c r="FOH53" s="175"/>
      <c r="FOI53" s="175"/>
      <c r="FOJ53" s="175"/>
      <c r="FOK53" s="175"/>
      <c r="FOL53" s="175"/>
      <c r="FOM53" s="175"/>
      <c r="FON53" s="175"/>
      <c r="FOO53" s="175"/>
      <c r="FOP53" s="175"/>
      <c r="FOQ53" s="175"/>
      <c r="FOR53" s="175"/>
      <c r="FOS53" s="175"/>
      <c r="FOT53" s="175"/>
      <c r="FOU53" s="175"/>
      <c r="FOV53" s="175"/>
      <c r="FOW53" s="175"/>
      <c r="FOX53" s="175"/>
      <c r="FOY53" s="175"/>
      <c r="FOZ53" s="175"/>
      <c r="FPA53" s="175"/>
      <c r="FPB53" s="175"/>
      <c r="FPC53" s="175"/>
      <c r="FPD53" s="175"/>
      <c r="FPE53" s="175"/>
      <c r="FPF53" s="175"/>
      <c r="FPG53" s="175"/>
      <c r="FPH53" s="175"/>
      <c r="FPI53" s="175"/>
      <c r="FPJ53" s="175"/>
      <c r="FPK53" s="175"/>
      <c r="FPL53" s="175"/>
      <c r="FPM53" s="175"/>
      <c r="FPN53" s="175"/>
      <c r="FPO53" s="175"/>
      <c r="FPP53" s="175"/>
      <c r="FPQ53" s="175"/>
      <c r="FPR53" s="175"/>
      <c r="FPS53" s="175"/>
      <c r="FPT53" s="175"/>
      <c r="FPU53" s="175"/>
      <c r="FPV53" s="175"/>
      <c r="FPW53" s="175"/>
      <c r="FPX53" s="175"/>
      <c r="FPY53" s="175"/>
      <c r="FPZ53" s="175"/>
      <c r="FQA53" s="175"/>
      <c r="FQB53" s="175"/>
      <c r="FQC53" s="175"/>
      <c r="FQD53" s="175"/>
      <c r="FQE53" s="175"/>
      <c r="FQF53" s="175"/>
      <c r="FQG53" s="175"/>
      <c r="FQH53" s="175"/>
      <c r="FQI53" s="175"/>
      <c r="FQJ53" s="175"/>
      <c r="FQK53" s="175"/>
      <c r="FQL53" s="175"/>
      <c r="FQM53" s="175"/>
      <c r="FQN53" s="175"/>
      <c r="FQO53" s="175"/>
      <c r="FQP53" s="175"/>
      <c r="FQQ53" s="175"/>
      <c r="FQR53" s="175"/>
      <c r="FQS53" s="175"/>
      <c r="FQT53" s="175"/>
      <c r="FQU53" s="175"/>
      <c r="FQV53" s="175"/>
      <c r="FQW53" s="175"/>
      <c r="FQX53" s="175"/>
      <c r="FQY53" s="175"/>
      <c r="FQZ53" s="175"/>
      <c r="FRA53" s="175"/>
      <c r="FRB53" s="175"/>
      <c r="FRC53" s="175"/>
      <c r="FRD53" s="175"/>
      <c r="FRE53" s="175"/>
      <c r="FRF53" s="175"/>
      <c r="FRG53" s="175"/>
      <c r="FRH53" s="175"/>
      <c r="FRI53" s="175"/>
      <c r="FRJ53" s="175"/>
      <c r="FRK53" s="175"/>
      <c r="FRL53" s="175"/>
      <c r="FRM53" s="175"/>
      <c r="FRN53" s="175"/>
      <c r="FRO53" s="175"/>
      <c r="FRP53" s="175"/>
      <c r="FRQ53" s="175"/>
      <c r="FRR53" s="175"/>
      <c r="FRS53" s="175"/>
      <c r="FRT53" s="175"/>
      <c r="FRU53" s="175"/>
      <c r="FRV53" s="175"/>
      <c r="FRW53" s="175"/>
      <c r="FRX53" s="175"/>
      <c r="FRY53" s="175"/>
      <c r="FRZ53" s="175"/>
      <c r="FSA53" s="175"/>
      <c r="FSB53" s="175"/>
      <c r="FSC53" s="175"/>
      <c r="FSD53" s="175"/>
      <c r="FSE53" s="175"/>
      <c r="FSF53" s="175"/>
      <c r="FSG53" s="175"/>
      <c r="FSH53" s="175"/>
      <c r="FSI53" s="175"/>
      <c r="FSJ53" s="175"/>
      <c r="FSK53" s="175"/>
      <c r="FSL53" s="175"/>
      <c r="FSM53" s="175"/>
      <c r="FSN53" s="175"/>
      <c r="FSO53" s="175"/>
      <c r="FSP53" s="175"/>
      <c r="FSQ53" s="175"/>
      <c r="FSR53" s="175"/>
      <c r="FSS53" s="175"/>
      <c r="FST53" s="175"/>
      <c r="FSU53" s="175"/>
      <c r="FSV53" s="175"/>
      <c r="FSW53" s="175"/>
      <c r="FSX53" s="175"/>
      <c r="FSY53" s="175"/>
      <c r="FSZ53" s="175"/>
      <c r="FTA53" s="175"/>
      <c r="FTB53" s="175"/>
      <c r="FTC53" s="175"/>
      <c r="FTD53" s="175"/>
      <c r="FTE53" s="175"/>
      <c r="FTF53" s="175"/>
      <c r="FTG53" s="175"/>
      <c r="FTH53" s="175"/>
      <c r="FTI53" s="175"/>
      <c r="FTJ53" s="175"/>
      <c r="FTK53" s="175"/>
      <c r="FTL53" s="175"/>
      <c r="FTM53" s="175"/>
      <c r="FTN53" s="175"/>
      <c r="FTO53" s="175"/>
      <c r="FTP53" s="175"/>
      <c r="FTQ53" s="175"/>
      <c r="FTR53" s="175"/>
      <c r="FTS53" s="175"/>
      <c r="FTT53" s="175"/>
      <c r="FTU53" s="175"/>
      <c r="FTV53" s="175"/>
      <c r="FTW53" s="175"/>
      <c r="FTX53" s="175"/>
      <c r="FTY53" s="175"/>
      <c r="FTZ53" s="175"/>
      <c r="FUA53" s="175"/>
      <c r="FUB53" s="175"/>
      <c r="FUC53" s="175"/>
      <c r="FUD53" s="175"/>
      <c r="FUE53" s="175"/>
      <c r="FUF53" s="175"/>
      <c r="FUG53" s="175"/>
      <c r="FUH53" s="175"/>
      <c r="FUI53" s="175"/>
      <c r="FUJ53" s="175"/>
      <c r="FUK53" s="175"/>
      <c r="FUL53" s="175"/>
      <c r="FUM53" s="175"/>
      <c r="FUN53" s="175"/>
      <c r="FUO53" s="175"/>
      <c r="FUP53" s="175"/>
      <c r="FUQ53" s="175"/>
      <c r="FUR53" s="175"/>
      <c r="FUS53" s="175"/>
      <c r="FUT53" s="175"/>
      <c r="FUU53" s="175"/>
      <c r="FUV53" s="175"/>
      <c r="FUW53" s="175"/>
      <c r="FUX53" s="175"/>
      <c r="FUY53" s="175"/>
      <c r="FUZ53" s="175"/>
      <c r="FVA53" s="175"/>
      <c r="FVB53" s="175"/>
      <c r="FVC53" s="175"/>
      <c r="FVD53" s="175"/>
      <c r="FVE53" s="175"/>
      <c r="FVF53" s="175"/>
      <c r="FVG53" s="175"/>
      <c r="FVH53" s="175"/>
      <c r="FVI53" s="175"/>
      <c r="FVJ53" s="175"/>
      <c r="FVK53" s="175"/>
      <c r="FVL53" s="175"/>
      <c r="FVM53" s="175"/>
      <c r="FVN53" s="175"/>
      <c r="FVO53" s="175"/>
      <c r="FVP53" s="175"/>
      <c r="FVQ53" s="175"/>
      <c r="FVR53" s="175"/>
      <c r="FVS53" s="175"/>
      <c r="FVT53" s="175"/>
      <c r="FVU53" s="175"/>
      <c r="FVV53" s="175"/>
      <c r="FVW53" s="175"/>
      <c r="FVX53" s="175"/>
      <c r="FVY53" s="175"/>
      <c r="FVZ53" s="175"/>
      <c r="FWA53" s="175"/>
      <c r="FWB53" s="175"/>
      <c r="FWC53" s="175"/>
      <c r="FWD53" s="175"/>
      <c r="FWE53" s="175"/>
      <c r="FWF53" s="175"/>
      <c r="FWG53" s="175"/>
      <c r="FWH53" s="175"/>
      <c r="FWI53" s="175"/>
      <c r="FWJ53" s="175"/>
      <c r="FWK53" s="175"/>
      <c r="FWL53" s="175"/>
      <c r="FWM53" s="175"/>
      <c r="FWN53" s="175"/>
      <c r="FWO53" s="175"/>
      <c r="FWP53" s="175"/>
      <c r="FWQ53" s="175"/>
      <c r="FWR53" s="175"/>
      <c r="FWS53" s="175"/>
      <c r="FWT53" s="175"/>
      <c r="FWU53" s="175"/>
      <c r="FWV53" s="175"/>
      <c r="FWW53" s="175"/>
      <c r="FWX53" s="175"/>
      <c r="FWY53" s="175"/>
      <c r="FWZ53" s="175"/>
      <c r="FXA53" s="175"/>
      <c r="FXB53" s="175"/>
      <c r="FXC53" s="175"/>
      <c r="FXD53" s="175"/>
      <c r="FXE53" s="175"/>
      <c r="FXF53" s="175"/>
      <c r="FXG53" s="175"/>
      <c r="FXH53" s="175"/>
      <c r="FXI53" s="175"/>
      <c r="FXJ53" s="175"/>
      <c r="FXK53" s="175"/>
      <c r="FXL53" s="175"/>
      <c r="FXM53" s="175"/>
      <c r="FXN53" s="175"/>
      <c r="FXO53" s="175"/>
      <c r="FXP53" s="175"/>
      <c r="FXQ53" s="175"/>
      <c r="FXR53" s="175"/>
      <c r="FXS53" s="175"/>
      <c r="FXT53" s="175"/>
      <c r="FXU53" s="175"/>
      <c r="FXV53" s="175"/>
      <c r="FXW53" s="175"/>
      <c r="FXX53" s="175"/>
      <c r="FXY53" s="175"/>
      <c r="FXZ53" s="175"/>
      <c r="FYA53" s="175"/>
      <c r="FYB53" s="175"/>
      <c r="FYC53" s="175"/>
      <c r="FYD53" s="175"/>
      <c r="FYE53" s="175"/>
      <c r="FYF53" s="175"/>
      <c r="FYG53" s="175"/>
      <c r="FYH53" s="175"/>
      <c r="FYI53" s="175"/>
      <c r="FYJ53" s="175"/>
      <c r="FYK53" s="175"/>
      <c r="FYL53" s="175"/>
      <c r="FYM53" s="175"/>
      <c r="FYN53" s="175"/>
      <c r="FYO53" s="175"/>
      <c r="FYP53" s="175"/>
      <c r="FYQ53" s="175"/>
      <c r="FYR53" s="175"/>
      <c r="FYS53" s="175"/>
      <c r="FYT53" s="175"/>
      <c r="FYU53" s="175"/>
      <c r="FYV53" s="175"/>
      <c r="FYW53" s="175"/>
      <c r="FYX53" s="175"/>
      <c r="FYY53" s="175"/>
      <c r="FYZ53" s="175"/>
      <c r="FZA53" s="175"/>
      <c r="FZB53" s="175"/>
      <c r="FZC53" s="175"/>
      <c r="FZD53" s="175"/>
      <c r="FZE53" s="175"/>
      <c r="FZF53" s="175"/>
      <c r="FZG53" s="175"/>
      <c r="FZH53" s="175"/>
      <c r="FZI53" s="175"/>
      <c r="FZJ53" s="175"/>
      <c r="FZK53" s="175"/>
      <c r="FZL53" s="175"/>
      <c r="FZM53" s="175"/>
      <c r="FZN53" s="175"/>
      <c r="FZO53" s="175"/>
      <c r="FZP53" s="175"/>
      <c r="FZQ53" s="175"/>
      <c r="FZR53" s="175"/>
      <c r="FZS53" s="175"/>
      <c r="FZT53" s="175"/>
      <c r="FZU53" s="175"/>
      <c r="FZV53" s="175"/>
      <c r="FZW53" s="175"/>
      <c r="FZX53" s="175"/>
      <c r="FZY53" s="175"/>
      <c r="FZZ53" s="175"/>
      <c r="GAA53" s="175"/>
      <c r="GAB53" s="175"/>
      <c r="GAC53" s="175"/>
      <c r="GAD53" s="175"/>
      <c r="GAE53" s="175"/>
      <c r="GAF53" s="175"/>
      <c r="GAG53" s="175"/>
      <c r="GAH53" s="175"/>
      <c r="GAI53" s="175"/>
      <c r="GAJ53" s="175"/>
      <c r="GAK53" s="175"/>
      <c r="GAL53" s="175"/>
      <c r="GAM53" s="175"/>
      <c r="GAN53" s="175"/>
      <c r="GAO53" s="175"/>
      <c r="GAP53" s="175"/>
      <c r="GAQ53" s="175"/>
      <c r="GAR53" s="175"/>
      <c r="GAS53" s="175"/>
      <c r="GAT53" s="175"/>
      <c r="GAU53" s="175"/>
      <c r="GAV53" s="175"/>
      <c r="GAW53" s="175"/>
      <c r="GAX53" s="175"/>
      <c r="GAY53" s="175"/>
      <c r="GAZ53" s="175"/>
      <c r="GBA53" s="175"/>
      <c r="GBB53" s="175"/>
      <c r="GBC53" s="175"/>
      <c r="GBD53" s="175"/>
      <c r="GBE53" s="175"/>
      <c r="GBF53" s="175"/>
      <c r="GBG53" s="175"/>
      <c r="GBH53" s="175"/>
      <c r="GBI53" s="175"/>
      <c r="GBJ53" s="175"/>
      <c r="GBK53" s="175"/>
      <c r="GBL53" s="175"/>
      <c r="GBM53" s="175"/>
      <c r="GBN53" s="175"/>
      <c r="GBO53" s="175"/>
      <c r="GBP53" s="175"/>
      <c r="GBQ53" s="175"/>
      <c r="GBR53" s="175"/>
      <c r="GBS53" s="175"/>
      <c r="GBT53" s="175"/>
      <c r="GBU53" s="175"/>
      <c r="GBV53" s="175"/>
      <c r="GBW53" s="175"/>
      <c r="GBX53" s="175"/>
      <c r="GBY53" s="175"/>
      <c r="GBZ53" s="175"/>
      <c r="GCA53" s="175"/>
      <c r="GCB53" s="175"/>
      <c r="GCC53" s="175"/>
      <c r="GCD53" s="175"/>
      <c r="GCE53" s="175"/>
      <c r="GCF53" s="175"/>
      <c r="GCG53" s="175"/>
      <c r="GCH53" s="175"/>
      <c r="GCI53" s="175"/>
      <c r="GCJ53" s="175"/>
      <c r="GCK53" s="175"/>
      <c r="GCL53" s="175"/>
      <c r="GCM53" s="175"/>
      <c r="GCN53" s="175"/>
      <c r="GCO53" s="175"/>
      <c r="GCP53" s="175"/>
      <c r="GCQ53" s="175"/>
      <c r="GCR53" s="175"/>
      <c r="GCS53" s="175"/>
      <c r="GCT53" s="175"/>
      <c r="GCU53" s="175"/>
      <c r="GCV53" s="175"/>
      <c r="GCW53" s="175"/>
      <c r="GCX53" s="175"/>
      <c r="GCY53" s="175"/>
      <c r="GCZ53" s="175"/>
      <c r="GDA53" s="175"/>
      <c r="GDB53" s="175"/>
      <c r="GDC53" s="175"/>
      <c r="GDD53" s="175"/>
      <c r="GDE53" s="175"/>
      <c r="GDF53" s="175"/>
      <c r="GDG53" s="175"/>
      <c r="GDH53" s="175"/>
      <c r="GDI53" s="175"/>
      <c r="GDJ53" s="175"/>
      <c r="GDK53" s="175"/>
      <c r="GDL53" s="175"/>
      <c r="GDM53" s="175"/>
      <c r="GDN53" s="175"/>
      <c r="GDO53" s="175"/>
      <c r="GDP53" s="175"/>
      <c r="GDQ53" s="175"/>
      <c r="GDR53" s="175"/>
      <c r="GDS53" s="175"/>
      <c r="GDT53" s="175"/>
      <c r="GDU53" s="175"/>
      <c r="GDV53" s="175"/>
      <c r="GDW53" s="175"/>
      <c r="GDX53" s="175"/>
      <c r="GDY53" s="175"/>
      <c r="GDZ53" s="175"/>
      <c r="GEA53" s="175"/>
      <c r="GEB53" s="175"/>
      <c r="GEC53" s="175"/>
      <c r="GED53" s="175"/>
      <c r="GEE53" s="175"/>
      <c r="GEF53" s="175"/>
      <c r="GEG53" s="175"/>
      <c r="GEH53" s="175"/>
      <c r="GEI53" s="175"/>
      <c r="GEJ53" s="175"/>
      <c r="GEK53" s="175"/>
      <c r="GEL53" s="175"/>
      <c r="GEM53" s="175"/>
      <c r="GEN53" s="175"/>
      <c r="GEO53" s="175"/>
      <c r="GEP53" s="175"/>
      <c r="GEQ53" s="175"/>
      <c r="GER53" s="175"/>
      <c r="GES53" s="175"/>
      <c r="GET53" s="175"/>
      <c r="GEU53" s="175"/>
      <c r="GEV53" s="175"/>
      <c r="GEW53" s="175"/>
      <c r="GEX53" s="175"/>
      <c r="GEY53" s="175"/>
      <c r="GEZ53" s="175"/>
      <c r="GFA53" s="175"/>
      <c r="GFB53" s="175"/>
      <c r="GFC53" s="175"/>
      <c r="GFD53" s="175"/>
      <c r="GFE53" s="175"/>
      <c r="GFF53" s="175"/>
      <c r="GFG53" s="175"/>
      <c r="GFH53" s="175"/>
      <c r="GFI53" s="175"/>
      <c r="GFJ53" s="175"/>
      <c r="GFK53" s="175"/>
      <c r="GFL53" s="175"/>
      <c r="GFM53" s="175"/>
      <c r="GFN53" s="175"/>
      <c r="GFO53" s="175"/>
      <c r="GFP53" s="175"/>
      <c r="GFQ53" s="175"/>
      <c r="GFR53" s="175"/>
      <c r="GFS53" s="175"/>
      <c r="GFT53" s="175"/>
      <c r="GFU53" s="175"/>
      <c r="GFV53" s="175"/>
      <c r="GFW53" s="175"/>
      <c r="GFX53" s="175"/>
      <c r="GFY53" s="175"/>
      <c r="GFZ53" s="175"/>
      <c r="GGA53" s="175"/>
      <c r="GGB53" s="175"/>
      <c r="GGC53" s="175"/>
      <c r="GGD53" s="175"/>
      <c r="GGE53" s="175"/>
      <c r="GGF53" s="175"/>
      <c r="GGG53" s="175"/>
      <c r="GGH53" s="175"/>
      <c r="GGI53" s="175"/>
      <c r="GGJ53" s="175"/>
      <c r="GGK53" s="175"/>
      <c r="GGL53" s="175"/>
      <c r="GGM53" s="175"/>
      <c r="GGN53" s="175"/>
      <c r="GGO53" s="175"/>
      <c r="GGP53" s="175"/>
      <c r="GGQ53" s="175"/>
      <c r="GGR53" s="175"/>
      <c r="GGS53" s="175"/>
      <c r="GGT53" s="175"/>
      <c r="GGU53" s="175"/>
      <c r="GGV53" s="175"/>
      <c r="GGW53" s="175"/>
      <c r="GGX53" s="175"/>
      <c r="GGY53" s="175"/>
      <c r="GGZ53" s="175"/>
      <c r="GHA53" s="175"/>
      <c r="GHB53" s="175"/>
      <c r="GHC53" s="175"/>
      <c r="GHD53" s="175"/>
      <c r="GHE53" s="175"/>
      <c r="GHF53" s="175"/>
      <c r="GHG53" s="175"/>
      <c r="GHH53" s="175"/>
      <c r="GHI53" s="175"/>
      <c r="GHJ53" s="175"/>
      <c r="GHK53" s="175"/>
      <c r="GHL53" s="175"/>
      <c r="GHM53" s="175"/>
      <c r="GHN53" s="175"/>
      <c r="GHO53" s="175"/>
      <c r="GHP53" s="175"/>
      <c r="GHQ53" s="175"/>
      <c r="GHR53" s="175"/>
      <c r="GHS53" s="175"/>
      <c r="GHT53" s="175"/>
      <c r="GHU53" s="175"/>
      <c r="GHV53" s="175"/>
      <c r="GHW53" s="175"/>
      <c r="GHX53" s="175"/>
      <c r="GHY53" s="175"/>
      <c r="GHZ53" s="175"/>
      <c r="GIA53" s="175"/>
      <c r="GIB53" s="175"/>
      <c r="GIC53" s="175"/>
      <c r="GID53" s="175"/>
      <c r="GIE53" s="175"/>
      <c r="GIF53" s="175"/>
      <c r="GIG53" s="175"/>
      <c r="GIH53" s="175"/>
      <c r="GII53" s="175"/>
      <c r="GIJ53" s="175"/>
      <c r="GIK53" s="175"/>
      <c r="GIL53" s="175"/>
      <c r="GIM53" s="175"/>
      <c r="GIN53" s="175"/>
      <c r="GIO53" s="175"/>
      <c r="GIP53" s="175"/>
      <c r="GIQ53" s="175"/>
      <c r="GIR53" s="175"/>
      <c r="GIS53" s="175"/>
      <c r="GIT53" s="175"/>
      <c r="GIU53" s="175"/>
      <c r="GIV53" s="175"/>
      <c r="GIW53" s="175"/>
      <c r="GIX53" s="175"/>
      <c r="GIY53" s="175"/>
      <c r="GIZ53" s="175"/>
      <c r="GJA53" s="175"/>
      <c r="GJB53" s="175"/>
      <c r="GJC53" s="175"/>
      <c r="GJD53" s="175"/>
      <c r="GJE53" s="175"/>
      <c r="GJF53" s="175"/>
      <c r="GJG53" s="175"/>
      <c r="GJH53" s="175"/>
      <c r="GJI53" s="175"/>
      <c r="GJJ53" s="175"/>
      <c r="GJK53" s="175"/>
      <c r="GJL53" s="175"/>
      <c r="GJM53" s="175"/>
      <c r="GJN53" s="175"/>
      <c r="GJO53" s="175"/>
      <c r="GJP53" s="175"/>
      <c r="GJQ53" s="175"/>
      <c r="GJR53" s="175"/>
      <c r="GJS53" s="175"/>
      <c r="GJT53" s="175"/>
      <c r="GJU53" s="175"/>
      <c r="GJV53" s="175"/>
      <c r="GJW53" s="175"/>
      <c r="GJX53" s="175"/>
      <c r="GJY53" s="175"/>
      <c r="GJZ53" s="175"/>
      <c r="GKA53" s="175"/>
      <c r="GKB53" s="175"/>
      <c r="GKC53" s="175"/>
      <c r="GKD53" s="175"/>
      <c r="GKE53" s="175"/>
      <c r="GKF53" s="175"/>
      <c r="GKG53" s="175"/>
      <c r="GKH53" s="175"/>
      <c r="GKI53" s="175"/>
      <c r="GKJ53" s="175"/>
      <c r="GKK53" s="175"/>
      <c r="GKL53" s="175"/>
      <c r="GKM53" s="175"/>
      <c r="GKN53" s="175"/>
      <c r="GKO53" s="175"/>
      <c r="GKP53" s="175"/>
      <c r="GKQ53" s="175"/>
      <c r="GKR53" s="175"/>
      <c r="GKS53" s="175"/>
      <c r="GKT53" s="175"/>
      <c r="GKU53" s="175"/>
      <c r="GKV53" s="175"/>
      <c r="GKW53" s="175"/>
      <c r="GKX53" s="175"/>
      <c r="GKY53" s="175"/>
      <c r="GKZ53" s="175"/>
      <c r="GLA53" s="175"/>
      <c r="GLB53" s="175"/>
      <c r="GLC53" s="175"/>
      <c r="GLD53" s="175"/>
      <c r="GLE53" s="175"/>
      <c r="GLF53" s="175"/>
      <c r="GLG53" s="175"/>
      <c r="GLH53" s="175"/>
      <c r="GLI53" s="175"/>
      <c r="GLJ53" s="175"/>
      <c r="GLK53" s="175"/>
      <c r="GLL53" s="175"/>
      <c r="GLM53" s="175"/>
      <c r="GLN53" s="175"/>
      <c r="GLO53" s="175"/>
      <c r="GLP53" s="175"/>
      <c r="GLQ53" s="175"/>
      <c r="GLR53" s="175"/>
      <c r="GLS53" s="175"/>
      <c r="GLT53" s="175"/>
      <c r="GLU53" s="175"/>
      <c r="GLV53" s="175"/>
      <c r="GLW53" s="175"/>
      <c r="GLX53" s="175"/>
      <c r="GLY53" s="175"/>
      <c r="GLZ53" s="175"/>
      <c r="GMA53" s="175"/>
      <c r="GMB53" s="175"/>
      <c r="GMC53" s="175"/>
      <c r="GMD53" s="175"/>
      <c r="GME53" s="175"/>
      <c r="GMF53" s="175"/>
      <c r="GMG53" s="175"/>
      <c r="GMH53" s="175"/>
      <c r="GMI53" s="175"/>
      <c r="GMJ53" s="175"/>
      <c r="GMK53" s="175"/>
      <c r="GML53" s="175"/>
      <c r="GMM53" s="175"/>
      <c r="GMN53" s="175"/>
      <c r="GMO53" s="175"/>
      <c r="GMP53" s="175"/>
      <c r="GMQ53" s="175"/>
      <c r="GMR53" s="175"/>
      <c r="GMS53" s="175"/>
      <c r="GMT53" s="175"/>
      <c r="GMU53" s="175"/>
      <c r="GMV53" s="175"/>
      <c r="GMW53" s="175"/>
      <c r="GMX53" s="175"/>
      <c r="GMY53" s="175"/>
      <c r="GMZ53" s="175"/>
      <c r="GNA53" s="175"/>
      <c r="GNB53" s="175"/>
      <c r="GNC53" s="175"/>
      <c r="GND53" s="175"/>
      <c r="GNE53" s="175"/>
      <c r="GNF53" s="175"/>
      <c r="GNG53" s="175"/>
      <c r="GNH53" s="175"/>
      <c r="GNI53" s="175"/>
      <c r="GNJ53" s="175"/>
      <c r="GNK53" s="175"/>
      <c r="GNL53" s="175"/>
      <c r="GNM53" s="175"/>
      <c r="GNN53" s="175"/>
      <c r="GNO53" s="175"/>
      <c r="GNP53" s="175"/>
      <c r="GNQ53" s="175"/>
      <c r="GNR53" s="175"/>
      <c r="GNS53" s="175"/>
      <c r="GNT53" s="175"/>
      <c r="GNU53" s="175"/>
      <c r="GNV53" s="175"/>
      <c r="GNW53" s="175"/>
      <c r="GNX53" s="175"/>
      <c r="GNY53" s="175"/>
      <c r="GNZ53" s="175"/>
      <c r="GOA53" s="175"/>
      <c r="GOB53" s="175"/>
      <c r="GOC53" s="175"/>
      <c r="GOD53" s="175"/>
      <c r="GOE53" s="175"/>
      <c r="GOF53" s="175"/>
      <c r="GOG53" s="175"/>
      <c r="GOH53" s="175"/>
      <c r="GOI53" s="175"/>
      <c r="GOJ53" s="175"/>
      <c r="GOK53" s="175"/>
      <c r="GOL53" s="175"/>
      <c r="GOM53" s="175"/>
      <c r="GON53" s="175"/>
      <c r="GOO53" s="175"/>
      <c r="GOP53" s="175"/>
      <c r="GOQ53" s="175"/>
      <c r="GOR53" s="175"/>
      <c r="GOS53" s="175"/>
      <c r="GOT53" s="175"/>
      <c r="GOU53" s="175"/>
      <c r="GOV53" s="175"/>
      <c r="GOW53" s="175"/>
      <c r="GOX53" s="175"/>
      <c r="GOY53" s="175"/>
      <c r="GOZ53" s="175"/>
      <c r="GPA53" s="175"/>
      <c r="GPB53" s="175"/>
      <c r="GPC53" s="175"/>
      <c r="GPD53" s="175"/>
      <c r="GPE53" s="175"/>
      <c r="GPF53" s="175"/>
      <c r="GPG53" s="175"/>
      <c r="GPH53" s="175"/>
      <c r="GPI53" s="175"/>
      <c r="GPJ53" s="175"/>
      <c r="GPK53" s="175"/>
      <c r="GPL53" s="175"/>
      <c r="GPM53" s="175"/>
      <c r="GPN53" s="175"/>
      <c r="GPO53" s="175"/>
      <c r="GPP53" s="175"/>
      <c r="GPQ53" s="175"/>
      <c r="GPR53" s="175"/>
      <c r="GPS53" s="175"/>
      <c r="GPT53" s="175"/>
      <c r="GPU53" s="175"/>
      <c r="GPV53" s="175"/>
      <c r="GPW53" s="175"/>
      <c r="GPX53" s="175"/>
      <c r="GPY53" s="175"/>
      <c r="GPZ53" s="175"/>
      <c r="GQA53" s="175"/>
      <c r="GQB53" s="175"/>
      <c r="GQC53" s="175"/>
      <c r="GQD53" s="175"/>
      <c r="GQE53" s="175"/>
      <c r="GQF53" s="175"/>
      <c r="GQG53" s="175"/>
      <c r="GQH53" s="175"/>
      <c r="GQI53" s="175"/>
      <c r="GQJ53" s="175"/>
      <c r="GQK53" s="175"/>
      <c r="GQL53" s="175"/>
      <c r="GQM53" s="175"/>
      <c r="GQN53" s="175"/>
      <c r="GQO53" s="175"/>
      <c r="GQP53" s="175"/>
      <c r="GQQ53" s="175"/>
      <c r="GQR53" s="175"/>
      <c r="GQS53" s="175"/>
      <c r="GQT53" s="175"/>
      <c r="GQU53" s="175"/>
      <c r="GQV53" s="175"/>
      <c r="GQW53" s="175"/>
      <c r="GQX53" s="175"/>
      <c r="GQY53" s="175"/>
      <c r="GQZ53" s="175"/>
      <c r="GRA53" s="175"/>
      <c r="GRB53" s="175"/>
      <c r="GRC53" s="175"/>
      <c r="GRD53" s="175"/>
      <c r="GRE53" s="175"/>
      <c r="GRF53" s="175"/>
      <c r="GRG53" s="175"/>
      <c r="GRH53" s="175"/>
      <c r="GRI53" s="175"/>
      <c r="GRJ53" s="175"/>
      <c r="GRK53" s="175"/>
      <c r="GRL53" s="175"/>
      <c r="GRM53" s="175"/>
      <c r="GRN53" s="175"/>
      <c r="GRO53" s="175"/>
      <c r="GRP53" s="175"/>
      <c r="GRQ53" s="175"/>
      <c r="GRR53" s="175"/>
      <c r="GRS53" s="175"/>
      <c r="GRT53" s="175"/>
      <c r="GRU53" s="175"/>
      <c r="GRV53" s="175"/>
      <c r="GRW53" s="175"/>
      <c r="GRX53" s="175"/>
      <c r="GRY53" s="175"/>
      <c r="GRZ53" s="175"/>
      <c r="GSA53" s="175"/>
      <c r="GSB53" s="175"/>
      <c r="GSC53" s="175"/>
      <c r="GSD53" s="175"/>
      <c r="GSE53" s="175"/>
      <c r="GSF53" s="175"/>
      <c r="GSG53" s="175"/>
      <c r="GSH53" s="175"/>
      <c r="GSI53" s="175"/>
      <c r="GSJ53" s="175"/>
      <c r="GSK53" s="175"/>
      <c r="GSL53" s="175"/>
      <c r="GSM53" s="175"/>
      <c r="GSN53" s="175"/>
      <c r="GSO53" s="175"/>
      <c r="GSP53" s="175"/>
      <c r="GSQ53" s="175"/>
      <c r="GSR53" s="175"/>
      <c r="GSS53" s="175"/>
      <c r="GST53" s="175"/>
      <c r="GSU53" s="175"/>
      <c r="GSV53" s="175"/>
      <c r="GSW53" s="175"/>
      <c r="GSX53" s="175"/>
      <c r="GSY53" s="175"/>
      <c r="GSZ53" s="175"/>
      <c r="GTA53" s="175"/>
      <c r="GTB53" s="175"/>
      <c r="GTC53" s="175"/>
      <c r="GTD53" s="175"/>
      <c r="GTE53" s="175"/>
      <c r="GTF53" s="175"/>
      <c r="GTG53" s="175"/>
      <c r="GTH53" s="175"/>
      <c r="GTI53" s="175"/>
      <c r="GTJ53" s="175"/>
      <c r="GTK53" s="175"/>
      <c r="GTL53" s="175"/>
      <c r="GTM53" s="175"/>
      <c r="GTN53" s="175"/>
      <c r="GTO53" s="175"/>
      <c r="GTP53" s="175"/>
      <c r="GTQ53" s="175"/>
      <c r="GTR53" s="175"/>
      <c r="GTS53" s="175"/>
      <c r="GTT53" s="175"/>
      <c r="GTU53" s="175"/>
      <c r="GTV53" s="175"/>
      <c r="GTW53" s="175"/>
      <c r="GTX53" s="175"/>
      <c r="GTY53" s="175"/>
      <c r="GTZ53" s="175"/>
      <c r="GUA53" s="175"/>
      <c r="GUB53" s="175"/>
      <c r="GUC53" s="175"/>
      <c r="GUD53" s="175"/>
      <c r="GUE53" s="175"/>
      <c r="GUF53" s="175"/>
      <c r="GUG53" s="175"/>
      <c r="GUH53" s="175"/>
      <c r="GUI53" s="175"/>
      <c r="GUJ53" s="175"/>
      <c r="GUK53" s="175"/>
      <c r="GUL53" s="175"/>
      <c r="GUM53" s="175"/>
      <c r="GUN53" s="175"/>
      <c r="GUO53" s="175"/>
      <c r="GUP53" s="175"/>
      <c r="GUQ53" s="175"/>
      <c r="GUR53" s="175"/>
      <c r="GUS53" s="175"/>
      <c r="GUT53" s="175"/>
      <c r="GUU53" s="175"/>
      <c r="GUV53" s="175"/>
      <c r="GUW53" s="175"/>
      <c r="GUX53" s="175"/>
      <c r="GUY53" s="175"/>
      <c r="GUZ53" s="175"/>
      <c r="GVA53" s="175"/>
      <c r="GVB53" s="175"/>
      <c r="GVC53" s="175"/>
      <c r="GVD53" s="175"/>
      <c r="GVE53" s="175"/>
      <c r="GVF53" s="175"/>
      <c r="GVG53" s="175"/>
      <c r="GVH53" s="175"/>
      <c r="GVI53" s="175"/>
      <c r="GVJ53" s="175"/>
      <c r="GVK53" s="175"/>
      <c r="GVL53" s="175"/>
      <c r="GVM53" s="175"/>
      <c r="GVN53" s="175"/>
      <c r="GVO53" s="175"/>
      <c r="GVP53" s="175"/>
      <c r="GVQ53" s="175"/>
      <c r="GVR53" s="175"/>
      <c r="GVS53" s="175"/>
      <c r="GVT53" s="175"/>
      <c r="GVU53" s="175"/>
      <c r="GVV53" s="175"/>
      <c r="GVW53" s="175"/>
      <c r="GVX53" s="175"/>
      <c r="GVY53" s="175"/>
      <c r="GVZ53" s="175"/>
      <c r="GWA53" s="175"/>
      <c r="GWB53" s="175"/>
      <c r="GWC53" s="175"/>
      <c r="GWD53" s="175"/>
      <c r="GWE53" s="175"/>
      <c r="GWF53" s="175"/>
      <c r="GWG53" s="175"/>
      <c r="GWH53" s="175"/>
      <c r="GWI53" s="175"/>
      <c r="GWJ53" s="175"/>
      <c r="GWK53" s="175"/>
      <c r="GWL53" s="175"/>
      <c r="GWM53" s="175"/>
      <c r="GWN53" s="175"/>
      <c r="GWO53" s="175"/>
      <c r="GWP53" s="175"/>
      <c r="GWQ53" s="175"/>
      <c r="GWR53" s="175"/>
      <c r="GWS53" s="175"/>
      <c r="GWT53" s="175"/>
      <c r="GWU53" s="175"/>
      <c r="GWV53" s="175"/>
      <c r="GWW53" s="175"/>
      <c r="GWX53" s="175"/>
      <c r="GWY53" s="175"/>
      <c r="GWZ53" s="175"/>
      <c r="GXA53" s="175"/>
      <c r="GXB53" s="175"/>
      <c r="GXC53" s="175"/>
      <c r="GXD53" s="175"/>
      <c r="GXE53" s="175"/>
      <c r="GXF53" s="175"/>
      <c r="GXG53" s="175"/>
      <c r="GXH53" s="175"/>
      <c r="GXI53" s="175"/>
      <c r="GXJ53" s="175"/>
      <c r="GXK53" s="175"/>
      <c r="GXL53" s="175"/>
      <c r="GXM53" s="175"/>
      <c r="GXN53" s="175"/>
      <c r="GXO53" s="175"/>
      <c r="GXP53" s="175"/>
      <c r="GXQ53" s="175"/>
      <c r="GXR53" s="175"/>
      <c r="GXS53" s="175"/>
      <c r="GXT53" s="175"/>
      <c r="GXU53" s="175"/>
      <c r="GXV53" s="175"/>
      <c r="GXW53" s="175"/>
      <c r="GXX53" s="175"/>
      <c r="GXY53" s="175"/>
      <c r="GXZ53" s="175"/>
      <c r="GYA53" s="175"/>
      <c r="GYB53" s="175"/>
      <c r="GYC53" s="175"/>
      <c r="GYD53" s="175"/>
      <c r="GYE53" s="175"/>
      <c r="GYF53" s="175"/>
      <c r="GYG53" s="175"/>
      <c r="GYH53" s="175"/>
      <c r="GYI53" s="175"/>
      <c r="GYJ53" s="175"/>
      <c r="GYK53" s="175"/>
      <c r="GYL53" s="175"/>
      <c r="GYM53" s="175"/>
      <c r="GYN53" s="175"/>
      <c r="GYO53" s="175"/>
      <c r="GYP53" s="175"/>
      <c r="GYQ53" s="175"/>
      <c r="GYR53" s="175"/>
      <c r="GYS53" s="175"/>
      <c r="GYT53" s="175"/>
      <c r="GYU53" s="175"/>
      <c r="GYV53" s="175"/>
      <c r="GYW53" s="175"/>
      <c r="GYX53" s="175"/>
      <c r="GYY53" s="175"/>
      <c r="GYZ53" s="175"/>
      <c r="GZA53" s="175"/>
      <c r="GZB53" s="175"/>
      <c r="GZC53" s="175"/>
      <c r="GZD53" s="175"/>
      <c r="GZE53" s="175"/>
      <c r="GZF53" s="175"/>
      <c r="GZG53" s="175"/>
      <c r="GZH53" s="175"/>
      <c r="GZI53" s="175"/>
      <c r="GZJ53" s="175"/>
      <c r="GZK53" s="175"/>
      <c r="GZL53" s="175"/>
      <c r="GZM53" s="175"/>
      <c r="GZN53" s="175"/>
      <c r="GZO53" s="175"/>
      <c r="GZP53" s="175"/>
      <c r="GZQ53" s="175"/>
      <c r="GZR53" s="175"/>
      <c r="GZS53" s="175"/>
      <c r="GZT53" s="175"/>
      <c r="GZU53" s="175"/>
      <c r="GZV53" s="175"/>
      <c r="GZW53" s="175"/>
      <c r="GZX53" s="175"/>
      <c r="GZY53" s="175"/>
      <c r="GZZ53" s="175"/>
      <c r="HAA53" s="175"/>
      <c r="HAB53" s="175"/>
      <c r="HAC53" s="175"/>
      <c r="HAD53" s="175"/>
      <c r="HAE53" s="175"/>
      <c r="HAF53" s="175"/>
      <c r="HAG53" s="175"/>
      <c r="HAH53" s="175"/>
      <c r="HAI53" s="175"/>
      <c r="HAJ53" s="175"/>
      <c r="HAK53" s="175"/>
      <c r="HAL53" s="175"/>
      <c r="HAM53" s="175"/>
      <c r="HAN53" s="175"/>
      <c r="HAO53" s="175"/>
      <c r="HAP53" s="175"/>
      <c r="HAQ53" s="175"/>
      <c r="HAR53" s="175"/>
      <c r="HAS53" s="175"/>
      <c r="HAT53" s="175"/>
      <c r="HAU53" s="175"/>
      <c r="HAV53" s="175"/>
      <c r="HAW53" s="175"/>
      <c r="HAX53" s="175"/>
      <c r="HAY53" s="175"/>
      <c r="HAZ53" s="175"/>
      <c r="HBA53" s="175"/>
      <c r="HBB53" s="175"/>
      <c r="HBC53" s="175"/>
      <c r="HBD53" s="175"/>
      <c r="HBE53" s="175"/>
      <c r="HBF53" s="175"/>
      <c r="HBG53" s="175"/>
      <c r="HBH53" s="175"/>
      <c r="HBI53" s="175"/>
      <c r="HBJ53" s="175"/>
      <c r="HBK53" s="175"/>
      <c r="HBL53" s="175"/>
      <c r="HBM53" s="175"/>
      <c r="HBN53" s="175"/>
      <c r="HBO53" s="175"/>
      <c r="HBP53" s="175"/>
      <c r="HBQ53" s="175"/>
      <c r="HBR53" s="175"/>
      <c r="HBS53" s="175"/>
      <c r="HBT53" s="175"/>
      <c r="HBU53" s="175"/>
      <c r="HBV53" s="175"/>
      <c r="HBW53" s="175"/>
      <c r="HBX53" s="175"/>
      <c r="HBY53" s="175"/>
      <c r="HBZ53" s="175"/>
      <c r="HCA53" s="175"/>
      <c r="HCB53" s="175"/>
      <c r="HCC53" s="175"/>
      <c r="HCD53" s="175"/>
      <c r="HCE53" s="175"/>
      <c r="HCF53" s="175"/>
      <c r="HCG53" s="175"/>
      <c r="HCH53" s="175"/>
      <c r="HCI53" s="175"/>
      <c r="HCJ53" s="175"/>
      <c r="HCK53" s="175"/>
      <c r="HCL53" s="175"/>
      <c r="HCM53" s="175"/>
      <c r="HCN53" s="175"/>
      <c r="HCO53" s="175"/>
      <c r="HCP53" s="175"/>
      <c r="HCQ53" s="175"/>
      <c r="HCR53" s="175"/>
      <c r="HCS53" s="175"/>
      <c r="HCT53" s="175"/>
      <c r="HCU53" s="175"/>
      <c r="HCV53" s="175"/>
      <c r="HCW53" s="175"/>
      <c r="HCX53" s="175"/>
      <c r="HCY53" s="175"/>
      <c r="HCZ53" s="175"/>
      <c r="HDA53" s="175"/>
      <c r="HDB53" s="175"/>
      <c r="HDC53" s="175"/>
      <c r="HDD53" s="175"/>
      <c r="HDE53" s="175"/>
      <c r="HDF53" s="175"/>
      <c r="HDG53" s="175"/>
      <c r="HDH53" s="175"/>
      <c r="HDI53" s="175"/>
      <c r="HDJ53" s="175"/>
      <c r="HDK53" s="175"/>
      <c r="HDL53" s="175"/>
      <c r="HDM53" s="175"/>
      <c r="HDN53" s="175"/>
      <c r="HDO53" s="175"/>
      <c r="HDP53" s="175"/>
      <c r="HDQ53" s="175"/>
      <c r="HDR53" s="175"/>
      <c r="HDS53" s="175"/>
      <c r="HDT53" s="175"/>
      <c r="HDU53" s="175"/>
      <c r="HDV53" s="175"/>
      <c r="HDW53" s="175"/>
      <c r="HDX53" s="175"/>
      <c r="HDY53" s="175"/>
      <c r="HDZ53" s="175"/>
      <c r="HEA53" s="175"/>
      <c r="HEB53" s="175"/>
      <c r="HEC53" s="175"/>
      <c r="HED53" s="175"/>
      <c r="HEE53" s="175"/>
      <c r="HEF53" s="175"/>
      <c r="HEG53" s="175"/>
      <c r="HEH53" s="175"/>
      <c r="HEI53" s="175"/>
      <c r="HEJ53" s="175"/>
      <c r="HEK53" s="175"/>
      <c r="HEL53" s="175"/>
      <c r="HEM53" s="175"/>
      <c r="HEN53" s="175"/>
      <c r="HEO53" s="175"/>
      <c r="HEP53" s="175"/>
      <c r="HEQ53" s="175"/>
      <c r="HER53" s="175"/>
      <c r="HES53" s="175"/>
      <c r="HET53" s="175"/>
      <c r="HEU53" s="175"/>
      <c r="HEV53" s="175"/>
      <c r="HEW53" s="175"/>
      <c r="HEX53" s="175"/>
      <c r="HEY53" s="175"/>
      <c r="HEZ53" s="175"/>
      <c r="HFA53" s="175"/>
      <c r="HFB53" s="175"/>
      <c r="HFC53" s="175"/>
      <c r="HFD53" s="175"/>
      <c r="HFE53" s="175"/>
      <c r="HFF53" s="175"/>
      <c r="HFG53" s="175"/>
      <c r="HFH53" s="175"/>
      <c r="HFI53" s="175"/>
      <c r="HFJ53" s="175"/>
      <c r="HFK53" s="175"/>
      <c r="HFL53" s="175"/>
      <c r="HFM53" s="175"/>
      <c r="HFN53" s="175"/>
      <c r="HFO53" s="175"/>
      <c r="HFP53" s="175"/>
      <c r="HFQ53" s="175"/>
      <c r="HFR53" s="175"/>
      <c r="HFS53" s="175"/>
      <c r="HFT53" s="175"/>
      <c r="HFU53" s="175"/>
      <c r="HFV53" s="175"/>
      <c r="HFW53" s="175"/>
      <c r="HFX53" s="175"/>
      <c r="HFY53" s="175"/>
      <c r="HFZ53" s="175"/>
      <c r="HGA53" s="175"/>
      <c r="HGB53" s="175"/>
      <c r="HGC53" s="175"/>
      <c r="HGD53" s="175"/>
      <c r="HGE53" s="175"/>
      <c r="HGF53" s="175"/>
      <c r="HGG53" s="175"/>
      <c r="HGH53" s="175"/>
      <c r="HGI53" s="175"/>
      <c r="HGJ53" s="175"/>
      <c r="HGK53" s="175"/>
      <c r="HGL53" s="175"/>
      <c r="HGM53" s="175"/>
      <c r="HGN53" s="175"/>
      <c r="HGO53" s="175"/>
      <c r="HGP53" s="175"/>
      <c r="HGQ53" s="175"/>
      <c r="HGR53" s="175"/>
      <c r="HGS53" s="175"/>
      <c r="HGT53" s="175"/>
      <c r="HGU53" s="175"/>
      <c r="HGV53" s="175"/>
      <c r="HGW53" s="175"/>
      <c r="HGX53" s="175"/>
      <c r="HGY53" s="175"/>
      <c r="HGZ53" s="175"/>
      <c r="HHA53" s="175"/>
      <c r="HHB53" s="175"/>
      <c r="HHC53" s="175"/>
      <c r="HHD53" s="175"/>
      <c r="HHE53" s="175"/>
      <c r="HHF53" s="175"/>
      <c r="HHG53" s="175"/>
      <c r="HHH53" s="175"/>
      <c r="HHI53" s="175"/>
      <c r="HHJ53" s="175"/>
      <c r="HHK53" s="175"/>
      <c r="HHL53" s="175"/>
      <c r="HHM53" s="175"/>
      <c r="HHN53" s="175"/>
      <c r="HHO53" s="175"/>
      <c r="HHP53" s="175"/>
      <c r="HHQ53" s="175"/>
      <c r="HHR53" s="175"/>
      <c r="HHS53" s="175"/>
      <c r="HHT53" s="175"/>
      <c r="HHU53" s="175"/>
      <c r="HHV53" s="175"/>
      <c r="HHW53" s="175"/>
      <c r="HHX53" s="175"/>
      <c r="HHY53" s="175"/>
      <c r="HHZ53" s="175"/>
      <c r="HIA53" s="175"/>
      <c r="HIB53" s="175"/>
      <c r="HIC53" s="175"/>
      <c r="HID53" s="175"/>
      <c r="HIE53" s="175"/>
      <c r="HIF53" s="175"/>
      <c r="HIG53" s="175"/>
      <c r="HIH53" s="175"/>
      <c r="HII53" s="175"/>
      <c r="HIJ53" s="175"/>
      <c r="HIK53" s="175"/>
      <c r="HIL53" s="175"/>
      <c r="HIM53" s="175"/>
      <c r="HIN53" s="175"/>
      <c r="HIO53" s="175"/>
      <c r="HIP53" s="175"/>
      <c r="HIQ53" s="175"/>
      <c r="HIR53" s="175"/>
      <c r="HIS53" s="175"/>
      <c r="HIT53" s="175"/>
      <c r="HIU53" s="175"/>
      <c r="HIV53" s="175"/>
      <c r="HIW53" s="175"/>
      <c r="HIX53" s="175"/>
      <c r="HIY53" s="175"/>
      <c r="HIZ53" s="175"/>
      <c r="HJA53" s="175"/>
      <c r="HJB53" s="175"/>
      <c r="HJC53" s="175"/>
      <c r="HJD53" s="175"/>
      <c r="HJE53" s="175"/>
      <c r="HJF53" s="175"/>
      <c r="HJG53" s="175"/>
      <c r="HJH53" s="175"/>
      <c r="HJI53" s="175"/>
      <c r="HJJ53" s="175"/>
      <c r="HJK53" s="175"/>
      <c r="HJL53" s="175"/>
      <c r="HJM53" s="175"/>
      <c r="HJN53" s="175"/>
      <c r="HJO53" s="175"/>
      <c r="HJP53" s="175"/>
      <c r="HJQ53" s="175"/>
      <c r="HJR53" s="175"/>
      <c r="HJS53" s="175"/>
      <c r="HJT53" s="175"/>
      <c r="HJU53" s="175"/>
      <c r="HJV53" s="175"/>
      <c r="HJW53" s="175"/>
      <c r="HJX53" s="175"/>
      <c r="HJY53" s="175"/>
      <c r="HJZ53" s="175"/>
      <c r="HKA53" s="175"/>
      <c r="HKB53" s="175"/>
      <c r="HKC53" s="175"/>
      <c r="HKD53" s="175"/>
      <c r="HKE53" s="175"/>
      <c r="HKF53" s="175"/>
      <c r="HKG53" s="175"/>
      <c r="HKH53" s="175"/>
      <c r="HKI53" s="175"/>
      <c r="HKJ53" s="175"/>
      <c r="HKK53" s="175"/>
      <c r="HKL53" s="175"/>
      <c r="HKM53" s="175"/>
      <c r="HKN53" s="175"/>
      <c r="HKO53" s="175"/>
      <c r="HKP53" s="175"/>
      <c r="HKQ53" s="175"/>
      <c r="HKR53" s="175"/>
      <c r="HKS53" s="175"/>
      <c r="HKT53" s="175"/>
      <c r="HKU53" s="175"/>
      <c r="HKV53" s="175"/>
      <c r="HKW53" s="175"/>
      <c r="HKX53" s="175"/>
      <c r="HKY53" s="175"/>
      <c r="HKZ53" s="175"/>
      <c r="HLA53" s="175"/>
      <c r="HLB53" s="175"/>
      <c r="HLC53" s="175"/>
      <c r="HLD53" s="175"/>
      <c r="HLE53" s="175"/>
      <c r="HLF53" s="175"/>
      <c r="HLG53" s="175"/>
      <c r="HLH53" s="175"/>
      <c r="HLI53" s="175"/>
      <c r="HLJ53" s="175"/>
      <c r="HLK53" s="175"/>
      <c r="HLL53" s="175"/>
      <c r="HLM53" s="175"/>
      <c r="HLN53" s="175"/>
      <c r="HLO53" s="175"/>
      <c r="HLP53" s="175"/>
      <c r="HLQ53" s="175"/>
      <c r="HLR53" s="175"/>
      <c r="HLS53" s="175"/>
      <c r="HLT53" s="175"/>
      <c r="HLU53" s="175"/>
      <c r="HLV53" s="175"/>
      <c r="HLW53" s="175"/>
      <c r="HLX53" s="175"/>
      <c r="HLY53" s="175"/>
      <c r="HLZ53" s="175"/>
      <c r="HMA53" s="175"/>
      <c r="HMB53" s="175"/>
      <c r="HMC53" s="175"/>
      <c r="HMD53" s="175"/>
      <c r="HME53" s="175"/>
      <c r="HMF53" s="175"/>
      <c r="HMG53" s="175"/>
      <c r="HMH53" s="175"/>
      <c r="HMI53" s="175"/>
      <c r="HMJ53" s="175"/>
      <c r="HMK53" s="175"/>
      <c r="HML53" s="175"/>
      <c r="HMM53" s="175"/>
      <c r="HMN53" s="175"/>
      <c r="HMO53" s="175"/>
      <c r="HMP53" s="175"/>
      <c r="HMQ53" s="175"/>
      <c r="HMR53" s="175"/>
      <c r="HMS53" s="175"/>
      <c r="HMT53" s="175"/>
      <c r="HMU53" s="175"/>
      <c r="HMV53" s="175"/>
      <c r="HMW53" s="175"/>
      <c r="HMX53" s="175"/>
      <c r="HMY53" s="175"/>
      <c r="HMZ53" s="175"/>
      <c r="HNA53" s="175"/>
      <c r="HNB53" s="175"/>
      <c r="HNC53" s="175"/>
      <c r="HND53" s="175"/>
      <c r="HNE53" s="175"/>
      <c r="HNF53" s="175"/>
      <c r="HNG53" s="175"/>
      <c r="HNH53" s="175"/>
      <c r="HNI53" s="175"/>
      <c r="HNJ53" s="175"/>
      <c r="HNK53" s="175"/>
      <c r="HNL53" s="175"/>
      <c r="HNM53" s="175"/>
      <c r="HNN53" s="175"/>
      <c r="HNO53" s="175"/>
      <c r="HNP53" s="175"/>
      <c r="HNQ53" s="175"/>
      <c r="HNR53" s="175"/>
      <c r="HNS53" s="175"/>
      <c r="HNT53" s="175"/>
      <c r="HNU53" s="175"/>
      <c r="HNV53" s="175"/>
      <c r="HNW53" s="175"/>
      <c r="HNX53" s="175"/>
      <c r="HNY53" s="175"/>
      <c r="HNZ53" s="175"/>
      <c r="HOA53" s="175"/>
      <c r="HOB53" s="175"/>
      <c r="HOC53" s="175"/>
      <c r="HOD53" s="175"/>
      <c r="HOE53" s="175"/>
      <c r="HOF53" s="175"/>
      <c r="HOG53" s="175"/>
      <c r="HOH53" s="175"/>
      <c r="HOI53" s="175"/>
      <c r="HOJ53" s="175"/>
      <c r="HOK53" s="175"/>
      <c r="HOL53" s="175"/>
      <c r="HOM53" s="175"/>
      <c r="HON53" s="175"/>
      <c r="HOO53" s="175"/>
      <c r="HOP53" s="175"/>
      <c r="HOQ53" s="175"/>
      <c r="HOR53" s="175"/>
      <c r="HOS53" s="175"/>
      <c r="HOT53" s="175"/>
      <c r="HOU53" s="175"/>
      <c r="HOV53" s="175"/>
      <c r="HOW53" s="175"/>
      <c r="HOX53" s="175"/>
      <c r="HOY53" s="175"/>
      <c r="HOZ53" s="175"/>
      <c r="HPA53" s="175"/>
      <c r="HPB53" s="175"/>
      <c r="HPC53" s="175"/>
      <c r="HPD53" s="175"/>
      <c r="HPE53" s="175"/>
      <c r="HPF53" s="175"/>
      <c r="HPG53" s="175"/>
      <c r="HPH53" s="175"/>
      <c r="HPI53" s="175"/>
      <c r="HPJ53" s="175"/>
      <c r="HPK53" s="175"/>
      <c r="HPL53" s="175"/>
      <c r="HPM53" s="175"/>
      <c r="HPN53" s="175"/>
      <c r="HPO53" s="175"/>
      <c r="HPP53" s="175"/>
      <c r="HPQ53" s="175"/>
      <c r="HPR53" s="175"/>
      <c r="HPS53" s="175"/>
      <c r="HPT53" s="175"/>
      <c r="HPU53" s="175"/>
      <c r="HPV53" s="175"/>
      <c r="HPW53" s="175"/>
      <c r="HPX53" s="175"/>
      <c r="HPY53" s="175"/>
      <c r="HPZ53" s="175"/>
      <c r="HQA53" s="175"/>
      <c r="HQB53" s="175"/>
      <c r="HQC53" s="175"/>
      <c r="HQD53" s="175"/>
      <c r="HQE53" s="175"/>
      <c r="HQF53" s="175"/>
      <c r="HQG53" s="175"/>
      <c r="HQH53" s="175"/>
      <c r="HQI53" s="175"/>
      <c r="HQJ53" s="175"/>
      <c r="HQK53" s="175"/>
      <c r="HQL53" s="175"/>
      <c r="HQM53" s="175"/>
      <c r="HQN53" s="175"/>
      <c r="HQO53" s="175"/>
      <c r="HQP53" s="175"/>
      <c r="HQQ53" s="175"/>
      <c r="HQR53" s="175"/>
      <c r="HQS53" s="175"/>
      <c r="HQT53" s="175"/>
      <c r="HQU53" s="175"/>
      <c r="HQV53" s="175"/>
      <c r="HQW53" s="175"/>
      <c r="HQX53" s="175"/>
      <c r="HQY53" s="175"/>
      <c r="HQZ53" s="175"/>
      <c r="HRA53" s="175"/>
      <c r="HRB53" s="175"/>
      <c r="HRC53" s="175"/>
      <c r="HRD53" s="175"/>
      <c r="HRE53" s="175"/>
      <c r="HRF53" s="175"/>
      <c r="HRG53" s="175"/>
      <c r="HRH53" s="175"/>
      <c r="HRI53" s="175"/>
      <c r="HRJ53" s="175"/>
      <c r="HRK53" s="175"/>
      <c r="HRL53" s="175"/>
      <c r="HRM53" s="175"/>
      <c r="HRN53" s="175"/>
      <c r="HRO53" s="175"/>
      <c r="HRP53" s="175"/>
      <c r="HRQ53" s="175"/>
      <c r="HRR53" s="175"/>
      <c r="HRS53" s="175"/>
      <c r="HRT53" s="175"/>
      <c r="HRU53" s="175"/>
      <c r="HRV53" s="175"/>
      <c r="HRW53" s="175"/>
      <c r="HRX53" s="175"/>
      <c r="HRY53" s="175"/>
      <c r="HRZ53" s="175"/>
      <c r="HSA53" s="175"/>
      <c r="HSB53" s="175"/>
      <c r="HSC53" s="175"/>
      <c r="HSD53" s="175"/>
      <c r="HSE53" s="175"/>
      <c r="HSF53" s="175"/>
      <c r="HSG53" s="175"/>
      <c r="HSH53" s="175"/>
      <c r="HSI53" s="175"/>
      <c r="HSJ53" s="175"/>
      <c r="HSK53" s="175"/>
      <c r="HSL53" s="175"/>
      <c r="HSM53" s="175"/>
      <c r="HSN53" s="175"/>
      <c r="HSO53" s="175"/>
      <c r="HSP53" s="175"/>
      <c r="HSQ53" s="175"/>
      <c r="HSR53" s="175"/>
      <c r="HSS53" s="175"/>
      <c r="HST53" s="175"/>
      <c r="HSU53" s="175"/>
      <c r="HSV53" s="175"/>
      <c r="HSW53" s="175"/>
      <c r="HSX53" s="175"/>
      <c r="HSY53" s="175"/>
      <c r="HSZ53" s="175"/>
      <c r="HTA53" s="175"/>
      <c r="HTB53" s="175"/>
      <c r="HTC53" s="175"/>
      <c r="HTD53" s="175"/>
      <c r="HTE53" s="175"/>
      <c r="HTF53" s="175"/>
      <c r="HTG53" s="175"/>
      <c r="HTH53" s="175"/>
      <c r="HTI53" s="175"/>
      <c r="HTJ53" s="175"/>
      <c r="HTK53" s="175"/>
      <c r="HTL53" s="175"/>
      <c r="HTM53" s="175"/>
      <c r="HTN53" s="175"/>
      <c r="HTO53" s="175"/>
      <c r="HTP53" s="175"/>
      <c r="HTQ53" s="175"/>
      <c r="HTR53" s="175"/>
      <c r="HTS53" s="175"/>
      <c r="HTT53" s="175"/>
      <c r="HTU53" s="175"/>
      <c r="HTV53" s="175"/>
      <c r="HTW53" s="175"/>
      <c r="HTX53" s="175"/>
      <c r="HTY53" s="175"/>
      <c r="HTZ53" s="175"/>
      <c r="HUA53" s="175"/>
      <c r="HUB53" s="175"/>
      <c r="HUC53" s="175"/>
      <c r="HUD53" s="175"/>
      <c r="HUE53" s="175"/>
      <c r="HUF53" s="175"/>
      <c r="HUG53" s="175"/>
      <c r="HUH53" s="175"/>
      <c r="HUI53" s="175"/>
      <c r="HUJ53" s="175"/>
      <c r="HUK53" s="175"/>
      <c r="HUL53" s="175"/>
      <c r="HUM53" s="175"/>
      <c r="HUN53" s="175"/>
      <c r="HUO53" s="175"/>
      <c r="HUP53" s="175"/>
      <c r="HUQ53" s="175"/>
      <c r="HUR53" s="175"/>
      <c r="HUS53" s="175"/>
      <c r="HUT53" s="175"/>
      <c r="HUU53" s="175"/>
      <c r="HUV53" s="175"/>
      <c r="HUW53" s="175"/>
      <c r="HUX53" s="175"/>
      <c r="HUY53" s="175"/>
      <c r="HUZ53" s="175"/>
      <c r="HVA53" s="175"/>
      <c r="HVB53" s="175"/>
      <c r="HVC53" s="175"/>
      <c r="HVD53" s="175"/>
      <c r="HVE53" s="175"/>
      <c r="HVF53" s="175"/>
      <c r="HVG53" s="175"/>
      <c r="HVH53" s="175"/>
      <c r="HVI53" s="175"/>
      <c r="HVJ53" s="175"/>
      <c r="HVK53" s="175"/>
      <c r="HVL53" s="175"/>
      <c r="HVM53" s="175"/>
      <c r="HVN53" s="175"/>
      <c r="HVO53" s="175"/>
      <c r="HVP53" s="175"/>
      <c r="HVQ53" s="175"/>
      <c r="HVR53" s="175"/>
      <c r="HVS53" s="175"/>
      <c r="HVT53" s="175"/>
      <c r="HVU53" s="175"/>
      <c r="HVV53" s="175"/>
      <c r="HVW53" s="175"/>
      <c r="HVX53" s="175"/>
      <c r="HVY53" s="175"/>
      <c r="HVZ53" s="175"/>
      <c r="HWA53" s="175"/>
      <c r="HWB53" s="175"/>
      <c r="HWC53" s="175"/>
      <c r="HWD53" s="175"/>
      <c r="HWE53" s="175"/>
      <c r="HWF53" s="175"/>
      <c r="HWG53" s="175"/>
      <c r="HWH53" s="175"/>
      <c r="HWI53" s="175"/>
      <c r="HWJ53" s="175"/>
      <c r="HWK53" s="175"/>
      <c r="HWL53" s="175"/>
      <c r="HWM53" s="175"/>
      <c r="HWN53" s="175"/>
      <c r="HWO53" s="175"/>
      <c r="HWP53" s="175"/>
      <c r="HWQ53" s="175"/>
      <c r="HWR53" s="175"/>
      <c r="HWS53" s="175"/>
      <c r="HWT53" s="175"/>
      <c r="HWU53" s="175"/>
      <c r="HWV53" s="175"/>
      <c r="HWW53" s="175"/>
      <c r="HWX53" s="175"/>
      <c r="HWY53" s="175"/>
      <c r="HWZ53" s="175"/>
      <c r="HXA53" s="175"/>
      <c r="HXB53" s="175"/>
      <c r="HXC53" s="175"/>
      <c r="HXD53" s="175"/>
      <c r="HXE53" s="175"/>
      <c r="HXF53" s="175"/>
      <c r="HXG53" s="175"/>
      <c r="HXH53" s="175"/>
      <c r="HXI53" s="175"/>
      <c r="HXJ53" s="175"/>
      <c r="HXK53" s="175"/>
      <c r="HXL53" s="175"/>
      <c r="HXM53" s="175"/>
      <c r="HXN53" s="175"/>
      <c r="HXO53" s="175"/>
      <c r="HXP53" s="175"/>
      <c r="HXQ53" s="175"/>
      <c r="HXR53" s="175"/>
      <c r="HXS53" s="175"/>
      <c r="HXT53" s="175"/>
      <c r="HXU53" s="175"/>
      <c r="HXV53" s="175"/>
      <c r="HXW53" s="175"/>
      <c r="HXX53" s="175"/>
      <c r="HXY53" s="175"/>
      <c r="HXZ53" s="175"/>
      <c r="HYA53" s="175"/>
      <c r="HYB53" s="175"/>
      <c r="HYC53" s="175"/>
      <c r="HYD53" s="175"/>
      <c r="HYE53" s="175"/>
      <c r="HYF53" s="175"/>
      <c r="HYG53" s="175"/>
      <c r="HYH53" s="175"/>
      <c r="HYI53" s="175"/>
      <c r="HYJ53" s="175"/>
      <c r="HYK53" s="175"/>
      <c r="HYL53" s="175"/>
      <c r="HYM53" s="175"/>
      <c r="HYN53" s="175"/>
      <c r="HYO53" s="175"/>
      <c r="HYP53" s="175"/>
      <c r="HYQ53" s="175"/>
      <c r="HYR53" s="175"/>
      <c r="HYS53" s="175"/>
      <c r="HYT53" s="175"/>
      <c r="HYU53" s="175"/>
      <c r="HYV53" s="175"/>
      <c r="HYW53" s="175"/>
      <c r="HYX53" s="175"/>
      <c r="HYY53" s="175"/>
      <c r="HYZ53" s="175"/>
      <c r="HZA53" s="175"/>
      <c r="HZB53" s="175"/>
      <c r="HZC53" s="175"/>
      <c r="HZD53" s="175"/>
      <c r="HZE53" s="175"/>
      <c r="HZF53" s="175"/>
      <c r="HZG53" s="175"/>
      <c r="HZH53" s="175"/>
      <c r="HZI53" s="175"/>
      <c r="HZJ53" s="175"/>
      <c r="HZK53" s="175"/>
      <c r="HZL53" s="175"/>
      <c r="HZM53" s="175"/>
      <c r="HZN53" s="175"/>
      <c r="HZO53" s="175"/>
      <c r="HZP53" s="175"/>
      <c r="HZQ53" s="175"/>
      <c r="HZR53" s="175"/>
      <c r="HZS53" s="175"/>
      <c r="HZT53" s="175"/>
      <c r="HZU53" s="175"/>
      <c r="HZV53" s="175"/>
      <c r="HZW53" s="175"/>
      <c r="HZX53" s="175"/>
      <c r="HZY53" s="175"/>
      <c r="HZZ53" s="175"/>
      <c r="IAA53" s="175"/>
      <c r="IAB53" s="175"/>
      <c r="IAC53" s="175"/>
      <c r="IAD53" s="175"/>
      <c r="IAE53" s="175"/>
      <c r="IAF53" s="175"/>
      <c r="IAG53" s="175"/>
      <c r="IAH53" s="175"/>
      <c r="IAI53" s="175"/>
      <c r="IAJ53" s="175"/>
      <c r="IAK53" s="175"/>
      <c r="IAL53" s="175"/>
      <c r="IAM53" s="175"/>
      <c r="IAN53" s="175"/>
      <c r="IAO53" s="175"/>
      <c r="IAP53" s="175"/>
      <c r="IAQ53" s="175"/>
      <c r="IAR53" s="175"/>
      <c r="IAS53" s="175"/>
      <c r="IAT53" s="175"/>
      <c r="IAU53" s="175"/>
      <c r="IAV53" s="175"/>
      <c r="IAW53" s="175"/>
      <c r="IAX53" s="175"/>
      <c r="IAY53" s="175"/>
      <c r="IAZ53" s="175"/>
      <c r="IBA53" s="175"/>
      <c r="IBB53" s="175"/>
      <c r="IBC53" s="175"/>
      <c r="IBD53" s="175"/>
      <c r="IBE53" s="175"/>
      <c r="IBF53" s="175"/>
      <c r="IBG53" s="175"/>
      <c r="IBH53" s="175"/>
      <c r="IBI53" s="175"/>
      <c r="IBJ53" s="175"/>
      <c r="IBK53" s="175"/>
      <c r="IBL53" s="175"/>
      <c r="IBM53" s="175"/>
      <c r="IBN53" s="175"/>
      <c r="IBO53" s="175"/>
      <c r="IBP53" s="175"/>
      <c r="IBQ53" s="175"/>
      <c r="IBR53" s="175"/>
      <c r="IBS53" s="175"/>
      <c r="IBT53" s="175"/>
      <c r="IBU53" s="175"/>
      <c r="IBV53" s="175"/>
      <c r="IBW53" s="175"/>
      <c r="IBX53" s="175"/>
      <c r="IBY53" s="175"/>
      <c r="IBZ53" s="175"/>
      <c r="ICA53" s="175"/>
      <c r="ICB53" s="175"/>
      <c r="ICC53" s="175"/>
      <c r="ICD53" s="175"/>
      <c r="ICE53" s="175"/>
      <c r="ICF53" s="175"/>
      <c r="ICG53" s="175"/>
      <c r="ICH53" s="175"/>
      <c r="ICI53" s="175"/>
      <c r="ICJ53" s="175"/>
      <c r="ICK53" s="175"/>
      <c r="ICL53" s="175"/>
      <c r="ICM53" s="175"/>
      <c r="ICN53" s="175"/>
      <c r="ICO53" s="175"/>
      <c r="ICP53" s="175"/>
      <c r="ICQ53" s="175"/>
      <c r="ICR53" s="175"/>
      <c r="ICS53" s="175"/>
      <c r="ICT53" s="175"/>
      <c r="ICU53" s="175"/>
      <c r="ICV53" s="175"/>
      <c r="ICW53" s="175"/>
      <c r="ICX53" s="175"/>
      <c r="ICY53" s="175"/>
      <c r="ICZ53" s="175"/>
      <c r="IDA53" s="175"/>
      <c r="IDB53" s="175"/>
      <c r="IDC53" s="175"/>
      <c r="IDD53" s="175"/>
      <c r="IDE53" s="175"/>
      <c r="IDF53" s="175"/>
      <c r="IDG53" s="175"/>
      <c r="IDH53" s="175"/>
      <c r="IDI53" s="175"/>
      <c r="IDJ53" s="175"/>
      <c r="IDK53" s="175"/>
      <c r="IDL53" s="175"/>
      <c r="IDM53" s="175"/>
      <c r="IDN53" s="175"/>
      <c r="IDO53" s="175"/>
      <c r="IDP53" s="175"/>
      <c r="IDQ53" s="175"/>
      <c r="IDR53" s="175"/>
      <c r="IDS53" s="175"/>
      <c r="IDT53" s="175"/>
      <c r="IDU53" s="175"/>
      <c r="IDV53" s="175"/>
      <c r="IDW53" s="175"/>
      <c r="IDX53" s="175"/>
      <c r="IDY53" s="175"/>
      <c r="IDZ53" s="175"/>
      <c r="IEA53" s="175"/>
      <c r="IEB53" s="175"/>
      <c r="IEC53" s="175"/>
      <c r="IED53" s="175"/>
      <c r="IEE53" s="175"/>
      <c r="IEF53" s="175"/>
      <c r="IEG53" s="175"/>
      <c r="IEH53" s="175"/>
      <c r="IEI53" s="175"/>
      <c r="IEJ53" s="175"/>
      <c r="IEK53" s="175"/>
      <c r="IEL53" s="175"/>
      <c r="IEM53" s="175"/>
      <c r="IEN53" s="175"/>
      <c r="IEO53" s="175"/>
      <c r="IEP53" s="175"/>
      <c r="IEQ53" s="175"/>
      <c r="IER53" s="175"/>
      <c r="IES53" s="175"/>
      <c r="IET53" s="175"/>
      <c r="IEU53" s="175"/>
      <c r="IEV53" s="175"/>
      <c r="IEW53" s="175"/>
      <c r="IEX53" s="175"/>
      <c r="IEY53" s="175"/>
      <c r="IEZ53" s="175"/>
      <c r="IFA53" s="175"/>
      <c r="IFB53" s="175"/>
      <c r="IFC53" s="175"/>
      <c r="IFD53" s="175"/>
      <c r="IFE53" s="175"/>
      <c r="IFF53" s="175"/>
      <c r="IFG53" s="175"/>
      <c r="IFH53" s="175"/>
      <c r="IFI53" s="175"/>
      <c r="IFJ53" s="175"/>
      <c r="IFK53" s="175"/>
      <c r="IFL53" s="175"/>
      <c r="IFM53" s="175"/>
      <c r="IFN53" s="175"/>
      <c r="IFO53" s="175"/>
      <c r="IFP53" s="175"/>
      <c r="IFQ53" s="175"/>
      <c r="IFR53" s="175"/>
      <c r="IFS53" s="175"/>
      <c r="IFT53" s="175"/>
      <c r="IFU53" s="175"/>
      <c r="IFV53" s="175"/>
      <c r="IFW53" s="175"/>
      <c r="IFX53" s="175"/>
      <c r="IFY53" s="175"/>
      <c r="IFZ53" s="175"/>
      <c r="IGA53" s="175"/>
      <c r="IGB53" s="175"/>
      <c r="IGC53" s="175"/>
      <c r="IGD53" s="175"/>
      <c r="IGE53" s="175"/>
      <c r="IGF53" s="175"/>
      <c r="IGG53" s="175"/>
      <c r="IGH53" s="175"/>
      <c r="IGI53" s="175"/>
      <c r="IGJ53" s="175"/>
      <c r="IGK53" s="175"/>
      <c r="IGL53" s="175"/>
      <c r="IGM53" s="175"/>
      <c r="IGN53" s="175"/>
      <c r="IGO53" s="175"/>
      <c r="IGP53" s="175"/>
      <c r="IGQ53" s="175"/>
      <c r="IGR53" s="175"/>
      <c r="IGS53" s="175"/>
      <c r="IGT53" s="175"/>
      <c r="IGU53" s="175"/>
      <c r="IGV53" s="175"/>
      <c r="IGW53" s="175"/>
      <c r="IGX53" s="175"/>
      <c r="IGY53" s="175"/>
      <c r="IGZ53" s="175"/>
      <c r="IHA53" s="175"/>
      <c r="IHB53" s="175"/>
      <c r="IHC53" s="175"/>
      <c r="IHD53" s="175"/>
      <c r="IHE53" s="175"/>
      <c r="IHF53" s="175"/>
      <c r="IHG53" s="175"/>
      <c r="IHH53" s="175"/>
      <c r="IHI53" s="175"/>
      <c r="IHJ53" s="175"/>
      <c r="IHK53" s="175"/>
      <c r="IHL53" s="175"/>
      <c r="IHM53" s="175"/>
      <c r="IHN53" s="175"/>
      <c r="IHO53" s="175"/>
      <c r="IHP53" s="175"/>
      <c r="IHQ53" s="175"/>
      <c r="IHR53" s="175"/>
      <c r="IHS53" s="175"/>
      <c r="IHT53" s="175"/>
      <c r="IHU53" s="175"/>
      <c r="IHV53" s="175"/>
      <c r="IHW53" s="175"/>
      <c r="IHX53" s="175"/>
      <c r="IHY53" s="175"/>
      <c r="IHZ53" s="175"/>
      <c r="IIA53" s="175"/>
      <c r="IIB53" s="175"/>
      <c r="IIC53" s="175"/>
      <c r="IID53" s="175"/>
      <c r="IIE53" s="175"/>
      <c r="IIF53" s="175"/>
      <c r="IIG53" s="175"/>
      <c r="IIH53" s="175"/>
      <c r="III53" s="175"/>
      <c r="IIJ53" s="175"/>
      <c r="IIK53" s="175"/>
      <c r="IIL53" s="175"/>
      <c r="IIM53" s="175"/>
      <c r="IIN53" s="175"/>
      <c r="IIO53" s="175"/>
      <c r="IIP53" s="175"/>
      <c r="IIQ53" s="175"/>
      <c r="IIR53" s="175"/>
      <c r="IIS53" s="175"/>
      <c r="IIT53" s="175"/>
      <c r="IIU53" s="175"/>
      <c r="IIV53" s="175"/>
      <c r="IIW53" s="175"/>
      <c r="IIX53" s="175"/>
      <c r="IIY53" s="175"/>
      <c r="IIZ53" s="175"/>
      <c r="IJA53" s="175"/>
      <c r="IJB53" s="175"/>
      <c r="IJC53" s="175"/>
      <c r="IJD53" s="175"/>
      <c r="IJE53" s="175"/>
      <c r="IJF53" s="175"/>
      <c r="IJG53" s="175"/>
      <c r="IJH53" s="175"/>
      <c r="IJI53" s="175"/>
      <c r="IJJ53" s="175"/>
      <c r="IJK53" s="175"/>
      <c r="IJL53" s="175"/>
      <c r="IJM53" s="175"/>
      <c r="IJN53" s="175"/>
      <c r="IJO53" s="175"/>
      <c r="IJP53" s="175"/>
      <c r="IJQ53" s="175"/>
      <c r="IJR53" s="175"/>
      <c r="IJS53" s="175"/>
      <c r="IJT53" s="175"/>
      <c r="IJU53" s="175"/>
      <c r="IJV53" s="175"/>
      <c r="IJW53" s="175"/>
      <c r="IJX53" s="175"/>
      <c r="IJY53" s="175"/>
      <c r="IJZ53" s="175"/>
      <c r="IKA53" s="175"/>
      <c r="IKB53" s="175"/>
      <c r="IKC53" s="175"/>
      <c r="IKD53" s="175"/>
      <c r="IKE53" s="175"/>
      <c r="IKF53" s="175"/>
      <c r="IKG53" s="175"/>
      <c r="IKH53" s="175"/>
      <c r="IKI53" s="175"/>
      <c r="IKJ53" s="175"/>
      <c r="IKK53" s="175"/>
      <c r="IKL53" s="175"/>
      <c r="IKM53" s="175"/>
      <c r="IKN53" s="175"/>
      <c r="IKO53" s="175"/>
      <c r="IKP53" s="175"/>
      <c r="IKQ53" s="175"/>
      <c r="IKR53" s="175"/>
      <c r="IKS53" s="175"/>
      <c r="IKT53" s="175"/>
      <c r="IKU53" s="175"/>
      <c r="IKV53" s="175"/>
      <c r="IKW53" s="175"/>
      <c r="IKX53" s="175"/>
      <c r="IKY53" s="175"/>
      <c r="IKZ53" s="175"/>
      <c r="ILA53" s="175"/>
      <c r="ILB53" s="175"/>
      <c r="ILC53" s="175"/>
      <c r="ILD53" s="175"/>
      <c r="ILE53" s="175"/>
      <c r="ILF53" s="175"/>
      <c r="ILG53" s="175"/>
      <c r="ILH53" s="175"/>
      <c r="ILI53" s="175"/>
      <c r="ILJ53" s="175"/>
      <c r="ILK53" s="175"/>
      <c r="ILL53" s="175"/>
      <c r="ILM53" s="175"/>
      <c r="ILN53" s="175"/>
      <c r="ILO53" s="175"/>
      <c r="ILP53" s="175"/>
      <c r="ILQ53" s="175"/>
      <c r="ILR53" s="175"/>
      <c r="ILS53" s="175"/>
      <c r="ILT53" s="175"/>
      <c r="ILU53" s="175"/>
      <c r="ILV53" s="175"/>
      <c r="ILW53" s="175"/>
      <c r="ILX53" s="175"/>
      <c r="ILY53" s="175"/>
      <c r="ILZ53" s="175"/>
      <c r="IMA53" s="175"/>
      <c r="IMB53" s="175"/>
      <c r="IMC53" s="175"/>
      <c r="IMD53" s="175"/>
      <c r="IME53" s="175"/>
      <c r="IMF53" s="175"/>
      <c r="IMG53" s="175"/>
      <c r="IMH53" s="175"/>
      <c r="IMI53" s="175"/>
      <c r="IMJ53" s="175"/>
      <c r="IMK53" s="175"/>
      <c r="IML53" s="175"/>
      <c r="IMM53" s="175"/>
      <c r="IMN53" s="175"/>
      <c r="IMO53" s="175"/>
      <c r="IMP53" s="175"/>
      <c r="IMQ53" s="175"/>
      <c r="IMR53" s="175"/>
      <c r="IMS53" s="175"/>
      <c r="IMT53" s="175"/>
      <c r="IMU53" s="175"/>
      <c r="IMV53" s="175"/>
      <c r="IMW53" s="175"/>
      <c r="IMX53" s="175"/>
      <c r="IMY53" s="175"/>
      <c r="IMZ53" s="175"/>
      <c r="INA53" s="175"/>
      <c r="INB53" s="175"/>
      <c r="INC53" s="175"/>
      <c r="IND53" s="175"/>
      <c r="INE53" s="175"/>
      <c r="INF53" s="175"/>
      <c r="ING53" s="175"/>
      <c r="INH53" s="175"/>
      <c r="INI53" s="175"/>
      <c r="INJ53" s="175"/>
      <c r="INK53" s="175"/>
      <c r="INL53" s="175"/>
      <c r="INM53" s="175"/>
      <c r="INN53" s="175"/>
      <c r="INO53" s="175"/>
      <c r="INP53" s="175"/>
      <c r="INQ53" s="175"/>
      <c r="INR53" s="175"/>
      <c r="INS53" s="175"/>
      <c r="INT53" s="175"/>
      <c r="INU53" s="175"/>
      <c r="INV53" s="175"/>
      <c r="INW53" s="175"/>
      <c r="INX53" s="175"/>
      <c r="INY53" s="175"/>
      <c r="INZ53" s="175"/>
      <c r="IOA53" s="175"/>
      <c r="IOB53" s="175"/>
      <c r="IOC53" s="175"/>
      <c r="IOD53" s="175"/>
      <c r="IOE53" s="175"/>
      <c r="IOF53" s="175"/>
      <c r="IOG53" s="175"/>
      <c r="IOH53" s="175"/>
      <c r="IOI53" s="175"/>
      <c r="IOJ53" s="175"/>
      <c r="IOK53" s="175"/>
      <c r="IOL53" s="175"/>
      <c r="IOM53" s="175"/>
      <c r="ION53" s="175"/>
      <c r="IOO53" s="175"/>
      <c r="IOP53" s="175"/>
      <c r="IOQ53" s="175"/>
      <c r="IOR53" s="175"/>
      <c r="IOS53" s="175"/>
      <c r="IOT53" s="175"/>
      <c r="IOU53" s="175"/>
      <c r="IOV53" s="175"/>
      <c r="IOW53" s="175"/>
      <c r="IOX53" s="175"/>
      <c r="IOY53" s="175"/>
      <c r="IOZ53" s="175"/>
      <c r="IPA53" s="175"/>
      <c r="IPB53" s="175"/>
      <c r="IPC53" s="175"/>
      <c r="IPD53" s="175"/>
      <c r="IPE53" s="175"/>
      <c r="IPF53" s="175"/>
      <c r="IPG53" s="175"/>
      <c r="IPH53" s="175"/>
      <c r="IPI53" s="175"/>
      <c r="IPJ53" s="175"/>
      <c r="IPK53" s="175"/>
      <c r="IPL53" s="175"/>
      <c r="IPM53" s="175"/>
      <c r="IPN53" s="175"/>
      <c r="IPO53" s="175"/>
      <c r="IPP53" s="175"/>
      <c r="IPQ53" s="175"/>
      <c r="IPR53" s="175"/>
      <c r="IPS53" s="175"/>
      <c r="IPT53" s="175"/>
      <c r="IPU53" s="175"/>
      <c r="IPV53" s="175"/>
      <c r="IPW53" s="175"/>
      <c r="IPX53" s="175"/>
      <c r="IPY53" s="175"/>
      <c r="IPZ53" s="175"/>
      <c r="IQA53" s="175"/>
      <c r="IQB53" s="175"/>
      <c r="IQC53" s="175"/>
      <c r="IQD53" s="175"/>
      <c r="IQE53" s="175"/>
      <c r="IQF53" s="175"/>
      <c r="IQG53" s="175"/>
      <c r="IQH53" s="175"/>
      <c r="IQI53" s="175"/>
      <c r="IQJ53" s="175"/>
      <c r="IQK53" s="175"/>
      <c r="IQL53" s="175"/>
      <c r="IQM53" s="175"/>
      <c r="IQN53" s="175"/>
      <c r="IQO53" s="175"/>
      <c r="IQP53" s="175"/>
      <c r="IQQ53" s="175"/>
      <c r="IQR53" s="175"/>
      <c r="IQS53" s="175"/>
      <c r="IQT53" s="175"/>
      <c r="IQU53" s="175"/>
      <c r="IQV53" s="175"/>
      <c r="IQW53" s="175"/>
      <c r="IQX53" s="175"/>
      <c r="IQY53" s="175"/>
      <c r="IQZ53" s="175"/>
      <c r="IRA53" s="175"/>
      <c r="IRB53" s="175"/>
      <c r="IRC53" s="175"/>
      <c r="IRD53" s="175"/>
      <c r="IRE53" s="175"/>
      <c r="IRF53" s="175"/>
      <c r="IRG53" s="175"/>
      <c r="IRH53" s="175"/>
      <c r="IRI53" s="175"/>
      <c r="IRJ53" s="175"/>
      <c r="IRK53" s="175"/>
      <c r="IRL53" s="175"/>
      <c r="IRM53" s="175"/>
      <c r="IRN53" s="175"/>
      <c r="IRO53" s="175"/>
      <c r="IRP53" s="175"/>
      <c r="IRQ53" s="175"/>
      <c r="IRR53" s="175"/>
      <c r="IRS53" s="175"/>
      <c r="IRT53" s="175"/>
      <c r="IRU53" s="175"/>
      <c r="IRV53" s="175"/>
      <c r="IRW53" s="175"/>
      <c r="IRX53" s="175"/>
      <c r="IRY53" s="175"/>
      <c r="IRZ53" s="175"/>
      <c r="ISA53" s="175"/>
      <c r="ISB53" s="175"/>
      <c r="ISC53" s="175"/>
      <c r="ISD53" s="175"/>
      <c r="ISE53" s="175"/>
      <c r="ISF53" s="175"/>
      <c r="ISG53" s="175"/>
      <c r="ISH53" s="175"/>
      <c r="ISI53" s="175"/>
      <c r="ISJ53" s="175"/>
      <c r="ISK53" s="175"/>
      <c r="ISL53" s="175"/>
      <c r="ISM53" s="175"/>
      <c r="ISN53" s="175"/>
      <c r="ISO53" s="175"/>
      <c r="ISP53" s="175"/>
      <c r="ISQ53" s="175"/>
      <c r="ISR53" s="175"/>
      <c r="ISS53" s="175"/>
      <c r="IST53" s="175"/>
      <c r="ISU53" s="175"/>
      <c r="ISV53" s="175"/>
      <c r="ISW53" s="175"/>
      <c r="ISX53" s="175"/>
      <c r="ISY53" s="175"/>
      <c r="ISZ53" s="175"/>
      <c r="ITA53" s="175"/>
      <c r="ITB53" s="175"/>
      <c r="ITC53" s="175"/>
      <c r="ITD53" s="175"/>
      <c r="ITE53" s="175"/>
      <c r="ITF53" s="175"/>
      <c r="ITG53" s="175"/>
      <c r="ITH53" s="175"/>
      <c r="ITI53" s="175"/>
      <c r="ITJ53" s="175"/>
      <c r="ITK53" s="175"/>
      <c r="ITL53" s="175"/>
      <c r="ITM53" s="175"/>
      <c r="ITN53" s="175"/>
      <c r="ITO53" s="175"/>
      <c r="ITP53" s="175"/>
      <c r="ITQ53" s="175"/>
      <c r="ITR53" s="175"/>
      <c r="ITS53" s="175"/>
      <c r="ITT53" s="175"/>
      <c r="ITU53" s="175"/>
      <c r="ITV53" s="175"/>
      <c r="ITW53" s="175"/>
      <c r="ITX53" s="175"/>
      <c r="ITY53" s="175"/>
      <c r="ITZ53" s="175"/>
      <c r="IUA53" s="175"/>
      <c r="IUB53" s="175"/>
      <c r="IUC53" s="175"/>
      <c r="IUD53" s="175"/>
      <c r="IUE53" s="175"/>
      <c r="IUF53" s="175"/>
      <c r="IUG53" s="175"/>
      <c r="IUH53" s="175"/>
      <c r="IUI53" s="175"/>
      <c r="IUJ53" s="175"/>
      <c r="IUK53" s="175"/>
      <c r="IUL53" s="175"/>
      <c r="IUM53" s="175"/>
      <c r="IUN53" s="175"/>
      <c r="IUO53" s="175"/>
      <c r="IUP53" s="175"/>
      <c r="IUQ53" s="175"/>
      <c r="IUR53" s="175"/>
      <c r="IUS53" s="175"/>
      <c r="IUT53" s="175"/>
      <c r="IUU53" s="175"/>
      <c r="IUV53" s="175"/>
      <c r="IUW53" s="175"/>
      <c r="IUX53" s="175"/>
      <c r="IUY53" s="175"/>
      <c r="IUZ53" s="175"/>
      <c r="IVA53" s="175"/>
      <c r="IVB53" s="175"/>
      <c r="IVC53" s="175"/>
      <c r="IVD53" s="175"/>
      <c r="IVE53" s="175"/>
      <c r="IVF53" s="175"/>
      <c r="IVG53" s="175"/>
      <c r="IVH53" s="175"/>
      <c r="IVI53" s="175"/>
      <c r="IVJ53" s="175"/>
      <c r="IVK53" s="175"/>
      <c r="IVL53" s="175"/>
      <c r="IVM53" s="175"/>
      <c r="IVN53" s="175"/>
      <c r="IVO53" s="175"/>
      <c r="IVP53" s="175"/>
      <c r="IVQ53" s="175"/>
      <c r="IVR53" s="175"/>
      <c r="IVS53" s="175"/>
      <c r="IVT53" s="175"/>
      <c r="IVU53" s="175"/>
      <c r="IVV53" s="175"/>
      <c r="IVW53" s="175"/>
      <c r="IVX53" s="175"/>
      <c r="IVY53" s="175"/>
      <c r="IVZ53" s="175"/>
      <c r="IWA53" s="175"/>
      <c r="IWB53" s="175"/>
      <c r="IWC53" s="175"/>
      <c r="IWD53" s="175"/>
      <c r="IWE53" s="175"/>
      <c r="IWF53" s="175"/>
      <c r="IWG53" s="175"/>
      <c r="IWH53" s="175"/>
      <c r="IWI53" s="175"/>
      <c r="IWJ53" s="175"/>
      <c r="IWK53" s="175"/>
      <c r="IWL53" s="175"/>
      <c r="IWM53" s="175"/>
      <c r="IWN53" s="175"/>
      <c r="IWO53" s="175"/>
      <c r="IWP53" s="175"/>
      <c r="IWQ53" s="175"/>
      <c r="IWR53" s="175"/>
      <c r="IWS53" s="175"/>
      <c r="IWT53" s="175"/>
      <c r="IWU53" s="175"/>
      <c r="IWV53" s="175"/>
      <c r="IWW53" s="175"/>
      <c r="IWX53" s="175"/>
      <c r="IWY53" s="175"/>
      <c r="IWZ53" s="175"/>
      <c r="IXA53" s="175"/>
      <c r="IXB53" s="175"/>
      <c r="IXC53" s="175"/>
      <c r="IXD53" s="175"/>
      <c r="IXE53" s="175"/>
      <c r="IXF53" s="175"/>
      <c r="IXG53" s="175"/>
      <c r="IXH53" s="175"/>
      <c r="IXI53" s="175"/>
      <c r="IXJ53" s="175"/>
      <c r="IXK53" s="175"/>
      <c r="IXL53" s="175"/>
      <c r="IXM53" s="175"/>
      <c r="IXN53" s="175"/>
      <c r="IXO53" s="175"/>
      <c r="IXP53" s="175"/>
      <c r="IXQ53" s="175"/>
      <c r="IXR53" s="175"/>
      <c r="IXS53" s="175"/>
      <c r="IXT53" s="175"/>
      <c r="IXU53" s="175"/>
      <c r="IXV53" s="175"/>
      <c r="IXW53" s="175"/>
      <c r="IXX53" s="175"/>
      <c r="IXY53" s="175"/>
      <c r="IXZ53" s="175"/>
      <c r="IYA53" s="175"/>
      <c r="IYB53" s="175"/>
      <c r="IYC53" s="175"/>
      <c r="IYD53" s="175"/>
      <c r="IYE53" s="175"/>
      <c r="IYF53" s="175"/>
      <c r="IYG53" s="175"/>
      <c r="IYH53" s="175"/>
      <c r="IYI53" s="175"/>
      <c r="IYJ53" s="175"/>
      <c r="IYK53" s="175"/>
      <c r="IYL53" s="175"/>
      <c r="IYM53" s="175"/>
      <c r="IYN53" s="175"/>
      <c r="IYO53" s="175"/>
      <c r="IYP53" s="175"/>
      <c r="IYQ53" s="175"/>
      <c r="IYR53" s="175"/>
      <c r="IYS53" s="175"/>
      <c r="IYT53" s="175"/>
      <c r="IYU53" s="175"/>
      <c r="IYV53" s="175"/>
      <c r="IYW53" s="175"/>
      <c r="IYX53" s="175"/>
      <c r="IYY53" s="175"/>
      <c r="IYZ53" s="175"/>
      <c r="IZA53" s="175"/>
      <c r="IZB53" s="175"/>
      <c r="IZC53" s="175"/>
      <c r="IZD53" s="175"/>
      <c r="IZE53" s="175"/>
      <c r="IZF53" s="175"/>
      <c r="IZG53" s="175"/>
      <c r="IZH53" s="175"/>
      <c r="IZI53" s="175"/>
      <c r="IZJ53" s="175"/>
      <c r="IZK53" s="175"/>
      <c r="IZL53" s="175"/>
      <c r="IZM53" s="175"/>
      <c r="IZN53" s="175"/>
      <c r="IZO53" s="175"/>
      <c r="IZP53" s="175"/>
      <c r="IZQ53" s="175"/>
      <c r="IZR53" s="175"/>
      <c r="IZS53" s="175"/>
      <c r="IZT53" s="175"/>
      <c r="IZU53" s="175"/>
      <c r="IZV53" s="175"/>
      <c r="IZW53" s="175"/>
      <c r="IZX53" s="175"/>
      <c r="IZY53" s="175"/>
      <c r="IZZ53" s="175"/>
      <c r="JAA53" s="175"/>
      <c r="JAB53" s="175"/>
      <c r="JAC53" s="175"/>
      <c r="JAD53" s="175"/>
      <c r="JAE53" s="175"/>
      <c r="JAF53" s="175"/>
      <c r="JAG53" s="175"/>
      <c r="JAH53" s="175"/>
      <c r="JAI53" s="175"/>
      <c r="JAJ53" s="175"/>
      <c r="JAK53" s="175"/>
      <c r="JAL53" s="175"/>
      <c r="JAM53" s="175"/>
      <c r="JAN53" s="175"/>
      <c r="JAO53" s="175"/>
      <c r="JAP53" s="175"/>
      <c r="JAQ53" s="175"/>
      <c r="JAR53" s="175"/>
      <c r="JAS53" s="175"/>
      <c r="JAT53" s="175"/>
      <c r="JAU53" s="175"/>
      <c r="JAV53" s="175"/>
      <c r="JAW53" s="175"/>
      <c r="JAX53" s="175"/>
      <c r="JAY53" s="175"/>
      <c r="JAZ53" s="175"/>
      <c r="JBA53" s="175"/>
      <c r="JBB53" s="175"/>
      <c r="JBC53" s="175"/>
      <c r="JBD53" s="175"/>
      <c r="JBE53" s="175"/>
      <c r="JBF53" s="175"/>
      <c r="JBG53" s="175"/>
      <c r="JBH53" s="175"/>
      <c r="JBI53" s="175"/>
      <c r="JBJ53" s="175"/>
      <c r="JBK53" s="175"/>
      <c r="JBL53" s="175"/>
      <c r="JBM53" s="175"/>
      <c r="JBN53" s="175"/>
      <c r="JBO53" s="175"/>
      <c r="JBP53" s="175"/>
      <c r="JBQ53" s="175"/>
      <c r="JBR53" s="175"/>
      <c r="JBS53" s="175"/>
      <c r="JBT53" s="175"/>
      <c r="JBU53" s="175"/>
      <c r="JBV53" s="175"/>
      <c r="JBW53" s="175"/>
      <c r="JBX53" s="175"/>
      <c r="JBY53" s="175"/>
      <c r="JBZ53" s="175"/>
      <c r="JCA53" s="175"/>
      <c r="JCB53" s="175"/>
      <c r="JCC53" s="175"/>
      <c r="JCD53" s="175"/>
      <c r="JCE53" s="175"/>
      <c r="JCF53" s="175"/>
      <c r="JCG53" s="175"/>
      <c r="JCH53" s="175"/>
      <c r="JCI53" s="175"/>
      <c r="JCJ53" s="175"/>
      <c r="JCK53" s="175"/>
      <c r="JCL53" s="175"/>
      <c r="JCM53" s="175"/>
      <c r="JCN53" s="175"/>
      <c r="JCO53" s="175"/>
      <c r="JCP53" s="175"/>
      <c r="JCQ53" s="175"/>
      <c r="JCR53" s="175"/>
      <c r="JCS53" s="175"/>
      <c r="JCT53" s="175"/>
      <c r="JCU53" s="175"/>
      <c r="JCV53" s="175"/>
      <c r="JCW53" s="175"/>
      <c r="JCX53" s="175"/>
      <c r="JCY53" s="175"/>
      <c r="JCZ53" s="175"/>
      <c r="JDA53" s="175"/>
      <c r="JDB53" s="175"/>
      <c r="JDC53" s="175"/>
      <c r="JDD53" s="175"/>
      <c r="JDE53" s="175"/>
      <c r="JDF53" s="175"/>
      <c r="JDG53" s="175"/>
      <c r="JDH53" s="175"/>
      <c r="JDI53" s="175"/>
      <c r="JDJ53" s="175"/>
      <c r="JDK53" s="175"/>
      <c r="JDL53" s="175"/>
      <c r="JDM53" s="175"/>
      <c r="JDN53" s="175"/>
      <c r="JDO53" s="175"/>
      <c r="JDP53" s="175"/>
      <c r="JDQ53" s="175"/>
      <c r="JDR53" s="175"/>
      <c r="JDS53" s="175"/>
      <c r="JDT53" s="175"/>
      <c r="JDU53" s="175"/>
      <c r="JDV53" s="175"/>
      <c r="JDW53" s="175"/>
      <c r="JDX53" s="175"/>
      <c r="JDY53" s="175"/>
      <c r="JDZ53" s="175"/>
      <c r="JEA53" s="175"/>
      <c r="JEB53" s="175"/>
      <c r="JEC53" s="175"/>
      <c r="JED53" s="175"/>
      <c r="JEE53" s="175"/>
      <c r="JEF53" s="175"/>
      <c r="JEG53" s="175"/>
      <c r="JEH53" s="175"/>
      <c r="JEI53" s="175"/>
      <c r="JEJ53" s="175"/>
      <c r="JEK53" s="175"/>
      <c r="JEL53" s="175"/>
      <c r="JEM53" s="175"/>
      <c r="JEN53" s="175"/>
      <c r="JEO53" s="175"/>
      <c r="JEP53" s="175"/>
      <c r="JEQ53" s="175"/>
      <c r="JER53" s="175"/>
      <c r="JES53" s="175"/>
      <c r="JET53" s="175"/>
      <c r="JEU53" s="175"/>
      <c r="JEV53" s="175"/>
      <c r="JEW53" s="175"/>
      <c r="JEX53" s="175"/>
      <c r="JEY53" s="175"/>
      <c r="JEZ53" s="175"/>
      <c r="JFA53" s="175"/>
      <c r="JFB53" s="175"/>
      <c r="JFC53" s="175"/>
      <c r="JFD53" s="175"/>
      <c r="JFE53" s="175"/>
      <c r="JFF53" s="175"/>
      <c r="JFG53" s="175"/>
      <c r="JFH53" s="175"/>
      <c r="JFI53" s="175"/>
      <c r="JFJ53" s="175"/>
      <c r="JFK53" s="175"/>
      <c r="JFL53" s="175"/>
      <c r="JFM53" s="175"/>
      <c r="JFN53" s="175"/>
      <c r="JFO53" s="175"/>
      <c r="JFP53" s="175"/>
      <c r="JFQ53" s="175"/>
      <c r="JFR53" s="175"/>
      <c r="JFS53" s="175"/>
      <c r="JFT53" s="175"/>
      <c r="JFU53" s="175"/>
      <c r="JFV53" s="175"/>
      <c r="JFW53" s="175"/>
      <c r="JFX53" s="175"/>
      <c r="JFY53" s="175"/>
      <c r="JFZ53" s="175"/>
      <c r="JGA53" s="175"/>
      <c r="JGB53" s="175"/>
      <c r="JGC53" s="175"/>
      <c r="JGD53" s="175"/>
      <c r="JGE53" s="175"/>
      <c r="JGF53" s="175"/>
      <c r="JGG53" s="175"/>
      <c r="JGH53" s="175"/>
      <c r="JGI53" s="175"/>
      <c r="JGJ53" s="175"/>
      <c r="JGK53" s="175"/>
      <c r="JGL53" s="175"/>
      <c r="JGM53" s="175"/>
      <c r="JGN53" s="175"/>
      <c r="JGO53" s="175"/>
      <c r="JGP53" s="175"/>
      <c r="JGQ53" s="175"/>
      <c r="JGR53" s="175"/>
      <c r="JGS53" s="175"/>
      <c r="JGT53" s="175"/>
      <c r="JGU53" s="175"/>
      <c r="JGV53" s="175"/>
      <c r="JGW53" s="175"/>
      <c r="JGX53" s="175"/>
      <c r="JGY53" s="175"/>
      <c r="JGZ53" s="175"/>
      <c r="JHA53" s="175"/>
      <c r="JHB53" s="175"/>
      <c r="JHC53" s="175"/>
      <c r="JHD53" s="175"/>
      <c r="JHE53" s="175"/>
      <c r="JHF53" s="175"/>
      <c r="JHG53" s="175"/>
      <c r="JHH53" s="175"/>
      <c r="JHI53" s="175"/>
      <c r="JHJ53" s="175"/>
      <c r="JHK53" s="175"/>
      <c r="JHL53" s="175"/>
      <c r="JHM53" s="175"/>
      <c r="JHN53" s="175"/>
      <c r="JHO53" s="175"/>
      <c r="JHP53" s="175"/>
      <c r="JHQ53" s="175"/>
      <c r="JHR53" s="175"/>
      <c r="JHS53" s="175"/>
      <c r="JHT53" s="175"/>
      <c r="JHU53" s="175"/>
      <c r="JHV53" s="175"/>
      <c r="JHW53" s="175"/>
      <c r="JHX53" s="175"/>
      <c r="JHY53" s="175"/>
      <c r="JHZ53" s="175"/>
      <c r="JIA53" s="175"/>
      <c r="JIB53" s="175"/>
      <c r="JIC53" s="175"/>
      <c r="JID53" s="175"/>
      <c r="JIE53" s="175"/>
      <c r="JIF53" s="175"/>
      <c r="JIG53" s="175"/>
      <c r="JIH53" s="175"/>
      <c r="JII53" s="175"/>
      <c r="JIJ53" s="175"/>
      <c r="JIK53" s="175"/>
      <c r="JIL53" s="175"/>
      <c r="JIM53" s="175"/>
      <c r="JIN53" s="175"/>
      <c r="JIO53" s="175"/>
      <c r="JIP53" s="175"/>
      <c r="JIQ53" s="175"/>
      <c r="JIR53" s="175"/>
      <c r="JIS53" s="175"/>
      <c r="JIT53" s="175"/>
      <c r="JIU53" s="175"/>
      <c r="JIV53" s="175"/>
      <c r="JIW53" s="175"/>
      <c r="JIX53" s="175"/>
      <c r="JIY53" s="175"/>
      <c r="JIZ53" s="175"/>
      <c r="JJA53" s="175"/>
      <c r="JJB53" s="175"/>
      <c r="JJC53" s="175"/>
      <c r="JJD53" s="175"/>
      <c r="JJE53" s="175"/>
      <c r="JJF53" s="175"/>
      <c r="JJG53" s="175"/>
      <c r="JJH53" s="175"/>
      <c r="JJI53" s="175"/>
      <c r="JJJ53" s="175"/>
      <c r="JJK53" s="175"/>
      <c r="JJL53" s="175"/>
      <c r="JJM53" s="175"/>
      <c r="JJN53" s="175"/>
      <c r="JJO53" s="175"/>
      <c r="JJP53" s="175"/>
      <c r="JJQ53" s="175"/>
      <c r="JJR53" s="175"/>
      <c r="JJS53" s="175"/>
      <c r="JJT53" s="175"/>
      <c r="JJU53" s="175"/>
      <c r="JJV53" s="175"/>
      <c r="JJW53" s="175"/>
      <c r="JJX53" s="175"/>
      <c r="JJY53" s="175"/>
      <c r="JJZ53" s="175"/>
      <c r="JKA53" s="175"/>
      <c r="JKB53" s="175"/>
      <c r="JKC53" s="175"/>
      <c r="JKD53" s="175"/>
      <c r="JKE53" s="175"/>
      <c r="JKF53" s="175"/>
      <c r="JKG53" s="175"/>
      <c r="JKH53" s="175"/>
      <c r="JKI53" s="175"/>
      <c r="JKJ53" s="175"/>
      <c r="JKK53" s="175"/>
      <c r="JKL53" s="175"/>
      <c r="JKM53" s="175"/>
      <c r="JKN53" s="175"/>
      <c r="JKO53" s="175"/>
      <c r="JKP53" s="175"/>
      <c r="JKQ53" s="175"/>
      <c r="JKR53" s="175"/>
      <c r="JKS53" s="175"/>
      <c r="JKT53" s="175"/>
      <c r="JKU53" s="175"/>
      <c r="JKV53" s="175"/>
      <c r="JKW53" s="175"/>
      <c r="JKX53" s="175"/>
      <c r="JKY53" s="175"/>
      <c r="JKZ53" s="175"/>
      <c r="JLA53" s="175"/>
      <c r="JLB53" s="175"/>
      <c r="JLC53" s="175"/>
      <c r="JLD53" s="175"/>
      <c r="JLE53" s="175"/>
      <c r="JLF53" s="175"/>
      <c r="JLG53" s="175"/>
      <c r="JLH53" s="175"/>
      <c r="JLI53" s="175"/>
      <c r="JLJ53" s="175"/>
      <c r="JLK53" s="175"/>
      <c r="JLL53" s="175"/>
      <c r="JLM53" s="175"/>
      <c r="JLN53" s="175"/>
      <c r="JLO53" s="175"/>
      <c r="JLP53" s="175"/>
      <c r="JLQ53" s="175"/>
      <c r="JLR53" s="175"/>
      <c r="JLS53" s="175"/>
      <c r="JLT53" s="175"/>
      <c r="JLU53" s="175"/>
      <c r="JLV53" s="175"/>
      <c r="JLW53" s="175"/>
      <c r="JLX53" s="175"/>
      <c r="JLY53" s="175"/>
      <c r="JLZ53" s="175"/>
      <c r="JMA53" s="175"/>
      <c r="JMB53" s="175"/>
      <c r="JMC53" s="175"/>
      <c r="JMD53" s="175"/>
      <c r="JME53" s="175"/>
      <c r="JMF53" s="175"/>
      <c r="JMG53" s="175"/>
      <c r="JMH53" s="175"/>
      <c r="JMI53" s="175"/>
      <c r="JMJ53" s="175"/>
      <c r="JMK53" s="175"/>
      <c r="JML53" s="175"/>
      <c r="JMM53" s="175"/>
      <c r="JMN53" s="175"/>
      <c r="JMO53" s="175"/>
      <c r="JMP53" s="175"/>
      <c r="JMQ53" s="175"/>
      <c r="JMR53" s="175"/>
      <c r="JMS53" s="175"/>
      <c r="JMT53" s="175"/>
      <c r="JMU53" s="175"/>
      <c r="JMV53" s="175"/>
      <c r="JMW53" s="175"/>
      <c r="JMX53" s="175"/>
      <c r="JMY53" s="175"/>
      <c r="JMZ53" s="175"/>
      <c r="JNA53" s="175"/>
      <c r="JNB53" s="175"/>
      <c r="JNC53" s="175"/>
      <c r="JND53" s="175"/>
      <c r="JNE53" s="175"/>
      <c r="JNF53" s="175"/>
      <c r="JNG53" s="175"/>
      <c r="JNH53" s="175"/>
      <c r="JNI53" s="175"/>
      <c r="JNJ53" s="175"/>
      <c r="JNK53" s="175"/>
      <c r="JNL53" s="175"/>
      <c r="JNM53" s="175"/>
      <c r="JNN53" s="175"/>
      <c r="JNO53" s="175"/>
      <c r="JNP53" s="175"/>
      <c r="JNQ53" s="175"/>
      <c r="JNR53" s="175"/>
      <c r="JNS53" s="175"/>
      <c r="JNT53" s="175"/>
      <c r="JNU53" s="175"/>
      <c r="JNV53" s="175"/>
      <c r="JNW53" s="175"/>
      <c r="JNX53" s="175"/>
      <c r="JNY53" s="175"/>
      <c r="JNZ53" s="175"/>
      <c r="JOA53" s="175"/>
      <c r="JOB53" s="175"/>
      <c r="JOC53" s="175"/>
      <c r="JOD53" s="175"/>
      <c r="JOE53" s="175"/>
      <c r="JOF53" s="175"/>
      <c r="JOG53" s="175"/>
      <c r="JOH53" s="175"/>
      <c r="JOI53" s="175"/>
      <c r="JOJ53" s="175"/>
      <c r="JOK53" s="175"/>
      <c r="JOL53" s="175"/>
      <c r="JOM53" s="175"/>
      <c r="JON53" s="175"/>
      <c r="JOO53" s="175"/>
      <c r="JOP53" s="175"/>
      <c r="JOQ53" s="175"/>
      <c r="JOR53" s="175"/>
      <c r="JOS53" s="175"/>
      <c r="JOT53" s="175"/>
      <c r="JOU53" s="175"/>
      <c r="JOV53" s="175"/>
      <c r="JOW53" s="175"/>
      <c r="JOX53" s="175"/>
      <c r="JOY53" s="175"/>
      <c r="JOZ53" s="175"/>
      <c r="JPA53" s="175"/>
      <c r="JPB53" s="175"/>
      <c r="JPC53" s="175"/>
      <c r="JPD53" s="175"/>
      <c r="JPE53" s="175"/>
      <c r="JPF53" s="175"/>
      <c r="JPG53" s="175"/>
      <c r="JPH53" s="175"/>
      <c r="JPI53" s="175"/>
      <c r="JPJ53" s="175"/>
      <c r="JPK53" s="175"/>
      <c r="JPL53" s="175"/>
      <c r="JPM53" s="175"/>
      <c r="JPN53" s="175"/>
      <c r="JPO53" s="175"/>
      <c r="JPP53" s="175"/>
      <c r="JPQ53" s="175"/>
      <c r="JPR53" s="175"/>
      <c r="JPS53" s="175"/>
      <c r="JPT53" s="175"/>
      <c r="JPU53" s="175"/>
      <c r="JPV53" s="175"/>
      <c r="JPW53" s="175"/>
      <c r="JPX53" s="175"/>
      <c r="JPY53" s="175"/>
      <c r="JPZ53" s="175"/>
      <c r="JQA53" s="175"/>
      <c r="JQB53" s="175"/>
      <c r="JQC53" s="175"/>
      <c r="JQD53" s="175"/>
      <c r="JQE53" s="175"/>
      <c r="JQF53" s="175"/>
      <c r="JQG53" s="175"/>
      <c r="JQH53" s="175"/>
      <c r="JQI53" s="175"/>
      <c r="JQJ53" s="175"/>
      <c r="JQK53" s="175"/>
      <c r="JQL53" s="175"/>
      <c r="JQM53" s="175"/>
      <c r="JQN53" s="175"/>
      <c r="JQO53" s="175"/>
      <c r="JQP53" s="175"/>
      <c r="JQQ53" s="175"/>
      <c r="JQR53" s="175"/>
      <c r="JQS53" s="175"/>
      <c r="JQT53" s="175"/>
      <c r="JQU53" s="175"/>
      <c r="JQV53" s="175"/>
      <c r="JQW53" s="175"/>
      <c r="JQX53" s="175"/>
      <c r="JQY53" s="175"/>
      <c r="JQZ53" s="175"/>
      <c r="JRA53" s="175"/>
      <c r="JRB53" s="175"/>
      <c r="JRC53" s="175"/>
      <c r="JRD53" s="175"/>
      <c r="JRE53" s="175"/>
      <c r="JRF53" s="175"/>
      <c r="JRG53" s="175"/>
      <c r="JRH53" s="175"/>
      <c r="JRI53" s="175"/>
      <c r="JRJ53" s="175"/>
      <c r="JRK53" s="175"/>
      <c r="JRL53" s="175"/>
      <c r="JRM53" s="175"/>
      <c r="JRN53" s="175"/>
      <c r="JRO53" s="175"/>
      <c r="JRP53" s="175"/>
      <c r="JRQ53" s="175"/>
      <c r="JRR53" s="175"/>
      <c r="JRS53" s="175"/>
      <c r="JRT53" s="175"/>
      <c r="JRU53" s="175"/>
      <c r="JRV53" s="175"/>
      <c r="JRW53" s="175"/>
      <c r="JRX53" s="175"/>
      <c r="JRY53" s="175"/>
      <c r="JRZ53" s="175"/>
      <c r="JSA53" s="175"/>
      <c r="JSB53" s="175"/>
      <c r="JSC53" s="175"/>
      <c r="JSD53" s="175"/>
      <c r="JSE53" s="175"/>
      <c r="JSF53" s="175"/>
      <c r="JSG53" s="175"/>
      <c r="JSH53" s="175"/>
      <c r="JSI53" s="175"/>
      <c r="JSJ53" s="175"/>
      <c r="JSK53" s="175"/>
      <c r="JSL53" s="175"/>
      <c r="JSM53" s="175"/>
      <c r="JSN53" s="175"/>
      <c r="JSO53" s="175"/>
      <c r="JSP53" s="175"/>
      <c r="JSQ53" s="175"/>
      <c r="JSR53" s="175"/>
      <c r="JSS53" s="175"/>
      <c r="JST53" s="175"/>
      <c r="JSU53" s="175"/>
      <c r="JSV53" s="175"/>
      <c r="JSW53" s="175"/>
      <c r="JSX53" s="175"/>
      <c r="JSY53" s="175"/>
      <c r="JSZ53" s="175"/>
      <c r="JTA53" s="175"/>
      <c r="JTB53" s="175"/>
      <c r="JTC53" s="175"/>
      <c r="JTD53" s="175"/>
      <c r="JTE53" s="175"/>
      <c r="JTF53" s="175"/>
      <c r="JTG53" s="175"/>
      <c r="JTH53" s="175"/>
      <c r="JTI53" s="175"/>
      <c r="JTJ53" s="175"/>
      <c r="JTK53" s="175"/>
      <c r="JTL53" s="175"/>
      <c r="JTM53" s="175"/>
      <c r="JTN53" s="175"/>
      <c r="JTO53" s="175"/>
      <c r="JTP53" s="175"/>
      <c r="JTQ53" s="175"/>
      <c r="JTR53" s="175"/>
      <c r="JTS53" s="175"/>
      <c r="JTT53" s="175"/>
      <c r="JTU53" s="175"/>
      <c r="JTV53" s="175"/>
      <c r="JTW53" s="175"/>
      <c r="JTX53" s="175"/>
      <c r="JTY53" s="175"/>
      <c r="JTZ53" s="175"/>
      <c r="JUA53" s="175"/>
      <c r="JUB53" s="175"/>
      <c r="JUC53" s="175"/>
      <c r="JUD53" s="175"/>
      <c r="JUE53" s="175"/>
      <c r="JUF53" s="175"/>
      <c r="JUG53" s="175"/>
      <c r="JUH53" s="175"/>
      <c r="JUI53" s="175"/>
      <c r="JUJ53" s="175"/>
      <c r="JUK53" s="175"/>
      <c r="JUL53" s="175"/>
      <c r="JUM53" s="175"/>
      <c r="JUN53" s="175"/>
      <c r="JUO53" s="175"/>
      <c r="JUP53" s="175"/>
      <c r="JUQ53" s="175"/>
      <c r="JUR53" s="175"/>
      <c r="JUS53" s="175"/>
      <c r="JUT53" s="175"/>
      <c r="JUU53" s="175"/>
      <c r="JUV53" s="175"/>
      <c r="JUW53" s="175"/>
      <c r="JUX53" s="175"/>
      <c r="JUY53" s="175"/>
      <c r="JUZ53" s="175"/>
      <c r="JVA53" s="175"/>
      <c r="JVB53" s="175"/>
      <c r="JVC53" s="175"/>
      <c r="JVD53" s="175"/>
      <c r="JVE53" s="175"/>
      <c r="JVF53" s="175"/>
      <c r="JVG53" s="175"/>
      <c r="JVH53" s="175"/>
      <c r="JVI53" s="175"/>
      <c r="JVJ53" s="175"/>
      <c r="JVK53" s="175"/>
      <c r="JVL53" s="175"/>
      <c r="JVM53" s="175"/>
      <c r="JVN53" s="175"/>
      <c r="JVO53" s="175"/>
      <c r="JVP53" s="175"/>
      <c r="JVQ53" s="175"/>
      <c r="JVR53" s="175"/>
      <c r="JVS53" s="175"/>
      <c r="JVT53" s="175"/>
      <c r="JVU53" s="175"/>
      <c r="JVV53" s="175"/>
      <c r="JVW53" s="175"/>
      <c r="JVX53" s="175"/>
      <c r="JVY53" s="175"/>
      <c r="JVZ53" s="175"/>
      <c r="JWA53" s="175"/>
      <c r="JWB53" s="175"/>
      <c r="JWC53" s="175"/>
      <c r="JWD53" s="175"/>
      <c r="JWE53" s="175"/>
      <c r="JWF53" s="175"/>
      <c r="JWG53" s="175"/>
      <c r="JWH53" s="175"/>
      <c r="JWI53" s="175"/>
      <c r="JWJ53" s="175"/>
      <c r="JWK53" s="175"/>
      <c r="JWL53" s="175"/>
      <c r="JWM53" s="175"/>
      <c r="JWN53" s="175"/>
      <c r="JWO53" s="175"/>
      <c r="JWP53" s="175"/>
      <c r="JWQ53" s="175"/>
      <c r="JWR53" s="175"/>
      <c r="JWS53" s="175"/>
      <c r="JWT53" s="175"/>
      <c r="JWU53" s="175"/>
      <c r="JWV53" s="175"/>
      <c r="JWW53" s="175"/>
      <c r="JWX53" s="175"/>
      <c r="JWY53" s="175"/>
      <c r="JWZ53" s="175"/>
      <c r="JXA53" s="175"/>
      <c r="JXB53" s="175"/>
      <c r="JXC53" s="175"/>
      <c r="JXD53" s="175"/>
      <c r="JXE53" s="175"/>
      <c r="JXF53" s="175"/>
      <c r="JXG53" s="175"/>
      <c r="JXH53" s="175"/>
      <c r="JXI53" s="175"/>
      <c r="JXJ53" s="175"/>
      <c r="JXK53" s="175"/>
      <c r="JXL53" s="175"/>
      <c r="JXM53" s="175"/>
      <c r="JXN53" s="175"/>
      <c r="JXO53" s="175"/>
      <c r="JXP53" s="175"/>
      <c r="JXQ53" s="175"/>
      <c r="JXR53" s="175"/>
      <c r="JXS53" s="175"/>
      <c r="JXT53" s="175"/>
      <c r="JXU53" s="175"/>
      <c r="JXV53" s="175"/>
      <c r="JXW53" s="175"/>
      <c r="JXX53" s="175"/>
      <c r="JXY53" s="175"/>
      <c r="JXZ53" s="175"/>
      <c r="JYA53" s="175"/>
      <c r="JYB53" s="175"/>
      <c r="JYC53" s="175"/>
      <c r="JYD53" s="175"/>
      <c r="JYE53" s="175"/>
      <c r="JYF53" s="175"/>
      <c r="JYG53" s="175"/>
      <c r="JYH53" s="175"/>
      <c r="JYI53" s="175"/>
      <c r="JYJ53" s="175"/>
      <c r="JYK53" s="175"/>
      <c r="JYL53" s="175"/>
      <c r="JYM53" s="175"/>
      <c r="JYN53" s="175"/>
      <c r="JYO53" s="175"/>
      <c r="JYP53" s="175"/>
      <c r="JYQ53" s="175"/>
      <c r="JYR53" s="175"/>
      <c r="JYS53" s="175"/>
      <c r="JYT53" s="175"/>
      <c r="JYU53" s="175"/>
      <c r="JYV53" s="175"/>
      <c r="JYW53" s="175"/>
      <c r="JYX53" s="175"/>
      <c r="JYY53" s="175"/>
      <c r="JYZ53" s="175"/>
      <c r="JZA53" s="175"/>
      <c r="JZB53" s="175"/>
      <c r="JZC53" s="175"/>
      <c r="JZD53" s="175"/>
      <c r="JZE53" s="175"/>
      <c r="JZF53" s="175"/>
      <c r="JZG53" s="175"/>
      <c r="JZH53" s="175"/>
      <c r="JZI53" s="175"/>
      <c r="JZJ53" s="175"/>
      <c r="JZK53" s="175"/>
      <c r="JZL53" s="175"/>
      <c r="JZM53" s="175"/>
      <c r="JZN53" s="175"/>
      <c r="JZO53" s="175"/>
      <c r="JZP53" s="175"/>
      <c r="JZQ53" s="175"/>
      <c r="JZR53" s="175"/>
      <c r="JZS53" s="175"/>
      <c r="JZT53" s="175"/>
      <c r="JZU53" s="175"/>
      <c r="JZV53" s="175"/>
      <c r="JZW53" s="175"/>
      <c r="JZX53" s="175"/>
      <c r="JZY53" s="175"/>
      <c r="JZZ53" s="175"/>
      <c r="KAA53" s="175"/>
      <c r="KAB53" s="175"/>
      <c r="KAC53" s="175"/>
      <c r="KAD53" s="175"/>
      <c r="KAE53" s="175"/>
      <c r="KAF53" s="175"/>
      <c r="KAG53" s="175"/>
      <c r="KAH53" s="175"/>
      <c r="KAI53" s="175"/>
      <c r="KAJ53" s="175"/>
      <c r="KAK53" s="175"/>
      <c r="KAL53" s="175"/>
      <c r="KAM53" s="175"/>
      <c r="KAN53" s="175"/>
      <c r="KAO53" s="175"/>
      <c r="KAP53" s="175"/>
      <c r="KAQ53" s="175"/>
      <c r="KAR53" s="175"/>
      <c r="KAS53" s="175"/>
      <c r="KAT53" s="175"/>
      <c r="KAU53" s="175"/>
      <c r="KAV53" s="175"/>
      <c r="KAW53" s="175"/>
      <c r="KAX53" s="175"/>
      <c r="KAY53" s="175"/>
      <c r="KAZ53" s="175"/>
      <c r="KBA53" s="175"/>
      <c r="KBB53" s="175"/>
      <c r="KBC53" s="175"/>
      <c r="KBD53" s="175"/>
      <c r="KBE53" s="175"/>
      <c r="KBF53" s="175"/>
      <c r="KBG53" s="175"/>
      <c r="KBH53" s="175"/>
      <c r="KBI53" s="175"/>
      <c r="KBJ53" s="175"/>
      <c r="KBK53" s="175"/>
      <c r="KBL53" s="175"/>
      <c r="KBM53" s="175"/>
      <c r="KBN53" s="175"/>
      <c r="KBO53" s="175"/>
      <c r="KBP53" s="175"/>
      <c r="KBQ53" s="175"/>
      <c r="KBR53" s="175"/>
      <c r="KBS53" s="175"/>
      <c r="KBT53" s="175"/>
      <c r="KBU53" s="175"/>
      <c r="KBV53" s="175"/>
      <c r="KBW53" s="175"/>
      <c r="KBX53" s="175"/>
      <c r="KBY53" s="175"/>
      <c r="KBZ53" s="175"/>
      <c r="KCA53" s="175"/>
      <c r="KCB53" s="175"/>
      <c r="KCC53" s="175"/>
      <c r="KCD53" s="175"/>
      <c r="KCE53" s="175"/>
      <c r="KCF53" s="175"/>
      <c r="KCG53" s="175"/>
      <c r="KCH53" s="175"/>
      <c r="KCI53" s="175"/>
      <c r="KCJ53" s="175"/>
      <c r="KCK53" s="175"/>
      <c r="KCL53" s="175"/>
      <c r="KCM53" s="175"/>
      <c r="KCN53" s="175"/>
      <c r="KCO53" s="175"/>
      <c r="KCP53" s="175"/>
      <c r="KCQ53" s="175"/>
      <c r="KCR53" s="175"/>
      <c r="KCS53" s="175"/>
      <c r="KCT53" s="175"/>
      <c r="KCU53" s="175"/>
      <c r="KCV53" s="175"/>
      <c r="KCW53" s="175"/>
      <c r="KCX53" s="175"/>
      <c r="KCY53" s="175"/>
      <c r="KCZ53" s="175"/>
      <c r="KDA53" s="175"/>
      <c r="KDB53" s="175"/>
      <c r="KDC53" s="175"/>
      <c r="KDD53" s="175"/>
      <c r="KDE53" s="175"/>
      <c r="KDF53" s="175"/>
      <c r="KDG53" s="175"/>
      <c r="KDH53" s="175"/>
      <c r="KDI53" s="175"/>
      <c r="KDJ53" s="175"/>
      <c r="KDK53" s="175"/>
      <c r="KDL53" s="175"/>
      <c r="KDM53" s="175"/>
      <c r="KDN53" s="175"/>
      <c r="KDO53" s="175"/>
      <c r="KDP53" s="175"/>
      <c r="KDQ53" s="175"/>
      <c r="KDR53" s="175"/>
      <c r="KDS53" s="175"/>
      <c r="KDT53" s="175"/>
      <c r="KDU53" s="175"/>
      <c r="KDV53" s="175"/>
      <c r="KDW53" s="175"/>
      <c r="KDX53" s="175"/>
      <c r="KDY53" s="175"/>
      <c r="KDZ53" s="175"/>
      <c r="KEA53" s="175"/>
      <c r="KEB53" s="175"/>
      <c r="KEC53" s="175"/>
      <c r="KED53" s="175"/>
      <c r="KEE53" s="175"/>
      <c r="KEF53" s="175"/>
      <c r="KEG53" s="175"/>
      <c r="KEH53" s="175"/>
      <c r="KEI53" s="175"/>
      <c r="KEJ53" s="175"/>
      <c r="KEK53" s="175"/>
      <c r="KEL53" s="175"/>
      <c r="KEM53" s="175"/>
      <c r="KEN53" s="175"/>
      <c r="KEO53" s="175"/>
      <c r="KEP53" s="175"/>
      <c r="KEQ53" s="175"/>
      <c r="KER53" s="175"/>
      <c r="KES53" s="175"/>
      <c r="KET53" s="175"/>
      <c r="KEU53" s="175"/>
      <c r="KEV53" s="175"/>
      <c r="KEW53" s="175"/>
      <c r="KEX53" s="175"/>
      <c r="KEY53" s="175"/>
      <c r="KEZ53" s="175"/>
      <c r="KFA53" s="175"/>
      <c r="KFB53" s="175"/>
      <c r="KFC53" s="175"/>
      <c r="KFD53" s="175"/>
      <c r="KFE53" s="175"/>
      <c r="KFF53" s="175"/>
      <c r="KFG53" s="175"/>
      <c r="KFH53" s="175"/>
      <c r="KFI53" s="175"/>
      <c r="KFJ53" s="175"/>
      <c r="KFK53" s="175"/>
      <c r="KFL53" s="175"/>
      <c r="KFM53" s="175"/>
      <c r="KFN53" s="175"/>
      <c r="KFO53" s="175"/>
      <c r="KFP53" s="175"/>
      <c r="KFQ53" s="175"/>
      <c r="KFR53" s="175"/>
      <c r="KFS53" s="175"/>
      <c r="KFT53" s="175"/>
      <c r="KFU53" s="175"/>
      <c r="KFV53" s="175"/>
      <c r="KFW53" s="175"/>
      <c r="KFX53" s="175"/>
      <c r="KFY53" s="175"/>
      <c r="KFZ53" s="175"/>
      <c r="KGA53" s="175"/>
      <c r="KGB53" s="175"/>
      <c r="KGC53" s="175"/>
      <c r="KGD53" s="175"/>
      <c r="KGE53" s="175"/>
      <c r="KGF53" s="175"/>
      <c r="KGG53" s="175"/>
      <c r="KGH53" s="175"/>
      <c r="KGI53" s="175"/>
      <c r="KGJ53" s="175"/>
      <c r="KGK53" s="175"/>
      <c r="KGL53" s="175"/>
      <c r="KGM53" s="175"/>
      <c r="KGN53" s="175"/>
      <c r="KGO53" s="175"/>
      <c r="KGP53" s="175"/>
      <c r="KGQ53" s="175"/>
      <c r="KGR53" s="175"/>
      <c r="KGS53" s="175"/>
      <c r="KGT53" s="175"/>
      <c r="KGU53" s="175"/>
      <c r="KGV53" s="175"/>
      <c r="KGW53" s="175"/>
      <c r="KGX53" s="175"/>
      <c r="KGY53" s="175"/>
      <c r="KGZ53" s="175"/>
      <c r="KHA53" s="175"/>
      <c r="KHB53" s="175"/>
      <c r="KHC53" s="175"/>
      <c r="KHD53" s="175"/>
      <c r="KHE53" s="175"/>
      <c r="KHF53" s="175"/>
      <c r="KHG53" s="175"/>
      <c r="KHH53" s="175"/>
      <c r="KHI53" s="175"/>
      <c r="KHJ53" s="175"/>
      <c r="KHK53" s="175"/>
      <c r="KHL53" s="175"/>
      <c r="KHM53" s="175"/>
      <c r="KHN53" s="175"/>
      <c r="KHO53" s="175"/>
      <c r="KHP53" s="175"/>
      <c r="KHQ53" s="175"/>
      <c r="KHR53" s="175"/>
      <c r="KHS53" s="175"/>
      <c r="KHT53" s="175"/>
      <c r="KHU53" s="175"/>
      <c r="KHV53" s="175"/>
      <c r="KHW53" s="175"/>
      <c r="KHX53" s="175"/>
      <c r="KHY53" s="175"/>
      <c r="KHZ53" s="175"/>
      <c r="KIA53" s="175"/>
      <c r="KIB53" s="175"/>
      <c r="KIC53" s="175"/>
      <c r="KID53" s="175"/>
      <c r="KIE53" s="175"/>
      <c r="KIF53" s="175"/>
      <c r="KIG53" s="175"/>
      <c r="KIH53" s="175"/>
      <c r="KII53" s="175"/>
      <c r="KIJ53" s="175"/>
      <c r="KIK53" s="175"/>
      <c r="KIL53" s="175"/>
      <c r="KIM53" s="175"/>
      <c r="KIN53" s="175"/>
      <c r="KIO53" s="175"/>
      <c r="KIP53" s="175"/>
      <c r="KIQ53" s="175"/>
      <c r="KIR53" s="175"/>
      <c r="KIS53" s="175"/>
      <c r="KIT53" s="175"/>
      <c r="KIU53" s="175"/>
      <c r="KIV53" s="175"/>
      <c r="KIW53" s="175"/>
      <c r="KIX53" s="175"/>
      <c r="KIY53" s="175"/>
      <c r="KIZ53" s="175"/>
      <c r="KJA53" s="175"/>
      <c r="KJB53" s="175"/>
      <c r="KJC53" s="175"/>
      <c r="KJD53" s="175"/>
      <c r="KJE53" s="175"/>
      <c r="KJF53" s="175"/>
      <c r="KJG53" s="175"/>
      <c r="KJH53" s="175"/>
      <c r="KJI53" s="175"/>
      <c r="KJJ53" s="175"/>
      <c r="KJK53" s="175"/>
      <c r="KJL53" s="175"/>
      <c r="KJM53" s="175"/>
      <c r="KJN53" s="175"/>
      <c r="KJO53" s="175"/>
      <c r="KJP53" s="175"/>
      <c r="KJQ53" s="175"/>
      <c r="KJR53" s="175"/>
      <c r="KJS53" s="175"/>
      <c r="KJT53" s="175"/>
      <c r="KJU53" s="175"/>
      <c r="KJV53" s="175"/>
      <c r="KJW53" s="175"/>
      <c r="KJX53" s="175"/>
      <c r="KJY53" s="175"/>
      <c r="KJZ53" s="175"/>
      <c r="KKA53" s="175"/>
      <c r="KKB53" s="175"/>
      <c r="KKC53" s="175"/>
      <c r="KKD53" s="175"/>
      <c r="KKE53" s="175"/>
      <c r="KKF53" s="175"/>
      <c r="KKG53" s="175"/>
      <c r="KKH53" s="175"/>
      <c r="KKI53" s="175"/>
      <c r="KKJ53" s="175"/>
      <c r="KKK53" s="175"/>
      <c r="KKL53" s="175"/>
      <c r="KKM53" s="175"/>
      <c r="KKN53" s="175"/>
      <c r="KKO53" s="175"/>
      <c r="KKP53" s="175"/>
      <c r="KKQ53" s="175"/>
      <c r="KKR53" s="175"/>
      <c r="KKS53" s="175"/>
      <c r="KKT53" s="175"/>
      <c r="KKU53" s="175"/>
      <c r="KKV53" s="175"/>
      <c r="KKW53" s="175"/>
      <c r="KKX53" s="175"/>
      <c r="KKY53" s="175"/>
      <c r="KKZ53" s="175"/>
      <c r="KLA53" s="175"/>
      <c r="KLB53" s="175"/>
      <c r="KLC53" s="175"/>
      <c r="KLD53" s="175"/>
      <c r="KLE53" s="175"/>
      <c r="KLF53" s="175"/>
      <c r="KLG53" s="175"/>
      <c r="KLH53" s="175"/>
      <c r="KLI53" s="175"/>
      <c r="KLJ53" s="175"/>
      <c r="KLK53" s="175"/>
      <c r="KLL53" s="175"/>
      <c r="KLM53" s="175"/>
      <c r="KLN53" s="175"/>
      <c r="KLO53" s="175"/>
      <c r="KLP53" s="175"/>
      <c r="KLQ53" s="175"/>
      <c r="KLR53" s="175"/>
      <c r="KLS53" s="175"/>
      <c r="KLT53" s="175"/>
      <c r="KLU53" s="175"/>
      <c r="KLV53" s="175"/>
      <c r="KLW53" s="175"/>
      <c r="KLX53" s="175"/>
      <c r="KLY53" s="175"/>
      <c r="KLZ53" s="175"/>
      <c r="KMA53" s="175"/>
      <c r="KMB53" s="175"/>
      <c r="KMC53" s="175"/>
      <c r="KMD53" s="175"/>
      <c r="KME53" s="175"/>
      <c r="KMF53" s="175"/>
      <c r="KMG53" s="175"/>
      <c r="KMH53" s="175"/>
      <c r="KMI53" s="175"/>
      <c r="KMJ53" s="175"/>
      <c r="KMK53" s="175"/>
      <c r="KML53" s="175"/>
      <c r="KMM53" s="175"/>
      <c r="KMN53" s="175"/>
      <c r="KMO53" s="175"/>
      <c r="KMP53" s="175"/>
      <c r="KMQ53" s="175"/>
      <c r="KMR53" s="175"/>
      <c r="KMS53" s="175"/>
      <c r="KMT53" s="175"/>
      <c r="KMU53" s="175"/>
      <c r="KMV53" s="175"/>
      <c r="KMW53" s="175"/>
      <c r="KMX53" s="175"/>
      <c r="KMY53" s="175"/>
      <c r="KMZ53" s="175"/>
      <c r="KNA53" s="175"/>
      <c r="KNB53" s="175"/>
      <c r="KNC53" s="175"/>
      <c r="KND53" s="175"/>
      <c r="KNE53" s="175"/>
      <c r="KNF53" s="175"/>
      <c r="KNG53" s="175"/>
      <c r="KNH53" s="175"/>
      <c r="KNI53" s="175"/>
      <c r="KNJ53" s="175"/>
      <c r="KNK53" s="175"/>
      <c r="KNL53" s="175"/>
      <c r="KNM53" s="175"/>
      <c r="KNN53" s="175"/>
      <c r="KNO53" s="175"/>
      <c r="KNP53" s="175"/>
      <c r="KNQ53" s="175"/>
      <c r="KNR53" s="175"/>
      <c r="KNS53" s="175"/>
      <c r="KNT53" s="175"/>
      <c r="KNU53" s="175"/>
      <c r="KNV53" s="175"/>
      <c r="KNW53" s="175"/>
      <c r="KNX53" s="175"/>
      <c r="KNY53" s="175"/>
      <c r="KNZ53" s="175"/>
      <c r="KOA53" s="175"/>
      <c r="KOB53" s="175"/>
      <c r="KOC53" s="175"/>
      <c r="KOD53" s="175"/>
      <c r="KOE53" s="175"/>
      <c r="KOF53" s="175"/>
      <c r="KOG53" s="175"/>
      <c r="KOH53" s="175"/>
      <c r="KOI53" s="175"/>
      <c r="KOJ53" s="175"/>
      <c r="KOK53" s="175"/>
      <c r="KOL53" s="175"/>
      <c r="KOM53" s="175"/>
      <c r="KON53" s="175"/>
      <c r="KOO53" s="175"/>
      <c r="KOP53" s="175"/>
      <c r="KOQ53" s="175"/>
      <c r="KOR53" s="175"/>
      <c r="KOS53" s="175"/>
      <c r="KOT53" s="175"/>
      <c r="KOU53" s="175"/>
      <c r="KOV53" s="175"/>
      <c r="KOW53" s="175"/>
      <c r="KOX53" s="175"/>
      <c r="KOY53" s="175"/>
      <c r="KOZ53" s="175"/>
      <c r="KPA53" s="175"/>
      <c r="KPB53" s="175"/>
      <c r="KPC53" s="175"/>
      <c r="KPD53" s="175"/>
      <c r="KPE53" s="175"/>
      <c r="KPF53" s="175"/>
      <c r="KPG53" s="175"/>
      <c r="KPH53" s="175"/>
      <c r="KPI53" s="175"/>
      <c r="KPJ53" s="175"/>
      <c r="KPK53" s="175"/>
      <c r="KPL53" s="175"/>
      <c r="KPM53" s="175"/>
      <c r="KPN53" s="175"/>
      <c r="KPO53" s="175"/>
      <c r="KPP53" s="175"/>
      <c r="KPQ53" s="175"/>
      <c r="KPR53" s="175"/>
      <c r="KPS53" s="175"/>
      <c r="KPT53" s="175"/>
      <c r="KPU53" s="175"/>
      <c r="KPV53" s="175"/>
      <c r="KPW53" s="175"/>
      <c r="KPX53" s="175"/>
      <c r="KPY53" s="175"/>
      <c r="KPZ53" s="175"/>
      <c r="KQA53" s="175"/>
      <c r="KQB53" s="175"/>
      <c r="KQC53" s="175"/>
      <c r="KQD53" s="175"/>
      <c r="KQE53" s="175"/>
      <c r="KQF53" s="175"/>
      <c r="KQG53" s="175"/>
      <c r="KQH53" s="175"/>
      <c r="KQI53" s="175"/>
      <c r="KQJ53" s="175"/>
      <c r="KQK53" s="175"/>
      <c r="KQL53" s="175"/>
      <c r="KQM53" s="175"/>
      <c r="KQN53" s="175"/>
      <c r="KQO53" s="175"/>
      <c r="KQP53" s="175"/>
      <c r="KQQ53" s="175"/>
      <c r="KQR53" s="175"/>
      <c r="KQS53" s="175"/>
      <c r="KQT53" s="175"/>
      <c r="KQU53" s="175"/>
      <c r="KQV53" s="175"/>
      <c r="KQW53" s="175"/>
      <c r="KQX53" s="175"/>
      <c r="KQY53" s="175"/>
      <c r="KQZ53" s="175"/>
      <c r="KRA53" s="175"/>
      <c r="KRB53" s="175"/>
      <c r="KRC53" s="175"/>
      <c r="KRD53" s="175"/>
      <c r="KRE53" s="175"/>
      <c r="KRF53" s="175"/>
      <c r="KRG53" s="175"/>
      <c r="KRH53" s="175"/>
      <c r="KRI53" s="175"/>
      <c r="KRJ53" s="175"/>
      <c r="KRK53" s="175"/>
      <c r="KRL53" s="175"/>
      <c r="KRM53" s="175"/>
      <c r="KRN53" s="175"/>
      <c r="KRO53" s="175"/>
      <c r="KRP53" s="175"/>
      <c r="KRQ53" s="175"/>
      <c r="KRR53" s="175"/>
      <c r="KRS53" s="175"/>
      <c r="KRT53" s="175"/>
      <c r="KRU53" s="175"/>
      <c r="KRV53" s="175"/>
      <c r="KRW53" s="175"/>
      <c r="KRX53" s="175"/>
      <c r="KRY53" s="175"/>
      <c r="KRZ53" s="175"/>
      <c r="KSA53" s="175"/>
      <c r="KSB53" s="175"/>
      <c r="KSC53" s="175"/>
      <c r="KSD53" s="175"/>
      <c r="KSE53" s="175"/>
      <c r="KSF53" s="175"/>
      <c r="KSG53" s="175"/>
      <c r="KSH53" s="175"/>
      <c r="KSI53" s="175"/>
      <c r="KSJ53" s="175"/>
      <c r="KSK53" s="175"/>
      <c r="KSL53" s="175"/>
      <c r="KSM53" s="175"/>
      <c r="KSN53" s="175"/>
      <c r="KSO53" s="175"/>
      <c r="KSP53" s="175"/>
      <c r="KSQ53" s="175"/>
      <c r="KSR53" s="175"/>
      <c r="KSS53" s="175"/>
      <c r="KST53" s="175"/>
      <c r="KSU53" s="175"/>
      <c r="KSV53" s="175"/>
      <c r="KSW53" s="175"/>
      <c r="KSX53" s="175"/>
      <c r="KSY53" s="175"/>
      <c r="KSZ53" s="175"/>
      <c r="KTA53" s="175"/>
      <c r="KTB53" s="175"/>
      <c r="KTC53" s="175"/>
      <c r="KTD53" s="175"/>
      <c r="KTE53" s="175"/>
      <c r="KTF53" s="175"/>
      <c r="KTG53" s="175"/>
      <c r="KTH53" s="175"/>
      <c r="KTI53" s="175"/>
      <c r="KTJ53" s="175"/>
      <c r="KTK53" s="175"/>
      <c r="KTL53" s="175"/>
      <c r="KTM53" s="175"/>
      <c r="KTN53" s="175"/>
      <c r="KTO53" s="175"/>
      <c r="KTP53" s="175"/>
      <c r="KTQ53" s="175"/>
      <c r="KTR53" s="175"/>
      <c r="KTS53" s="175"/>
      <c r="KTT53" s="175"/>
      <c r="KTU53" s="175"/>
      <c r="KTV53" s="175"/>
      <c r="KTW53" s="175"/>
      <c r="KTX53" s="175"/>
      <c r="KTY53" s="175"/>
      <c r="KTZ53" s="175"/>
      <c r="KUA53" s="175"/>
      <c r="KUB53" s="175"/>
      <c r="KUC53" s="175"/>
      <c r="KUD53" s="175"/>
      <c r="KUE53" s="175"/>
      <c r="KUF53" s="175"/>
      <c r="KUG53" s="175"/>
      <c r="KUH53" s="175"/>
      <c r="KUI53" s="175"/>
      <c r="KUJ53" s="175"/>
      <c r="KUK53" s="175"/>
      <c r="KUL53" s="175"/>
      <c r="KUM53" s="175"/>
      <c r="KUN53" s="175"/>
      <c r="KUO53" s="175"/>
      <c r="KUP53" s="175"/>
      <c r="KUQ53" s="175"/>
      <c r="KUR53" s="175"/>
      <c r="KUS53" s="175"/>
      <c r="KUT53" s="175"/>
      <c r="KUU53" s="175"/>
      <c r="KUV53" s="175"/>
      <c r="KUW53" s="175"/>
      <c r="KUX53" s="175"/>
      <c r="KUY53" s="175"/>
      <c r="KUZ53" s="175"/>
      <c r="KVA53" s="175"/>
      <c r="KVB53" s="175"/>
      <c r="KVC53" s="175"/>
      <c r="KVD53" s="175"/>
      <c r="KVE53" s="175"/>
      <c r="KVF53" s="175"/>
      <c r="KVG53" s="175"/>
      <c r="KVH53" s="175"/>
      <c r="KVI53" s="175"/>
      <c r="KVJ53" s="175"/>
      <c r="KVK53" s="175"/>
      <c r="KVL53" s="175"/>
      <c r="KVM53" s="175"/>
      <c r="KVN53" s="175"/>
      <c r="KVO53" s="175"/>
      <c r="KVP53" s="175"/>
      <c r="KVQ53" s="175"/>
      <c r="KVR53" s="175"/>
      <c r="KVS53" s="175"/>
      <c r="KVT53" s="175"/>
      <c r="KVU53" s="175"/>
      <c r="KVV53" s="175"/>
      <c r="KVW53" s="175"/>
      <c r="KVX53" s="175"/>
      <c r="KVY53" s="175"/>
      <c r="KVZ53" s="175"/>
      <c r="KWA53" s="175"/>
      <c r="KWB53" s="175"/>
      <c r="KWC53" s="175"/>
      <c r="KWD53" s="175"/>
      <c r="KWE53" s="175"/>
      <c r="KWF53" s="175"/>
      <c r="KWG53" s="175"/>
      <c r="KWH53" s="175"/>
      <c r="KWI53" s="175"/>
      <c r="KWJ53" s="175"/>
      <c r="KWK53" s="175"/>
      <c r="KWL53" s="175"/>
      <c r="KWM53" s="175"/>
      <c r="KWN53" s="175"/>
      <c r="KWO53" s="175"/>
      <c r="KWP53" s="175"/>
      <c r="KWQ53" s="175"/>
      <c r="KWR53" s="175"/>
      <c r="KWS53" s="175"/>
      <c r="KWT53" s="175"/>
      <c r="KWU53" s="175"/>
      <c r="KWV53" s="175"/>
      <c r="KWW53" s="175"/>
      <c r="KWX53" s="175"/>
      <c r="KWY53" s="175"/>
      <c r="KWZ53" s="175"/>
      <c r="KXA53" s="175"/>
      <c r="KXB53" s="175"/>
      <c r="KXC53" s="175"/>
      <c r="KXD53" s="175"/>
      <c r="KXE53" s="175"/>
      <c r="KXF53" s="175"/>
      <c r="KXG53" s="175"/>
      <c r="KXH53" s="175"/>
      <c r="KXI53" s="175"/>
      <c r="KXJ53" s="175"/>
      <c r="KXK53" s="175"/>
      <c r="KXL53" s="175"/>
      <c r="KXM53" s="175"/>
      <c r="KXN53" s="175"/>
      <c r="KXO53" s="175"/>
      <c r="KXP53" s="175"/>
      <c r="KXQ53" s="175"/>
      <c r="KXR53" s="175"/>
      <c r="KXS53" s="175"/>
      <c r="KXT53" s="175"/>
      <c r="KXU53" s="175"/>
      <c r="KXV53" s="175"/>
      <c r="KXW53" s="175"/>
      <c r="KXX53" s="175"/>
      <c r="KXY53" s="175"/>
      <c r="KXZ53" s="175"/>
      <c r="KYA53" s="175"/>
      <c r="KYB53" s="175"/>
      <c r="KYC53" s="175"/>
      <c r="KYD53" s="175"/>
      <c r="KYE53" s="175"/>
      <c r="KYF53" s="175"/>
      <c r="KYG53" s="175"/>
      <c r="KYH53" s="175"/>
      <c r="KYI53" s="175"/>
      <c r="KYJ53" s="175"/>
      <c r="KYK53" s="175"/>
      <c r="KYL53" s="175"/>
      <c r="KYM53" s="175"/>
      <c r="KYN53" s="175"/>
      <c r="KYO53" s="175"/>
      <c r="KYP53" s="175"/>
      <c r="KYQ53" s="175"/>
      <c r="KYR53" s="175"/>
      <c r="KYS53" s="175"/>
      <c r="KYT53" s="175"/>
      <c r="KYU53" s="175"/>
      <c r="KYV53" s="175"/>
      <c r="KYW53" s="175"/>
      <c r="KYX53" s="175"/>
      <c r="KYY53" s="175"/>
      <c r="KYZ53" s="175"/>
      <c r="KZA53" s="175"/>
      <c r="KZB53" s="175"/>
      <c r="KZC53" s="175"/>
      <c r="KZD53" s="175"/>
      <c r="KZE53" s="175"/>
      <c r="KZF53" s="175"/>
      <c r="KZG53" s="175"/>
      <c r="KZH53" s="175"/>
      <c r="KZI53" s="175"/>
      <c r="KZJ53" s="175"/>
      <c r="KZK53" s="175"/>
      <c r="KZL53" s="175"/>
      <c r="KZM53" s="175"/>
      <c r="KZN53" s="175"/>
      <c r="KZO53" s="175"/>
      <c r="KZP53" s="175"/>
      <c r="KZQ53" s="175"/>
      <c r="KZR53" s="175"/>
      <c r="KZS53" s="175"/>
      <c r="KZT53" s="175"/>
      <c r="KZU53" s="175"/>
      <c r="KZV53" s="175"/>
      <c r="KZW53" s="175"/>
      <c r="KZX53" s="175"/>
      <c r="KZY53" s="175"/>
      <c r="KZZ53" s="175"/>
      <c r="LAA53" s="175"/>
      <c r="LAB53" s="175"/>
      <c r="LAC53" s="175"/>
      <c r="LAD53" s="175"/>
      <c r="LAE53" s="175"/>
      <c r="LAF53" s="175"/>
      <c r="LAG53" s="175"/>
      <c r="LAH53" s="175"/>
      <c r="LAI53" s="175"/>
      <c r="LAJ53" s="175"/>
      <c r="LAK53" s="175"/>
      <c r="LAL53" s="175"/>
      <c r="LAM53" s="175"/>
      <c r="LAN53" s="175"/>
      <c r="LAO53" s="175"/>
      <c r="LAP53" s="175"/>
      <c r="LAQ53" s="175"/>
      <c r="LAR53" s="175"/>
      <c r="LAS53" s="175"/>
      <c r="LAT53" s="175"/>
      <c r="LAU53" s="175"/>
      <c r="LAV53" s="175"/>
      <c r="LAW53" s="175"/>
      <c r="LAX53" s="175"/>
      <c r="LAY53" s="175"/>
      <c r="LAZ53" s="175"/>
      <c r="LBA53" s="175"/>
      <c r="LBB53" s="175"/>
      <c r="LBC53" s="175"/>
      <c r="LBD53" s="175"/>
      <c r="LBE53" s="175"/>
      <c r="LBF53" s="175"/>
      <c r="LBG53" s="175"/>
      <c r="LBH53" s="175"/>
      <c r="LBI53" s="175"/>
      <c r="LBJ53" s="175"/>
      <c r="LBK53" s="175"/>
      <c r="LBL53" s="175"/>
      <c r="LBM53" s="175"/>
      <c r="LBN53" s="175"/>
      <c r="LBO53" s="175"/>
      <c r="LBP53" s="175"/>
      <c r="LBQ53" s="175"/>
      <c r="LBR53" s="175"/>
      <c r="LBS53" s="175"/>
      <c r="LBT53" s="175"/>
      <c r="LBU53" s="175"/>
      <c r="LBV53" s="175"/>
      <c r="LBW53" s="175"/>
      <c r="LBX53" s="175"/>
      <c r="LBY53" s="175"/>
      <c r="LBZ53" s="175"/>
      <c r="LCA53" s="175"/>
      <c r="LCB53" s="175"/>
      <c r="LCC53" s="175"/>
      <c r="LCD53" s="175"/>
      <c r="LCE53" s="175"/>
      <c r="LCF53" s="175"/>
      <c r="LCG53" s="175"/>
      <c r="LCH53" s="175"/>
      <c r="LCI53" s="175"/>
      <c r="LCJ53" s="175"/>
      <c r="LCK53" s="175"/>
      <c r="LCL53" s="175"/>
      <c r="LCM53" s="175"/>
      <c r="LCN53" s="175"/>
      <c r="LCO53" s="175"/>
      <c r="LCP53" s="175"/>
      <c r="LCQ53" s="175"/>
      <c r="LCR53" s="175"/>
      <c r="LCS53" s="175"/>
      <c r="LCT53" s="175"/>
      <c r="LCU53" s="175"/>
      <c r="LCV53" s="175"/>
      <c r="LCW53" s="175"/>
      <c r="LCX53" s="175"/>
      <c r="LCY53" s="175"/>
      <c r="LCZ53" s="175"/>
      <c r="LDA53" s="175"/>
      <c r="LDB53" s="175"/>
      <c r="LDC53" s="175"/>
      <c r="LDD53" s="175"/>
      <c r="LDE53" s="175"/>
      <c r="LDF53" s="175"/>
      <c r="LDG53" s="175"/>
      <c r="LDH53" s="175"/>
      <c r="LDI53" s="175"/>
      <c r="LDJ53" s="175"/>
      <c r="LDK53" s="175"/>
      <c r="LDL53" s="175"/>
      <c r="LDM53" s="175"/>
      <c r="LDN53" s="175"/>
      <c r="LDO53" s="175"/>
      <c r="LDP53" s="175"/>
      <c r="LDQ53" s="175"/>
      <c r="LDR53" s="175"/>
      <c r="LDS53" s="175"/>
      <c r="LDT53" s="175"/>
      <c r="LDU53" s="175"/>
      <c r="LDV53" s="175"/>
      <c r="LDW53" s="175"/>
      <c r="LDX53" s="175"/>
      <c r="LDY53" s="175"/>
      <c r="LDZ53" s="175"/>
      <c r="LEA53" s="175"/>
      <c r="LEB53" s="175"/>
      <c r="LEC53" s="175"/>
      <c r="LED53" s="175"/>
      <c r="LEE53" s="175"/>
      <c r="LEF53" s="175"/>
      <c r="LEG53" s="175"/>
      <c r="LEH53" s="175"/>
      <c r="LEI53" s="175"/>
      <c r="LEJ53" s="175"/>
      <c r="LEK53" s="175"/>
      <c r="LEL53" s="175"/>
      <c r="LEM53" s="175"/>
      <c r="LEN53" s="175"/>
      <c r="LEO53" s="175"/>
      <c r="LEP53" s="175"/>
      <c r="LEQ53" s="175"/>
      <c r="LER53" s="175"/>
      <c r="LES53" s="175"/>
      <c r="LET53" s="175"/>
      <c r="LEU53" s="175"/>
      <c r="LEV53" s="175"/>
      <c r="LEW53" s="175"/>
      <c r="LEX53" s="175"/>
      <c r="LEY53" s="175"/>
      <c r="LEZ53" s="175"/>
      <c r="LFA53" s="175"/>
      <c r="LFB53" s="175"/>
      <c r="LFC53" s="175"/>
      <c r="LFD53" s="175"/>
      <c r="LFE53" s="175"/>
      <c r="LFF53" s="175"/>
      <c r="LFG53" s="175"/>
      <c r="LFH53" s="175"/>
      <c r="LFI53" s="175"/>
      <c r="LFJ53" s="175"/>
      <c r="LFK53" s="175"/>
      <c r="LFL53" s="175"/>
      <c r="LFM53" s="175"/>
      <c r="LFN53" s="175"/>
      <c r="LFO53" s="175"/>
      <c r="LFP53" s="175"/>
      <c r="LFQ53" s="175"/>
      <c r="LFR53" s="175"/>
      <c r="LFS53" s="175"/>
      <c r="LFT53" s="175"/>
      <c r="LFU53" s="175"/>
      <c r="LFV53" s="175"/>
      <c r="LFW53" s="175"/>
      <c r="LFX53" s="175"/>
      <c r="LFY53" s="175"/>
      <c r="LFZ53" s="175"/>
      <c r="LGA53" s="175"/>
      <c r="LGB53" s="175"/>
      <c r="LGC53" s="175"/>
      <c r="LGD53" s="175"/>
      <c r="LGE53" s="175"/>
      <c r="LGF53" s="175"/>
      <c r="LGG53" s="175"/>
      <c r="LGH53" s="175"/>
      <c r="LGI53" s="175"/>
      <c r="LGJ53" s="175"/>
      <c r="LGK53" s="175"/>
      <c r="LGL53" s="175"/>
      <c r="LGM53" s="175"/>
      <c r="LGN53" s="175"/>
      <c r="LGO53" s="175"/>
      <c r="LGP53" s="175"/>
      <c r="LGQ53" s="175"/>
      <c r="LGR53" s="175"/>
      <c r="LGS53" s="175"/>
      <c r="LGT53" s="175"/>
      <c r="LGU53" s="175"/>
      <c r="LGV53" s="175"/>
      <c r="LGW53" s="175"/>
      <c r="LGX53" s="175"/>
      <c r="LGY53" s="175"/>
      <c r="LGZ53" s="175"/>
      <c r="LHA53" s="175"/>
      <c r="LHB53" s="175"/>
      <c r="LHC53" s="175"/>
      <c r="LHD53" s="175"/>
      <c r="LHE53" s="175"/>
      <c r="LHF53" s="175"/>
      <c r="LHG53" s="175"/>
      <c r="LHH53" s="175"/>
      <c r="LHI53" s="175"/>
      <c r="LHJ53" s="175"/>
      <c r="LHK53" s="175"/>
      <c r="LHL53" s="175"/>
      <c r="LHM53" s="175"/>
      <c r="LHN53" s="175"/>
      <c r="LHO53" s="175"/>
      <c r="LHP53" s="175"/>
      <c r="LHQ53" s="175"/>
      <c r="LHR53" s="175"/>
      <c r="LHS53" s="175"/>
      <c r="LHT53" s="175"/>
      <c r="LHU53" s="175"/>
      <c r="LHV53" s="175"/>
      <c r="LHW53" s="175"/>
      <c r="LHX53" s="175"/>
      <c r="LHY53" s="175"/>
      <c r="LHZ53" s="175"/>
      <c r="LIA53" s="175"/>
      <c r="LIB53" s="175"/>
      <c r="LIC53" s="175"/>
      <c r="LID53" s="175"/>
      <c r="LIE53" s="175"/>
      <c r="LIF53" s="175"/>
      <c r="LIG53" s="175"/>
      <c r="LIH53" s="175"/>
      <c r="LII53" s="175"/>
      <c r="LIJ53" s="175"/>
      <c r="LIK53" s="175"/>
      <c r="LIL53" s="175"/>
      <c r="LIM53" s="175"/>
      <c r="LIN53" s="175"/>
      <c r="LIO53" s="175"/>
      <c r="LIP53" s="175"/>
      <c r="LIQ53" s="175"/>
      <c r="LIR53" s="175"/>
      <c r="LIS53" s="175"/>
      <c r="LIT53" s="175"/>
      <c r="LIU53" s="175"/>
      <c r="LIV53" s="175"/>
      <c r="LIW53" s="175"/>
      <c r="LIX53" s="175"/>
      <c r="LIY53" s="175"/>
      <c r="LIZ53" s="175"/>
      <c r="LJA53" s="175"/>
      <c r="LJB53" s="175"/>
      <c r="LJC53" s="175"/>
      <c r="LJD53" s="175"/>
      <c r="LJE53" s="175"/>
      <c r="LJF53" s="175"/>
      <c r="LJG53" s="175"/>
      <c r="LJH53" s="175"/>
      <c r="LJI53" s="175"/>
      <c r="LJJ53" s="175"/>
      <c r="LJK53" s="175"/>
      <c r="LJL53" s="175"/>
      <c r="LJM53" s="175"/>
      <c r="LJN53" s="175"/>
      <c r="LJO53" s="175"/>
      <c r="LJP53" s="175"/>
      <c r="LJQ53" s="175"/>
      <c r="LJR53" s="175"/>
      <c r="LJS53" s="175"/>
      <c r="LJT53" s="175"/>
      <c r="LJU53" s="175"/>
      <c r="LJV53" s="175"/>
      <c r="LJW53" s="175"/>
      <c r="LJX53" s="175"/>
      <c r="LJY53" s="175"/>
      <c r="LJZ53" s="175"/>
      <c r="LKA53" s="175"/>
      <c r="LKB53" s="175"/>
      <c r="LKC53" s="175"/>
      <c r="LKD53" s="175"/>
      <c r="LKE53" s="175"/>
      <c r="LKF53" s="175"/>
      <c r="LKG53" s="175"/>
      <c r="LKH53" s="175"/>
      <c r="LKI53" s="175"/>
      <c r="LKJ53" s="175"/>
      <c r="LKK53" s="175"/>
      <c r="LKL53" s="175"/>
      <c r="LKM53" s="175"/>
      <c r="LKN53" s="175"/>
      <c r="LKO53" s="175"/>
      <c r="LKP53" s="175"/>
      <c r="LKQ53" s="175"/>
      <c r="LKR53" s="175"/>
      <c r="LKS53" s="175"/>
      <c r="LKT53" s="175"/>
      <c r="LKU53" s="175"/>
      <c r="LKV53" s="175"/>
      <c r="LKW53" s="175"/>
      <c r="LKX53" s="175"/>
      <c r="LKY53" s="175"/>
      <c r="LKZ53" s="175"/>
      <c r="LLA53" s="175"/>
      <c r="LLB53" s="175"/>
      <c r="LLC53" s="175"/>
      <c r="LLD53" s="175"/>
      <c r="LLE53" s="175"/>
      <c r="LLF53" s="175"/>
      <c r="LLG53" s="175"/>
      <c r="LLH53" s="175"/>
      <c r="LLI53" s="175"/>
      <c r="LLJ53" s="175"/>
      <c r="LLK53" s="175"/>
      <c r="LLL53" s="175"/>
      <c r="LLM53" s="175"/>
      <c r="LLN53" s="175"/>
      <c r="LLO53" s="175"/>
      <c r="LLP53" s="175"/>
      <c r="LLQ53" s="175"/>
      <c r="LLR53" s="175"/>
      <c r="LLS53" s="175"/>
      <c r="LLT53" s="175"/>
      <c r="LLU53" s="175"/>
      <c r="LLV53" s="175"/>
      <c r="LLW53" s="175"/>
      <c r="LLX53" s="175"/>
      <c r="LLY53" s="175"/>
      <c r="LLZ53" s="175"/>
      <c r="LMA53" s="175"/>
      <c r="LMB53" s="175"/>
      <c r="LMC53" s="175"/>
      <c r="LMD53" s="175"/>
      <c r="LME53" s="175"/>
      <c r="LMF53" s="175"/>
      <c r="LMG53" s="175"/>
      <c r="LMH53" s="175"/>
      <c r="LMI53" s="175"/>
      <c r="LMJ53" s="175"/>
      <c r="LMK53" s="175"/>
      <c r="LML53" s="175"/>
      <c r="LMM53" s="175"/>
      <c r="LMN53" s="175"/>
      <c r="LMO53" s="175"/>
      <c r="LMP53" s="175"/>
      <c r="LMQ53" s="175"/>
      <c r="LMR53" s="175"/>
      <c r="LMS53" s="175"/>
      <c r="LMT53" s="175"/>
      <c r="LMU53" s="175"/>
      <c r="LMV53" s="175"/>
      <c r="LMW53" s="175"/>
      <c r="LMX53" s="175"/>
      <c r="LMY53" s="175"/>
      <c r="LMZ53" s="175"/>
      <c r="LNA53" s="175"/>
      <c r="LNB53" s="175"/>
      <c r="LNC53" s="175"/>
      <c r="LND53" s="175"/>
      <c r="LNE53" s="175"/>
      <c r="LNF53" s="175"/>
      <c r="LNG53" s="175"/>
      <c r="LNH53" s="175"/>
      <c r="LNI53" s="175"/>
      <c r="LNJ53" s="175"/>
      <c r="LNK53" s="175"/>
      <c r="LNL53" s="175"/>
      <c r="LNM53" s="175"/>
      <c r="LNN53" s="175"/>
      <c r="LNO53" s="175"/>
      <c r="LNP53" s="175"/>
      <c r="LNQ53" s="175"/>
      <c r="LNR53" s="175"/>
      <c r="LNS53" s="175"/>
      <c r="LNT53" s="175"/>
      <c r="LNU53" s="175"/>
      <c r="LNV53" s="175"/>
      <c r="LNW53" s="175"/>
      <c r="LNX53" s="175"/>
      <c r="LNY53" s="175"/>
      <c r="LNZ53" s="175"/>
      <c r="LOA53" s="175"/>
      <c r="LOB53" s="175"/>
      <c r="LOC53" s="175"/>
      <c r="LOD53" s="175"/>
      <c r="LOE53" s="175"/>
      <c r="LOF53" s="175"/>
      <c r="LOG53" s="175"/>
      <c r="LOH53" s="175"/>
      <c r="LOI53" s="175"/>
      <c r="LOJ53" s="175"/>
      <c r="LOK53" s="175"/>
      <c r="LOL53" s="175"/>
      <c r="LOM53" s="175"/>
      <c r="LON53" s="175"/>
      <c r="LOO53" s="175"/>
      <c r="LOP53" s="175"/>
      <c r="LOQ53" s="175"/>
      <c r="LOR53" s="175"/>
      <c r="LOS53" s="175"/>
      <c r="LOT53" s="175"/>
      <c r="LOU53" s="175"/>
      <c r="LOV53" s="175"/>
      <c r="LOW53" s="175"/>
      <c r="LOX53" s="175"/>
      <c r="LOY53" s="175"/>
      <c r="LOZ53" s="175"/>
      <c r="LPA53" s="175"/>
      <c r="LPB53" s="175"/>
      <c r="LPC53" s="175"/>
      <c r="LPD53" s="175"/>
      <c r="LPE53" s="175"/>
      <c r="LPF53" s="175"/>
      <c r="LPG53" s="175"/>
      <c r="LPH53" s="175"/>
      <c r="LPI53" s="175"/>
      <c r="LPJ53" s="175"/>
      <c r="LPK53" s="175"/>
      <c r="LPL53" s="175"/>
      <c r="LPM53" s="175"/>
      <c r="LPN53" s="175"/>
      <c r="LPO53" s="175"/>
      <c r="LPP53" s="175"/>
      <c r="LPQ53" s="175"/>
      <c r="LPR53" s="175"/>
      <c r="LPS53" s="175"/>
      <c r="LPT53" s="175"/>
      <c r="LPU53" s="175"/>
      <c r="LPV53" s="175"/>
      <c r="LPW53" s="175"/>
      <c r="LPX53" s="175"/>
      <c r="LPY53" s="175"/>
      <c r="LPZ53" s="175"/>
      <c r="LQA53" s="175"/>
      <c r="LQB53" s="175"/>
      <c r="LQC53" s="175"/>
      <c r="LQD53" s="175"/>
      <c r="LQE53" s="175"/>
      <c r="LQF53" s="175"/>
      <c r="LQG53" s="175"/>
      <c r="LQH53" s="175"/>
      <c r="LQI53" s="175"/>
      <c r="LQJ53" s="175"/>
      <c r="LQK53" s="175"/>
      <c r="LQL53" s="175"/>
      <c r="LQM53" s="175"/>
      <c r="LQN53" s="175"/>
      <c r="LQO53" s="175"/>
      <c r="LQP53" s="175"/>
      <c r="LQQ53" s="175"/>
      <c r="LQR53" s="175"/>
      <c r="LQS53" s="175"/>
      <c r="LQT53" s="175"/>
      <c r="LQU53" s="175"/>
      <c r="LQV53" s="175"/>
      <c r="LQW53" s="175"/>
      <c r="LQX53" s="175"/>
      <c r="LQY53" s="175"/>
      <c r="LQZ53" s="175"/>
      <c r="LRA53" s="175"/>
      <c r="LRB53" s="175"/>
      <c r="LRC53" s="175"/>
      <c r="LRD53" s="175"/>
      <c r="LRE53" s="175"/>
      <c r="LRF53" s="175"/>
      <c r="LRG53" s="175"/>
      <c r="LRH53" s="175"/>
      <c r="LRI53" s="175"/>
      <c r="LRJ53" s="175"/>
      <c r="LRK53" s="175"/>
      <c r="LRL53" s="175"/>
      <c r="LRM53" s="175"/>
      <c r="LRN53" s="175"/>
      <c r="LRO53" s="175"/>
      <c r="LRP53" s="175"/>
      <c r="LRQ53" s="175"/>
      <c r="LRR53" s="175"/>
      <c r="LRS53" s="175"/>
      <c r="LRT53" s="175"/>
      <c r="LRU53" s="175"/>
      <c r="LRV53" s="175"/>
      <c r="LRW53" s="175"/>
      <c r="LRX53" s="175"/>
      <c r="LRY53" s="175"/>
      <c r="LRZ53" s="175"/>
      <c r="LSA53" s="175"/>
      <c r="LSB53" s="175"/>
      <c r="LSC53" s="175"/>
      <c r="LSD53" s="175"/>
      <c r="LSE53" s="175"/>
      <c r="LSF53" s="175"/>
      <c r="LSG53" s="175"/>
      <c r="LSH53" s="175"/>
      <c r="LSI53" s="175"/>
      <c r="LSJ53" s="175"/>
      <c r="LSK53" s="175"/>
      <c r="LSL53" s="175"/>
      <c r="LSM53" s="175"/>
      <c r="LSN53" s="175"/>
      <c r="LSO53" s="175"/>
      <c r="LSP53" s="175"/>
      <c r="LSQ53" s="175"/>
      <c r="LSR53" s="175"/>
      <c r="LSS53" s="175"/>
      <c r="LST53" s="175"/>
      <c r="LSU53" s="175"/>
      <c r="LSV53" s="175"/>
      <c r="LSW53" s="175"/>
      <c r="LSX53" s="175"/>
      <c r="LSY53" s="175"/>
      <c r="LSZ53" s="175"/>
      <c r="LTA53" s="175"/>
      <c r="LTB53" s="175"/>
      <c r="LTC53" s="175"/>
      <c r="LTD53" s="175"/>
      <c r="LTE53" s="175"/>
      <c r="LTF53" s="175"/>
      <c r="LTG53" s="175"/>
      <c r="LTH53" s="175"/>
      <c r="LTI53" s="175"/>
      <c r="LTJ53" s="175"/>
      <c r="LTK53" s="175"/>
      <c r="LTL53" s="175"/>
      <c r="LTM53" s="175"/>
      <c r="LTN53" s="175"/>
      <c r="LTO53" s="175"/>
      <c r="LTP53" s="175"/>
      <c r="LTQ53" s="175"/>
      <c r="LTR53" s="175"/>
      <c r="LTS53" s="175"/>
      <c r="LTT53" s="175"/>
      <c r="LTU53" s="175"/>
      <c r="LTV53" s="175"/>
      <c r="LTW53" s="175"/>
      <c r="LTX53" s="175"/>
      <c r="LTY53" s="175"/>
      <c r="LTZ53" s="175"/>
      <c r="LUA53" s="175"/>
      <c r="LUB53" s="175"/>
      <c r="LUC53" s="175"/>
      <c r="LUD53" s="175"/>
      <c r="LUE53" s="175"/>
      <c r="LUF53" s="175"/>
      <c r="LUG53" s="175"/>
      <c r="LUH53" s="175"/>
      <c r="LUI53" s="175"/>
      <c r="LUJ53" s="175"/>
      <c r="LUK53" s="175"/>
      <c r="LUL53" s="175"/>
      <c r="LUM53" s="175"/>
      <c r="LUN53" s="175"/>
      <c r="LUO53" s="175"/>
      <c r="LUP53" s="175"/>
      <c r="LUQ53" s="175"/>
      <c r="LUR53" s="175"/>
      <c r="LUS53" s="175"/>
      <c r="LUT53" s="175"/>
      <c r="LUU53" s="175"/>
      <c r="LUV53" s="175"/>
      <c r="LUW53" s="175"/>
      <c r="LUX53" s="175"/>
      <c r="LUY53" s="175"/>
      <c r="LUZ53" s="175"/>
      <c r="LVA53" s="175"/>
      <c r="LVB53" s="175"/>
      <c r="LVC53" s="175"/>
      <c r="LVD53" s="175"/>
      <c r="LVE53" s="175"/>
      <c r="LVF53" s="175"/>
      <c r="LVG53" s="175"/>
      <c r="LVH53" s="175"/>
      <c r="LVI53" s="175"/>
      <c r="LVJ53" s="175"/>
      <c r="LVK53" s="175"/>
      <c r="LVL53" s="175"/>
      <c r="LVM53" s="175"/>
      <c r="LVN53" s="175"/>
      <c r="LVO53" s="175"/>
      <c r="LVP53" s="175"/>
      <c r="LVQ53" s="175"/>
      <c r="LVR53" s="175"/>
      <c r="LVS53" s="175"/>
      <c r="LVT53" s="175"/>
      <c r="LVU53" s="175"/>
      <c r="LVV53" s="175"/>
      <c r="LVW53" s="175"/>
      <c r="LVX53" s="175"/>
      <c r="LVY53" s="175"/>
      <c r="LVZ53" s="175"/>
      <c r="LWA53" s="175"/>
      <c r="LWB53" s="175"/>
      <c r="LWC53" s="175"/>
      <c r="LWD53" s="175"/>
      <c r="LWE53" s="175"/>
      <c r="LWF53" s="175"/>
      <c r="LWG53" s="175"/>
      <c r="LWH53" s="175"/>
      <c r="LWI53" s="175"/>
      <c r="LWJ53" s="175"/>
      <c r="LWK53" s="175"/>
      <c r="LWL53" s="175"/>
      <c r="LWM53" s="175"/>
      <c r="LWN53" s="175"/>
      <c r="LWO53" s="175"/>
      <c r="LWP53" s="175"/>
      <c r="LWQ53" s="175"/>
      <c r="LWR53" s="175"/>
      <c r="LWS53" s="175"/>
      <c r="LWT53" s="175"/>
      <c r="LWU53" s="175"/>
      <c r="LWV53" s="175"/>
      <c r="LWW53" s="175"/>
      <c r="LWX53" s="175"/>
      <c r="LWY53" s="175"/>
      <c r="LWZ53" s="175"/>
      <c r="LXA53" s="175"/>
      <c r="LXB53" s="175"/>
      <c r="LXC53" s="175"/>
      <c r="LXD53" s="175"/>
      <c r="LXE53" s="175"/>
      <c r="LXF53" s="175"/>
      <c r="LXG53" s="175"/>
      <c r="LXH53" s="175"/>
      <c r="LXI53" s="175"/>
      <c r="LXJ53" s="175"/>
      <c r="LXK53" s="175"/>
      <c r="LXL53" s="175"/>
      <c r="LXM53" s="175"/>
      <c r="LXN53" s="175"/>
      <c r="LXO53" s="175"/>
      <c r="LXP53" s="175"/>
      <c r="LXQ53" s="175"/>
      <c r="LXR53" s="175"/>
      <c r="LXS53" s="175"/>
      <c r="LXT53" s="175"/>
      <c r="LXU53" s="175"/>
      <c r="LXV53" s="175"/>
      <c r="LXW53" s="175"/>
      <c r="LXX53" s="175"/>
      <c r="LXY53" s="175"/>
      <c r="LXZ53" s="175"/>
      <c r="LYA53" s="175"/>
      <c r="LYB53" s="175"/>
      <c r="LYC53" s="175"/>
      <c r="LYD53" s="175"/>
      <c r="LYE53" s="175"/>
      <c r="LYF53" s="175"/>
      <c r="LYG53" s="175"/>
      <c r="LYH53" s="175"/>
      <c r="LYI53" s="175"/>
      <c r="LYJ53" s="175"/>
      <c r="LYK53" s="175"/>
      <c r="LYL53" s="175"/>
      <c r="LYM53" s="175"/>
      <c r="LYN53" s="175"/>
      <c r="LYO53" s="175"/>
      <c r="LYP53" s="175"/>
      <c r="LYQ53" s="175"/>
      <c r="LYR53" s="175"/>
      <c r="LYS53" s="175"/>
      <c r="LYT53" s="175"/>
      <c r="LYU53" s="175"/>
      <c r="LYV53" s="175"/>
      <c r="LYW53" s="175"/>
      <c r="LYX53" s="175"/>
      <c r="LYY53" s="175"/>
      <c r="LYZ53" s="175"/>
      <c r="LZA53" s="175"/>
      <c r="LZB53" s="175"/>
      <c r="LZC53" s="175"/>
      <c r="LZD53" s="175"/>
      <c r="LZE53" s="175"/>
      <c r="LZF53" s="175"/>
      <c r="LZG53" s="175"/>
      <c r="LZH53" s="175"/>
      <c r="LZI53" s="175"/>
      <c r="LZJ53" s="175"/>
      <c r="LZK53" s="175"/>
      <c r="LZL53" s="175"/>
      <c r="LZM53" s="175"/>
      <c r="LZN53" s="175"/>
      <c r="LZO53" s="175"/>
      <c r="LZP53" s="175"/>
      <c r="LZQ53" s="175"/>
      <c r="LZR53" s="175"/>
      <c r="LZS53" s="175"/>
      <c r="LZT53" s="175"/>
      <c r="LZU53" s="175"/>
      <c r="LZV53" s="175"/>
      <c r="LZW53" s="175"/>
      <c r="LZX53" s="175"/>
      <c r="LZY53" s="175"/>
      <c r="LZZ53" s="175"/>
      <c r="MAA53" s="175"/>
      <c r="MAB53" s="175"/>
      <c r="MAC53" s="175"/>
      <c r="MAD53" s="175"/>
      <c r="MAE53" s="175"/>
      <c r="MAF53" s="175"/>
      <c r="MAG53" s="175"/>
      <c r="MAH53" s="175"/>
      <c r="MAI53" s="175"/>
      <c r="MAJ53" s="175"/>
      <c r="MAK53" s="175"/>
      <c r="MAL53" s="175"/>
      <c r="MAM53" s="175"/>
      <c r="MAN53" s="175"/>
      <c r="MAO53" s="175"/>
      <c r="MAP53" s="175"/>
      <c r="MAQ53" s="175"/>
      <c r="MAR53" s="175"/>
      <c r="MAS53" s="175"/>
      <c r="MAT53" s="175"/>
      <c r="MAU53" s="175"/>
      <c r="MAV53" s="175"/>
      <c r="MAW53" s="175"/>
      <c r="MAX53" s="175"/>
      <c r="MAY53" s="175"/>
      <c r="MAZ53" s="175"/>
      <c r="MBA53" s="175"/>
      <c r="MBB53" s="175"/>
      <c r="MBC53" s="175"/>
      <c r="MBD53" s="175"/>
      <c r="MBE53" s="175"/>
      <c r="MBF53" s="175"/>
      <c r="MBG53" s="175"/>
      <c r="MBH53" s="175"/>
      <c r="MBI53" s="175"/>
      <c r="MBJ53" s="175"/>
      <c r="MBK53" s="175"/>
      <c r="MBL53" s="175"/>
      <c r="MBM53" s="175"/>
      <c r="MBN53" s="175"/>
      <c r="MBO53" s="175"/>
      <c r="MBP53" s="175"/>
      <c r="MBQ53" s="175"/>
      <c r="MBR53" s="175"/>
      <c r="MBS53" s="175"/>
      <c r="MBT53" s="175"/>
      <c r="MBU53" s="175"/>
      <c r="MBV53" s="175"/>
      <c r="MBW53" s="175"/>
      <c r="MBX53" s="175"/>
      <c r="MBY53" s="175"/>
      <c r="MBZ53" s="175"/>
      <c r="MCA53" s="175"/>
      <c r="MCB53" s="175"/>
      <c r="MCC53" s="175"/>
      <c r="MCD53" s="175"/>
      <c r="MCE53" s="175"/>
      <c r="MCF53" s="175"/>
      <c r="MCG53" s="175"/>
      <c r="MCH53" s="175"/>
      <c r="MCI53" s="175"/>
      <c r="MCJ53" s="175"/>
      <c r="MCK53" s="175"/>
      <c r="MCL53" s="175"/>
      <c r="MCM53" s="175"/>
      <c r="MCN53" s="175"/>
      <c r="MCO53" s="175"/>
      <c r="MCP53" s="175"/>
      <c r="MCQ53" s="175"/>
      <c r="MCR53" s="175"/>
      <c r="MCS53" s="175"/>
      <c r="MCT53" s="175"/>
      <c r="MCU53" s="175"/>
      <c r="MCV53" s="175"/>
      <c r="MCW53" s="175"/>
      <c r="MCX53" s="175"/>
      <c r="MCY53" s="175"/>
      <c r="MCZ53" s="175"/>
      <c r="MDA53" s="175"/>
      <c r="MDB53" s="175"/>
      <c r="MDC53" s="175"/>
      <c r="MDD53" s="175"/>
      <c r="MDE53" s="175"/>
      <c r="MDF53" s="175"/>
      <c r="MDG53" s="175"/>
      <c r="MDH53" s="175"/>
      <c r="MDI53" s="175"/>
      <c r="MDJ53" s="175"/>
      <c r="MDK53" s="175"/>
      <c r="MDL53" s="175"/>
      <c r="MDM53" s="175"/>
      <c r="MDN53" s="175"/>
      <c r="MDO53" s="175"/>
      <c r="MDP53" s="175"/>
      <c r="MDQ53" s="175"/>
      <c r="MDR53" s="175"/>
      <c r="MDS53" s="175"/>
      <c r="MDT53" s="175"/>
      <c r="MDU53" s="175"/>
      <c r="MDV53" s="175"/>
      <c r="MDW53" s="175"/>
      <c r="MDX53" s="175"/>
      <c r="MDY53" s="175"/>
      <c r="MDZ53" s="175"/>
      <c r="MEA53" s="175"/>
      <c r="MEB53" s="175"/>
      <c r="MEC53" s="175"/>
      <c r="MED53" s="175"/>
      <c r="MEE53" s="175"/>
      <c r="MEF53" s="175"/>
      <c r="MEG53" s="175"/>
      <c r="MEH53" s="175"/>
      <c r="MEI53" s="175"/>
      <c r="MEJ53" s="175"/>
      <c r="MEK53" s="175"/>
      <c r="MEL53" s="175"/>
      <c r="MEM53" s="175"/>
      <c r="MEN53" s="175"/>
      <c r="MEO53" s="175"/>
      <c r="MEP53" s="175"/>
      <c r="MEQ53" s="175"/>
      <c r="MER53" s="175"/>
      <c r="MES53" s="175"/>
      <c r="MET53" s="175"/>
      <c r="MEU53" s="175"/>
      <c r="MEV53" s="175"/>
      <c r="MEW53" s="175"/>
      <c r="MEX53" s="175"/>
      <c r="MEY53" s="175"/>
      <c r="MEZ53" s="175"/>
      <c r="MFA53" s="175"/>
      <c r="MFB53" s="175"/>
      <c r="MFC53" s="175"/>
      <c r="MFD53" s="175"/>
      <c r="MFE53" s="175"/>
      <c r="MFF53" s="175"/>
      <c r="MFG53" s="175"/>
      <c r="MFH53" s="175"/>
      <c r="MFI53" s="175"/>
      <c r="MFJ53" s="175"/>
      <c r="MFK53" s="175"/>
      <c r="MFL53" s="175"/>
      <c r="MFM53" s="175"/>
      <c r="MFN53" s="175"/>
      <c r="MFO53" s="175"/>
      <c r="MFP53" s="175"/>
      <c r="MFQ53" s="175"/>
      <c r="MFR53" s="175"/>
      <c r="MFS53" s="175"/>
      <c r="MFT53" s="175"/>
      <c r="MFU53" s="175"/>
      <c r="MFV53" s="175"/>
      <c r="MFW53" s="175"/>
      <c r="MFX53" s="175"/>
      <c r="MFY53" s="175"/>
      <c r="MFZ53" s="175"/>
      <c r="MGA53" s="175"/>
      <c r="MGB53" s="175"/>
      <c r="MGC53" s="175"/>
      <c r="MGD53" s="175"/>
      <c r="MGE53" s="175"/>
      <c r="MGF53" s="175"/>
      <c r="MGG53" s="175"/>
      <c r="MGH53" s="175"/>
      <c r="MGI53" s="175"/>
      <c r="MGJ53" s="175"/>
      <c r="MGK53" s="175"/>
      <c r="MGL53" s="175"/>
      <c r="MGM53" s="175"/>
      <c r="MGN53" s="175"/>
      <c r="MGO53" s="175"/>
      <c r="MGP53" s="175"/>
      <c r="MGQ53" s="175"/>
      <c r="MGR53" s="175"/>
      <c r="MGS53" s="175"/>
      <c r="MGT53" s="175"/>
      <c r="MGU53" s="175"/>
      <c r="MGV53" s="175"/>
      <c r="MGW53" s="175"/>
      <c r="MGX53" s="175"/>
      <c r="MGY53" s="175"/>
      <c r="MGZ53" s="175"/>
      <c r="MHA53" s="175"/>
      <c r="MHB53" s="175"/>
      <c r="MHC53" s="175"/>
      <c r="MHD53" s="175"/>
      <c r="MHE53" s="175"/>
      <c r="MHF53" s="175"/>
      <c r="MHG53" s="175"/>
      <c r="MHH53" s="175"/>
      <c r="MHI53" s="175"/>
      <c r="MHJ53" s="175"/>
      <c r="MHK53" s="175"/>
      <c r="MHL53" s="175"/>
      <c r="MHM53" s="175"/>
      <c r="MHN53" s="175"/>
      <c r="MHO53" s="175"/>
      <c r="MHP53" s="175"/>
      <c r="MHQ53" s="175"/>
      <c r="MHR53" s="175"/>
      <c r="MHS53" s="175"/>
      <c r="MHT53" s="175"/>
      <c r="MHU53" s="175"/>
      <c r="MHV53" s="175"/>
      <c r="MHW53" s="175"/>
      <c r="MHX53" s="175"/>
      <c r="MHY53" s="175"/>
      <c r="MHZ53" s="175"/>
      <c r="MIA53" s="175"/>
      <c r="MIB53" s="175"/>
      <c r="MIC53" s="175"/>
      <c r="MID53" s="175"/>
      <c r="MIE53" s="175"/>
      <c r="MIF53" s="175"/>
      <c r="MIG53" s="175"/>
      <c r="MIH53" s="175"/>
      <c r="MII53" s="175"/>
      <c r="MIJ53" s="175"/>
      <c r="MIK53" s="175"/>
      <c r="MIL53" s="175"/>
      <c r="MIM53" s="175"/>
      <c r="MIN53" s="175"/>
      <c r="MIO53" s="175"/>
      <c r="MIP53" s="175"/>
      <c r="MIQ53" s="175"/>
      <c r="MIR53" s="175"/>
      <c r="MIS53" s="175"/>
      <c r="MIT53" s="175"/>
      <c r="MIU53" s="175"/>
      <c r="MIV53" s="175"/>
      <c r="MIW53" s="175"/>
      <c r="MIX53" s="175"/>
      <c r="MIY53" s="175"/>
      <c r="MIZ53" s="175"/>
      <c r="MJA53" s="175"/>
      <c r="MJB53" s="175"/>
      <c r="MJC53" s="175"/>
      <c r="MJD53" s="175"/>
      <c r="MJE53" s="175"/>
      <c r="MJF53" s="175"/>
      <c r="MJG53" s="175"/>
      <c r="MJH53" s="175"/>
      <c r="MJI53" s="175"/>
      <c r="MJJ53" s="175"/>
      <c r="MJK53" s="175"/>
      <c r="MJL53" s="175"/>
      <c r="MJM53" s="175"/>
      <c r="MJN53" s="175"/>
      <c r="MJO53" s="175"/>
      <c r="MJP53" s="175"/>
      <c r="MJQ53" s="175"/>
      <c r="MJR53" s="175"/>
      <c r="MJS53" s="175"/>
      <c r="MJT53" s="175"/>
      <c r="MJU53" s="175"/>
      <c r="MJV53" s="175"/>
      <c r="MJW53" s="175"/>
      <c r="MJX53" s="175"/>
      <c r="MJY53" s="175"/>
      <c r="MJZ53" s="175"/>
      <c r="MKA53" s="175"/>
      <c r="MKB53" s="175"/>
      <c r="MKC53" s="175"/>
      <c r="MKD53" s="175"/>
      <c r="MKE53" s="175"/>
      <c r="MKF53" s="175"/>
      <c r="MKG53" s="175"/>
      <c r="MKH53" s="175"/>
      <c r="MKI53" s="175"/>
      <c r="MKJ53" s="175"/>
      <c r="MKK53" s="175"/>
      <c r="MKL53" s="175"/>
      <c r="MKM53" s="175"/>
      <c r="MKN53" s="175"/>
      <c r="MKO53" s="175"/>
      <c r="MKP53" s="175"/>
      <c r="MKQ53" s="175"/>
      <c r="MKR53" s="175"/>
      <c r="MKS53" s="175"/>
      <c r="MKT53" s="175"/>
      <c r="MKU53" s="175"/>
      <c r="MKV53" s="175"/>
      <c r="MKW53" s="175"/>
      <c r="MKX53" s="175"/>
      <c r="MKY53" s="175"/>
      <c r="MKZ53" s="175"/>
      <c r="MLA53" s="175"/>
      <c r="MLB53" s="175"/>
      <c r="MLC53" s="175"/>
      <c r="MLD53" s="175"/>
      <c r="MLE53" s="175"/>
      <c r="MLF53" s="175"/>
      <c r="MLG53" s="175"/>
      <c r="MLH53" s="175"/>
      <c r="MLI53" s="175"/>
      <c r="MLJ53" s="175"/>
      <c r="MLK53" s="175"/>
      <c r="MLL53" s="175"/>
      <c r="MLM53" s="175"/>
      <c r="MLN53" s="175"/>
      <c r="MLO53" s="175"/>
      <c r="MLP53" s="175"/>
      <c r="MLQ53" s="175"/>
      <c r="MLR53" s="175"/>
      <c r="MLS53" s="175"/>
      <c r="MLT53" s="175"/>
      <c r="MLU53" s="175"/>
      <c r="MLV53" s="175"/>
      <c r="MLW53" s="175"/>
      <c r="MLX53" s="175"/>
      <c r="MLY53" s="175"/>
      <c r="MLZ53" s="175"/>
      <c r="MMA53" s="175"/>
      <c r="MMB53" s="175"/>
      <c r="MMC53" s="175"/>
      <c r="MMD53" s="175"/>
      <c r="MME53" s="175"/>
      <c r="MMF53" s="175"/>
      <c r="MMG53" s="175"/>
      <c r="MMH53" s="175"/>
      <c r="MMI53" s="175"/>
      <c r="MMJ53" s="175"/>
      <c r="MMK53" s="175"/>
      <c r="MML53" s="175"/>
      <c r="MMM53" s="175"/>
      <c r="MMN53" s="175"/>
      <c r="MMO53" s="175"/>
      <c r="MMP53" s="175"/>
      <c r="MMQ53" s="175"/>
      <c r="MMR53" s="175"/>
      <c r="MMS53" s="175"/>
      <c r="MMT53" s="175"/>
      <c r="MMU53" s="175"/>
      <c r="MMV53" s="175"/>
      <c r="MMW53" s="175"/>
      <c r="MMX53" s="175"/>
      <c r="MMY53" s="175"/>
      <c r="MMZ53" s="175"/>
      <c r="MNA53" s="175"/>
      <c r="MNB53" s="175"/>
      <c r="MNC53" s="175"/>
      <c r="MND53" s="175"/>
      <c r="MNE53" s="175"/>
      <c r="MNF53" s="175"/>
      <c r="MNG53" s="175"/>
      <c r="MNH53" s="175"/>
      <c r="MNI53" s="175"/>
      <c r="MNJ53" s="175"/>
      <c r="MNK53" s="175"/>
      <c r="MNL53" s="175"/>
      <c r="MNM53" s="175"/>
      <c r="MNN53" s="175"/>
      <c r="MNO53" s="175"/>
      <c r="MNP53" s="175"/>
      <c r="MNQ53" s="175"/>
      <c r="MNR53" s="175"/>
      <c r="MNS53" s="175"/>
      <c r="MNT53" s="175"/>
      <c r="MNU53" s="175"/>
      <c r="MNV53" s="175"/>
      <c r="MNW53" s="175"/>
      <c r="MNX53" s="175"/>
      <c r="MNY53" s="175"/>
      <c r="MNZ53" s="175"/>
      <c r="MOA53" s="175"/>
      <c r="MOB53" s="175"/>
      <c r="MOC53" s="175"/>
      <c r="MOD53" s="175"/>
      <c r="MOE53" s="175"/>
      <c r="MOF53" s="175"/>
      <c r="MOG53" s="175"/>
      <c r="MOH53" s="175"/>
      <c r="MOI53" s="175"/>
      <c r="MOJ53" s="175"/>
      <c r="MOK53" s="175"/>
      <c r="MOL53" s="175"/>
      <c r="MOM53" s="175"/>
      <c r="MON53" s="175"/>
      <c r="MOO53" s="175"/>
      <c r="MOP53" s="175"/>
      <c r="MOQ53" s="175"/>
      <c r="MOR53" s="175"/>
      <c r="MOS53" s="175"/>
      <c r="MOT53" s="175"/>
      <c r="MOU53" s="175"/>
      <c r="MOV53" s="175"/>
      <c r="MOW53" s="175"/>
      <c r="MOX53" s="175"/>
      <c r="MOY53" s="175"/>
      <c r="MOZ53" s="175"/>
      <c r="MPA53" s="175"/>
      <c r="MPB53" s="175"/>
      <c r="MPC53" s="175"/>
      <c r="MPD53" s="175"/>
      <c r="MPE53" s="175"/>
      <c r="MPF53" s="175"/>
      <c r="MPG53" s="175"/>
      <c r="MPH53" s="175"/>
      <c r="MPI53" s="175"/>
      <c r="MPJ53" s="175"/>
      <c r="MPK53" s="175"/>
      <c r="MPL53" s="175"/>
      <c r="MPM53" s="175"/>
      <c r="MPN53" s="175"/>
      <c r="MPO53" s="175"/>
      <c r="MPP53" s="175"/>
      <c r="MPQ53" s="175"/>
      <c r="MPR53" s="175"/>
      <c r="MPS53" s="175"/>
      <c r="MPT53" s="175"/>
      <c r="MPU53" s="175"/>
      <c r="MPV53" s="175"/>
      <c r="MPW53" s="175"/>
      <c r="MPX53" s="175"/>
      <c r="MPY53" s="175"/>
      <c r="MPZ53" s="175"/>
      <c r="MQA53" s="175"/>
      <c r="MQB53" s="175"/>
      <c r="MQC53" s="175"/>
      <c r="MQD53" s="175"/>
      <c r="MQE53" s="175"/>
      <c r="MQF53" s="175"/>
      <c r="MQG53" s="175"/>
      <c r="MQH53" s="175"/>
      <c r="MQI53" s="175"/>
      <c r="MQJ53" s="175"/>
      <c r="MQK53" s="175"/>
      <c r="MQL53" s="175"/>
      <c r="MQM53" s="175"/>
      <c r="MQN53" s="175"/>
      <c r="MQO53" s="175"/>
      <c r="MQP53" s="175"/>
      <c r="MQQ53" s="175"/>
      <c r="MQR53" s="175"/>
      <c r="MQS53" s="175"/>
      <c r="MQT53" s="175"/>
      <c r="MQU53" s="175"/>
      <c r="MQV53" s="175"/>
      <c r="MQW53" s="175"/>
      <c r="MQX53" s="175"/>
      <c r="MQY53" s="175"/>
      <c r="MQZ53" s="175"/>
      <c r="MRA53" s="175"/>
      <c r="MRB53" s="175"/>
      <c r="MRC53" s="175"/>
      <c r="MRD53" s="175"/>
      <c r="MRE53" s="175"/>
      <c r="MRF53" s="175"/>
      <c r="MRG53" s="175"/>
      <c r="MRH53" s="175"/>
      <c r="MRI53" s="175"/>
      <c r="MRJ53" s="175"/>
      <c r="MRK53" s="175"/>
      <c r="MRL53" s="175"/>
      <c r="MRM53" s="175"/>
      <c r="MRN53" s="175"/>
      <c r="MRO53" s="175"/>
      <c r="MRP53" s="175"/>
      <c r="MRQ53" s="175"/>
      <c r="MRR53" s="175"/>
      <c r="MRS53" s="175"/>
      <c r="MRT53" s="175"/>
      <c r="MRU53" s="175"/>
      <c r="MRV53" s="175"/>
      <c r="MRW53" s="175"/>
      <c r="MRX53" s="175"/>
      <c r="MRY53" s="175"/>
      <c r="MRZ53" s="175"/>
      <c r="MSA53" s="175"/>
      <c r="MSB53" s="175"/>
      <c r="MSC53" s="175"/>
      <c r="MSD53" s="175"/>
      <c r="MSE53" s="175"/>
      <c r="MSF53" s="175"/>
      <c r="MSG53" s="175"/>
      <c r="MSH53" s="175"/>
      <c r="MSI53" s="175"/>
      <c r="MSJ53" s="175"/>
      <c r="MSK53" s="175"/>
      <c r="MSL53" s="175"/>
      <c r="MSM53" s="175"/>
      <c r="MSN53" s="175"/>
      <c r="MSO53" s="175"/>
      <c r="MSP53" s="175"/>
      <c r="MSQ53" s="175"/>
      <c r="MSR53" s="175"/>
      <c r="MSS53" s="175"/>
      <c r="MST53" s="175"/>
      <c r="MSU53" s="175"/>
      <c r="MSV53" s="175"/>
      <c r="MSW53" s="175"/>
      <c r="MSX53" s="175"/>
      <c r="MSY53" s="175"/>
      <c r="MSZ53" s="175"/>
      <c r="MTA53" s="175"/>
      <c r="MTB53" s="175"/>
      <c r="MTC53" s="175"/>
      <c r="MTD53" s="175"/>
      <c r="MTE53" s="175"/>
      <c r="MTF53" s="175"/>
      <c r="MTG53" s="175"/>
      <c r="MTH53" s="175"/>
      <c r="MTI53" s="175"/>
      <c r="MTJ53" s="175"/>
      <c r="MTK53" s="175"/>
      <c r="MTL53" s="175"/>
      <c r="MTM53" s="175"/>
      <c r="MTN53" s="175"/>
      <c r="MTO53" s="175"/>
      <c r="MTP53" s="175"/>
      <c r="MTQ53" s="175"/>
      <c r="MTR53" s="175"/>
      <c r="MTS53" s="175"/>
      <c r="MTT53" s="175"/>
      <c r="MTU53" s="175"/>
      <c r="MTV53" s="175"/>
      <c r="MTW53" s="175"/>
      <c r="MTX53" s="175"/>
      <c r="MTY53" s="175"/>
      <c r="MTZ53" s="175"/>
      <c r="MUA53" s="175"/>
      <c r="MUB53" s="175"/>
      <c r="MUC53" s="175"/>
      <c r="MUD53" s="175"/>
      <c r="MUE53" s="175"/>
      <c r="MUF53" s="175"/>
      <c r="MUG53" s="175"/>
      <c r="MUH53" s="175"/>
      <c r="MUI53" s="175"/>
      <c r="MUJ53" s="175"/>
      <c r="MUK53" s="175"/>
      <c r="MUL53" s="175"/>
      <c r="MUM53" s="175"/>
      <c r="MUN53" s="175"/>
      <c r="MUO53" s="175"/>
      <c r="MUP53" s="175"/>
      <c r="MUQ53" s="175"/>
      <c r="MUR53" s="175"/>
      <c r="MUS53" s="175"/>
      <c r="MUT53" s="175"/>
      <c r="MUU53" s="175"/>
      <c r="MUV53" s="175"/>
      <c r="MUW53" s="175"/>
      <c r="MUX53" s="175"/>
      <c r="MUY53" s="175"/>
      <c r="MUZ53" s="175"/>
      <c r="MVA53" s="175"/>
      <c r="MVB53" s="175"/>
      <c r="MVC53" s="175"/>
      <c r="MVD53" s="175"/>
      <c r="MVE53" s="175"/>
      <c r="MVF53" s="175"/>
      <c r="MVG53" s="175"/>
      <c r="MVH53" s="175"/>
      <c r="MVI53" s="175"/>
      <c r="MVJ53" s="175"/>
      <c r="MVK53" s="175"/>
      <c r="MVL53" s="175"/>
      <c r="MVM53" s="175"/>
      <c r="MVN53" s="175"/>
      <c r="MVO53" s="175"/>
      <c r="MVP53" s="175"/>
      <c r="MVQ53" s="175"/>
      <c r="MVR53" s="175"/>
      <c r="MVS53" s="175"/>
      <c r="MVT53" s="175"/>
      <c r="MVU53" s="175"/>
      <c r="MVV53" s="175"/>
      <c r="MVW53" s="175"/>
      <c r="MVX53" s="175"/>
      <c r="MVY53" s="175"/>
      <c r="MVZ53" s="175"/>
      <c r="MWA53" s="175"/>
      <c r="MWB53" s="175"/>
      <c r="MWC53" s="175"/>
      <c r="MWD53" s="175"/>
      <c r="MWE53" s="175"/>
      <c r="MWF53" s="175"/>
      <c r="MWG53" s="175"/>
      <c r="MWH53" s="175"/>
      <c r="MWI53" s="175"/>
      <c r="MWJ53" s="175"/>
      <c r="MWK53" s="175"/>
      <c r="MWL53" s="175"/>
      <c r="MWM53" s="175"/>
      <c r="MWN53" s="175"/>
      <c r="MWO53" s="175"/>
      <c r="MWP53" s="175"/>
      <c r="MWQ53" s="175"/>
      <c r="MWR53" s="175"/>
      <c r="MWS53" s="175"/>
      <c r="MWT53" s="175"/>
      <c r="MWU53" s="175"/>
      <c r="MWV53" s="175"/>
      <c r="MWW53" s="175"/>
      <c r="MWX53" s="175"/>
      <c r="MWY53" s="175"/>
      <c r="MWZ53" s="175"/>
      <c r="MXA53" s="175"/>
      <c r="MXB53" s="175"/>
      <c r="MXC53" s="175"/>
      <c r="MXD53" s="175"/>
      <c r="MXE53" s="175"/>
      <c r="MXF53" s="175"/>
      <c r="MXG53" s="175"/>
      <c r="MXH53" s="175"/>
      <c r="MXI53" s="175"/>
      <c r="MXJ53" s="175"/>
      <c r="MXK53" s="175"/>
      <c r="MXL53" s="175"/>
      <c r="MXM53" s="175"/>
      <c r="MXN53" s="175"/>
      <c r="MXO53" s="175"/>
      <c r="MXP53" s="175"/>
      <c r="MXQ53" s="175"/>
      <c r="MXR53" s="175"/>
      <c r="MXS53" s="175"/>
      <c r="MXT53" s="175"/>
      <c r="MXU53" s="175"/>
      <c r="MXV53" s="175"/>
      <c r="MXW53" s="175"/>
      <c r="MXX53" s="175"/>
      <c r="MXY53" s="175"/>
      <c r="MXZ53" s="175"/>
      <c r="MYA53" s="175"/>
      <c r="MYB53" s="175"/>
      <c r="MYC53" s="175"/>
      <c r="MYD53" s="175"/>
      <c r="MYE53" s="175"/>
      <c r="MYF53" s="175"/>
      <c r="MYG53" s="175"/>
      <c r="MYH53" s="175"/>
      <c r="MYI53" s="175"/>
      <c r="MYJ53" s="175"/>
      <c r="MYK53" s="175"/>
      <c r="MYL53" s="175"/>
      <c r="MYM53" s="175"/>
      <c r="MYN53" s="175"/>
      <c r="MYO53" s="175"/>
      <c r="MYP53" s="175"/>
      <c r="MYQ53" s="175"/>
      <c r="MYR53" s="175"/>
      <c r="MYS53" s="175"/>
      <c r="MYT53" s="175"/>
      <c r="MYU53" s="175"/>
      <c r="MYV53" s="175"/>
      <c r="MYW53" s="175"/>
      <c r="MYX53" s="175"/>
      <c r="MYY53" s="175"/>
      <c r="MYZ53" s="175"/>
      <c r="MZA53" s="175"/>
      <c r="MZB53" s="175"/>
      <c r="MZC53" s="175"/>
      <c r="MZD53" s="175"/>
      <c r="MZE53" s="175"/>
      <c r="MZF53" s="175"/>
      <c r="MZG53" s="175"/>
      <c r="MZH53" s="175"/>
      <c r="MZI53" s="175"/>
      <c r="MZJ53" s="175"/>
      <c r="MZK53" s="175"/>
      <c r="MZL53" s="175"/>
      <c r="MZM53" s="175"/>
      <c r="MZN53" s="175"/>
      <c r="MZO53" s="175"/>
      <c r="MZP53" s="175"/>
      <c r="MZQ53" s="175"/>
      <c r="MZR53" s="175"/>
      <c r="MZS53" s="175"/>
      <c r="MZT53" s="175"/>
      <c r="MZU53" s="175"/>
      <c r="MZV53" s="175"/>
      <c r="MZW53" s="175"/>
      <c r="MZX53" s="175"/>
      <c r="MZY53" s="175"/>
      <c r="MZZ53" s="175"/>
      <c r="NAA53" s="175"/>
      <c r="NAB53" s="175"/>
      <c r="NAC53" s="175"/>
      <c r="NAD53" s="175"/>
      <c r="NAE53" s="175"/>
      <c r="NAF53" s="175"/>
      <c r="NAG53" s="175"/>
      <c r="NAH53" s="175"/>
      <c r="NAI53" s="175"/>
      <c r="NAJ53" s="175"/>
      <c r="NAK53" s="175"/>
      <c r="NAL53" s="175"/>
      <c r="NAM53" s="175"/>
      <c r="NAN53" s="175"/>
      <c r="NAO53" s="175"/>
      <c r="NAP53" s="175"/>
      <c r="NAQ53" s="175"/>
      <c r="NAR53" s="175"/>
      <c r="NAS53" s="175"/>
      <c r="NAT53" s="175"/>
      <c r="NAU53" s="175"/>
      <c r="NAV53" s="175"/>
      <c r="NAW53" s="175"/>
      <c r="NAX53" s="175"/>
      <c r="NAY53" s="175"/>
      <c r="NAZ53" s="175"/>
      <c r="NBA53" s="175"/>
      <c r="NBB53" s="175"/>
      <c r="NBC53" s="175"/>
      <c r="NBD53" s="175"/>
      <c r="NBE53" s="175"/>
      <c r="NBF53" s="175"/>
      <c r="NBG53" s="175"/>
      <c r="NBH53" s="175"/>
      <c r="NBI53" s="175"/>
      <c r="NBJ53" s="175"/>
      <c r="NBK53" s="175"/>
      <c r="NBL53" s="175"/>
      <c r="NBM53" s="175"/>
      <c r="NBN53" s="175"/>
      <c r="NBO53" s="175"/>
      <c r="NBP53" s="175"/>
      <c r="NBQ53" s="175"/>
      <c r="NBR53" s="175"/>
      <c r="NBS53" s="175"/>
      <c r="NBT53" s="175"/>
      <c r="NBU53" s="175"/>
      <c r="NBV53" s="175"/>
      <c r="NBW53" s="175"/>
      <c r="NBX53" s="175"/>
      <c r="NBY53" s="175"/>
      <c r="NBZ53" s="175"/>
      <c r="NCA53" s="175"/>
      <c r="NCB53" s="175"/>
      <c r="NCC53" s="175"/>
      <c r="NCD53" s="175"/>
      <c r="NCE53" s="175"/>
      <c r="NCF53" s="175"/>
      <c r="NCG53" s="175"/>
      <c r="NCH53" s="175"/>
      <c r="NCI53" s="175"/>
      <c r="NCJ53" s="175"/>
      <c r="NCK53" s="175"/>
      <c r="NCL53" s="175"/>
      <c r="NCM53" s="175"/>
      <c r="NCN53" s="175"/>
      <c r="NCO53" s="175"/>
      <c r="NCP53" s="175"/>
      <c r="NCQ53" s="175"/>
      <c r="NCR53" s="175"/>
      <c r="NCS53" s="175"/>
      <c r="NCT53" s="175"/>
      <c r="NCU53" s="175"/>
      <c r="NCV53" s="175"/>
      <c r="NCW53" s="175"/>
      <c r="NCX53" s="175"/>
      <c r="NCY53" s="175"/>
      <c r="NCZ53" s="175"/>
      <c r="NDA53" s="175"/>
      <c r="NDB53" s="175"/>
      <c r="NDC53" s="175"/>
      <c r="NDD53" s="175"/>
      <c r="NDE53" s="175"/>
      <c r="NDF53" s="175"/>
      <c r="NDG53" s="175"/>
      <c r="NDH53" s="175"/>
      <c r="NDI53" s="175"/>
      <c r="NDJ53" s="175"/>
      <c r="NDK53" s="175"/>
      <c r="NDL53" s="175"/>
      <c r="NDM53" s="175"/>
      <c r="NDN53" s="175"/>
      <c r="NDO53" s="175"/>
      <c r="NDP53" s="175"/>
      <c r="NDQ53" s="175"/>
      <c r="NDR53" s="175"/>
      <c r="NDS53" s="175"/>
      <c r="NDT53" s="175"/>
      <c r="NDU53" s="175"/>
      <c r="NDV53" s="175"/>
      <c r="NDW53" s="175"/>
      <c r="NDX53" s="175"/>
      <c r="NDY53" s="175"/>
      <c r="NDZ53" s="175"/>
      <c r="NEA53" s="175"/>
      <c r="NEB53" s="175"/>
      <c r="NEC53" s="175"/>
      <c r="NED53" s="175"/>
      <c r="NEE53" s="175"/>
      <c r="NEF53" s="175"/>
      <c r="NEG53" s="175"/>
      <c r="NEH53" s="175"/>
      <c r="NEI53" s="175"/>
      <c r="NEJ53" s="175"/>
      <c r="NEK53" s="175"/>
      <c r="NEL53" s="175"/>
      <c r="NEM53" s="175"/>
      <c r="NEN53" s="175"/>
      <c r="NEO53" s="175"/>
      <c r="NEP53" s="175"/>
      <c r="NEQ53" s="175"/>
      <c r="NER53" s="175"/>
      <c r="NES53" s="175"/>
      <c r="NET53" s="175"/>
      <c r="NEU53" s="175"/>
      <c r="NEV53" s="175"/>
      <c r="NEW53" s="175"/>
      <c r="NEX53" s="175"/>
      <c r="NEY53" s="175"/>
      <c r="NEZ53" s="175"/>
      <c r="NFA53" s="175"/>
      <c r="NFB53" s="175"/>
      <c r="NFC53" s="175"/>
      <c r="NFD53" s="175"/>
      <c r="NFE53" s="175"/>
      <c r="NFF53" s="175"/>
      <c r="NFG53" s="175"/>
      <c r="NFH53" s="175"/>
      <c r="NFI53" s="175"/>
      <c r="NFJ53" s="175"/>
      <c r="NFK53" s="175"/>
      <c r="NFL53" s="175"/>
      <c r="NFM53" s="175"/>
      <c r="NFN53" s="175"/>
      <c r="NFO53" s="175"/>
      <c r="NFP53" s="175"/>
      <c r="NFQ53" s="175"/>
      <c r="NFR53" s="175"/>
      <c r="NFS53" s="175"/>
      <c r="NFT53" s="175"/>
      <c r="NFU53" s="175"/>
      <c r="NFV53" s="175"/>
      <c r="NFW53" s="175"/>
      <c r="NFX53" s="175"/>
      <c r="NFY53" s="175"/>
      <c r="NFZ53" s="175"/>
      <c r="NGA53" s="175"/>
      <c r="NGB53" s="175"/>
      <c r="NGC53" s="175"/>
      <c r="NGD53" s="175"/>
      <c r="NGE53" s="175"/>
      <c r="NGF53" s="175"/>
      <c r="NGG53" s="175"/>
      <c r="NGH53" s="175"/>
      <c r="NGI53" s="175"/>
      <c r="NGJ53" s="175"/>
      <c r="NGK53" s="175"/>
      <c r="NGL53" s="175"/>
      <c r="NGM53" s="175"/>
      <c r="NGN53" s="175"/>
      <c r="NGO53" s="175"/>
      <c r="NGP53" s="175"/>
      <c r="NGQ53" s="175"/>
      <c r="NGR53" s="175"/>
      <c r="NGS53" s="175"/>
      <c r="NGT53" s="175"/>
      <c r="NGU53" s="175"/>
      <c r="NGV53" s="175"/>
      <c r="NGW53" s="175"/>
      <c r="NGX53" s="175"/>
      <c r="NGY53" s="175"/>
      <c r="NGZ53" s="175"/>
      <c r="NHA53" s="175"/>
      <c r="NHB53" s="175"/>
      <c r="NHC53" s="175"/>
      <c r="NHD53" s="175"/>
      <c r="NHE53" s="175"/>
      <c r="NHF53" s="175"/>
      <c r="NHG53" s="175"/>
      <c r="NHH53" s="175"/>
      <c r="NHI53" s="175"/>
      <c r="NHJ53" s="175"/>
      <c r="NHK53" s="175"/>
      <c r="NHL53" s="175"/>
      <c r="NHM53" s="175"/>
      <c r="NHN53" s="175"/>
      <c r="NHO53" s="175"/>
      <c r="NHP53" s="175"/>
      <c r="NHQ53" s="175"/>
      <c r="NHR53" s="175"/>
      <c r="NHS53" s="175"/>
      <c r="NHT53" s="175"/>
      <c r="NHU53" s="175"/>
      <c r="NHV53" s="175"/>
      <c r="NHW53" s="175"/>
      <c r="NHX53" s="175"/>
      <c r="NHY53" s="175"/>
      <c r="NHZ53" s="175"/>
      <c r="NIA53" s="175"/>
      <c r="NIB53" s="175"/>
      <c r="NIC53" s="175"/>
      <c r="NID53" s="175"/>
      <c r="NIE53" s="175"/>
      <c r="NIF53" s="175"/>
      <c r="NIG53" s="175"/>
      <c r="NIH53" s="175"/>
      <c r="NII53" s="175"/>
      <c r="NIJ53" s="175"/>
      <c r="NIK53" s="175"/>
      <c r="NIL53" s="175"/>
      <c r="NIM53" s="175"/>
      <c r="NIN53" s="175"/>
      <c r="NIO53" s="175"/>
      <c r="NIP53" s="175"/>
      <c r="NIQ53" s="175"/>
      <c r="NIR53" s="175"/>
      <c r="NIS53" s="175"/>
      <c r="NIT53" s="175"/>
      <c r="NIU53" s="175"/>
      <c r="NIV53" s="175"/>
      <c r="NIW53" s="175"/>
      <c r="NIX53" s="175"/>
      <c r="NIY53" s="175"/>
      <c r="NIZ53" s="175"/>
      <c r="NJA53" s="175"/>
      <c r="NJB53" s="175"/>
      <c r="NJC53" s="175"/>
      <c r="NJD53" s="175"/>
      <c r="NJE53" s="175"/>
      <c r="NJF53" s="175"/>
      <c r="NJG53" s="175"/>
      <c r="NJH53" s="175"/>
      <c r="NJI53" s="175"/>
      <c r="NJJ53" s="175"/>
      <c r="NJK53" s="175"/>
      <c r="NJL53" s="175"/>
      <c r="NJM53" s="175"/>
      <c r="NJN53" s="175"/>
      <c r="NJO53" s="175"/>
      <c r="NJP53" s="175"/>
      <c r="NJQ53" s="175"/>
      <c r="NJR53" s="175"/>
      <c r="NJS53" s="175"/>
      <c r="NJT53" s="175"/>
      <c r="NJU53" s="175"/>
      <c r="NJV53" s="175"/>
      <c r="NJW53" s="175"/>
      <c r="NJX53" s="175"/>
      <c r="NJY53" s="175"/>
      <c r="NJZ53" s="175"/>
      <c r="NKA53" s="175"/>
      <c r="NKB53" s="175"/>
      <c r="NKC53" s="175"/>
      <c r="NKD53" s="175"/>
      <c r="NKE53" s="175"/>
      <c r="NKF53" s="175"/>
      <c r="NKG53" s="175"/>
      <c r="NKH53" s="175"/>
      <c r="NKI53" s="175"/>
      <c r="NKJ53" s="175"/>
      <c r="NKK53" s="175"/>
      <c r="NKL53" s="175"/>
      <c r="NKM53" s="175"/>
      <c r="NKN53" s="175"/>
      <c r="NKO53" s="175"/>
      <c r="NKP53" s="175"/>
      <c r="NKQ53" s="175"/>
      <c r="NKR53" s="175"/>
      <c r="NKS53" s="175"/>
      <c r="NKT53" s="175"/>
      <c r="NKU53" s="175"/>
      <c r="NKV53" s="175"/>
      <c r="NKW53" s="175"/>
      <c r="NKX53" s="175"/>
      <c r="NKY53" s="175"/>
      <c r="NKZ53" s="175"/>
      <c r="NLA53" s="175"/>
      <c r="NLB53" s="175"/>
      <c r="NLC53" s="175"/>
      <c r="NLD53" s="175"/>
      <c r="NLE53" s="175"/>
      <c r="NLF53" s="175"/>
      <c r="NLG53" s="175"/>
      <c r="NLH53" s="175"/>
      <c r="NLI53" s="175"/>
      <c r="NLJ53" s="175"/>
      <c r="NLK53" s="175"/>
      <c r="NLL53" s="175"/>
      <c r="NLM53" s="175"/>
      <c r="NLN53" s="175"/>
      <c r="NLO53" s="175"/>
      <c r="NLP53" s="175"/>
      <c r="NLQ53" s="175"/>
      <c r="NLR53" s="175"/>
      <c r="NLS53" s="175"/>
      <c r="NLT53" s="175"/>
      <c r="NLU53" s="175"/>
      <c r="NLV53" s="175"/>
      <c r="NLW53" s="175"/>
      <c r="NLX53" s="175"/>
      <c r="NLY53" s="175"/>
      <c r="NLZ53" s="175"/>
      <c r="NMA53" s="175"/>
      <c r="NMB53" s="175"/>
      <c r="NMC53" s="175"/>
      <c r="NMD53" s="175"/>
      <c r="NME53" s="175"/>
      <c r="NMF53" s="175"/>
      <c r="NMG53" s="175"/>
      <c r="NMH53" s="175"/>
      <c r="NMI53" s="175"/>
      <c r="NMJ53" s="175"/>
      <c r="NMK53" s="175"/>
      <c r="NML53" s="175"/>
      <c r="NMM53" s="175"/>
      <c r="NMN53" s="175"/>
      <c r="NMO53" s="175"/>
      <c r="NMP53" s="175"/>
      <c r="NMQ53" s="175"/>
      <c r="NMR53" s="175"/>
      <c r="NMS53" s="175"/>
      <c r="NMT53" s="175"/>
      <c r="NMU53" s="175"/>
      <c r="NMV53" s="175"/>
      <c r="NMW53" s="175"/>
      <c r="NMX53" s="175"/>
      <c r="NMY53" s="175"/>
      <c r="NMZ53" s="175"/>
      <c r="NNA53" s="175"/>
      <c r="NNB53" s="175"/>
      <c r="NNC53" s="175"/>
      <c r="NND53" s="175"/>
      <c r="NNE53" s="175"/>
      <c r="NNF53" s="175"/>
      <c r="NNG53" s="175"/>
      <c r="NNH53" s="175"/>
      <c r="NNI53" s="175"/>
      <c r="NNJ53" s="175"/>
      <c r="NNK53" s="175"/>
      <c r="NNL53" s="175"/>
      <c r="NNM53" s="175"/>
      <c r="NNN53" s="175"/>
      <c r="NNO53" s="175"/>
      <c r="NNP53" s="175"/>
      <c r="NNQ53" s="175"/>
      <c r="NNR53" s="175"/>
      <c r="NNS53" s="175"/>
      <c r="NNT53" s="175"/>
      <c r="NNU53" s="175"/>
      <c r="NNV53" s="175"/>
      <c r="NNW53" s="175"/>
      <c r="NNX53" s="175"/>
      <c r="NNY53" s="175"/>
      <c r="NNZ53" s="175"/>
      <c r="NOA53" s="175"/>
      <c r="NOB53" s="175"/>
      <c r="NOC53" s="175"/>
      <c r="NOD53" s="175"/>
      <c r="NOE53" s="175"/>
      <c r="NOF53" s="175"/>
      <c r="NOG53" s="175"/>
      <c r="NOH53" s="175"/>
      <c r="NOI53" s="175"/>
      <c r="NOJ53" s="175"/>
      <c r="NOK53" s="175"/>
      <c r="NOL53" s="175"/>
      <c r="NOM53" s="175"/>
      <c r="NON53" s="175"/>
      <c r="NOO53" s="175"/>
      <c r="NOP53" s="175"/>
      <c r="NOQ53" s="175"/>
      <c r="NOR53" s="175"/>
      <c r="NOS53" s="175"/>
      <c r="NOT53" s="175"/>
      <c r="NOU53" s="175"/>
      <c r="NOV53" s="175"/>
      <c r="NOW53" s="175"/>
      <c r="NOX53" s="175"/>
      <c r="NOY53" s="175"/>
      <c r="NOZ53" s="175"/>
      <c r="NPA53" s="175"/>
      <c r="NPB53" s="175"/>
      <c r="NPC53" s="175"/>
      <c r="NPD53" s="175"/>
      <c r="NPE53" s="175"/>
      <c r="NPF53" s="175"/>
      <c r="NPG53" s="175"/>
      <c r="NPH53" s="175"/>
      <c r="NPI53" s="175"/>
      <c r="NPJ53" s="175"/>
      <c r="NPK53" s="175"/>
      <c r="NPL53" s="175"/>
      <c r="NPM53" s="175"/>
      <c r="NPN53" s="175"/>
      <c r="NPO53" s="175"/>
      <c r="NPP53" s="175"/>
      <c r="NPQ53" s="175"/>
      <c r="NPR53" s="175"/>
      <c r="NPS53" s="175"/>
      <c r="NPT53" s="175"/>
      <c r="NPU53" s="175"/>
      <c r="NPV53" s="175"/>
      <c r="NPW53" s="175"/>
      <c r="NPX53" s="175"/>
      <c r="NPY53" s="175"/>
      <c r="NPZ53" s="175"/>
      <c r="NQA53" s="175"/>
      <c r="NQB53" s="175"/>
      <c r="NQC53" s="175"/>
      <c r="NQD53" s="175"/>
      <c r="NQE53" s="175"/>
      <c r="NQF53" s="175"/>
      <c r="NQG53" s="175"/>
      <c r="NQH53" s="175"/>
      <c r="NQI53" s="175"/>
      <c r="NQJ53" s="175"/>
      <c r="NQK53" s="175"/>
      <c r="NQL53" s="175"/>
      <c r="NQM53" s="175"/>
      <c r="NQN53" s="175"/>
      <c r="NQO53" s="175"/>
      <c r="NQP53" s="175"/>
      <c r="NQQ53" s="175"/>
      <c r="NQR53" s="175"/>
      <c r="NQS53" s="175"/>
      <c r="NQT53" s="175"/>
      <c r="NQU53" s="175"/>
      <c r="NQV53" s="175"/>
      <c r="NQW53" s="175"/>
      <c r="NQX53" s="175"/>
      <c r="NQY53" s="175"/>
      <c r="NQZ53" s="175"/>
      <c r="NRA53" s="175"/>
      <c r="NRB53" s="175"/>
      <c r="NRC53" s="175"/>
      <c r="NRD53" s="175"/>
      <c r="NRE53" s="175"/>
      <c r="NRF53" s="175"/>
      <c r="NRG53" s="175"/>
      <c r="NRH53" s="175"/>
      <c r="NRI53" s="175"/>
      <c r="NRJ53" s="175"/>
      <c r="NRK53" s="175"/>
      <c r="NRL53" s="175"/>
      <c r="NRM53" s="175"/>
      <c r="NRN53" s="175"/>
      <c r="NRO53" s="175"/>
      <c r="NRP53" s="175"/>
      <c r="NRQ53" s="175"/>
      <c r="NRR53" s="175"/>
      <c r="NRS53" s="175"/>
      <c r="NRT53" s="175"/>
      <c r="NRU53" s="175"/>
      <c r="NRV53" s="175"/>
      <c r="NRW53" s="175"/>
      <c r="NRX53" s="175"/>
      <c r="NRY53" s="175"/>
      <c r="NRZ53" s="175"/>
      <c r="NSA53" s="175"/>
      <c r="NSB53" s="175"/>
      <c r="NSC53" s="175"/>
      <c r="NSD53" s="175"/>
      <c r="NSE53" s="175"/>
      <c r="NSF53" s="175"/>
      <c r="NSG53" s="175"/>
      <c r="NSH53" s="175"/>
      <c r="NSI53" s="175"/>
      <c r="NSJ53" s="175"/>
      <c r="NSK53" s="175"/>
      <c r="NSL53" s="175"/>
      <c r="NSM53" s="175"/>
      <c r="NSN53" s="175"/>
      <c r="NSO53" s="175"/>
      <c r="NSP53" s="175"/>
      <c r="NSQ53" s="175"/>
      <c r="NSR53" s="175"/>
      <c r="NSS53" s="175"/>
      <c r="NST53" s="175"/>
      <c r="NSU53" s="175"/>
      <c r="NSV53" s="175"/>
      <c r="NSW53" s="175"/>
      <c r="NSX53" s="175"/>
      <c r="NSY53" s="175"/>
      <c r="NSZ53" s="175"/>
      <c r="NTA53" s="175"/>
      <c r="NTB53" s="175"/>
      <c r="NTC53" s="175"/>
      <c r="NTD53" s="175"/>
      <c r="NTE53" s="175"/>
      <c r="NTF53" s="175"/>
      <c r="NTG53" s="175"/>
      <c r="NTH53" s="175"/>
      <c r="NTI53" s="175"/>
      <c r="NTJ53" s="175"/>
      <c r="NTK53" s="175"/>
      <c r="NTL53" s="175"/>
      <c r="NTM53" s="175"/>
      <c r="NTN53" s="175"/>
      <c r="NTO53" s="175"/>
      <c r="NTP53" s="175"/>
      <c r="NTQ53" s="175"/>
      <c r="NTR53" s="175"/>
      <c r="NTS53" s="175"/>
      <c r="NTT53" s="175"/>
      <c r="NTU53" s="175"/>
      <c r="NTV53" s="175"/>
      <c r="NTW53" s="175"/>
      <c r="NTX53" s="175"/>
      <c r="NTY53" s="175"/>
      <c r="NTZ53" s="175"/>
      <c r="NUA53" s="175"/>
      <c r="NUB53" s="175"/>
      <c r="NUC53" s="175"/>
      <c r="NUD53" s="175"/>
      <c r="NUE53" s="175"/>
      <c r="NUF53" s="175"/>
      <c r="NUG53" s="175"/>
      <c r="NUH53" s="175"/>
      <c r="NUI53" s="175"/>
      <c r="NUJ53" s="175"/>
      <c r="NUK53" s="175"/>
      <c r="NUL53" s="175"/>
      <c r="NUM53" s="175"/>
      <c r="NUN53" s="175"/>
      <c r="NUO53" s="175"/>
      <c r="NUP53" s="175"/>
      <c r="NUQ53" s="175"/>
      <c r="NUR53" s="175"/>
      <c r="NUS53" s="175"/>
      <c r="NUT53" s="175"/>
      <c r="NUU53" s="175"/>
      <c r="NUV53" s="175"/>
      <c r="NUW53" s="175"/>
      <c r="NUX53" s="175"/>
      <c r="NUY53" s="175"/>
      <c r="NUZ53" s="175"/>
      <c r="NVA53" s="175"/>
      <c r="NVB53" s="175"/>
      <c r="NVC53" s="175"/>
      <c r="NVD53" s="175"/>
      <c r="NVE53" s="175"/>
      <c r="NVF53" s="175"/>
      <c r="NVG53" s="175"/>
      <c r="NVH53" s="175"/>
      <c r="NVI53" s="175"/>
      <c r="NVJ53" s="175"/>
      <c r="NVK53" s="175"/>
      <c r="NVL53" s="175"/>
      <c r="NVM53" s="175"/>
      <c r="NVN53" s="175"/>
      <c r="NVO53" s="175"/>
      <c r="NVP53" s="175"/>
      <c r="NVQ53" s="175"/>
      <c r="NVR53" s="175"/>
      <c r="NVS53" s="175"/>
      <c r="NVT53" s="175"/>
      <c r="NVU53" s="175"/>
      <c r="NVV53" s="175"/>
      <c r="NVW53" s="175"/>
      <c r="NVX53" s="175"/>
      <c r="NVY53" s="175"/>
      <c r="NVZ53" s="175"/>
      <c r="NWA53" s="175"/>
      <c r="NWB53" s="175"/>
      <c r="NWC53" s="175"/>
      <c r="NWD53" s="175"/>
      <c r="NWE53" s="175"/>
      <c r="NWF53" s="175"/>
      <c r="NWG53" s="175"/>
      <c r="NWH53" s="175"/>
      <c r="NWI53" s="175"/>
      <c r="NWJ53" s="175"/>
      <c r="NWK53" s="175"/>
      <c r="NWL53" s="175"/>
      <c r="NWM53" s="175"/>
      <c r="NWN53" s="175"/>
      <c r="NWO53" s="175"/>
      <c r="NWP53" s="175"/>
      <c r="NWQ53" s="175"/>
      <c r="NWR53" s="175"/>
      <c r="NWS53" s="175"/>
      <c r="NWT53" s="175"/>
      <c r="NWU53" s="175"/>
      <c r="NWV53" s="175"/>
      <c r="NWW53" s="175"/>
      <c r="NWX53" s="175"/>
      <c r="NWY53" s="175"/>
      <c r="NWZ53" s="175"/>
      <c r="NXA53" s="175"/>
      <c r="NXB53" s="175"/>
      <c r="NXC53" s="175"/>
      <c r="NXD53" s="175"/>
      <c r="NXE53" s="175"/>
      <c r="NXF53" s="175"/>
      <c r="NXG53" s="175"/>
      <c r="NXH53" s="175"/>
      <c r="NXI53" s="175"/>
      <c r="NXJ53" s="175"/>
      <c r="NXK53" s="175"/>
      <c r="NXL53" s="175"/>
      <c r="NXM53" s="175"/>
      <c r="NXN53" s="175"/>
      <c r="NXO53" s="175"/>
      <c r="NXP53" s="175"/>
      <c r="NXQ53" s="175"/>
      <c r="NXR53" s="175"/>
      <c r="NXS53" s="175"/>
      <c r="NXT53" s="175"/>
      <c r="NXU53" s="175"/>
      <c r="NXV53" s="175"/>
      <c r="NXW53" s="175"/>
      <c r="NXX53" s="175"/>
      <c r="NXY53" s="175"/>
      <c r="NXZ53" s="175"/>
      <c r="NYA53" s="175"/>
      <c r="NYB53" s="175"/>
      <c r="NYC53" s="175"/>
      <c r="NYD53" s="175"/>
      <c r="NYE53" s="175"/>
      <c r="NYF53" s="175"/>
      <c r="NYG53" s="175"/>
      <c r="NYH53" s="175"/>
      <c r="NYI53" s="175"/>
      <c r="NYJ53" s="175"/>
      <c r="NYK53" s="175"/>
      <c r="NYL53" s="175"/>
      <c r="NYM53" s="175"/>
      <c r="NYN53" s="175"/>
      <c r="NYO53" s="175"/>
      <c r="NYP53" s="175"/>
      <c r="NYQ53" s="175"/>
      <c r="NYR53" s="175"/>
      <c r="NYS53" s="175"/>
      <c r="NYT53" s="175"/>
      <c r="NYU53" s="175"/>
      <c r="NYV53" s="175"/>
      <c r="NYW53" s="175"/>
      <c r="NYX53" s="175"/>
      <c r="NYY53" s="175"/>
      <c r="NYZ53" s="175"/>
      <c r="NZA53" s="175"/>
      <c r="NZB53" s="175"/>
      <c r="NZC53" s="175"/>
      <c r="NZD53" s="175"/>
      <c r="NZE53" s="175"/>
      <c r="NZF53" s="175"/>
      <c r="NZG53" s="175"/>
      <c r="NZH53" s="175"/>
      <c r="NZI53" s="175"/>
      <c r="NZJ53" s="175"/>
      <c r="NZK53" s="175"/>
      <c r="NZL53" s="175"/>
      <c r="NZM53" s="175"/>
      <c r="NZN53" s="175"/>
      <c r="NZO53" s="175"/>
      <c r="NZP53" s="175"/>
      <c r="NZQ53" s="175"/>
      <c r="NZR53" s="175"/>
      <c r="NZS53" s="175"/>
      <c r="NZT53" s="175"/>
      <c r="NZU53" s="175"/>
      <c r="NZV53" s="175"/>
      <c r="NZW53" s="175"/>
      <c r="NZX53" s="175"/>
      <c r="NZY53" s="175"/>
      <c r="NZZ53" s="175"/>
      <c r="OAA53" s="175"/>
      <c r="OAB53" s="175"/>
      <c r="OAC53" s="175"/>
      <c r="OAD53" s="175"/>
      <c r="OAE53" s="175"/>
      <c r="OAF53" s="175"/>
      <c r="OAG53" s="175"/>
      <c r="OAH53" s="175"/>
      <c r="OAI53" s="175"/>
      <c r="OAJ53" s="175"/>
      <c r="OAK53" s="175"/>
      <c r="OAL53" s="175"/>
      <c r="OAM53" s="175"/>
      <c r="OAN53" s="175"/>
      <c r="OAO53" s="175"/>
      <c r="OAP53" s="175"/>
      <c r="OAQ53" s="175"/>
      <c r="OAR53" s="175"/>
      <c r="OAS53" s="175"/>
      <c r="OAT53" s="175"/>
      <c r="OAU53" s="175"/>
      <c r="OAV53" s="175"/>
      <c r="OAW53" s="175"/>
      <c r="OAX53" s="175"/>
      <c r="OAY53" s="175"/>
      <c r="OAZ53" s="175"/>
      <c r="OBA53" s="175"/>
      <c r="OBB53" s="175"/>
      <c r="OBC53" s="175"/>
      <c r="OBD53" s="175"/>
      <c r="OBE53" s="175"/>
      <c r="OBF53" s="175"/>
      <c r="OBG53" s="175"/>
      <c r="OBH53" s="175"/>
      <c r="OBI53" s="175"/>
      <c r="OBJ53" s="175"/>
      <c r="OBK53" s="175"/>
      <c r="OBL53" s="175"/>
      <c r="OBM53" s="175"/>
      <c r="OBN53" s="175"/>
      <c r="OBO53" s="175"/>
      <c r="OBP53" s="175"/>
      <c r="OBQ53" s="175"/>
      <c r="OBR53" s="175"/>
      <c r="OBS53" s="175"/>
      <c r="OBT53" s="175"/>
      <c r="OBU53" s="175"/>
      <c r="OBV53" s="175"/>
      <c r="OBW53" s="175"/>
      <c r="OBX53" s="175"/>
      <c r="OBY53" s="175"/>
      <c r="OBZ53" s="175"/>
      <c r="OCA53" s="175"/>
      <c r="OCB53" s="175"/>
      <c r="OCC53" s="175"/>
      <c r="OCD53" s="175"/>
      <c r="OCE53" s="175"/>
      <c r="OCF53" s="175"/>
      <c r="OCG53" s="175"/>
      <c r="OCH53" s="175"/>
      <c r="OCI53" s="175"/>
      <c r="OCJ53" s="175"/>
      <c r="OCK53" s="175"/>
      <c r="OCL53" s="175"/>
      <c r="OCM53" s="175"/>
      <c r="OCN53" s="175"/>
      <c r="OCO53" s="175"/>
      <c r="OCP53" s="175"/>
      <c r="OCQ53" s="175"/>
      <c r="OCR53" s="175"/>
      <c r="OCS53" s="175"/>
      <c r="OCT53" s="175"/>
      <c r="OCU53" s="175"/>
      <c r="OCV53" s="175"/>
      <c r="OCW53" s="175"/>
      <c r="OCX53" s="175"/>
      <c r="OCY53" s="175"/>
      <c r="OCZ53" s="175"/>
      <c r="ODA53" s="175"/>
      <c r="ODB53" s="175"/>
      <c r="ODC53" s="175"/>
      <c r="ODD53" s="175"/>
      <c r="ODE53" s="175"/>
      <c r="ODF53" s="175"/>
      <c r="ODG53" s="175"/>
      <c r="ODH53" s="175"/>
      <c r="ODI53" s="175"/>
      <c r="ODJ53" s="175"/>
      <c r="ODK53" s="175"/>
      <c r="ODL53" s="175"/>
      <c r="ODM53" s="175"/>
      <c r="ODN53" s="175"/>
      <c r="ODO53" s="175"/>
      <c r="ODP53" s="175"/>
      <c r="ODQ53" s="175"/>
      <c r="ODR53" s="175"/>
      <c r="ODS53" s="175"/>
      <c r="ODT53" s="175"/>
      <c r="ODU53" s="175"/>
      <c r="ODV53" s="175"/>
      <c r="ODW53" s="175"/>
      <c r="ODX53" s="175"/>
      <c r="ODY53" s="175"/>
      <c r="ODZ53" s="175"/>
      <c r="OEA53" s="175"/>
      <c r="OEB53" s="175"/>
      <c r="OEC53" s="175"/>
      <c r="OED53" s="175"/>
      <c r="OEE53" s="175"/>
      <c r="OEF53" s="175"/>
      <c r="OEG53" s="175"/>
      <c r="OEH53" s="175"/>
      <c r="OEI53" s="175"/>
      <c r="OEJ53" s="175"/>
      <c r="OEK53" s="175"/>
      <c r="OEL53" s="175"/>
      <c r="OEM53" s="175"/>
      <c r="OEN53" s="175"/>
      <c r="OEO53" s="175"/>
      <c r="OEP53" s="175"/>
      <c r="OEQ53" s="175"/>
      <c r="OER53" s="175"/>
      <c r="OES53" s="175"/>
      <c r="OET53" s="175"/>
      <c r="OEU53" s="175"/>
      <c r="OEV53" s="175"/>
      <c r="OEW53" s="175"/>
      <c r="OEX53" s="175"/>
      <c r="OEY53" s="175"/>
      <c r="OEZ53" s="175"/>
      <c r="OFA53" s="175"/>
      <c r="OFB53" s="175"/>
      <c r="OFC53" s="175"/>
      <c r="OFD53" s="175"/>
      <c r="OFE53" s="175"/>
      <c r="OFF53" s="175"/>
      <c r="OFG53" s="175"/>
      <c r="OFH53" s="175"/>
      <c r="OFI53" s="175"/>
      <c r="OFJ53" s="175"/>
      <c r="OFK53" s="175"/>
      <c r="OFL53" s="175"/>
      <c r="OFM53" s="175"/>
      <c r="OFN53" s="175"/>
      <c r="OFO53" s="175"/>
      <c r="OFP53" s="175"/>
      <c r="OFQ53" s="175"/>
      <c r="OFR53" s="175"/>
      <c r="OFS53" s="175"/>
      <c r="OFT53" s="175"/>
      <c r="OFU53" s="175"/>
      <c r="OFV53" s="175"/>
      <c r="OFW53" s="175"/>
      <c r="OFX53" s="175"/>
      <c r="OFY53" s="175"/>
      <c r="OFZ53" s="175"/>
      <c r="OGA53" s="175"/>
      <c r="OGB53" s="175"/>
      <c r="OGC53" s="175"/>
      <c r="OGD53" s="175"/>
      <c r="OGE53" s="175"/>
      <c r="OGF53" s="175"/>
      <c r="OGG53" s="175"/>
      <c r="OGH53" s="175"/>
      <c r="OGI53" s="175"/>
      <c r="OGJ53" s="175"/>
      <c r="OGK53" s="175"/>
      <c r="OGL53" s="175"/>
      <c r="OGM53" s="175"/>
      <c r="OGN53" s="175"/>
      <c r="OGO53" s="175"/>
      <c r="OGP53" s="175"/>
      <c r="OGQ53" s="175"/>
      <c r="OGR53" s="175"/>
      <c r="OGS53" s="175"/>
      <c r="OGT53" s="175"/>
      <c r="OGU53" s="175"/>
      <c r="OGV53" s="175"/>
      <c r="OGW53" s="175"/>
      <c r="OGX53" s="175"/>
      <c r="OGY53" s="175"/>
      <c r="OGZ53" s="175"/>
      <c r="OHA53" s="175"/>
      <c r="OHB53" s="175"/>
      <c r="OHC53" s="175"/>
      <c r="OHD53" s="175"/>
      <c r="OHE53" s="175"/>
      <c r="OHF53" s="175"/>
      <c r="OHG53" s="175"/>
      <c r="OHH53" s="175"/>
      <c r="OHI53" s="175"/>
      <c r="OHJ53" s="175"/>
      <c r="OHK53" s="175"/>
      <c r="OHL53" s="175"/>
      <c r="OHM53" s="175"/>
      <c r="OHN53" s="175"/>
      <c r="OHO53" s="175"/>
      <c r="OHP53" s="175"/>
      <c r="OHQ53" s="175"/>
      <c r="OHR53" s="175"/>
      <c r="OHS53" s="175"/>
      <c r="OHT53" s="175"/>
      <c r="OHU53" s="175"/>
      <c r="OHV53" s="175"/>
      <c r="OHW53" s="175"/>
      <c r="OHX53" s="175"/>
      <c r="OHY53" s="175"/>
      <c r="OHZ53" s="175"/>
      <c r="OIA53" s="175"/>
      <c r="OIB53" s="175"/>
      <c r="OIC53" s="175"/>
      <c r="OID53" s="175"/>
      <c r="OIE53" s="175"/>
      <c r="OIF53" s="175"/>
      <c r="OIG53" s="175"/>
      <c r="OIH53" s="175"/>
      <c r="OII53" s="175"/>
      <c r="OIJ53" s="175"/>
      <c r="OIK53" s="175"/>
      <c r="OIL53" s="175"/>
      <c r="OIM53" s="175"/>
      <c r="OIN53" s="175"/>
      <c r="OIO53" s="175"/>
      <c r="OIP53" s="175"/>
      <c r="OIQ53" s="175"/>
      <c r="OIR53" s="175"/>
      <c r="OIS53" s="175"/>
      <c r="OIT53" s="175"/>
      <c r="OIU53" s="175"/>
      <c r="OIV53" s="175"/>
      <c r="OIW53" s="175"/>
      <c r="OIX53" s="175"/>
      <c r="OIY53" s="175"/>
      <c r="OIZ53" s="175"/>
      <c r="OJA53" s="175"/>
      <c r="OJB53" s="175"/>
      <c r="OJC53" s="175"/>
      <c r="OJD53" s="175"/>
      <c r="OJE53" s="175"/>
      <c r="OJF53" s="175"/>
      <c r="OJG53" s="175"/>
      <c r="OJH53" s="175"/>
      <c r="OJI53" s="175"/>
      <c r="OJJ53" s="175"/>
      <c r="OJK53" s="175"/>
      <c r="OJL53" s="175"/>
      <c r="OJM53" s="175"/>
      <c r="OJN53" s="175"/>
      <c r="OJO53" s="175"/>
      <c r="OJP53" s="175"/>
      <c r="OJQ53" s="175"/>
      <c r="OJR53" s="175"/>
      <c r="OJS53" s="175"/>
      <c r="OJT53" s="175"/>
      <c r="OJU53" s="175"/>
      <c r="OJV53" s="175"/>
      <c r="OJW53" s="175"/>
      <c r="OJX53" s="175"/>
      <c r="OJY53" s="175"/>
      <c r="OJZ53" s="175"/>
      <c r="OKA53" s="175"/>
      <c r="OKB53" s="175"/>
      <c r="OKC53" s="175"/>
      <c r="OKD53" s="175"/>
      <c r="OKE53" s="175"/>
      <c r="OKF53" s="175"/>
      <c r="OKG53" s="175"/>
      <c r="OKH53" s="175"/>
      <c r="OKI53" s="175"/>
      <c r="OKJ53" s="175"/>
      <c r="OKK53" s="175"/>
      <c r="OKL53" s="175"/>
      <c r="OKM53" s="175"/>
      <c r="OKN53" s="175"/>
      <c r="OKO53" s="175"/>
      <c r="OKP53" s="175"/>
      <c r="OKQ53" s="175"/>
      <c r="OKR53" s="175"/>
      <c r="OKS53" s="175"/>
      <c r="OKT53" s="175"/>
      <c r="OKU53" s="175"/>
      <c r="OKV53" s="175"/>
      <c r="OKW53" s="175"/>
      <c r="OKX53" s="175"/>
      <c r="OKY53" s="175"/>
      <c r="OKZ53" s="175"/>
      <c r="OLA53" s="175"/>
      <c r="OLB53" s="175"/>
      <c r="OLC53" s="175"/>
      <c r="OLD53" s="175"/>
      <c r="OLE53" s="175"/>
      <c r="OLF53" s="175"/>
      <c r="OLG53" s="175"/>
      <c r="OLH53" s="175"/>
      <c r="OLI53" s="175"/>
      <c r="OLJ53" s="175"/>
      <c r="OLK53" s="175"/>
      <c r="OLL53" s="175"/>
      <c r="OLM53" s="175"/>
      <c r="OLN53" s="175"/>
      <c r="OLO53" s="175"/>
      <c r="OLP53" s="175"/>
      <c r="OLQ53" s="175"/>
      <c r="OLR53" s="175"/>
      <c r="OLS53" s="175"/>
      <c r="OLT53" s="175"/>
      <c r="OLU53" s="175"/>
      <c r="OLV53" s="175"/>
      <c r="OLW53" s="175"/>
      <c r="OLX53" s="175"/>
      <c r="OLY53" s="175"/>
      <c r="OLZ53" s="175"/>
      <c r="OMA53" s="175"/>
      <c r="OMB53" s="175"/>
      <c r="OMC53" s="175"/>
      <c r="OMD53" s="175"/>
      <c r="OME53" s="175"/>
      <c r="OMF53" s="175"/>
      <c r="OMG53" s="175"/>
      <c r="OMH53" s="175"/>
      <c r="OMI53" s="175"/>
      <c r="OMJ53" s="175"/>
      <c r="OMK53" s="175"/>
      <c r="OML53" s="175"/>
      <c r="OMM53" s="175"/>
      <c r="OMN53" s="175"/>
      <c r="OMO53" s="175"/>
      <c r="OMP53" s="175"/>
      <c r="OMQ53" s="175"/>
      <c r="OMR53" s="175"/>
      <c r="OMS53" s="175"/>
      <c r="OMT53" s="175"/>
      <c r="OMU53" s="175"/>
      <c r="OMV53" s="175"/>
      <c r="OMW53" s="175"/>
      <c r="OMX53" s="175"/>
      <c r="OMY53" s="175"/>
      <c r="OMZ53" s="175"/>
      <c r="ONA53" s="175"/>
      <c r="ONB53" s="175"/>
      <c r="ONC53" s="175"/>
      <c r="OND53" s="175"/>
      <c r="ONE53" s="175"/>
      <c r="ONF53" s="175"/>
      <c r="ONG53" s="175"/>
      <c r="ONH53" s="175"/>
      <c r="ONI53" s="175"/>
      <c r="ONJ53" s="175"/>
      <c r="ONK53" s="175"/>
      <c r="ONL53" s="175"/>
      <c r="ONM53" s="175"/>
      <c r="ONN53" s="175"/>
      <c r="ONO53" s="175"/>
      <c r="ONP53" s="175"/>
      <c r="ONQ53" s="175"/>
      <c r="ONR53" s="175"/>
      <c r="ONS53" s="175"/>
      <c r="ONT53" s="175"/>
      <c r="ONU53" s="175"/>
      <c r="ONV53" s="175"/>
      <c r="ONW53" s="175"/>
      <c r="ONX53" s="175"/>
      <c r="ONY53" s="175"/>
      <c r="ONZ53" s="175"/>
      <c r="OOA53" s="175"/>
      <c r="OOB53" s="175"/>
      <c r="OOC53" s="175"/>
      <c r="OOD53" s="175"/>
      <c r="OOE53" s="175"/>
      <c r="OOF53" s="175"/>
      <c r="OOG53" s="175"/>
      <c r="OOH53" s="175"/>
      <c r="OOI53" s="175"/>
      <c r="OOJ53" s="175"/>
      <c r="OOK53" s="175"/>
      <c r="OOL53" s="175"/>
      <c r="OOM53" s="175"/>
      <c r="OON53" s="175"/>
      <c r="OOO53" s="175"/>
      <c r="OOP53" s="175"/>
      <c r="OOQ53" s="175"/>
      <c r="OOR53" s="175"/>
      <c r="OOS53" s="175"/>
      <c r="OOT53" s="175"/>
      <c r="OOU53" s="175"/>
      <c r="OOV53" s="175"/>
      <c r="OOW53" s="175"/>
      <c r="OOX53" s="175"/>
      <c r="OOY53" s="175"/>
      <c r="OOZ53" s="175"/>
      <c r="OPA53" s="175"/>
      <c r="OPB53" s="175"/>
      <c r="OPC53" s="175"/>
      <c r="OPD53" s="175"/>
      <c r="OPE53" s="175"/>
      <c r="OPF53" s="175"/>
      <c r="OPG53" s="175"/>
      <c r="OPH53" s="175"/>
      <c r="OPI53" s="175"/>
      <c r="OPJ53" s="175"/>
      <c r="OPK53" s="175"/>
      <c r="OPL53" s="175"/>
      <c r="OPM53" s="175"/>
      <c r="OPN53" s="175"/>
      <c r="OPO53" s="175"/>
      <c r="OPP53" s="175"/>
      <c r="OPQ53" s="175"/>
      <c r="OPR53" s="175"/>
      <c r="OPS53" s="175"/>
      <c r="OPT53" s="175"/>
      <c r="OPU53" s="175"/>
      <c r="OPV53" s="175"/>
      <c r="OPW53" s="175"/>
      <c r="OPX53" s="175"/>
      <c r="OPY53" s="175"/>
      <c r="OPZ53" s="175"/>
      <c r="OQA53" s="175"/>
      <c r="OQB53" s="175"/>
      <c r="OQC53" s="175"/>
      <c r="OQD53" s="175"/>
      <c r="OQE53" s="175"/>
      <c r="OQF53" s="175"/>
      <c r="OQG53" s="175"/>
      <c r="OQH53" s="175"/>
      <c r="OQI53" s="175"/>
      <c r="OQJ53" s="175"/>
      <c r="OQK53" s="175"/>
      <c r="OQL53" s="175"/>
      <c r="OQM53" s="175"/>
      <c r="OQN53" s="175"/>
      <c r="OQO53" s="175"/>
      <c r="OQP53" s="175"/>
      <c r="OQQ53" s="175"/>
      <c r="OQR53" s="175"/>
      <c r="OQS53" s="175"/>
      <c r="OQT53" s="175"/>
      <c r="OQU53" s="175"/>
      <c r="OQV53" s="175"/>
      <c r="OQW53" s="175"/>
      <c r="OQX53" s="175"/>
      <c r="OQY53" s="175"/>
      <c r="OQZ53" s="175"/>
      <c r="ORA53" s="175"/>
      <c r="ORB53" s="175"/>
      <c r="ORC53" s="175"/>
      <c r="ORD53" s="175"/>
      <c r="ORE53" s="175"/>
      <c r="ORF53" s="175"/>
      <c r="ORG53" s="175"/>
      <c r="ORH53" s="175"/>
      <c r="ORI53" s="175"/>
      <c r="ORJ53" s="175"/>
      <c r="ORK53" s="175"/>
      <c r="ORL53" s="175"/>
      <c r="ORM53" s="175"/>
      <c r="ORN53" s="175"/>
      <c r="ORO53" s="175"/>
      <c r="ORP53" s="175"/>
      <c r="ORQ53" s="175"/>
      <c r="ORR53" s="175"/>
      <c r="ORS53" s="175"/>
      <c r="ORT53" s="175"/>
      <c r="ORU53" s="175"/>
      <c r="ORV53" s="175"/>
      <c r="ORW53" s="175"/>
      <c r="ORX53" s="175"/>
      <c r="ORY53" s="175"/>
      <c r="ORZ53" s="175"/>
      <c r="OSA53" s="175"/>
      <c r="OSB53" s="175"/>
      <c r="OSC53" s="175"/>
      <c r="OSD53" s="175"/>
      <c r="OSE53" s="175"/>
      <c r="OSF53" s="175"/>
      <c r="OSG53" s="175"/>
      <c r="OSH53" s="175"/>
      <c r="OSI53" s="175"/>
      <c r="OSJ53" s="175"/>
      <c r="OSK53" s="175"/>
      <c r="OSL53" s="175"/>
      <c r="OSM53" s="175"/>
      <c r="OSN53" s="175"/>
      <c r="OSO53" s="175"/>
      <c r="OSP53" s="175"/>
      <c r="OSQ53" s="175"/>
      <c r="OSR53" s="175"/>
      <c r="OSS53" s="175"/>
      <c r="OST53" s="175"/>
      <c r="OSU53" s="175"/>
      <c r="OSV53" s="175"/>
      <c r="OSW53" s="175"/>
      <c r="OSX53" s="175"/>
      <c r="OSY53" s="175"/>
      <c r="OSZ53" s="175"/>
      <c r="OTA53" s="175"/>
      <c r="OTB53" s="175"/>
      <c r="OTC53" s="175"/>
      <c r="OTD53" s="175"/>
      <c r="OTE53" s="175"/>
      <c r="OTF53" s="175"/>
      <c r="OTG53" s="175"/>
      <c r="OTH53" s="175"/>
      <c r="OTI53" s="175"/>
      <c r="OTJ53" s="175"/>
      <c r="OTK53" s="175"/>
      <c r="OTL53" s="175"/>
      <c r="OTM53" s="175"/>
      <c r="OTN53" s="175"/>
      <c r="OTO53" s="175"/>
      <c r="OTP53" s="175"/>
      <c r="OTQ53" s="175"/>
      <c r="OTR53" s="175"/>
      <c r="OTS53" s="175"/>
      <c r="OTT53" s="175"/>
      <c r="OTU53" s="175"/>
      <c r="OTV53" s="175"/>
      <c r="OTW53" s="175"/>
      <c r="OTX53" s="175"/>
      <c r="OTY53" s="175"/>
      <c r="OTZ53" s="175"/>
      <c r="OUA53" s="175"/>
      <c r="OUB53" s="175"/>
      <c r="OUC53" s="175"/>
      <c r="OUD53" s="175"/>
      <c r="OUE53" s="175"/>
      <c r="OUF53" s="175"/>
      <c r="OUG53" s="175"/>
      <c r="OUH53" s="175"/>
      <c r="OUI53" s="175"/>
      <c r="OUJ53" s="175"/>
      <c r="OUK53" s="175"/>
      <c r="OUL53" s="175"/>
      <c r="OUM53" s="175"/>
      <c r="OUN53" s="175"/>
      <c r="OUO53" s="175"/>
      <c r="OUP53" s="175"/>
      <c r="OUQ53" s="175"/>
      <c r="OUR53" s="175"/>
      <c r="OUS53" s="175"/>
      <c r="OUT53" s="175"/>
      <c r="OUU53" s="175"/>
      <c r="OUV53" s="175"/>
      <c r="OUW53" s="175"/>
      <c r="OUX53" s="175"/>
      <c r="OUY53" s="175"/>
      <c r="OUZ53" s="175"/>
      <c r="OVA53" s="175"/>
      <c r="OVB53" s="175"/>
      <c r="OVC53" s="175"/>
      <c r="OVD53" s="175"/>
      <c r="OVE53" s="175"/>
      <c r="OVF53" s="175"/>
      <c r="OVG53" s="175"/>
      <c r="OVH53" s="175"/>
      <c r="OVI53" s="175"/>
      <c r="OVJ53" s="175"/>
      <c r="OVK53" s="175"/>
      <c r="OVL53" s="175"/>
      <c r="OVM53" s="175"/>
      <c r="OVN53" s="175"/>
      <c r="OVO53" s="175"/>
      <c r="OVP53" s="175"/>
      <c r="OVQ53" s="175"/>
      <c r="OVR53" s="175"/>
      <c r="OVS53" s="175"/>
      <c r="OVT53" s="175"/>
      <c r="OVU53" s="175"/>
      <c r="OVV53" s="175"/>
      <c r="OVW53" s="175"/>
      <c r="OVX53" s="175"/>
      <c r="OVY53" s="175"/>
      <c r="OVZ53" s="175"/>
      <c r="OWA53" s="175"/>
      <c r="OWB53" s="175"/>
      <c r="OWC53" s="175"/>
      <c r="OWD53" s="175"/>
      <c r="OWE53" s="175"/>
      <c r="OWF53" s="175"/>
      <c r="OWG53" s="175"/>
      <c r="OWH53" s="175"/>
      <c r="OWI53" s="175"/>
      <c r="OWJ53" s="175"/>
      <c r="OWK53" s="175"/>
      <c r="OWL53" s="175"/>
      <c r="OWM53" s="175"/>
      <c r="OWN53" s="175"/>
      <c r="OWO53" s="175"/>
      <c r="OWP53" s="175"/>
      <c r="OWQ53" s="175"/>
      <c r="OWR53" s="175"/>
      <c r="OWS53" s="175"/>
      <c r="OWT53" s="175"/>
      <c r="OWU53" s="175"/>
      <c r="OWV53" s="175"/>
      <c r="OWW53" s="175"/>
      <c r="OWX53" s="175"/>
      <c r="OWY53" s="175"/>
      <c r="OWZ53" s="175"/>
      <c r="OXA53" s="175"/>
      <c r="OXB53" s="175"/>
      <c r="OXC53" s="175"/>
      <c r="OXD53" s="175"/>
      <c r="OXE53" s="175"/>
      <c r="OXF53" s="175"/>
      <c r="OXG53" s="175"/>
      <c r="OXH53" s="175"/>
      <c r="OXI53" s="175"/>
      <c r="OXJ53" s="175"/>
      <c r="OXK53" s="175"/>
      <c r="OXL53" s="175"/>
      <c r="OXM53" s="175"/>
      <c r="OXN53" s="175"/>
      <c r="OXO53" s="175"/>
      <c r="OXP53" s="175"/>
      <c r="OXQ53" s="175"/>
      <c r="OXR53" s="175"/>
      <c r="OXS53" s="175"/>
      <c r="OXT53" s="175"/>
      <c r="OXU53" s="175"/>
      <c r="OXV53" s="175"/>
      <c r="OXW53" s="175"/>
      <c r="OXX53" s="175"/>
      <c r="OXY53" s="175"/>
      <c r="OXZ53" s="175"/>
      <c r="OYA53" s="175"/>
      <c r="OYB53" s="175"/>
      <c r="OYC53" s="175"/>
      <c r="OYD53" s="175"/>
      <c r="OYE53" s="175"/>
      <c r="OYF53" s="175"/>
      <c r="OYG53" s="175"/>
      <c r="OYH53" s="175"/>
      <c r="OYI53" s="175"/>
      <c r="OYJ53" s="175"/>
      <c r="OYK53" s="175"/>
      <c r="OYL53" s="175"/>
      <c r="OYM53" s="175"/>
      <c r="OYN53" s="175"/>
      <c r="OYO53" s="175"/>
      <c r="OYP53" s="175"/>
      <c r="OYQ53" s="175"/>
      <c r="OYR53" s="175"/>
      <c r="OYS53" s="175"/>
      <c r="OYT53" s="175"/>
      <c r="OYU53" s="175"/>
      <c r="OYV53" s="175"/>
      <c r="OYW53" s="175"/>
      <c r="OYX53" s="175"/>
      <c r="OYY53" s="175"/>
      <c r="OYZ53" s="175"/>
      <c r="OZA53" s="175"/>
      <c r="OZB53" s="175"/>
      <c r="OZC53" s="175"/>
      <c r="OZD53" s="175"/>
      <c r="OZE53" s="175"/>
      <c r="OZF53" s="175"/>
      <c r="OZG53" s="175"/>
      <c r="OZH53" s="175"/>
      <c r="OZI53" s="175"/>
      <c r="OZJ53" s="175"/>
      <c r="OZK53" s="175"/>
      <c r="OZL53" s="175"/>
      <c r="OZM53" s="175"/>
      <c r="OZN53" s="175"/>
      <c r="OZO53" s="175"/>
      <c r="OZP53" s="175"/>
      <c r="OZQ53" s="175"/>
      <c r="OZR53" s="175"/>
      <c r="OZS53" s="175"/>
      <c r="OZT53" s="175"/>
      <c r="OZU53" s="175"/>
      <c r="OZV53" s="175"/>
      <c r="OZW53" s="175"/>
      <c r="OZX53" s="175"/>
      <c r="OZY53" s="175"/>
      <c r="OZZ53" s="175"/>
      <c r="PAA53" s="175"/>
      <c r="PAB53" s="175"/>
      <c r="PAC53" s="175"/>
      <c r="PAD53" s="175"/>
      <c r="PAE53" s="175"/>
      <c r="PAF53" s="175"/>
      <c r="PAG53" s="175"/>
      <c r="PAH53" s="175"/>
      <c r="PAI53" s="175"/>
      <c r="PAJ53" s="175"/>
      <c r="PAK53" s="175"/>
      <c r="PAL53" s="175"/>
      <c r="PAM53" s="175"/>
      <c r="PAN53" s="175"/>
      <c r="PAO53" s="175"/>
      <c r="PAP53" s="175"/>
      <c r="PAQ53" s="175"/>
      <c r="PAR53" s="175"/>
      <c r="PAS53" s="175"/>
      <c r="PAT53" s="175"/>
      <c r="PAU53" s="175"/>
      <c r="PAV53" s="175"/>
      <c r="PAW53" s="175"/>
      <c r="PAX53" s="175"/>
      <c r="PAY53" s="175"/>
      <c r="PAZ53" s="175"/>
      <c r="PBA53" s="175"/>
      <c r="PBB53" s="175"/>
      <c r="PBC53" s="175"/>
      <c r="PBD53" s="175"/>
      <c r="PBE53" s="175"/>
      <c r="PBF53" s="175"/>
      <c r="PBG53" s="175"/>
      <c r="PBH53" s="175"/>
      <c r="PBI53" s="175"/>
      <c r="PBJ53" s="175"/>
      <c r="PBK53" s="175"/>
      <c r="PBL53" s="175"/>
      <c r="PBM53" s="175"/>
      <c r="PBN53" s="175"/>
      <c r="PBO53" s="175"/>
      <c r="PBP53" s="175"/>
      <c r="PBQ53" s="175"/>
      <c r="PBR53" s="175"/>
      <c r="PBS53" s="175"/>
      <c r="PBT53" s="175"/>
      <c r="PBU53" s="175"/>
      <c r="PBV53" s="175"/>
      <c r="PBW53" s="175"/>
      <c r="PBX53" s="175"/>
      <c r="PBY53" s="175"/>
      <c r="PBZ53" s="175"/>
      <c r="PCA53" s="175"/>
      <c r="PCB53" s="175"/>
      <c r="PCC53" s="175"/>
      <c r="PCD53" s="175"/>
      <c r="PCE53" s="175"/>
      <c r="PCF53" s="175"/>
      <c r="PCG53" s="175"/>
      <c r="PCH53" s="175"/>
      <c r="PCI53" s="175"/>
      <c r="PCJ53" s="175"/>
      <c r="PCK53" s="175"/>
      <c r="PCL53" s="175"/>
      <c r="PCM53" s="175"/>
      <c r="PCN53" s="175"/>
      <c r="PCO53" s="175"/>
      <c r="PCP53" s="175"/>
      <c r="PCQ53" s="175"/>
      <c r="PCR53" s="175"/>
      <c r="PCS53" s="175"/>
      <c r="PCT53" s="175"/>
      <c r="PCU53" s="175"/>
      <c r="PCV53" s="175"/>
      <c r="PCW53" s="175"/>
      <c r="PCX53" s="175"/>
      <c r="PCY53" s="175"/>
      <c r="PCZ53" s="175"/>
      <c r="PDA53" s="175"/>
      <c r="PDB53" s="175"/>
      <c r="PDC53" s="175"/>
      <c r="PDD53" s="175"/>
      <c r="PDE53" s="175"/>
      <c r="PDF53" s="175"/>
      <c r="PDG53" s="175"/>
      <c r="PDH53" s="175"/>
      <c r="PDI53" s="175"/>
      <c r="PDJ53" s="175"/>
      <c r="PDK53" s="175"/>
      <c r="PDL53" s="175"/>
      <c r="PDM53" s="175"/>
      <c r="PDN53" s="175"/>
      <c r="PDO53" s="175"/>
      <c r="PDP53" s="175"/>
      <c r="PDQ53" s="175"/>
      <c r="PDR53" s="175"/>
      <c r="PDS53" s="175"/>
      <c r="PDT53" s="175"/>
      <c r="PDU53" s="175"/>
      <c r="PDV53" s="175"/>
      <c r="PDW53" s="175"/>
      <c r="PDX53" s="175"/>
      <c r="PDY53" s="175"/>
      <c r="PDZ53" s="175"/>
      <c r="PEA53" s="175"/>
      <c r="PEB53" s="175"/>
      <c r="PEC53" s="175"/>
      <c r="PED53" s="175"/>
      <c r="PEE53" s="175"/>
      <c r="PEF53" s="175"/>
      <c r="PEG53" s="175"/>
      <c r="PEH53" s="175"/>
      <c r="PEI53" s="175"/>
      <c r="PEJ53" s="175"/>
      <c r="PEK53" s="175"/>
      <c r="PEL53" s="175"/>
      <c r="PEM53" s="175"/>
      <c r="PEN53" s="175"/>
      <c r="PEO53" s="175"/>
      <c r="PEP53" s="175"/>
      <c r="PEQ53" s="175"/>
      <c r="PER53" s="175"/>
      <c r="PES53" s="175"/>
      <c r="PET53" s="175"/>
      <c r="PEU53" s="175"/>
      <c r="PEV53" s="175"/>
      <c r="PEW53" s="175"/>
      <c r="PEX53" s="175"/>
      <c r="PEY53" s="175"/>
      <c r="PEZ53" s="175"/>
      <c r="PFA53" s="175"/>
      <c r="PFB53" s="175"/>
      <c r="PFC53" s="175"/>
      <c r="PFD53" s="175"/>
      <c r="PFE53" s="175"/>
      <c r="PFF53" s="175"/>
      <c r="PFG53" s="175"/>
      <c r="PFH53" s="175"/>
      <c r="PFI53" s="175"/>
      <c r="PFJ53" s="175"/>
      <c r="PFK53" s="175"/>
      <c r="PFL53" s="175"/>
      <c r="PFM53" s="175"/>
      <c r="PFN53" s="175"/>
      <c r="PFO53" s="175"/>
      <c r="PFP53" s="175"/>
      <c r="PFQ53" s="175"/>
      <c r="PFR53" s="175"/>
      <c r="PFS53" s="175"/>
      <c r="PFT53" s="175"/>
      <c r="PFU53" s="175"/>
      <c r="PFV53" s="175"/>
      <c r="PFW53" s="175"/>
      <c r="PFX53" s="175"/>
      <c r="PFY53" s="175"/>
      <c r="PFZ53" s="175"/>
      <c r="PGA53" s="175"/>
      <c r="PGB53" s="175"/>
      <c r="PGC53" s="175"/>
      <c r="PGD53" s="175"/>
      <c r="PGE53" s="175"/>
      <c r="PGF53" s="175"/>
      <c r="PGG53" s="175"/>
      <c r="PGH53" s="175"/>
      <c r="PGI53" s="175"/>
      <c r="PGJ53" s="175"/>
      <c r="PGK53" s="175"/>
      <c r="PGL53" s="175"/>
      <c r="PGM53" s="175"/>
      <c r="PGN53" s="175"/>
      <c r="PGO53" s="175"/>
      <c r="PGP53" s="175"/>
      <c r="PGQ53" s="175"/>
      <c r="PGR53" s="175"/>
      <c r="PGS53" s="175"/>
      <c r="PGT53" s="175"/>
      <c r="PGU53" s="175"/>
      <c r="PGV53" s="175"/>
      <c r="PGW53" s="175"/>
      <c r="PGX53" s="175"/>
      <c r="PGY53" s="175"/>
      <c r="PGZ53" s="175"/>
      <c r="PHA53" s="175"/>
      <c r="PHB53" s="175"/>
      <c r="PHC53" s="175"/>
      <c r="PHD53" s="175"/>
      <c r="PHE53" s="175"/>
      <c r="PHF53" s="175"/>
      <c r="PHG53" s="175"/>
      <c r="PHH53" s="175"/>
      <c r="PHI53" s="175"/>
      <c r="PHJ53" s="175"/>
      <c r="PHK53" s="175"/>
      <c r="PHL53" s="175"/>
      <c r="PHM53" s="175"/>
      <c r="PHN53" s="175"/>
      <c r="PHO53" s="175"/>
      <c r="PHP53" s="175"/>
      <c r="PHQ53" s="175"/>
      <c r="PHR53" s="175"/>
      <c r="PHS53" s="175"/>
      <c r="PHT53" s="175"/>
      <c r="PHU53" s="175"/>
      <c r="PHV53" s="175"/>
      <c r="PHW53" s="175"/>
      <c r="PHX53" s="175"/>
      <c r="PHY53" s="175"/>
      <c r="PHZ53" s="175"/>
      <c r="PIA53" s="175"/>
      <c r="PIB53" s="175"/>
      <c r="PIC53" s="175"/>
      <c r="PID53" s="175"/>
      <c r="PIE53" s="175"/>
      <c r="PIF53" s="175"/>
      <c r="PIG53" s="175"/>
      <c r="PIH53" s="175"/>
      <c r="PII53" s="175"/>
      <c r="PIJ53" s="175"/>
      <c r="PIK53" s="175"/>
      <c r="PIL53" s="175"/>
      <c r="PIM53" s="175"/>
      <c r="PIN53" s="175"/>
      <c r="PIO53" s="175"/>
      <c r="PIP53" s="175"/>
      <c r="PIQ53" s="175"/>
      <c r="PIR53" s="175"/>
      <c r="PIS53" s="175"/>
      <c r="PIT53" s="175"/>
      <c r="PIU53" s="175"/>
      <c r="PIV53" s="175"/>
      <c r="PIW53" s="175"/>
      <c r="PIX53" s="175"/>
      <c r="PIY53" s="175"/>
      <c r="PIZ53" s="175"/>
      <c r="PJA53" s="175"/>
      <c r="PJB53" s="175"/>
      <c r="PJC53" s="175"/>
      <c r="PJD53" s="175"/>
      <c r="PJE53" s="175"/>
      <c r="PJF53" s="175"/>
      <c r="PJG53" s="175"/>
      <c r="PJH53" s="175"/>
      <c r="PJI53" s="175"/>
      <c r="PJJ53" s="175"/>
      <c r="PJK53" s="175"/>
      <c r="PJL53" s="175"/>
      <c r="PJM53" s="175"/>
      <c r="PJN53" s="175"/>
      <c r="PJO53" s="175"/>
      <c r="PJP53" s="175"/>
      <c r="PJQ53" s="175"/>
      <c r="PJR53" s="175"/>
      <c r="PJS53" s="175"/>
      <c r="PJT53" s="175"/>
      <c r="PJU53" s="175"/>
      <c r="PJV53" s="175"/>
      <c r="PJW53" s="175"/>
      <c r="PJX53" s="175"/>
      <c r="PJY53" s="175"/>
      <c r="PJZ53" s="175"/>
      <c r="PKA53" s="175"/>
      <c r="PKB53" s="175"/>
      <c r="PKC53" s="175"/>
      <c r="PKD53" s="175"/>
      <c r="PKE53" s="175"/>
      <c r="PKF53" s="175"/>
      <c r="PKG53" s="175"/>
      <c r="PKH53" s="175"/>
      <c r="PKI53" s="175"/>
      <c r="PKJ53" s="175"/>
      <c r="PKK53" s="175"/>
      <c r="PKL53" s="175"/>
      <c r="PKM53" s="175"/>
      <c r="PKN53" s="175"/>
      <c r="PKO53" s="175"/>
      <c r="PKP53" s="175"/>
      <c r="PKQ53" s="175"/>
      <c r="PKR53" s="175"/>
      <c r="PKS53" s="175"/>
      <c r="PKT53" s="175"/>
      <c r="PKU53" s="175"/>
      <c r="PKV53" s="175"/>
      <c r="PKW53" s="175"/>
      <c r="PKX53" s="175"/>
      <c r="PKY53" s="175"/>
      <c r="PKZ53" s="175"/>
      <c r="PLA53" s="175"/>
      <c r="PLB53" s="175"/>
      <c r="PLC53" s="175"/>
      <c r="PLD53" s="175"/>
      <c r="PLE53" s="175"/>
      <c r="PLF53" s="175"/>
      <c r="PLG53" s="175"/>
      <c r="PLH53" s="175"/>
      <c r="PLI53" s="175"/>
      <c r="PLJ53" s="175"/>
      <c r="PLK53" s="175"/>
      <c r="PLL53" s="175"/>
      <c r="PLM53" s="175"/>
      <c r="PLN53" s="175"/>
      <c r="PLO53" s="175"/>
      <c r="PLP53" s="175"/>
      <c r="PLQ53" s="175"/>
      <c r="PLR53" s="175"/>
      <c r="PLS53" s="175"/>
      <c r="PLT53" s="175"/>
      <c r="PLU53" s="175"/>
      <c r="PLV53" s="175"/>
      <c r="PLW53" s="175"/>
      <c r="PLX53" s="175"/>
      <c r="PLY53" s="175"/>
      <c r="PLZ53" s="175"/>
      <c r="PMA53" s="175"/>
      <c r="PMB53" s="175"/>
      <c r="PMC53" s="175"/>
      <c r="PMD53" s="175"/>
      <c r="PME53" s="175"/>
      <c r="PMF53" s="175"/>
      <c r="PMG53" s="175"/>
      <c r="PMH53" s="175"/>
      <c r="PMI53" s="175"/>
      <c r="PMJ53" s="175"/>
      <c r="PMK53" s="175"/>
      <c r="PML53" s="175"/>
      <c r="PMM53" s="175"/>
      <c r="PMN53" s="175"/>
      <c r="PMO53" s="175"/>
      <c r="PMP53" s="175"/>
      <c r="PMQ53" s="175"/>
      <c r="PMR53" s="175"/>
      <c r="PMS53" s="175"/>
      <c r="PMT53" s="175"/>
      <c r="PMU53" s="175"/>
      <c r="PMV53" s="175"/>
      <c r="PMW53" s="175"/>
      <c r="PMX53" s="175"/>
      <c r="PMY53" s="175"/>
      <c r="PMZ53" s="175"/>
      <c r="PNA53" s="175"/>
      <c r="PNB53" s="175"/>
      <c r="PNC53" s="175"/>
      <c r="PND53" s="175"/>
      <c r="PNE53" s="175"/>
      <c r="PNF53" s="175"/>
      <c r="PNG53" s="175"/>
      <c r="PNH53" s="175"/>
      <c r="PNI53" s="175"/>
      <c r="PNJ53" s="175"/>
      <c r="PNK53" s="175"/>
      <c r="PNL53" s="175"/>
      <c r="PNM53" s="175"/>
      <c r="PNN53" s="175"/>
      <c r="PNO53" s="175"/>
      <c r="PNP53" s="175"/>
      <c r="PNQ53" s="175"/>
      <c r="PNR53" s="175"/>
      <c r="PNS53" s="175"/>
      <c r="PNT53" s="175"/>
      <c r="PNU53" s="175"/>
      <c r="PNV53" s="175"/>
      <c r="PNW53" s="175"/>
      <c r="PNX53" s="175"/>
      <c r="PNY53" s="175"/>
      <c r="PNZ53" s="175"/>
      <c r="POA53" s="175"/>
      <c r="POB53" s="175"/>
      <c r="POC53" s="175"/>
      <c r="POD53" s="175"/>
      <c r="POE53" s="175"/>
      <c r="POF53" s="175"/>
      <c r="POG53" s="175"/>
      <c r="POH53" s="175"/>
      <c r="POI53" s="175"/>
      <c r="POJ53" s="175"/>
      <c r="POK53" s="175"/>
      <c r="POL53" s="175"/>
      <c r="POM53" s="175"/>
      <c r="PON53" s="175"/>
      <c r="POO53" s="175"/>
      <c r="POP53" s="175"/>
      <c r="POQ53" s="175"/>
      <c r="POR53" s="175"/>
      <c r="POS53" s="175"/>
      <c r="POT53" s="175"/>
      <c r="POU53" s="175"/>
      <c r="POV53" s="175"/>
      <c r="POW53" s="175"/>
      <c r="POX53" s="175"/>
      <c r="POY53" s="175"/>
      <c r="POZ53" s="175"/>
      <c r="PPA53" s="175"/>
      <c r="PPB53" s="175"/>
      <c r="PPC53" s="175"/>
      <c r="PPD53" s="175"/>
      <c r="PPE53" s="175"/>
      <c r="PPF53" s="175"/>
      <c r="PPG53" s="175"/>
      <c r="PPH53" s="175"/>
      <c r="PPI53" s="175"/>
      <c r="PPJ53" s="175"/>
      <c r="PPK53" s="175"/>
      <c r="PPL53" s="175"/>
      <c r="PPM53" s="175"/>
      <c r="PPN53" s="175"/>
      <c r="PPO53" s="175"/>
      <c r="PPP53" s="175"/>
      <c r="PPQ53" s="175"/>
      <c r="PPR53" s="175"/>
      <c r="PPS53" s="175"/>
      <c r="PPT53" s="175"/>
      <c r="PPU53" s="175"/>
      <c r="PPV53" s="175"/>
      <c r="PPW53" s="175"/>
      <c r="PPX53" s="175"/>
      <c r="PPY53" s="175"/>
      <c r="PPZ53" s="175"/>
      <c r="PQA53" s="175"/>
      <c r="PQB53" s="175"/>
      <c r="PQC53" s="175"/>
      <c r="PQD53" s="175"/>
      <c r="PQE53" s="175"/>
      <c r="PQF53" s="175"/>
      <c r="PQG53" s="175"/>
      <c r="PQH53" s="175"/>
      <c r="PQI53" s="175"/>
      <c r="PQJ53" s="175"/>
      <c r="PQK53" s="175"/>
      <c r="PQL53" s="175"/>
      <c r="PQM53" s="175"/>
      <c r="PQN53" s="175"/>
      <c r="PQO53" s="175"/>
      <c r="PQP53" s="175"/>
      <c r="PQQ53" s="175"/>
      <c r="PQR53" s="175"/>
      <c r="PQS53" s="175"/>
      <c r="PQT53" s="175"/>
      <c r="PQU53" s="175"/>
      <c r="PQV53" s="175"/>
      <c r="PQW53" s="175"/>
      <c r="PQX53" s="175"/>
      <c r="PQY53" s="175"/>
      <c r="PQZ53" s="175"/>
      <c r="PRA53" s="175"/>
      <c r="PRB53" s="175"/>
      <c r="PRC53" s="175"/>
      <c r="PRD53" s="175"/>
      <c r="PRE53" s="175"/>
      <c r="PRF53" s="175"/>
      <c r="PRG53" s="175"/>
      <c r="PRH53" s="175"/>
      <c r="PRI53" s="175"/>
      <c r="PRJ53" s="175"/>
      <c r="PRK53" s="175"/>
      <c r="PRL53" s="175"/>
      <c r="PRM53" s="175"/>
      <c r="PRN53" s="175"/>
      <c r="PRO53" s="175"/>
      <c r="PRP53" s="175"/>
      <c r="PRQ53" s="175"/>
      <c r="PRR53" s="175"/>
      <c r="PRS53" s="175"/>
      <c r="PRT53" s="175"/>
      <c r="PRU53" s="175"/>
      <c r="PRV53" s="175"/>
      <c r="PRW53" s="175"/>
      <c r="PRX53" s="175"/>
      <c r="PRY53" s="175"/>
      <c r="PRZ53" s="175"/>
      <c r="PSA53" s="175"/>
      <c r="PSB53" s="175"/>
      <c r="PSC53" s="175"/>
      <c r="PSD53" s="175"/>
      <c r="PSE53" s="175"/>
      <c r="PSF53" s="175"/>
      <c r="PSG53" s="175"/>
      <c r="PSH53" s="175"/>
      <c r="PSI53" s="175"/>
      <c r="PSJ53" s="175"/>
      <c r="PSK53" s="175"/>
      <c r="PSL53" s="175"/>
      <c r="PSM53" s="175"/>
      <c r="PSN53" s="175"/>
      <c r="PSO53" s="175"/>
      <c r="PSP53" s="175"/>
      <c r="PSQ53" s="175"/>
      <c r="PSR53" s="175"/>
      <c r="PSS53" s="175"/>
      <c r="PST53" s="175"/>
      <c r="PSU53" s="175"/>
      <c r="PSV53" s="175"/>
      <c r="PSW53" s="175"/>
      <c r="PSX53" s="175"/>
      <c r="PSY53" s="175"/>
      <c r="PSZ53" s="175"/>
      <c r="PTA53" s="175"/>
      <c r="PTB53" s="175"/>
      <c r="PTC53" s="175"/>
      <c r="PTD53" s="175"/>
      <c r="PTE53" s="175"/>
      <c r="PTF53" s="175"/>
      <c r="PTG53" s="175"/>
      <c r="PTH53" s="175"/>
      <c r="PTI53" s="175"/>
      <c r="PTJ53" s="175"/>
      <c r="PTK53" s="175"/>
      <c r="PTL53" s="175"/>
      <c r="PTM53" s="175"/>
      <c r="PTN53" s="175"/>
      <c r="PTO53" s="175"/>
      <c r="PTP53" s="175"/>
      <c r="PTQ53" s="175"/>
      <c r="PTR53" s="175"/>
      <c r="PTS53" s="175"/>
      <c r="PTT53" s="175"/>
      <c r="PTU53" s="175"/>
      <c r="PTV53" s="175"/>
      <c r="PTW53" s="175"/>
      <c r="PTX53" s="175"/>
      <c r="PTY53" s="175"/>
      <c r="PTZ53" s="175"/>
      <c r="PUA53" s="175"/>
      <c r="PUB53" s="175"/>
      <c r="PUC53" s="175"/>
      <c r="PUD53" s="175"/>
      <c r="PUE53" s="175"/>
      <c r="PUF53" s="175"/>
      <c r="PUG53" s="175"/>
      <c r="PUH53" s="175"/>
      <c r="PUI53" s="175"/>
      <c r="PUJ53" s="175"/>
      <c r="PUK53" s="175"/>
      <c r="PUL53" s="175"/>
      <c r="PUM53" s="175"/>
      <c r="PUN53" s="175"/>
      <c r="PUO53" s="175"/>
      <c r="PUP53" s="175"/>
      <c r="PUQ53" s="175"/>
      <c r="PUR53" s="175"/>
      <c r="PUS53" s="175"/>
      <c r="PUT53" s="175"/>
      <c r="PUU53" s="175"/>
      <c r="PUV53" s="175"/>
      <c r="PUW53" s="175"/>
      <c r="PUX53" s="175"/>
      <c r="PUY53" s="175"/>
      <c r="PUZ53" s="175"/>
      <c r="PVA53" s="175"/>
      <c r="PVB53" s="175"/>
      <c r="PVC53" s="175"/>
      <c r="PVD53" s="175"/>
      <c r="PVE53" s="175"/>
      <c r="PVF53" s="175"/>
      <c r="PVG53" s="175"/>
      <c r="PVH53" s="175"/>
      <c r="PVI53" s="175"/>
      <c r="PVJ53" s="175"/>
      <c r="PVK53" s="175"/>
      <c r="PVL53" s="175"/>
      <c r="PVM53" s="175"/>
      <c r="PVN53" s="175"/>
      <c r="PVO53" s="175"/>
      <c r="PVP53" s="175"/>
      <c r="PVQ53" s="175"/>
      <c r="PVR53" s="175"/>
      <c r="PVS53" s="175"/>
      <c r="PVT53" s="175"/>
      <c r="PVU53" s="175"/>
      <c r="PVV53" s="175"/>
      <c r="PVW53" s="175"/>
      <c r="PVX53" s="175"/>
      <c r="PVY53" s="175"/>
      <c r="PVZ53" s="175"/>
      <c r="PWA53" s="175"/>
      <c r="PWB53" s="175"/>
      <c r="PWC53" s="175"/>
      <c r="PWD53" s="175"/>
      <c r="PWE53" s="175"/>
      <c r="PWF53" s="175"/>
      <c r="PWG53" s="175"/>
      <c r="PWH53" s="175"/>
      <c r="PWI53" s="175"/>
      <c r="PWJ53" s="175"/>
      <c r="PWK53" s="175"/>
      <c r="PWL53" s="175"/>
      <c r="PWM53" s="175"/>
      <c r="PWN53" s="175"/>
      <c r="PWO53" s="175"/>
      <c r="PWP53" s="175"/>
      <c r="PWQ53" s="175"/>
      <c r="PWR53" s="175"/>
      <c r="PWS53" s="175"/>
      <c r="PWT53" s="175"/>
      <c r="PWU53" s="175"/>
      <c r="PWV53" s="175"/>
      <c r="PWW53" s="175"/>
      <c r="PWX53" s="175"/>
      <c r="PWY53" s="175"/>
      <c r="PWZ53" s="175"/>
      <c r="PXA53" s="175"/>
      <c r="PXB53" s="175"/>
      <c r="PXC53" s="175"/>
      <c r="PXD53" s="175"/>
      <c r="PXE53" s="175"/>
      <c r="PXF53" s="175"/>
      <c r="PXG53" s="175"/>
      <c r="PXH53" s="175"/>
      <c r="PXI53" s="175"/>
      <c r="PXJ53" s="175"/>
      <c r="PXK53" s="175"/>
      <c r="PXL53" s="175"/>
      <c r="PXM53" s="175"/>
      <c r="PXN53" s="175"/>
      <c r="PXO53" s="175"/>
      <c r="PXP53" s="175"/>
      <c r="PXQ53" s="175"/>
      <c r="PXR53" s="175"/>
      <c r="PXS53" s="175"/>
      <c r="PXT53" s="175"/>
      <c r="PXU53" s="175"/>
      <c r="PXV53" s="175"/>
      <c r="PXW53" s="175"/>
      <c r="PXX53" s="175"/>
      <c r="PXY53" s="175"/>
      <c r="PXZ53" s="175"/>
      <c r="PYA53" s="175"/>
      <c r="PYB53" s="175"/>
      <c r="PYC53" s="175"/>
      <c r="PYD53" s="175"/>
      <c r="PYE53" s="175"/>
      <c r="PYF53" s="175"/>
      <c r="PYG53" s="175"/>
      <c r="PYH53" s="175"/>
      <c r="PYI53" s="175"/>
      <c r="PYJ53" s="175"/>
      <c r="PYK53" s="175"/>
      <c r="PYL53" s="175"/>
      <c r="PYM53" s="175"/>
      <c r="PYN53" s="175"/>
      <c r="PYO53" s="175"/>
      <c r="PYP53" s="175"/>
      <c r="PYQ53" s="175"/>
      <c r="PYR53" s="175"/>
      <c r="PYS53" s="175"/>
      <c r="PYT53" s="175"/>
      <c r="PYU53" s="175"/>
      <c r="PYV53" s="175"/>
      <c r="PYW53" s="175"/>
      <c r="PYX53" s="175"/>
      <c r="PYY53" s="175"/>
      <c r="PYZ53" s="175"/>
      <c r="PZA53" s="175"/>
      <c r="PZB53" s="175"/>
      <c r="PZC53" s="175"/>
      <c r="PZD53" s="175"/>
      <c r="PZE53" s="175"/>
      <c r="PZF53" s="175"/>
      <c r="PZG53" s="175"/>
      <c r="PZH53" s="175"/>
      <c r="PZI53" s="175"/>
      <c r="PZJ53" s="175"/>
      <c r="PZK53" s="175"/>
      <c r="PZL53" s="175"/>
      <c r="PZM53" s="175"/>
      <c r="PZN53" s="175"/>
      <c r="PZO53" s="175"/>
      <c r="PZP53" s="175"/>
      <c r="PZQ53" s="175"/>
      <c r="PZR53" s="175"/>
      <c r="PZS53" s="175"/>
      <c r="PZT53" s="175"/>
      <c r="PZU53" s="175"/>
      <c r="PZV53" s="175"/>
      <c r="PZW53" s="175"/>
      <c r="PZX53" s="175"/>
      <c r="PZY53" s="175"/>
      <c r="PZZ53" s="175"/>
      <c r="QAA53" s="175"/>
      <c r="QAB53" s="175"/>
      <c r="QAC53" s="175"/>
      <c r="QAD53" s="175"/>
      <c r="QAE53" s="175"/>
      <c r="QAF53" s="175"/>
      <c r="QAG53" s="175"/>
      <c r="QAH53" s="175"/>
      <c r="QAI53" s="175"/>
      <c r="QAJ53" s="175"/>
      <c r="QAK53" s="175"/>
      <c r="QAL53" s="175"/>
      <c r="QAM53" s="175"/>
      <c r="QAN53" s="175"/>
      <c r="QAO53" s="175"/>
      <c r="QAP53" s="175"/>
      <c r="QAQ53" s="175"/>
      <c r="QAR53" s="175"/>
      <c r="QAS53" s="175"/>
      <c r="QAT53" s="175"/>
      <c r="QAU53" s="175"/>
      <c r="QAV53" s="175"/>
      <c r="QAW53" s="175"/>
      <c r="QAX53" s="175"/>
      <c r="QAY53" s="175"/>
      <c r="QAZ53" s="175"/>
      <c r="QBA53" s="175"/>
      <c r="QBB53" s="175"/>
      <c r="QBC53" s="175"/>
      <c r="QBD53" s="175"/>
      <c r="QBE53" s="175"/>
      <c r="QBF53" s="175"/>
      <c r="QBG53" s="175"/>
      <c r="QBH53" s="175"/>
      <c r="QBI53" s="175"/>
      <c r="QBJ53" s="175"/>
      <c r="QBK53" s="175"/>
      <c r="QBL53" s="175"/>
      <c r="QBM53" s="175"/>
      <c r="QBN53" s="175"/>
      <c r="QBO53" s="175"/>
      <c r="QBP53" s="175"/>
      <c r="QBQ53" s="175"/>
      <c r="QBR53" s="175"/>
      <c r="QBS53" s="175"/>
      <c r="QBT53" s="175"/>
      <c r="QBU53" s="175"/>
      <c r="QBV53" s="175"/>
      <c r="QBW53" s="175"/>
      <c r="QBX53" s="175"/>
      <c r="QBY53" s="175"/>
      <c r="QBZ53" s="175"/>
      <c r="QCA53" s="175"/>
      <c r="QCB53" s="175"/>
      <c r="QCC53" s="175"/>
      <c r="QCD53" s="175"/>
      <c r="QCE53" s="175"/>
      <c r="QCF53" s="175"/>
      <c r="QCG53" s="175"/>
      <c r="QCH53" s="175"/>
      <c r="QCI53" s="175"/>
      <c r="QCJ53" s="175"/>
      <c r="QCK53" s="175"/>
      <c r="QCL53" s="175"/>
      <c r="QCM53" s="175"/>
      <c r="QCN53" s="175"/>
      <c r="QCO53" s="175"/>
      <c r="QCP53" s="175"/>
      <c r="QCQ53" s="175"/>
      <c r="QCR53" s="175"/>
      <c r="QCS53" s="175"/>
      <c r="QCT53" s="175"/>
      <c r="QCU53" s="175"/>
      <c r="QCV53" s="175"/>
      <c r="QCW53" s="175"/>
      <c r="QCX53" s="175"/>
      <c r="QCY53" s="175"/>
      <c r="QCZ53" s="175"/>
      <c r="QDA53" s="175"/>
      <c r="QDB53" s="175"/>
      <c r="QDC53" s="175"/>
      <c r="QDD53" s="175"/>
      <c r="QDE53" s="175"/>
      <c r="QDF53" s="175"/>
      <c r="QDG53" s="175"/>
      <c r="QDH53" s="175"/>
      <c r="QDI53" s="175"/>
      <c r="QDJ53" s="175"/>
      <c r="QDK53" s="175"/>
      <c r="QDL53" s="175"/>
      <c r="QDM53" s="175"/>
      <c r="QDN53" s="175"/>
      <c r="QDO53" s="175"/>
      <c r="QDP53" s="175"/>
      <c r="QDQ53" s="175"/>
      <c r="QDR53" s="175"/>
      <c r="QDS53" s="175"/>
      <c r="QDT53" s="175"/>
      <c r="QDU53" s="175"/>
      <c r="QDV53" s="175"/>
      <c r="QDW53" s="175"/>
      <c r="QDX53" s="175"/>
      <c r="QDY53" s="175"/>
      <c r="QDZ53" s="175"/>
      <c r="QEA53" s="175"/>
      <c r="QEB53" s="175"/>
      <c r="QEC53" s="175"/>
      <c r="QED53" s="175"/>
      <c r="QEE53" s="175"/>
      <c r="QEF53" s="175"/>
      <c r="QEG53" s="175"/>
      <c r="QEH53" s="175"/>
      <c r="QEI53" s="175"/>
      <c r="QEJ53" s="175"/>
      <c r="QEK53" s="175"/>
      <c r="QEL53" s="175"/>
      <c r="QEM53" s="175"/>
      <c r="QEN53" s="175"/>
      <c r="QEO53" s="175"/>
      <c r="QEP53" s="175"/>
      <c r="QEQ53" s="175"/>
      <c r="QER53" s="175"/>
      <c r="QES53" s="175"/>
      <c r="QET53" s="175"/>
      <c r="QEU53" s="175"/>
      <c r="QEV53" s="175"/>
      <c r="QEW53" s="175"/>
      <c r="QEX53" s="175"/>
      <c r="QEY53" s="175"/>
      <c r="QEZ53" s="175"/>
      <c r="QFA53" s="175"/>
      <c r="QFB53" s="175"/>
      <c r="QFC53" s="175"/>
      <c r="QFD53" s="175"/>
      <c r="QFE53" s="175"/>
      <c r="QFF53" s="175"/>
      <c r="QFG53" s="175"/>
      <c r="QFH53" s="175"/>
      <c r="QFI53" s="175"/>
      <c r="QFJ53" s="175"/>
      <c r="QFK53" s="175"/>
      <c r="QFL53" s="175"/>
      <c r="QFM53" s="175"/>
      <c r="QFN53" s="175"/>
      <c r="QFO53" s="175"/>
      <c r="QFP53" s="175"/>
      <c r="QFQ53" s="175"/>
      <c r="QFR53" s="175"/>
      <c r="QFS53" s="175"/>
      <c r="QFT53" s="175"/>
      <c r="QFU53" s="175"/>
      <c r="QFV53" s="175"/>
      <c r="QFW53" s="175"/>
      <c r="QFX53" s="175"/>
      <c r="QFY53" s="175"/>
      <c r="QFZ53" s="175"/>
      <c r="QGA53" s="175"/>
      <c r="QGB53" s="175"/>
      <c r="QGC53" s="175"/>
      <c r="QGD53" s="175"/>
      <c r="QGE53" s="175"/>
      <c r="QGF53" s="175"/>
      <c r="QGG53" s="175"/>
      <c r="QGH53" s="175"/>
      <c r="QGI53" s="175"/>
      <c r="QGJ53" s="175"/>
      <c r="QGK53" s="175"/>
      <c r="QGL53" s="175"/>
      <c r="QGM53" s="175"/>
      <c r="QGN53" s="175"/>
      <c r="QGO53" s="175"/>
      <c r="QGP53" s="175"/>
      <c r="QGQ53" s="175"/>
      <c r="QGR53" s="175"/>
      <c r="QGS53" s="175"/>
      <c r="QGT53" s="175"/>
      <c r="QGU53" s="175"/>
      <c r="QGV53" s="175"/>
      <c r="QGW53" s="175"/>
      <c r="QGX53" s="175"/>
      <c r="QGY53" s="175"/>
      <c r="QGZ53" s="175"/>
      <c r="QHA53" s="175"/>
      <c r="QHB53" s="175"/>
      <c r="QHC53" s="175"/>
      <c r="QHD53" s="175"/>
      <c r="QHE53" s="175"/>
      <c r="QHF53" s="175"/>
      <c r="QHG53" s="175"/>
      <c r="QHH53" s="175"/>
      <c r="QHI53" s="175"/>
      <c r="QHJ53" s="175"/>
      <c r="QHK53" s="175"/>
      <c r="QHL53" s="175"/>
      <c r="QHM53" s="175"/>
      <c r="QHN53" s="175"/>
      <c r="QHO53" s="175"/>
      <c r="QHP53" s="175"/>
      <c r="QHQ53" s="175"/>
      <c r="QHR53" s="175"/>
      <c r="QHS53" s="175"/>
      <c r="QHT53" s="175"/>
      <c r="QHU53" s="175"/>
      <c r="QHV53" s="175"/>
      <c r="QHW53" s="175"/>
      <c r="QHX53" s="175"/>
      <c r="QHY53" s="175"/>
      <c r="QHZ53" s="175"/>
      <c r="QIA53" s="175"/>
      <c r="QIB53" s="175"/>
      <c r="QIC53" s="175"/>
      <c r="QID53" s="175"/>
      <c r="QIE53" s="175"/>
      <c r="QIF53" s="175"/>
      <c r="QIG53" s="175"/>
      <c r="QIH53" s="175"/>
      <c r="QII53" s="175"/>
      <c r="QIJ53" s="175"/>
      <c r="QIK53" s="175"/>
      <c r="QIL53" s="175"/>
      <c r="QIM53" s="175"/>
      <c r="QIN53" s="175"/>
      <c r="QIO53" s="175"/>
      <c r="QIP53" s="175"/>
      <c r="QIQ53" s="175"/>
      <c r="QIR53" s="175"/>
      <c r="QIS53" s="175"/>
      <c r="QIT53" s="175"/>
      <c r="QIU53" s="175"/>
      <c r="QIV53" s="175"/>
      <c r="QIW53" s="175"/>
      <c r="QIX53" s="175"/>
      <c r="QIY53" s="175"/>
      <c r="QIZ53" s="175"/>
      <c r="QJA53" s="175"/>
      <c r="QJB53" s="175"/>
      <c r="QJC53" s="175"/>
      <c r="QJD53" s="175"/>
      <c r="QJE53" s="175"/>
      <c r="QJF53" s="175"/>
      <c r="QJG53" s="175"/>
      <c r="QJH53" s="175"/>
      <c r="QJI53" s="175"/>
      <c r="QJJ53" s="175"/>
      <c r="QJK53" s="175"/>
      <c r="QJL53" s="175"/>
      <c r="QJM53" s="175"/>
      <c r="QJN53" s="175"/>
      <c r="QJO53" s="175"/>
      <c r="QJP53" s="175"/>
      <c r="QJQ53" s="175"/>
      <c r="QJR53" s="175"/>
      <c r="QJS53" s="175"/>
      <c r="QJT53" s="175"/>
      <c r="QJU53" s="175"/>
      <c r="QJV53" s="175"/>
      <c r="QJW53" s="175"/>
      <c r="QJX53" s="175"/>
      <c r="QJY53" s="175"/>
      <c r="QJZ53" s="175"/>
      <c r="QKA53" s="175"/>
      <c r="QKB53" s="175"/>
      <c r="QKC53" s="175"/>
      <c r="QKD53" s="175"/>
      <c r="QKE53" s="175"/>
      <c r="QKF53" s="175"/>
      <c r="QKG53" s="175"/>
      <c r="QKH53" s="175"/>
      <c r="QKI53" s="175"/>
      <c r="QKJ53" s="175"/>
      <c r="QKK53" s="175"/>
      <c r="QKL53" s="175"/>
      <c r="QKM53" s="175"/>
      <c r="QKN53" s="175"/>
      <c r="QKO53" s="175"/>
      <c r="QKP53" s="175"/>
      <c r="QKQ53" s="175"/>
      <c r="QKR53" s="175"/>
      <c r="QKS53" s="175"/>
      <c r="QKT53" s="175"/>
      <c r="QKU53" s="175"/>
      <c r="QKV53" s="175"/>
      <c r="QKW53" s="175"/>
      <c r="QKX53" s="175"/>
      <c r="QKY53" s="175"/>
      <c r="QKZ53" s="175"/>
      <c r="QLA53" s="175"/>
      <c r="QLB53" s="175"/>
      <c r="QLC53" s="175"/>
      <c r="QLD53" s="175"/>
      <c r="QLE53" s="175"/>
      <c r="QLF53" s="175"/>
      <c r="QLG53" s="175"/>
      <c r="QLH53" s="175"/>
      <c r="QLI53" s="175"/>
      <c r="QLJ53" s="175"/>
      <c r="QLK53" s="175"/>
      <c r="QLL53" s="175"/>
      <c r="QLM53" s="175"/>
      <c r="QLN53" s="175"/>
      <c r="QLO53" s="175"/>
      <c r="QLP53" s="175"/>
      <c r="QLQ53" s="175"/>
      <c r="QLR53" s="175"/>
      <c r="QLS53" s="175"/>
      <c r="QLT53" s="175"/>
      <c r="QLU53" s="175"/>
      <c r="QLV53" s="175"/>
      <c r="QLW53" s="175"/>
      <c r="QLX53" s="175"/>
      <c r="QLY53" s="175"/>
      <c r="QLZ53" s="175"/>
      <c r="QMA53" s="175"/>
      <c r="QMB53" s="175"/>
      <c r="QMC53" s="175"/>
      <c r="QMD53" s="175"/>
      <c r="QME53" s="175"/>
      <c r="QMF53" s="175"/>
      <c r="QMG53" s="175"/>
      <c r="QMH53" s="175"/>
      <c r="QMI53" s="175"/>
      <c r="QMJ53" s="175"/>
      <c r="QMK53" s="175"/>
      <c r="QML53" s="175"/>
      <c r="QMM53" s="175"/>
      <c r="QMN53" s="175"/>
      <c r="QMO53" s="175"/>
      <c r="QMP53" s="175"/>
      <c r="QMQ53" s="175"/>
      <c r="QMR53" s="175"/>
      <c r="QMS53" s="175"/>
      <c r="QMT53" s="175"/>
      <c r="QMU53" s="175"/>
      <c r="QMV53" s="175"/>
      <c r="QMW53" s="175"/>
      <c r="QMX53" s="175"/>
      <c r="QMY53" s="175"/>
      <c r="QMZ53" s="175"/>
      <c r="QNA53" s="175"/>
      <c r="QNB53" s="175"/>
      <c r="QNC53" s="175"/>
      <c r="QND53" s="175"/>
      <c r="QNE53" s="175"/>
      <c r="QNF53" s="175"/>
      <c r="QNG53" s="175"/>
      <c r="QNH53" s="175"/>
      <c r="QNI53" s="175"/>
      <c r="QNJ53" s="175"/>
      <c r="QNK53" s="175"/>
      <c r="QNL53" s="175"/>
      <c r="QNM53" s="175"/>
      <c r="QNN53" s="175"/>
      <c r="QNO53" s="175"/>
      <c r="QNP53" s="175"/>
      <c r="QNQ53" s="175"/>
      <c r="QNR53" s="175"/>
      <c r="QNS53" s="175"/>
      <c r="QNT53" s="175"/>
      <c r="QNU53" s="175"/>
      <c r="QNV53" s="175"/>
      <c r="QNW53" s="175"/>
      <c r="QNX53" s="175"/>
      <c r="QNY53" s="175"/>
      <c r="QNZ53" s="175"/>
      <c r="QOA53" s="175"/>
      <c r="QOB53" s="175"/>
      <c r="QOC53" s="175"/>
      <c r="QOD53" s="175"/>
      <c r="QOE53" s="175"/>
      <c r="QOF53" s="175"/>
      <c r="QOG53" s="175"/>
      <c r="QOH53" s="175"/>
      <c r="QOI53" s="175"/>
      <c r="QOJ53" s="175"/>
      <c r="QOK53" s="175"/>
      <c r="QOL53" s="175"/>
      <c r="QOM53" s="175"/>
      <c r="QON53" s="175"/>
      <c r="QOO53" s="175"/>
      <c r="QOP53" s="175"/>
      <c r="QOQ53" s="175"/>
      <c r="QOR53" s="175"/>
      <c r="QOS53" s="175"/>
      <c r="QOT53" s="175"/>
      <c r="QOU53" s="175"/>
      <c r="QOV53" s="175"/>
      <c r="QOW53" s="175"/>
      <c r="QOX53" s="175"/>
      <c r="QOY53" s="175"/>
      <c r="QOZ53" s="175"/>
      <c r="QPA53" s="175"/>
      <c r="QPB53" s="175"/>
      <c r="QPC53" s="175"/>
      <c r="QPD53" s="175"/>
      <c r="QPE53" s="175"/>
      <c r="QPF53" s="175"/>
      <c r="QPG53" s="175"/>
      <c r="QPH53" s="175"/>
      <c r="QPI53" s="175"/>
      <c r="QPJ53" s="175"/>
      <c r="QPK53" s="175"/>
      <c r="QPL53" s="175"/>
      <c r="QPM53" s="175"/>
      <c r="QPN53" s="175"/>
      <c r="QPO53" s="175"/>
      <c r="QPP53" s="175"/>
      <c r="QPQ53" s="175"/>
      <c r="QPR53" s="175"/>
      <c r="QPS53" s="175"/>
      <c r="QPT53" s="175"/>
      <c r="QPU53" s="175"/>
      <c r="QPV53" s="175"/>
      <c r="QPW53" s="175"/>
      <c r="QPX53" s="175"/>
      <c r="QPY53" s="175"/>
      <c r="QPZ53" s="175"/>
      <c r="QQA53" s="175"/>
      <c r="QQB53" s="175"/>
      <c r="QQC53" s="175"/>
      <c r="QQD53" s="175"/>
      <c r="QQE53" s="175"/>
      <c r="QQF53" s="175"/>
      <c r="QQG53" s="175"/>
      <c r="QQH53" s="175"/>
      <c r="QQI53" s="175"/>
      <c r="QQJ53" s="175"/>
      <c r="QQK53" s="175"/>
      <c r="QQL53" s="175"/>
      <c r="QQM53" s="175"/>
      <c r="QQN53" s="175"/>
      <c r="QQO53" s="175"/>
      <c r="QQP53" s="175"/>
      <c r="QQQ53" s="175"/>
      <c r="QQR53" s="175"/>
      <c r="QQS53" s="175"/>
      <c r="QQT53" s="175"/>
      <c r="QQU53" s="175"/>
      <c r="QQV53" s="175"/>
      <c r="QQW53" s="175"/>
      <c r="QQX53" s="175"/>
      <c r="QQY53" s="175"/>
      <c r="QQZ53" s="175"/>
      <c r="QRA53" s="175"/>
      <c r="QRB53" s="175"/>
      <c r="QRC53" s="175"/>
      <c r="QRD53" s="175"/>
      <c r="QRE53" s="175"/>
      <c r="QRF53" s="175"/>
      <c r="QRG53" s="175"/>
      <c r="QRH53" s="175"/>
      <c r="QRI53" s="175"/>
      <c r="QRJ53" s="175"/>
      <c r="QRK53" s="175"/>
      <c r="QRL53" s="175"/>
      <c r="QRM53" s="175"/>
      <c r="QRN53" s="175"/>
      <c r="QRO53" s="175"/>
      <c r="QRP53" s="175"/>
      <c r="QRQ53" s="175"/>
      <c r="QRR53" s="175"/>
      <c r="QRS53" s="175"/>
      <c r="QRT53" s="175"/>
      <c r="QRU53" s="175"/>
      <c r="QRV53" s="175"/>
      <c r="QRW53" s="175"/>
      <c r="QRX53" s="175"/>
      <c r="QRY53" s="175"/>
      <c r="QRZ53" s="175"/>
      <c r="QSA53" s="175"/>
      <c r="QSB53" s="175"/>
      <c r="QSC53" s="175"/>
      <c r="QSD53" s="175"/>
      <c r="QSE53" s="175"/>
      <c r="QSF53" s="175"/>
      <c r="QSG53" s="175"/>
      <c r="QSH53" s="175"/>
      <c r="QSI53" s="175"/>
      <c r="QSJ53" s="175"/>
      <c r="QSK53" s="175"/>
      <c r="QSL53" s="175"/>
      <c r="QSM53" s="175"/>
      <c r="QSN53" s="175"/>
      <c r="QSO53" s="175"/>
      <c r="QSP53" s="175"/>
      <c r="QSQ53" s="175"/>
      <c r="QSR53" s="175"/>
      <c r="QSS53" s="175"/>
      <c r="QST53" s="175"/>
      <c r="QSU53" s="175"/>
      <c r="QSV53" s="175"/>
      <c r="QSW53" s="175"/>
      <c r="QSX53" s="175"/>
      <c r="QSY53" s="175"/>
      <c r="QSZ53" s="175"/>
      <c r="QTA53" s="175"/>
      <c r="QTB53" s="175"/>
      <c r="QTC53" s="175"/>
      <c r="QTD53" s="175"/>
      <c r="QTE53" s="175"/>
      <c r="QTF53" s="175"/>
      <c r="QTG53" s="175"/>
      <c r="QTH53" s="175"/>
      <c r="QTI53" s="175"/>
      <c r="QTJ53" s="175"/>
      <c r="QTK53" s="175"/>
      <c r="QTL53" s="175"/>
      <c r="QTM53" s="175"/>
      <c r="QTN53" s="175"/>
      <c r="QTO53" s="175"/>
      <c r="QTP53" s="175"/>
      <c r="QTQ53" s="175"/>
      <c r="QTR53" s="175"/>
      <c r="QTS53" s="175"/>
      <c r="QTT53" s="175"/>
      <c r="QTU53" s="175"/>
      <c r="QTV53" s="175"/>
      <c r="QTW53" s="175"/>
      <c r="QTX53" s="175"/>
      <c r="QTY53" s="175"/>
      <c r="QTZ53" s="175"/>
      <c r="QUA53" s="175"/>
      <c r="QUB53" s="175"/>
      <c r="QUC53" s="175"/>
      <c r="QUD53" s="175"/>
      <c r="QUE53" s="175"/>
      <c r="QUF53" s="175"/>
      <c r="QUG53" s="175"/>
      <c r="QUH53" s="175"/>
      <c r="QUI53" s="175"/>
      <c r="QUJ53" s="175"/>
      <c r="QUK53" s="175"/>
      <c r="QUL53" s="175"/>
      <c r="QUM53" s="175"/>
      <c r="QUN53" s="175"/>
      <c r="QUO53" s="175"/>
      <c r="QUP53" s="175"/>
      <c r="QUQ53" s="175"/>
      <c r="QUR53" s="175"/>
      <c r="QUS53" s="175"/>
      <c r="QUT53" s="175"/>
      <c r="QUU53" s="175"/>
      <c r="QUV53" s="175"/>
      <c r="QUW53" s="175"/>
      <c r="QUX53" s="175"/>
      <c r="QUY53" s="175"/>
      <c r="QUZ53" s="175"/>
      <c r="QVA53" s="175"/>
      <c r="QVB53" s="175"/>
      <c r="QVC53" s="175"/>
      <c r="QVD53" s="175"/>
      <c r="QVE53" s="175"/>
      <c r="QVF53" s="175"/>
      <c r="QVG53" s="175"/>
      <c r="QVH53" s="175"/>
      <c r="QVI53" s="175"/>
      <c r="QVJ53" s="175"/>
      <c r="QVK53" s="175"/>
      <c r="QVL53" s="175"/>
      <c r="QVM53" s="175"/>
      <c r="QVN53" s="175"/>
      <c r="QVO53" s="175"/>
      <c r="QVP53" s="175"/>
      <c r="QVQ53" s="175"/>
      <c r="QVR53" s="175"/>
      <c r="QVS53" s="175"/>
      <c r="QVT53" s="175"/>
      <c r="QVU53" s="175"/>
      <c r="QVV53" s="175"/>
      <c r="QVW53" s="175"/>
      <c r="QVX53" s="175"/>
      <c r="QVY53" s="175"/>
      <c r="QVZ53" s="175"/>
      <c r="QWA53" s="175"/>
      <c r="QWB53" s="175"/>
      <c r="QWC53" s="175"/>
      <c r="QWD53" s="175"/>
      <c r="QWE53" s="175"/>
      <c r="QWF53" s="175"/>
      <c r="QWG53" s="175"/>
      <c r="QWH53" s="175"/>
      <c r="QWI53" s="175"/>
      <c r="QWJ53" s="175"/>
      <c r="QWK53" s="175"/>
      <c r="QWL53" s="175"/>
      <c r="QWM53" s="175"/>
      <c r="QWN53" s="175"/>
      <c r="QWO53" s="175"/>
      <c r="QWP53" s="175"/>
      <c r="QWQ53" s="175"/>
      <c r="QWR53" s="175"/>
      <c r="QWS53" s="175"/>
      <c r="QWT53" s="175"/>
      <c r="QWU53" s="175"/>
      <c r="QWV53" s="175"/>
      <c r="QWW53" s="175"/>
      <c r="QWX53" s="175"/>
      <c r="QWY53" s="175"/>
      <c r="QWZ53" s="175"/>
      <c r="QXA53" s="175"/>
      <c r="QXB53" s="175"/>
      <c r="QXC53" s="175"/>
      <c r="QXD53" s="175"/>
      <c r="QXE53" s="175"/>
      <c r="QXF53" s="175"/>
      <c r="QXG53" s="175"/>
      <c r="QXH53" s="175"/>
      <c r="QXI53" s="175"/>
      <c r="QXJ53" s="175"/>
      <c r="QXK53" s="175"/>
      <c r="QXL53" s="175"/>
      <c r="QXM53" s="175"/>
      <c r="QXN53" s="175"/>
      <c r="QXO53" s="175"/>
      <c r="QXP53" s="175"/>
      <c r="QXQ53" s="175"/>
      <c r="QXR53" s="175"/>
      <c r="QXS53" s="175"/>
      <c r="QXT53" s="175"/>
      <c r="QXU53" s="175"/>
      <c r="QXV53" s="175"/>
      <c r="QXW53" s="175"/>
      <c r="QXX53" s="175"/>
      <c r="QXY53" s="175"/>
      <c r="QXZ53" s="175"/>
      <c r="QYA53" s="175"/>
      <c r="QYB53" s="175"/>
      <c r="QYC53" s="175"/>
      <c r="QYD53" s="175"/>
      <c r="QYE53" s="175"/>
      <c r="QYF53" s="175"/>
      <c r="QYG53" s="175"/>
      <c r="QYH53" s="175"/>
      <c r="QYI53" s="175"/>
      <c r="QYJ53" s="175"/>
      <c r="QYK53" s="175"/>
      <c r="QYL53" s="175"/>
      <c r="QYM53" s="175"/>
      <c r="QYN53" s="175"/>
      <c r="QYO53" s="175"/>
      <c r="QYP53" s="175"/>
      <c r="QYQ53" s="175"/>
      <c r="QYR53" s="175"/>
      <c r="QYS53" s="175"/>
      <c r="QYT53" s="175"/>
      <c r="QYU53" s="175"/>
      <c r="QYV53" s="175"/>
      <c r="QYW53" s="175"/>
      <c r="QYX53" s="175"/>
      <c r="QYY53" s="175"/>
      <c r="QYZ53" s="175"/>
      <c r="QZA53" s="175"/>
      <c r="QZB53" s="175"/>
      <c r="QZC53" s="175"/>
      <c r="QZD53" s="175"/>
      <c r="QZE53" s="175"/>
      <c r="QZF53" s="175"/>
      <c r="QZG53" s="175"/>
      <c r="QZH53" s="175"/>
      <c r="QZI53" s="175"/>
      <c r="QZJ53" s="175"/>
      <c r="QZK53" s="175"/>
      <c r="QZL53" s="175"/>
      <c r="QZM53" s="175"/>
      <c r="QZN53" s="175"/>
      <c r="QZO53" s="175"/>
      <c r="QZP53" s="175"/>
      <c r="QZQ53" s="175"/>
      <c r="QZR53" s="175"/>
      <c r="QZS53" s="175"/>
      <c r="QZT53" s="175"/>
      <c r="QZU53" s="175"/>
      <c r="QZV53" s="175"/>
      <c r="QZW53" s="175"/>
      <c r="QZX53" s="175"/>
      <c r="QZY53" s="175"/>
      <c r="QZZ53" s="175"/>
      <c r="RAA53" s="175"/>
      <c r="RAB53" s="175"/>
      <c r="RAC53" s="175"/>
      <c r="RAD53" s="175"/>
      <c r="RAE53" s="175"/>
      <c r="RAF53" s="175"/>
      <c r="RAG53" s="175"/>
      <c r="RAH53" s="175"/>
      <c r="RAI53" s="175"/>
      <c r="RAJ53" s="175"/>
      <c r="RAK53" s="175"/>
      <c r="RAL53" s="175"/>
      <c r="RAM53" s="175"/>
      <c r="RAN53" s="175"/>
      <c r="RAO53" s="175"/>
      <c r="RAP53" s="175"/>
      <c r="RAQ53" s="175"/>
      <c r="RAR53" s="175"/>
      <c r="RAS53" s="175"/>
      <c r="RAT53" s="175"/>
      <c r="RAU53" s="175"/>
      <c r="RAV53" s="175"/>
      <c r="RAW53" s="175"/>
      <c r="RAX53" s="175"/>
      <c r="RAY53" s="175"/>
      <c r="RAZ53" s="175"/>
      <c r="RBA53" s="175"/>
      <c r="RBB53" s="175"/>
      <c r="RBC53" s="175"/>
      <c r="RBD53" s="175"/>
      <c r="RBE53" s="175"/>
      <c r="RBF53" s="175"/>
      <c r="RBG53" s="175"/>
      <c r="RBH53" s="175"/>
      <c r="RBI53" s="175"/>
      <c r="RBJ53" s="175"/>
      <c r="RBK53" s="175"/>
      <c r="RBL53" s="175"/>
      <c r="RBM53" s="175"/>
      <c r="RBN53" s="175"/>
      <c r="RBO53" s="175"/>
      <c r="RBP53" s="175"/>
      <c r="RBQ53" s="175"/>
      <c r="RBR53" s="175"/>
      <c r="RBS53" s="175"/>
      <c r="RBT53" s="175"/>
      <c r="RBU53" s="175"/>
      <c r="RBV53" s="175"/>
      <c r="RBW53" s="175"/>
      <c r="RBX53" s="175"/>
      <c r="RBY53" s="175"/>
      <c r="RBZ53" s="175"/>
      <c r="RCA53" s="175"/>
      <c r="RCB53" s="175"/>
      <c r="RCC53" s="175"/>
      <c r="RCD53" s="175"/>
      <c r="RCE53" s="175"/>
      <c r="RCF53" s="175"/>
      <c r="RCG53" s="175"/>
      <c r="RCH53" s="175"/>
      <c r="RCI53" s="175"/>
      <c r="RCJ53" s="175"/>
      <c r="RCK53" s="175"/>
      <c r="RCL53" s="175"/>
      <c r="RCM53" s="175"/>
      <c r="RCN53" s="175"/>
      <c r="RCO53" s="175"/>
      <c r="RCP53" s="175"/>
      <c r="RCQ53" s="175"/>
      <c r="RCR53" s="175"/>
      <c r="RCS53" s="175"/>
      <c r="RCT53" s="175"/>
      <c r="RCU53" s="175"/>
      <c r="RCV53" s="175"/>
      <c r="RCW53" s="175"/>
      <c r="RCX53" s="175"/>
      <c r="RCY53" s="175"/>
      <c r="RCZ53" s="175"/>
      <c r="RDA53" s="175"/>
      <c r="RDB53" s="175"/>
      <c r="RDC53" s="175"/>
      <c r="RDD53" s="175"/>
      <c r="RDE53" s="175"/>
      <c r="RDF53" s="175"/>
      <c r="RDG53" s="175"/>
      <c r="RDH53" s="175"/>
      <c r="RDI53" s="175"/>
      <c r="RDJ53" s="175"/>
      <c r="RDK53" s="175"/>
      <c r="RDL53" s="175"/>
      <c r="RDM53" s="175"/>
      <c r="RDN53" s="175"/>
      <c r="RDO53" s="175"/>
      <c r="RDP53" s="175"/>
      <c r="RDQ53" s="175"/>
      <c r="RDR53" s="175"/>
      <c r="RDS53" s="175"/>
      <c r="RDT53" s="175"/>
      <c r="RDU53" s="175"/>
      <c r="RDV53" s="175"/>
      <c r="RDW53" s="175"/>
      <c r="RDX53" s="175"/>
      <c r="RDY53" s="175"/>
      <c r="RDZ53" s="175"/>
      <c r="REA53" s="175"/>
      <c r="REB53" s="175"/>
      <c r="REC53" s="175"/>
      <c r="RED53" s="175"/>
      <c r="REE53" s="175"/>
      <c r="REF53" s="175"/>
      <c r="REG53" s="175"/>
      <c r="REH53" s="175"/>
      <c r="REI53" s="175"/>
      <c r="REJ53" s="175"/>
      <c r="REK53" s="175"/>
      <c r="REL53" s="175"/>
      <c r="REM53" s="175"/>
      <c r="REN53" s="175"/>
      <c r="REO53" s="175"/>
      <c r="REP53" s="175"/>
      <c r="REQ53" s="175"/>
      <c r="RER53" s="175"/>
      <c r="RES53" s="175"/>
      <c r="RET53" s="175"/>
      <c r="REU53" s="175"/>
      <c r="REV53" s="175"/>
      <c r="REW53" s="175"/>
      <c r="REX53" s="175"/>
      <c r="REY53" s="175"/>
      <c r="REZ53" s="175"/>
      <c r="RFA53" s="175"/>
      <c r="RFB53" s="175"/>
      <c r="RFC53" s="175"/>
      <c r="RFD53" s="175"/>
      <c r="RFE53" s="175"/>
      <c r="RFF53" s="175"/>
      <c r="RFG53" s="175"/>
      <c r="RFH53" s="175"/>
      <c r="RFI53" s="175"/>
      <c r="RFJ53" s="175"/>
      <c r="RFK53" s="175"/>
      <c r="RFL53" s="175"/>
      <c r="RFM53" s="175"/>
      <c r="RFN53" s="175"/>
      <c r="RFO53" s="175"/>
      <c r="RFP53" s="175"/>
      <c r="RFQ53" s="175"/>
      <c r="RFR53" s="175"/>
      <c r="RFS53" s="175"/>
      <c r="RFT53" s="175"/>
      <c r="RFU53" s="175"/>
      <c r="RFV53" s="175"/>
      <c r="RFW53" s="175"/>
      <c r="RFX53" s="175"/>
      <c r="RFY53" s="175"/>
      <c r="RFZ53" s="175"/>
      <c r="RGA53" s="175"/>
      <c r="RGB53" s="175"/>
      <c r="RGC53" s="175"/>
      <c r="RGD53" s="175"/>
      <c r="RGE53" s="175"/>
      <c r="RGF53" s="175"/>
      <c r="RGG53" s="175"/>
      <c r="RGH53" s="175"/>
      <c r="RGI53" s="175"/>
      <c r="RGJ53" s="175"/>
      <c r="RGK53" s="175"/>
      <c r="RGL53" s="175"/>
      <c r="RGM53" s="175"/>
      <c r="RGN53" s="175"/>
      <c r="RGO53" s="175"/>
      <c r="RGP53" s="175"/>
      <c r="RGQ53" s="175"/>
      <c r="RGR53" s="175"/>
      <c r="RGS53" s="175"/>
      <c r="RGT53" s="175"/>
      <c r="RGU53" s="175"/>
      <c r="RGV53" s="175"/>
      <c r="RGW53" s="175"/>
      <c r="RGX53" s="175"/>
      <c r="RGY53" s="175"/>
      <c r="RGZ53" s="175"/>
      <c r="RHA53" s="175"/>
      <c r="RHB53" s="175"/>
      <c r="RHC53" s="175"/>
      <c r="RHD53" s="175"/>
      <c r="RHE53" s="175"/>
      <c r="RHF53" s="175"/>
      <c r="RHG53" s="175"/>
      <c r="RHH53" s="175"/>
      <c r="RHI53" s="175"/>
      <c r="RHJ53" s="175"/>
      <c r="RHK53" s="175"/>
      <c r="RHL53" s="175"/>
      <c r="RHM53" s="175"/>
      <c r="RHN53" s="175"/>
      <c r="RHO53" s="175"/>
      <c r="RHP53" s="175"/>
      <c r="RHQ53" s="175"/>
      <c r="RHR53" s="175"/>
      <c r="RHS53" s="175"/>
      <c r="RHT53" s="175"/>
      <c r="RHU53" s="175"/>
      <c r="RHV53" s="175"/>
      <c r="RHW53" s="175"/>
      <c r="RHX53" s="175"/>
      <c r="RHY53" s="175"/>
      <c r="RHZ53" s="175"/>
      <c r="RIA53" s="175"/>
      <c r="RIB53" s="175"/>
      <c r="RIC53" s="175"/>
      <c r="RID53" s="175"/>
      <c r="RIE53" s="175"/>
      <c r="RIF53" s="175"/>
      <c r="RIG53" s="175"/>
      <c r="RIH53" s="175"/>
      <c r="RII53" s="175"/>
      <c r="RIJ53" s="175"/>
      <c r="RIK53" s="175"/>
      <c r="RIL53" s="175"/>
      <c r="RIM53" s="175"/>
      <c r="RIN53" s="175"/>
      <c r="RIO53" s="175"/>
      <c r="RIP53" s="175"/>
      <c r="RIQ53" s="175"/>
      <c r="RIR53" s="175"/>
      <c r="RIS53" s="175"/>
      <c r="RIT53" s="175"/>
      <c r="RIU53" s="175"/>
      <c r="RIV53" s="175"/>
      <c r="RIW53" s="175"/>
      <c r="RIX53" s="175"/>
      <c r="RIY53" s="175"/>
      <c r="RIZ53" s="175"/>
      <c r="RJA53" s="175"/>
      <c r="RJB53" s="175"/>
      <c r="RJC53" s="175"/>
      <c r="RJD53" s="175"/>
      <c r="RJE53" s="175"/>
      <c r="RJF53" s="175"/>
      <c r="RJG53" s="175"/>
      <c r="RJH53" s="175"/>
      <c r="RJI53" s="175"/>
      <c r="RJJ53" s="175"/>
      <c r="RJK53" s="175"/>
      <c r="RJL53" s="175"/>
      <c r="RJM53" s="175"/>
      <c r="RJN53" s="175"/>
      <c r="RJO53" s="175"/>
      <c r="RJP53" s="175"/>
      <c r="RJQ53" s="175"/>
      <c r="RJR53" s="175"/>
      <c r="RJS53" s="175"/>
      <c r="RJT53" s="175"/>
      <c r="RJU53" s="175"/>
      <c r="RJV53" s="175"/>
      <c r="RJW53" s="175"/>
      <c r="RJX53" s="175"/>
      <c r="RJY53" s="175"/>
      <c r="RJZ53" s="175"/>
      <c r="RKA53" s="175"/>
      <c r="RKB53" s="175"/>
      <c r="RKC53" s="175"/>
      <c r="RKD53" s="175"/>
      <c r="RKE53" s="175"/>
      <c r="RKF53" s="175"/>
      <c r="RKG53" s="175"/>
      <c r="RKH53" s="175"/>
      <c r="RKI53" s="175"/>
      <c r="RKJ53" s="175"/>
      <c r="RKK53" s="175"/>
      <c r="RKL53" s="175"/>
      <c r="RKM53" s="175"/>
      <c r="RKN53" s="175"/>
      <c r="RKO53" s="175"/>
      <c r="RKP53" s="175"/>
      <c r="RKQ53" s="175"/>
      <c r="RKR53" s="175"/>
      <c r="RKS53" s="175"/>
      <c r="RKT53" s="175"/>
      <c r="RKU53" s="175"/>
      <c r="RKV53" s="175"/>
      <c r="RKW53" s="175"/>
      <c r="RKX53" s="175"/>
      <c r="RKY53" s="175"/>
      <c r="RKZ53" s="175"/>
      <c r="RLA53" s="175"/>
      <c r="RLB53" s="175"/>
      <c r="RLC53" s="175"/>
      <c r="RLD53" s="175"/>
      <c r="RLE53" s="175"/>
      <c r="RLF53" s="175"/>
      <c r="RLG53" s="175"/>
      <c r="RLH53" s="175"/>
      <c r="RLI53" s="175"/>
      <c r="RLJ53" s="175"/>
      <c r="RLK53" s="175"/>
      <c r="RLL53" s="175"/>
      <c r="RLM53" s="175"/>
      <c r="RLN53" s="175"/>
      <c r="RLO53" s="175"/>
      <c r="RLP53" s="175"/>
      <c r="RLQ53" s="175"/>
      <c r="RLR53" s="175"/>
      <c r="RLS53" s="175"/>
      <c r="RLT53" s="175"/>
      <c r="RLU53" s="175"/>
      <c r="RLV53" s="175"/>
      <c r="RLW53" s="175"/>
      <c r="RLX53" s="175"/>
      <c r="RLY53" s="175"/>
      <c r="RLZ53" s="175"/>
      <c r="RMA53" s="175"/>
      <c r="RMB53" s="175"/>
      <c r="RMC53" s="175"/>
      <c r="RMD53" s="175"/>
      <c r="RME53" s="175"/>
      <c r="RMF53" s="175"/>
      <c r="RMG53" s="175"/>
      <c r="RMH53" s="175"/>
      <c r="RMI53" s="175"/>
      <c r="RMJ53" s="175"/>
      <c r="RMK53" s="175"/>
      <c r="RML53" s="175"/>
      <c r="RMM53" s="175"/>
      <c r="RMN53" s="175"/>
      <c r="RMO53" s="175"/>
      <c r="RMP53" s="175"/>
      <c r="RMQ53" s="175"/>
      <c r="RMR53" s="175"/>
      <c r="RMS53" s="175"/>
      <c r="RMT53" s="175"/>
      <c r="RMU53" s="175"/>
      <c r="RMV53" s="175"/>
      <c r="RMW53" s="175"/>
      <c r="RMX53" s="175"/>
      <c r="RMY53" s="175"/>
      <c r="RMZ53" s="175"/>
      <c r="RNA53" s="175"/>
      <c r="RNB53" s="175"/>
      <c r="RNC53" s="175"/>
      <c r="RND53" s="175"/>
      <c r="RNE53" s="175"/>
      <c r="RNF53" s="175"/>
      <c r="RNG53" s="175"/>
      <c r="RNH53" s="175"/>
      <c r="RNI53" s="175"/>
      <c r="RNJ53" s="175"/>
      <c r="RNK53" s="175"/>
      <c r="RNL53" s="175"/>
      <c r="RNM53" s="175"/>
      <c r="RNN53" s="175"/>
      <c r="RNO53" s="175"/>
      <c r="RNP53" s="175"/>
      <c r="RNQ53" s="175"/>
      <c r="RNR53" s="175"/>
      <c r="RNS53" s="175"/>
      <c r="RNT53" s="175"/>
      <c r="RNU53" s="175"/>
      <c r="RNV53" s="175"/>
      <c r="RNW53" s="175"/>
      <c r="RNX53" s="175"/>
      <c r="RNY53" s="175"/>
      <c r="RNZ53" s="175"/>
      <c r="ROA53" s="175"/>
      <c r="ROB53" s="175"/>
      <c r="ROC53" s="175"/>
      <c r="ROD53" s="175"/>
      <c r="ROE53" s="175"/>
      <c r="ROF53" s="175"/>
      <c r="ROG53" s="175"/>
      <c r="ROH53" s="175"/>
      <c r="ROI53" s="175"/>
      <c r="ROJ53" s="175"/>
      <c r="ROK53" s="175"/>
      <c r="ROL53" s="175"/>
      <c r="ROM53" s="175"/>
      <c r="RON53" s="175"/>
      <c r="ROO53" s="175"/>
      <c r="ROP53" s="175"/>
      <c r="ROQ53" s="175"/>
      <c r="ROR53" s="175"/>
      <c r="ROS53" s="175"/>
      <c r="ROT53" s="175"/>
      <c r="ROU53" s="175"/>
      <c r="ROV53" s="175"/>
      <c r="ROW53" s="175"/>
      <c r="ROX53" s="175"/>
      <c r="ROY53" s="175"/>
      <c r="ROZ53" s="175"/>
      <c r="RPA53" s="175"/>
      <c r="RPB53" s="175"/>
      <c r="RPC53" s="175"/>
      <c r="RPD53" s="175"/>
      <c r="RPE53" s="175"/>
      <c r="RPF53" s="175"/>
      <c r="RPG53" s="175"/>
      <c r="RPH53" s="175"/>
      <c r="RPI53" s="175"/>
      <c r="RPJ53" s="175"/>
      <c r="RPK53" s="175"/>
      <c r="RPL53" s="175"/>
      <c r="RPM53" s="175"/>
      <c r="RPN53" s="175"/>
      <c r="RPO53" s="175"/>
      <c r="RPP53" s="175"/>
      <c r="RPQ53" s="175"/>
      <c r="RPR53" s="175"/>
      <c r="RPS53" s="175"/>
      <c r="RPT53" s="175"/>
      <c r="RPU53" s="175"/>
      <c r="RPV53" s="175"/>
      <c r="RPW53" s="175"/>
      <c r="RPX53" s="175"/>
      <c r="RPY53" s="175"/>
      <c r="RPZ53" s="175"/>
      <c r="RQA53" s="175"/>
      <c r="RQB53" s="175"/>
      <c r="RQC53" s="175"/>
      <c r="RQD53" s="175"/>
      <c r="RQE53" s="175"/>
      <c r="RQF53" s="175"/>
      <c r="RQG53" s="175"/>
      <c r="RQH53" s="175"/>
      <c r="RQI53" s="175"/>
      <c r="RQJ53" s="175"/>
      <c r="RQK53" s="175"/>
      <c r="RQL53" s="175"/>
      <c r="RQM53" s="175"/>
      <c r="RQN53" s="175"/>
      <c r="RQO53" s="175"/>
      <c r="RQP53" s="175"/>
      <c r="RQQ53" s="175"/>
      <c r="RQR53" s="175"/>
      <c r="RQS53" s="175"/>
      <c r="RQT53" s="175"/>
      <c r="RQU53" s="175"/>
      <c r="RQV53" s="175"/>
      <c r="RQW53" s="175"/>
      <c r="RQX53" s="175"/>
      <c r="RQY53" s="175"/>
      <c r="RQZ53" s="175"/>
      <c r="RRA53" s="175"/>
      <c r="RRB53" s="175"/>
      <c r="RRC53" s="175"/>
      <c r="RRD53" s="175"/>
      <c r="RRE53" s="175"/>
      <c r="RRF53" s="175"/>
      <c r="RRG53" s="175"/>
      <c r="RRH53" s="175"/>
      <c r="RRI53" s="175"/>
      <c r="RRJ53" s="175"/>
      <c r="RRK53" s="175"/>
      <c r="RRL53" s="175"/>
      <c r="RRM53" s="175"/>
      <c r="RRN53" s="175"/>
      <c r="RRO53" s="175"/>
      <c r="RRP53" s="175"/>
      <c r="RRQ53" s="175"/>
      <c r="RRR53" s="175"/>
      <c r="RRS53" s="175"/>
      <c r="RRT53" s="175"/>
      <c r="RRU53" s="175"/>
      <c r="RRV53" s="175"/>
      <c r="RRW53" s="175"/>
      <c r="RRX53" s="175"/>
      <c r="RRY53" s="175"/>
      <c r="RRZ53" s="175"/>
      <c r="RSA53" s="175"/>
      <c r="RSB53" s="175"/>
      <c r="RSC53" s="175"/>
      <c r="RSD53" s="175"/>
      <c r="RSE53" s="175"/>
      <c r="RSF53" s="175"/>
      <c r="RSG53" s="175"/>
      <c r="RSH53" s="175"/>
      <c r="RSI53" s="175"/>
      <c r="RSJ53" s="175"/>
      <c r="RSK53" s="175"/>
      <c r="RSL53" s="175"/>
      <c r="RSM53" s="175"/>
      <c r="RSN53" s="175"/>
      <c r="RSO53" s="175"/>
      <c r="RSP53" s="175"/>
      <c r="RSQ53" s="175"/>
      <c r="RSR53" s="175"/>
      <c r="RSS53" s="175"/>
      <c r="RST53" s="175"/>
      <c r="RSU53" s="175"/>
      <c r="RSV53" s="175"/>
      <c r="RSW53" s="175"/>
      <c r="RSX53" s="175"/>
      <c r="RSY53" s="175"/>
      <c r="RSZ53" s="175"/>
      <c r="RTA53" s="175"/>
      <c r="RTB53" s="175"/>
      <c r="RTC53" s="175"/>
      <c r="RTD53" s="175"/>
      <c r="RTE53" s="175"/>
      <c r="RTF53" s="175"/>
      <c r="RTG53" s="175"/>
      <c r="RTH53" s="175"/>
      <c r="RTI53" s="175"/>
      <c r="RTJ53" s="175"/>
      <c r="RTK53" s="175"/>
      <c r="RTL53" s="175"/>
      <c r="RTM53" s="175"/>
      <c r="RTN53" s="175"/>
      <c r="RTO53" s="175"/>
      <c r="RTP53" s="175"/>
      <c r="RTQ53" s="175"/>
      <c r="RTR53" s="175"/>
      <c r="RTS53" s="175"/>
      <c r="RTT53" s="175"/>
      <c r="RTU53" s="175"/>
      <c r="RTV53" s="175"/>
      <c r="RTW53" s="175"/>
      <c r="RTX53" s="175"/>
      <c r="RTY53" s="175"/>
      <c r="RTZ53" s="175"/>
      <c r="RUA53" s="175"/>
      <c r="RUB53" s="175"/>
      <c r="RUC53" s="175"/>
      <c r="RUD53" s="175"/>
      <c r="RUE53" s="175"/>
      <c r="RUF53" s="175"/>
      <c r="RUG53" s="175"/>
      <c r="RUH53" s="175"/>
      <c r="RUI53" s="175"/>
      <c r="RUJ53" s="175"/>
      <c r="RUK53" s="175"/>
      <c r="RUL53" s="175"/>
      <c r="RUM53" s="175"/>
      <c r="RUN53" s="175"/>
      <c r="RUO53" s="175"/>
      <c r="RUP53" s="175"/>
      <c r="RUQ53" s="175"/>
      <c r="RUR53" s="175"/>
      <c r="RUS53" s="175"/>
      <c r="RUT53" s="175"/>
      <c r="RUU53" s="175"/>
      <c r="RUV53" s="175"/>
      <c r="RUW53" s="175"/>
      <c r="RUX53" s="175"/>
      <c r="RUY53" s="175"/>
      <c r="RUZ53" s="175"/>
      <c r="RVA53" s="175"/>
      <c r="RVB53" s="175"/>
      <c r="RVC53" s="175"/>
      <c r="RVD53" s="175"/>
      <c r="RVE53" s="175"/>
      <c r="RVF53" s="175"/>
      <c r="RVG53" s="175"/>
      <c r="RVH53" s="175"/>
      <c r="RVI53" s="175"/>
      <c r="RVJ53" s="175"/>
      <c r="RVK53" s="175"/>
      <c r="RVL53" s="175"/>
      <c r="RVM53" s="175"/>
      <c r="RVN53" s="175"/>
      <c r="RVO53" s="175"/>
      <c r="RVP53" s="175"/>
      <c r="RVQ53" s="175"/>
      <c r="RVR53" s="175"/>
      <c r="RVS53" s="175"/>
      <c r="RVT53" s="175"/>
      <c r="RVU53" s="175"/>
      <c r="RVV53" s="175"/>
      <c r="RVW53" s="175"/>
      <c r="RVX53" s="175"/>
      <c r="RVY53" s="175"/>
      <c r="RVZ53" s="175"/>
      <c r="RWA53" s="175"/>
      <c r="RWB53" s="175"/>
      <c r="RWC53" s="175"/>
      <c r="RWD53" s="175"/>
      <c r="RWE53" s="175"/>
      <c r="RWF53" s="175"/>
      <c r="RWG53" s="175"/>
      <c r="RWH53" s="175"/>
      <c r="RWI53" s="175"/>
      <c r="RWJ53" s="175"/>
      <c r="RWK53" s="175"/>
      <c r="RWL53" s="175"/>
      <c r="RWM53" s="175"/>
      <c r="RWN53" s="175"/>
      <c r="RWO53" s="175"/>
      <c r="RWP53" s="175"/>
      <c r="RWQ53" s="175"/>
      <c r="RWR53" s="175"/>
      <c r="RWS53" s="175"/>
      <c r="RWT53" s="175"/>
      <c r="RWU53" s="175"/>
      <c r="RWV53" s="175"/>
      <c r="RWW53" s="175"/>
      <c r="RWX53" s="175"/>
      <c r="RWY53" s="175"/>
      <c r="RWZ53" s="175"/>
      <c r="RXA53" s="175"/>
      <c r="RXB53" s="175"/>
      <c r="RXC53" s="175"/>
      <c r="RXD53" s="175"/>
      <c r="RXE53" s="175"/>
      <c r="RXF53" s="175"/>
      <c r="RXG53" s="175"/>
      <c r="RXH53" s="175"/>
      <c r="RXI53" s="175"/>
      <c r="RXJ53" s="175"/>
      <c r="RXK53" s="175"/>
      <c r="RXL53" s="175"/>
      <c r="RXM53" s="175"/>
      <c r="RXN53" s="175"/>
      <c r="RXO53" s="175"/>
      <c r="RXP53" s="175"/>
      <c r="RXQ53" s="175"/>
      <c r="RXR53" s="175"/>
      <c r="RXS53" s="175"/>
      <c r="RXT53" s="175"/>
      <c r="RXU53" s="175"/>
      <c r="RXV53" s="175"/>
      <c r="RXW53" s="175"/>
      <c r="RXX53" s="175"/>
      <c r="RXY53" s="175"/>
      <c r="RXZ53" s="175"/>
      <c r="RYA53" s="175"/>
      <c r="RYB53" s="175"/>
      <c r="RYC53" s="175"/>
      <c r="RYD53" s="175"/>
      <c r="RYE53" s="175"/>
      <c r="RYF53" s="175"/>
      <c r="RYG53" s="175"/>
      <c r="RYH53" s="175"/>
      <c r="RYI53" s="175"/>
      <c r="RYJ53" s="175"/>
      <c r="RYK53" s="175"/>
      <c r="RYL53" s="175"/>
      <c r="RYM53" s="175"/>
      <c r="RYN53" s="175"/>
      <c r="RYO53" s="175"/>
      <c r="RYP53" s="175"/>
      <c r="RYQ53" s="175"/>
      <c r="RYR53" s="175"/>
      <c r="RYS53" s="175"/>
      <c r="RYT53" s="175"/>
      <c r="RYU53" s="175"/>
      <c r="RYV53" s="175"/>
      <c r="RYW53" s="175"/>
      <c r="RYX53" s="175"/>
      <c r="RYY53" s="175"/>
      <c r="RYZ53" s="175"/>
      <c r="RZA53" s="175"/>
      <c r="RZB53" s="175"/>
      <c r="RZC53" s="175"/>
      <c r="RZD53" s="175"/>
      <c r="RZE53" s="175"/>
      <c r="RZF53" s="175"/>
      <c r="RZG53" s="175"/>
      <c r="RZH53" s="175"/>
      <c r="RZI53" s="175"/>
      <c r="RZJ53" s="175"/>
      <c r="RZK53" s="175"/>
      <c r="RZL53" s="175"/>
      <c r="RZM53" s="175"/>
      <c r="RZN53" s="175"/>
      <c r="RZO53" s="175"/>
      <c r="RZP53" s="175"/>
      <c r="RZQ53" s="175"/>
      <c r="RZR53" s="175"/>
      <c r="RZS53" s="175"/>
      <c r="RZT53" s="175"/>
      <c r="RZU53" s="175"/>
      <c r="RZV53" s="175"/>
      <c r="RZW53" s="175"/>
      <c r="RZX53" s="175"/>
      <c r="RZY53" s="175"/>
      <c r="RZZ53" s="175"/>
      <c r="SAA53" s="175"/>
      <c r="SAB53" s="175"/>
      <c r="SAC53" s="175"/>
      <c r="SAD53" s="175"/>
      <c r="SAE53" s="175"/>
      <c r="SAF53" s="175"/>
      <c r="SAG53" s="175"/>
      <c r="SAH53" s="175"/>
      <c r="SAI53" s="175"/>
      <c r="SAJ53" s="175"/>
      <c r="SAK53" s="175"/>
      <c r="SAL53" s="175"/>
      <c r="SAM53" s="175"/>
      <c r="SAN53" s="175"/>
      <c r="SAO53" s="175"/>
      <c r="SAP53" s="175"/>
      <c r="SAQ53" s="175"/>
      <c r="SAR53" s="175"/>
      <c r="SAS53" s="175"/>
      <c r="SAT53" s="175"/>
      <c r="SAU53" s="175"/>
      <c r="SAV53" s="175"/>
      <c r="SAW53" s="175"/>
      <c r="SAX53" s="175"/>
      <c r="SAY53" s="175"/>
      <c r="SAZ53" s="175"/>
      <c r="SBA53" s="175"/>
      <c r="SBB53" s="175"/>
      <c r="SBC53" s="175"/>
      <c r="SBD53" s="175"/>
      <c r="SBE53" s="175"/>
      <c r="SBF53" s="175"/>
      <c r="SBG53" s="175"/>
      <c r="SBH53" s="175"/>
      <c r="SBI53" s="175"/>
      <c r="SBJ53" s="175"/>
      <c r="SBK53" s="175"/>
      <c r="SBL53" s="175"/>
      <c r="SBM53" s="175"/>
      <c r="SBN53" s="175"/>
      <c r="SBO53" s="175"/>
      <c r="SBP53" s="175"/>
      <c r="SBQ53" s="175"/>
      <c r="SBR53" s="175"/>
      <c r="SBS53" s="175"/>
      <c r="SBT53" s="175"/>
      <c r="SBU53" s="175"/>
      <c r="SBV53" s="175"/>
      <c r="SBW53" s="175"/>
      <c r="SBX53" s="175"/>
      <c r="SBY53" s="175"/>
      <c r="SBZ53" s="175"/>
      <c r="SCA53" s="175"/>
      <c r="SCB53" s="175"/>
      <c r="SCC53" s="175"/>
      <c r="SCD53" s="175"/>
      <c r="SCE53" s="175"/>
      <c r="SCF53" s="175"/>
      <c r="SCG53" s="175"/>
      <c r="SCH53" s="175"/>
      <c r="SCI53" s="175"/>
      <c r="SCJ53" s="175"/>
      <c r="SCK53" s="175"/>
      <c r="SCL53" s="175"/>
      <c r="SCM53" s="175"/>
      <c r="SCN53" s="175"/>
      <c r="SCO53" s="175"/>
      <c r="SCP53" s="175"/>
      <c r="SCQ53" s="175"/>
      <c r="SCR53" s="175"/>
      <c r="SCS53" s="175"/>
      <c r="SCT53" s="175"/>
      <c r="SCU53" s="175"/>
      <c r="SCV53" s="175"/>
      <c r="SCW53" s="175"/>
      <c r="SCX53" s="175"/>
      <c r="SCY53" s="175"/>
      <c r="SCZ53" s="175"/>
      <c r="SDA53" s="175"/>
      <c r="SDB53" s="175"/>
      <c r="SDC53" s="175"/>
      <c r="SDD53" s="175"/>
      <c r="SDE53" s="175"/>
      <c r="SDF53" s="175"/>
      <c r="SDG53" s="175"/>
      <c r="SDH53" s="175"/>
      <c r="SDI53" s="175"/>
      <c r="SDJ53" s="175"/>
      <c r="SDK53" s="175"/>
      <c r="SDL53" s="175"/>
      <c r="SDM53" s="175"/>
      <c r="SDN53" s="175"/>
      <c r="SDO53" s="175"/>
      <c r="SDP53" s="175"/>
      <c r="SDQ53" s="175"/>
      <c r="SDR53" s="175"/>
      <c r="SDS53" s="175"/>
      <c r="SDT53" s="175"/>
      <c r="SDU53" s="175"/>
      <c r="SDV53" s="175"/>
      <c r="SDW53" s="175"/>
      <c r="SDX53" s="175"/>
      <c r="SDY53" s="175"/>
      <c r="SDZ53" s="175"/>
      <c r="SEA53" s="175"/>
      <c r="SEB53" s="175"/>
      <c r="SEC53" s="175"/>
      <c r="SED53" s="175"/>
      <c r="SEE53" s="175"/>
      <c r="SEF53" s="175"/>
      <c r="SEG53" s="175"/>
      <c r="SEH53" s="175"/>
      <c r="SEI53" s="175"/>
      <c r="SEJ53" s="175"/>
      <c r="SEK53" s="175"/>
      <c r="SEL53" s="175"/>
      <c r="SEM53" s="175"/>
      <c r="SEN53" s="175"/>
      <c r="SEO53" s="175"/>
      <c r="SEP53" s="175"/>
      <c r="SEQ53" s="175"/>
      <c r="SER53" s="175"/>
      <c r="SES53" s="175"/>
      <c r="SET53" s="175"/>
      <c r="SEU53" s="175"/>
      <c r="SEV53" s="175"/>
      <c r="SEW53" s="175"/>
      <c r="SEX53" s="175"/>
      <c r="SEY53" s="175"/>
      <c r="SEZ53" s="175"/>
      <c r="SFA53" s="175"/>
      <c r="SFB53" s="175"/>
      <c r="SFC53" s="175"/>
      <c r="SFD53" s="175"/>
      <c r="SFE53" s="175"/>
      <c r="SFF53" s="175"/>
      <c r="SFG53" s="175"/>
      <c r="SFH53" s="175"/>
      <c r="SFI53" s="175"/>
      <c r="SFJ53" s="175"/>
      <c r="SFK53" s="175"/>
      <c r="SFL53" s="175"/>
      <c r="SFM53" s="175"/>
      <c r="SFN53" s="175"/>
      <c r="SFO53" s="175"/>
      <c r="SFP53" s="175"/>
      <c r="SFQ53" s="175"/>
      <c r="SFR53" s="175"/>
      <c r="SFS53" s="175"/>
      <c r="SFT53" s="175"/>
      <c r="SFU53" s="175"/>
      <c r="SFV53" s="175"/>
      <c r="SFW53" s="175"/>
      <c r="SFX53" s="175"/>
      <c r="SFY53" s="175"/>
      <c r="SFZ53" s="175"/>
      <c r="SGA53" s="175"/>
      <c r="SGB53" s="175"/>
      <c r="SGC53" s="175"/>
      <c r="SGD53" s="175"/>
      <c r="SGE53" s="175"/>
      <c r="SGF53" s="175"/>
      <c r="SGG53" s="175"/>
      <c r="SGH53" s="175"/>
      <c r="SGI53" s="175"/>
      <c r="SGJ53" s="175"/>
      <c r="SGK53" s="175"/>
      <c r="SGL53" s="175"/>
      <c r="SGM53" s="175"/>
      <c r="SGN53" s="175"/>
      <c r="SGO53" s="175"/>
      <c r="SGP53" s="175"/>
      <c r="SGQ53" s="175"/>
      <c r="SGR53" s="175"/>
      <c r="SGS53" s="175"/>
      <c r="SGT53" s="175"/>
      <c r="SGU53" s="175"/>
      <c r="SGV53" s="175"/>
      <c r="SGW53" s="175"/>
      <c r="SGX53" s="175"/>
      <c r="SGY53" s="175"/>
      <c r="SGZ53" s="175"/>
      <c r="SHA53" s="175"/>
      <c r="SHB53" s="175"/>
      <c r="SHC53" s="175"/>
      <c r="SHD53" s="175"/>
      <c r="SHE53" s="175"/>
      <c r="SHF53" s="175"/>
      <c r="SHG53" s="175"/>
      <c r="SHH53" s="175"/>
      <c r="SHI53" s="175"/>
      <c r="SHJ53" s="175"/>
      <c r="SHK53" s="175"/>
      <c r="SHL53" s="175"/>
      <c r="SHM53" s="175"/>
      <c r="SHN53" s="175"/>
      <c r="SHO53" s="175"/>
      <c r="SHP53" s="175"/>
      <c r="SHQ53" s="175"/>
      <c r="SHR53" s="175"/>
      <c r="SHS53" s="175"/>
      <c r="SHT53" s="175"/>
      <c r="SHU53" s="175"/>
      <c r="SHV53" s="175"/>
      <c r="SHW53" s="175"/>
      <c r="SHX53" s="175"/>
      <c r="SHY53" s="175"/>
      <c r="SHZ53" s="175"/>
      <c r="SIA53" s="175"/>
      <c r="SIB53" s="175"/>
      <c r="SIC53" s="175"/>
      <c r="SID53" s="175"/>
      <c r="SIE53" s="175"/>
      <c r="SIF53" s="175"/>
      <c r="SIG53" s="175"/>
      <c r="SIH53" s="175"/>
      <c r="SII53" s="175"/>
      <c r="SIJ53" s="175"/>
      <c r="SIK53" s="175"/>
      <c r="SIL53" s="175"/>
      <c r="SIM53" s="175"/>
      <c r="SIN53" s="175"/>
      <c r="SIO53" s="175"/>
      <c r="SIP53" s="175"/>
      <c r="SIQ53" s="175"/>
      <c r="SIR53" s="175"/>
      <c r="SIS53" s="175"/>
      <c r="SIT53" s="175"/>
      <c r="SIU53" s="175"/>
      <c r="SIV53" s="175"/>
      <c r="SIW53" s="175"/>
      <c r="SIX53" s="175"/>
      <c r="SIY53" s="175"/>
      <c r="SIZ53" s="175"/>
      <c r="SJA53" s="175"/>
      <c r="SJB53" s="175"/>
      <c r="SJC53" s="175"/>
      <c r="SJD53" s="175"/>
      <c r="SJE53" s="175"/>
      <c r="SJF53" s="175"/>
      <c r="SJG53" s="175"/>
      <c r="SJH53" s="175"/>
      <c r="SJI53" s="175"/>
      <c r="SJJ53" s="175"/>
      <c r="SJK53" s="175"/>
      <c r="SJL53" s="175"/>
      <c r="SJM53" s="175"/>
      <c r="SJN53" s="175"/>
      <c r="SJO53" s="175"/>
      <c r="SJP53" s="175"/>
      <c r="SJQ53" s="175"/>
      <c r="SJR53" s="175"/>
      <c r="SJS53" s="175"/>
      <c r="SJT53" s="175"/>
      <c r="SJU53" s="175"/>
      <c r="SJV53" s="175"/>
      <c r="SJW53" s="175"/>
      <c r="SJX53" s="175"/>
      <c r="SJY53" s="175"/>
      <c r="SJZ53" s="175"/>
      <c r="SKA53" s="175"/>
      <c r="SKB53" s="175"/>
      <c r="SKC53" s="175"/>
      <c r="SKD53" s="175"/>
      <c r="SKE53" s="175"/>
      <c r="SKF53" s="175"/>
      <c r="SKG53" s="175"/>
      <c r="SKH53" s="175"/>
      <c r="SKI53" s="175"/>
      <c r="SKJ53" s="175"/>
      <c r="SKK53" s="175"/>
      <c r="SKL53" s="175"/>
      <c r="SKM53" s="175"/>
      <c r="SKN53" s="175"/>
      <c r="SKO53" s="175"/>
      <c r="SKP53" s="175"/>
      <c r="SKQ53" s="175"/>
      <c r="SKR53" s="175"/>
      <c r="SKS53" s="175"/>
      <c r="SKT53" s="175"/>
      <c r="SKU53" s="175"/>
      <c r="SKV53" s="175"/>
      <c r="SKW53" s="175"/>
      <c r="SKX53" s="175"/>
      <c r="SKY53" s="175"/>
      <c r="SKZ53" s="175"/>
      <c r="SLA53" s="175"/>
      <c r="SLB53" s="175"/>
      <c r="SLC53" s="175"/>
      <c r="SLD53" s="175"/>
      <c r="SLE53" s="175"/>
      <c r="SLF53" s="175"/>
      <c r="SLG53" s="175"/>
      <c r="SLH53" s="175"/>
      <c r="SLI53" s="175"/>
      <c r="SLJ53" s="175"/>
      <c r="SLK53" s="175"/>
      <c r="SLL53" s="175"/>
      <c r="SLM53" s="175"/>
      <c r="SLN53" s="175"/>
      <c r="SLO53" s="175"/>
      <c r="SLP53" s="175"/>
      <c r="SLQ53" s="175"/>
      <c r="SLR53" s="175"/>
      <c r="SLS53" s="175"/>
      <c r="SLT53" s="175"/>
      <c r="SLU53" s="175"/>
      <c r="SLV53" s="175"/>
      <c r="SLW53" s="175"/>
      <c r="SLX53" s="175"/>
      <c r="SLY53" s="175"/>
      <c r="SLZ53" s="175"/>
      <c r="SMA53" s="175"/>
      <c r="SMB53" s="175"/>
      <c r="SMC53" s="175"/>
      <c r="SMD53" s="175"/>
      <c r="SME53" s="175"/>
      <c r="SMF53" s="175"/>
      <c r="SMG53" s="175"/>
      <c r="SMH53" s="175"/>
      <c r="SMI53" s="175"/>
      <c r="SMJ53" s="175"/>
      <c r="SMK53" s="175"/>
      <c r="SML53" s="175"/>
      <c r="SMM53" s="175"/>
      <c r="SMN53" s="175"/>
      <c r="SMO53" s="175"/>
      <c r="SMP53" s="175"/>
      <c r="SMQ53" s="175"/>
      <c r="SMR53" s="175"/>
      <c r="SMS53" s="175"/>
      <c r="SMT53" s="175"/>
      <c r="SMU53" s="175"/>
      <c r="SMV53" s="175"/>
      <c r="SMW53" s="175"/>
      <c r="SMX53" s="175"/>
      <c r="SMY53" s="175"/>
      <c r="SMZ53" s="175"/>
      <c r="SNA53" s="175"/>
      <c r="SNB53" s="175"/>
      <c r="SNC53" s="175"/>
      <c r="SND53" s="175"/>
      <c r="SNE53" s="175"/>
      <c r="SNF53" s="175"/>
      <c r="SNG53" s="175"/>
      <c r="SNH53" s="175"/>
      <c r="SNI53" s="175"/>
      <c r="SNJ53" s="175"/>
      <c r="SNK53" s="175"/>
      <c r="SNL53" s="175"/>
      <c r="SNM53" s="175"/>
      <c r="SNN53" s="175"/>
      <c r="SNO53" s="175"/>
      <c r="SNP53" s="175"/>
      <c r="SNQ53" s="175"/>
      <c r="SNR53" s="175"/>
      <c r="SNS53" s="175"/>
      <c r="SNT53" s="175"/>
      <c r="SNU53" s="175"/>
      <c r="SNV53" s="175"/>
      <c r="SNW53" s="175"/>
      <c r="SNX53" s="175"/>
      <c r="SNY53" s="175"/>
      <c r="SNZ53" s="175"/>
      <c r="SOA53" s="175"/>
      <c r="SOB53" s="175"/>
      <c r="SOC53" s="175"/>
      <c r="SOD53" s="175"/>
      <c r="SOE53" s="175"/>
      <c r="SOF53" s="175"/>
      <c r="SOG53" s="175"/>
      <c r="SOH53" s="175"/>
      <c r="SOI53" s="175"/>
      <c r="SOJ53" s="175"/>
      <c r="SOK53" s="175"/>
      <c r="SOL53" s="175"/>
      <c r="SOM53" s="175"/>
      <c r="SON53" s="175"/>
      <c r="SOO53" s="175"/>
      <c r="SOP53" s="175"/>
      <c r="SOQ53" s="175"/>
      <c r="SOR53" s="175"/>
      <c r="SOS53" s="175"/>
      <c r="SOT53" s="175"/>
      <c r="SOU53" s="175"/>
      <c r="SOV53" s="175"/>
      <c r="SOW53" s="175"/>
      <c r="SOX53" s="175"/>
      <c r="SOY53" s="175"/>
      <c r="SOZ53" s="175"/>
      <c r="SPA53" s="175"/>
      <c r="SPB53" s="175"/>
      <c r="SPC53" s="175"/>
      <c r="SPD53" s="175"/>
      <c r="SPE53" s="175"/>
      <c r="SPF53" s="175"/>
      <c r="SPG53" s="175"/>
      <c r="SPH53" s="175"/>
      <c r="SPI53" s="175"/>
      <c r="SPJ53" s="175"/>
      <c r="SPK53" s="175"/>
      <c r="SPL53" s="175"/>
      <c r="SPM53" s="175"/>
      <c r="SPN53" s="175"/>
      <c r="SPO53" s="175"/>
      <c r="SPP53" s="175"/>
      <c r="SPQ53" s="175"/>
      <c r="SPR53" s="175"/>
      <c r="SPS53" s="175"/>
      <c r="SPT53" s="175"/>
      <c r="SPU53" s="175"/>
      <c r="SPV53" s="175"/>
      <c r="SPW53" s="175"/>
      <c r="SPX53" s="175"/>
      <c r="SPY53" s="175"/>
      <c r="SPZ53" s="175"/>
      <c r="SQA53" s="175"/>
      <c r="SQB53" s="175"/>
      <c r="SQC53" s="175"/>
      <c r="SQD53" s="175"/>
      <c r="SQE53" s="175"/>
      <c r="SQF53" s="175"/>
      <c r="SQG53" s="175"/>
      <c r="SQH53" s="175"/>
      <c r="SQI53" s="175"/>
      <c r="SQJ53" s="175"/>
      <c r="SQK53" s="175"/>
      <c r="SQL53" s="175"/>
      <c r="SQM53" s="175"/>
      <c r="SQN53" s="175"/>
      <c r="SQO53" s="175"/>
      <c r="SQP53" s="175"/>
      <c r="SQQ53" s="175"/>
      <c r="SQR53" s="175"/>
      <c r="SQS53" s="175"/>
      <c r="SQT53" s="175"/>
      <c r="SQU53" s="175"/>
      <c r="SQV53" s="175"/>
      <c r="SQW53" s="175"/>
      <c r="SQX53" s="175"/>
      <c r="SQY53" s="175"/>
      <c r="SQZ53" s="175"/>
      <c r="SRA53" s="175"/>
      <c r="SRB53" s="175"/>
      <c r="SRC53" s="175"/>
      <c r="SRD53" s="175"/>
      <c r="SRE53" s="175"/>
      <c r="SRF53" s="175"/>
      <c r="SRG53" s="175"/>
      <c r="SRH53" s="175"/>
      <c r="SRI53" s="175"/>
      <c r="SRJ53" s="175"/>
      <c r="SRK53" s="175"/>
      <c r="SRL53" s="175"/>
      <c r="SRM53" s="175"/>
      <c r="SRN53" s="175"/>
      <c r="SRO53" s="175"/>
      <c r="SRP53" s="175"/>
      <c r="SRQ53" s="175"/>
      <c r="SRR53" s="175"/>
      <c r="SRS53" s="175"/>
      <c r="SRT53" s="175"/>
      <c r="SRU53" s="175"/>
      <c r="SRV53" s="175"/>
      <c r="SRW53" s="175"/>
      <c r="SRX53" s="175"/>
      <c r="SRY53" s="175"/>
      <c r="SRZ53" s="175"/>
      <c r="SSA53" s="175"/>
      <c r="SSB53" s="175"/>
      <c r="SSC53" s="175"/>
      <c r="SSD53" s="175"/>
      <c r="SSE53" s="175"/>
      <c r="SSF53" s="175"/>
      <c r="SSG53" s="175"/>
      <c r="SSH53" s="175"/>
      <c r="SSI53" s="175"/>
      <c r="SSJ53" s="175"/>
      <c r="SSK53" s="175"/>
      <c r="SSL53" s="175"/>
      <c r="SSM53" s="175"/>
      <c r="SSN53" s="175"/>
      <c r="SSO53" s="175"/>
      <c r="SSP53" s="175"/>
      <c r="SSQ53" s="175"/>
      <c r="SSR53" s="175"/>
      <c r="SSS53" s="175"/>
      <c r="SST53" s="175"/>
      <c r="SSU53" s="175"/>
      <c r="SSV53" s="175"/>
      <c r="SSW53" s="175"/>
      <c r="SSX53" s="175"/>
      <c r="SSY53" s="175"/>
      <c r="SSZ53" s="175"/>
      <c r="STA53" s="175"/>
      <c r="STB53" s="175"/>
      <c r="STC53" s="175"/>
      <c r="STD53" s="175"/>
      <c r="STE53" s="175"/>
      <c r="STF53" s="175"/>
      <c r="STG53" s="175"/>
      <c r="STH53" s="175"/>
      <c r="STI53" s="175"/>
      <c r="STJ53" s="175"/>
      <c r="STK53" s="175"/>
      <c r="STL53" s="175"/>
      <c r="STM53" s="175"/>
      <c r="STN53" s="175"/>
      <c r="STO53" s="175"/>
      <c r="STP53" s="175"/>
      <c r="STQ53" s="175"/>
      <c r="STR53" s="175"/>
      <c r="STS53" s="175"/>
      <c r="STT53" s="175"/>
      <c r="STU53" s="175"/>
      <c r="STV53" s="175"/>
      <c r="STW53" s="175"/>
      <c r="STX53" s="175"/>
      <c r="STY53" s="175"/>
      <c r="STZ53" s="175"/>
      <c r="SUA53" s="175"/>
      <c r="SUB53" s="175"/>
      <c r="SUC53" s="175"/>
      <c r="SUD53" s="175"/>
      <c r="SUE53" s="175"/>
      <c r="SUF53" s="175"/>
      <c r="SUG53" s="175"/>
      <c r="SUH53" s="175"/>
      <c r="SUI53" s="175"/>
      <c r="SUJ53" s="175"/>
      <c r="SUK53" s="175"/>
      <c r="SUL53" s="175"/>
      <c r="SUM53" s="175"/>
      <c r="SUN53" s="175"/>
      <c r="SUO53" s="175"/>
      <c r="SUP53" s="175"/>
      <c r="SUQ53" s="175"/>
      <c r="SUR53" s="175"/>
      <c r="SUS53" s="175"/>
      <c r="SUT53" s="175"/>
      <c r="SUU53" s="175"/>
      <c r="SUV53" s="175"/>
      <c r="SUW53" s="175"/>
      <c r="SUX53" s="175"/>
      <c r="SUY53" s="175"/>
      <c r="SUZ53" s="175"/>
      <c r="SVA53" s="175"/>
      <c r="SVB53" s="175"/>
      <c r="SVC53" s="175"/>
      <c r="SVD53" s="175"/>
      <c r="SVE53" s="175"/>
      <c r="SVF53" s="175"/>
      <c r="SVG53" s="175"/>
      <c r="SVH53" s="175"/>
      <c r="SVI53" s="175"/>
      <c r="SVJ53" s="175"/>
      <c r="SVK53" s="175"/>
      <c r="SVL53" s="175"/>
      <c r="SVM53" s="175"/>
      <c r="SVN53" s="175"/>
      <c r="SVO53" s="175"/>
      <c r="SVP53" s="175"/>
      <c r="SVQ53" s="175"/>
      <c r="SVR53" s="175"/>
      <c r="SVS53" s="175"/>
      <c r="SVT53" s="175"/>
      <c r="SVU53" s="175"/>
      <c r="SVV53" s="175"/>
      <c r="SVW53" s="175"/>
      <c r="SVX53" s="175"/>
      <c r="SVY53" s="175"/>
      <c r="SVZ53" s="175"/>
      <c r="SWA53" s="175"/>
      <c r="SWB53" s="175"/>
      <c r="SWC53" s="175"/>
      <c r="SWD53" s="175"/>
      <c r="SWE53" s="175"/>
      <c r="SWF53" s="175"/>
      <c r="SWG53" s="175"/>
      <c r="SWH53" s="175"/>
      <c r="SWI53" s="175"/>
      <c r="SWJ53" s="175"/>
      <c r="SWK53" s="175"/>
      <c r="SWL53" s="175"/>
      <c r="SWM53" s="175"/>
      <c r="SWN53" s="175"/>
      <c r="SWO53" s="175"/>
      <c r="SWP53" s="175"/>
      <c r="SWQ53" s="175"/>
      <c r="SWR53" s="175"/>
      <c r="SWS53" s="175"/>
      <c r="SWT53" s="175"/>
      <c r="SWU53" s="175"/>
      <c r="SWV53" s="175"/>
      <c r="SWW53" s="175"/>
      <c r="SWX53" s="175"/>
      <c r="SWY53" s="175"/>
      <c r="SWZ53" s="175"/>
      <c r="SXA53" s="175"/>
      <c r="SXB53" s="175"/>
      <c r="SXC53" s="175"/>
      <c r="SXD53" s="175"/>
      <c r="SXE53" s="175"/>
      <c r="SXF53" s="175"/>
      <c r="SXG53" s="175"/>
      <c r="SXH53" s="175"/>
      <c r="SXI53" s="175"/>
      <c r="SXJ53" s="175"/>
      <c r="SXK53" s="175"/>
      <c r="SXL53" s="175"/>
      <c r="SXM53" s="175"/>
      <c r="SXN53" s="175"/>
      <c r="SXO53" s="175"/>
      <c r="SXP53" s="175"/>
      <c r="SXQ53" s="175"/>
      <c r="SXR53" s="175"/>
      <c r="SXS53" s="175"/>
      <c r="SXT53" s="175"/>
      <c r="SXU53" s="175"/>
      <c r="SXV53" s="175"/>
      <c r="SXW53" s="175"/>
      <c r="SXX53" s="175"/>
      <c r="SXY53" s="175"/>
      <c r="SXZ53" s="175"/>
      <c r="SYA53" s="175"/>
      <c r="SYB53" s="175"/>
      <c r="SYC53" s="175"/>
      <c r="SYD53" s="175"/>
      <c r="SYE53" s="175"/>
      <c r="SYF53" s="175"/>
      <c r="SYG53" s="175"/>
      <c r="SYH53" s="175"/>
      <c r="SYI53" s="175"/>
      <c r="SYJ53" s="175"/>
      <c r="SYK53" s="175"/>
      <c r="SYL53" s="175"/>
      <c r="SYM53" s="175"/>
      <c r="SYN53" s="175"/>
      <c r="SYO53" s="175"/>
      <c r="SYP53" s="175"/>
      <c r="SYQ53" s="175"/>
      <c r="SYR53" s="175"/>
      <c r="SYS53" s="175"/>
      <c r="SYT53" s="175"/>
      <c r="SYU53" s="175"/>
      <c r="SYV53" s="175"/>
      <c r="SYW53" s="175"/>
      <c r="SYX53" s="175"/>
      <c r="SYY53" s="175"/>
      <c r="SYZ53" s="175"/>
      <c r="SZA53" s="175"/>
      <c r="SZB53" s="175"/>
      <c r="SZC53" s="175"/>
      <c r="SZD53" s="175"/>
      <c r="SZE53" s="175"/>
      <c r="SZF53" s="175"/>
      <c r="SZG53" s="175"/>
      <c r="SZH53" s="175"/>
      <c r="SZI53" s="175"/>
      <c r="SZJ53" s="175"/>
      <c r="SZK53" s="175"/>
      <c r="SZL53" s="175"/>
      <c r="SZM53" s="175"/>
      <c r="SZN53" s="175"/>
      <c r="SZO53" s="175"/>
      <c r="SZP53" s="175"/>
      <c r="SZQ53" s="175"/>
      <c r="SZR53" s="175"/>
      <c r="SZS53" s="175"/>
      <c r="SZT53" s="175"/>
      <c r="SZU53" s="175"/>
      <c r="SZV53" s="175"/>
      <c r="SZW53" s="175"/>
      <c r="SZX53" s="175"/>
      <c r="SZY53" s="175"/>
      <c r="SZZ53" s="175"/>
      <c r="TAA53" s="175"/>
      <c r="TAB53" s="175"/>
      <c r="TAC53" s="175"/>
      <c r="TAD53" s="175"/>
      <c r="TAE53" s="175"/>
      <c r="TAF53" s="175"/>
      <c r="TAG53" s="175"/>
      <c r="TAH53" s="175"/>
      <c r="TAI53" s="175"/>
      <c r="TAJ53" s="175"/>
      <c r="TAK53" s="175"/>
      <c r="TAL53" s="175"/>
      <c r="TAM53" s="175"/>
      <c r="TAN53" s="175"/>
      <c r="TAO53" s="175"/>
      <c r="TAP53" s="175"/>
      <c r="TAQ53" s="175"/>
      <c r="TAR53" s="175"/>
      <c r="TAS53" s="175"/>
      <c r="TAT53" s="175"/>
      <c r="TAU53" s="175"/>
      <c r="TAV53" s="175"/>
      <c r="TAW53" s="175"/>
      <c r="TAX53" s="175"/>
      <c r="TAY53" s="175"/>
      <c r="TAZ53" s="175"/>
      <c r="TBA53" s="175"/>
      <c r="TBB53" s="175"/>
      <c r="TBC53" s="175"/>
      <c r="TBD53" s="175"/>
      <c r="TBE53" s="175"/>
      <c r="TBF53" s="175"/>
      <c r="TBG53" s="175"/>
      <c r="TBH53" s="175"/>
      <c r="TBI53" s="175"/>
      <c r="TBJ53" s="175"/>
      <c r="TBK53" s="175"/>
      <c r="TBL53" s="175"/>
      <c r="TBM53" s="175"/>
      <c r="TBN53" s="175"/>
      <c r="TBO53" s="175"/>
      <c r="TBP53" s="175"/>
      <c r="TBQ53" s="175"/>
      <c r="TBR53" s="175"/>
      <c r="TBS53" s="175"/>
      <c r="TBT53" s="175"/>
      <c r="TBU53" s="175"/>
      <c r="TBV53" s="175"/>
      <c r="TBW53" s="175"/>
      <c r="TBX53" s="175"/>
      <c r="TBY53" s="175"/>
      <c r="TBZ53" s="175"/>
      <c r="TCA53" s="175"/>
      <c r="TCB53" s="175"/>
      <c r="TCC53" s="175"/>
      <c r="TCD53" s="175"/>
      <c r="TCE53" s="175"/>
      <c r="TCF53" s="175"/>
      <c r="TCG53" s="175"/>
      <c r="TCH53" s="175"/>
      <c r="TCI53" s="175"/>
      <c r="TCJ53" s="175"/>
      <c r="TCK53" s="175"/>
      <c r="TCL53" s="175"/>
      <c r="TCM53" s="175"/>
      <c r="TCN53" s="175"/>
      <c r="TCO53" s="175"/>
      <c r="TCP53" s="175"/>
      <c r="TCQ53" s="175"/>
      <c r="TCR53" s="175"/>
      <c r="TCS53" s="175"/>
      <c r="TCT53" s="175"/>
      <c r="TCU53" s="175"/>
      <c r="TCV53" s="175"/>
      <c r="TCW53" s="175"/>
      <c r="TCX53" s="175"/>
      <c r="TCY53" s="175"/>
      <c r="TCZ53" s="175"/>
      <c r="TDA53" s="175"/>
      <c r="TDB53" s="175"/>
      <c r="TDC53" s="175"/>
      <c r="TDD53" s="175"/>
      <c r="TDE53" s="175"/>
      <c r="TDF53" s="175"/>
      <c r="TDG53" s="175"/>
      <c r="TDH53" s="175"/>
      <c r="TDI53" s="175"/>
      <c r="TDJ53" s="175"/>
      <c r="TDK53" s="175"/>
      <c r="TDL53" s="175"/>
      <c r="TDM53" s="175"/>
      <c r="TDN53" s="175"/>
      <c r="TDO53" s="175"/>
      <c r="TDP53" s="175"/>
      <c r="TDQ53" s="175"/>
      <c r="TDR53" s="175"/>
      <c r="TDS53" s="175"/>
      <c r="TDT53" s="175"/>
      <c r="TDU53" s="175"/>
      <c r="TDV53" s="175"/>
      <c r="TDW53" s="175"/>
      <c r="TDX53" s="175"/>
      <c r="TDY53" s="175"/>
      <c r="TDZ53" s="175"/>
      <c r="TEA53" s="175"/>
      <c r="TEB53" s="175"/>
      <c r="TEC53" s="175"/>
      <c r="TED53" s="175"/>
      <c r="TEE53" s="175"/>
      <c r="TEF53" s="175"/>
      <c r="TEG53" s="175"/>
      <c r="TEH53" s="175"/>
      <c r="TEI53" s="175"/>
      <c r="TEJ53" s="175"/>
      <c r="TEK53" s="175"/>
      <c r="TEL53" s="175"/>
      <c r="TEM53" s="175"/>
      <c r="TEN53" s="175"/>
      <c r="TEO53" s="175"/>
      <c r="TEP53" s="175"/>
      <c r="TEQ53" s="175"/>
      <c r="TER53" s="175"/>
      <c r="TES53" s="175"/>
      <c r="TET53" s="175"/>
      <c r="TEU53" s="175"/>
      <c r="TEV53" s="175"/>
      <c r="TEW53" s="175"/>
      <c r="TEX53" s="175"/>
      <c r="TEY53" s="175"/>
      <c r="TEZ53" s="175"/>
      <c r="TFA53" s="175"/>
      <c r="TFB53" s="175"/>
      <c r="TFC53" s="175"/>
      <c r="TFD53" s="175"/>
      <c r="TFE53" s="175"/>
      <c r="TFF53" s="175"/>
      <c r="TFG53" s="175"/>
      <c r="TFH53" s="175"/>
      <c r="TFI53" s="175"/>
      <c r="TFJ53" s="175"/>
      <c r="TFK53" s="175"/>
      <c r="TFL53" s="175"/>
      <c r="TFM53" s="175"/>
      <c r="TFN53" s="175"/>
      <c r="TFO53" s="175"/>
      <c r="TFP53" s="175"/>
      <c r="TFQ53" s="175"/>
      <c r="TFR53" s="175"/>
      <c r="TFS53" s="175"/>
      <c r="TFT53" s="175"/>
      <c r="TFU53" s="175"/>
      <c r="TFV53" s="175"/>
      <c r="TFW53" s="175"/>
      <c r="TFX53" s="175"/>
      <c r="TFY53" s="175"/>
      <c r="TFZ53" s="175"/>
      <c r="TGA53" s="175"/>
      <c r="TGB53" s="175"/>
      <c r="TGC53" s="175"/>
      <c r="TGD53" s="175"/>
      <c r="TGE53" s="175"/>
      <c r="TGF53" s="175"/>
      <c r="TGG53" s="175"/>
      <c r="TGH53" s="175"/>
      <c r="TGI53" s="175"/>
      <c r="TGJ53" s="175"/>
      <c r="TGK53" s="175"/>
      <c r="TGL53" s="175"/>
      <c r="TGM53" s="175"/>
      <c r="TGN53" s="175"/>
      <c r="TGO53" s="175"/>
      <c r="TGP53" s="175"/>
      <c r="TGQ53" s="175"/>
      <c r="TGR53" s="175"/>
      <c r="TGS53" s="175"/>
      <c r="TGT53" s="175"/>
      <c r="TGU53" s="175"/>
      <c r="TGV53" s="175"/>
      <c r="TGW53" s="175"/>
      <c r="TGX53" s="175"/>
      <c r="TGY53" s="175"/>
      <c r="TGZ53" s="175"/>
      <c r="THA53" s="175"/>
      <c r="THB53" s="175"/>
      <c r="THC53" s="175"/>
      <c r="THD53" s="175"/>
      <c r="THE53" s="175"/>
      <c r="THF53" s="175"/>
      <c r="THG53" s="175"/>
      <c r="THH53" s="175"/>
      <c r="THI53" s="175"/>
      <c r="THJ53" s="175"/>
      <c r="THK53" s="175"/>
      <c r="THL53" s="175"/>
      <c r="THM53" s="175"/>
      <c r="THN53" s="175"/>
      <c r="THO53" s="175"/>
      <c r="THP53" s="175"/>
      <c r="THQ53" s="175"/>
      <c r="THR53" s="175"/>
      <c r="THS53" s="175"/>
      <c r="THT53" s="175"/>
      <c r="THU53" s="175"/>
      <c r="THV53" s="175"/>
      <c r="THW53" s="175"/>
      <c r="THX53" s="175"/>
      <c r="THY53" s="175"/>
      <c r="THZ53" s="175"/>
      <c r="TIA53" s="175"/>
      <c r="TIB53" s="175"/>
      <c r="TIC53" s="175"/>
      <c r="TID53" s="175"/>
      <c r="TIE53" s="175"/>
      <c r="TIF53" s="175"/>
      <c r="TIG53" s="175"/>
      <c r="TIH53" s="175"/>
      <c r="TII53" s="175"/>
      <c r="TIJ53" s="175"/>
      <c r="TIK53" s="175"/>
      <c r="TIL53" s="175"/>
      <c r="TIM53" s="175"/>
      <c r="TIN53" s="175"/>
      <c r="TIO53" s="175"/>
      <c r="TIP53" s="175"/>
      <c r="TIQ53" s="175"/>
      <c r="TIR53" s="175"/>
      <c r="TIS53" s="175"/>
      <c r="TIT53" s="175"/>
      <c r="TIU53" s="175"/>
      <c r="TIV53" s="175"/>
      <c r="TIW53" s="175"/>
      <c r="TIX53" s="175"/>
      <c r="TIY53" s="175"/>
      <c r="TIZ53" s="175"/>
      <c r="TJA53" s="175"/>
      <c r="TJB53" s="175"/>
      <c r="TJC53" s="175"/>
      <c r="TJD53" s="175"/>
      <c r="TJE53" s="175"/>
      <c r="TJF53" s="175"/>
      <c r="TJG53" s="175"/>
      <c r="TJH53" s="175"/>
      <c r="TJI53" s="175"/>
      <c r="TJJ53" s="175"/>
      <c r="TJK53" s="175"/>
      <c r="TJL53" s="175"/>
      <c r="TJM53" s="175"/>
      <c r="TJN53" s="175"/>
      <c r="TJO53" s="175"/>
      <c r="TJP53" s="175"/>
      <c r="TJQ53" s="175"/>
      <c r="TJR53" s="175"/>
      <c r="TJS53" s="175"/>
      <c r="TJT53" s="175"/>
      <c r="TJU53" s="175"/>
      <c r="TJV53" s="175"/>
      <c r="TJW53" s="175"/>
      <c r="TJX53" s="175"/>
      <c r="TJY53" s="175"/>
      <c r="TJZ53" s="175"/>
      <c r="TKA53" s="175"/>
      <c r="TKB53" s="175"/>
      <c r="TKC53" s="175"/>
      <c r="TKD53" s="175"/>
      <c r="TKE53" s="175"/>
      <c r="TKF53" s="175"/>
      <c r="TKG53" s="175"/>
      <c r="TKH53" s="175"/>
      <c r="TKI53" s="175"/>
      <c r="TKJ53" s="175"/>
      <c r="TKK53" s="175"/>
      <c r="TKL53" s="175"/>
      <c r="TKM53" s="175"/>
      <c r="TKN53" s="175"/>
      <c r="TKO53" s="175"/>
      <c r="TKP53" s="175"/>
      <c r="TKQ53" s="175"/>
      <c r="TKR53" s="175"/>
      <c r="TKS53" s="175"/>
      <c r="TKT53" s="175"/>
      <c r="TKU53" s="175"/>
      <c r="TKV53" s="175"/>
      <c r="TKW53" s="175"/>
      <c r="TKX53" s="175"/>
      <c r="TKY53" s="175"/>
      <c r="TKZ53" s="175"/>
      <c r="TLA53" s="175"/>
      <c r="TLB53" s="175"/>
      <c r="TLC53" s="175"/>
      <c r="TLD53" s="175"/>
      <c r="TLE53" s="175"/>
      <c r="TLF53" s="175"/>
      <c r="TLG53" s="175"/>
      <c r="TLH53" s="175"/>
      <c r="TLI53" s="175"/>
      <c r="TLJ53" s="175"/>
      <c r="TLK53" s="175"/>
      <c r="TLL53" s="175"/>
      <c r="TLM53" s="175"/>
      <c r="TLN53" s="175"/>
      <c r="TLO53" s="175"/>
      <c r="TLP53" s="175"/>
      <c r="TLQ53" s="175"/>
      <c r="TLR53" s="175"/>
      <c r="TLS53" s="175"/>
      <c r="TLT53" s="175"/>
      <c r="TLU53" s="175"/>
      <c r="TLV53" s="175"/>
      <c r="TLW53" s="175"/>
      <c r="TLX53" s="175"/>
      <c r="TLY53" s="175"/>
      <c r="TLZ53" s="175"/>
      <c r="TMA53" s="175"/>
      <c r="TMB53" s="175"/>
      <c r="TMC53" s="175"/>
      <c r="TMD53" s="175"/>
      <c r="TME53" s="175"/>
      <c r="TMF53" s="175"/>
      <c r="TMG53" s="175"/>
      <c r="TMH53" s="175"/>
      <c r="TMI53" s="175"/>
      <c r="TMJ53" s="175"/>
      <c r="TMK53" s="175"/>
      <c r="TML53" s="175"/>
      <c r="TMM53" s="175"/>
      <c r="TMN53" s="175"/>
      <c r="TMO53" s="175"/>
      <c r="TMP53" s="175"/>
      <c r="TMQ53" s="175"/>
      <c r="TMR53" s="175"/>
      <c r="TMS53" s="175"/>
      <c r="TMT53" s="175"/>
      <c r="TMU53" s="175"/>
      <c r="TMV53" s="175"/>
      <c r="TMW53" s="175"/>
      <c r="TMX53" s="175"/>
      <c r="TMY53" s="175"/>
      <c r="TMZ53" s="175"/>
      <c r="TNA53" s="175"/>
      <c r="TNB53" s="175"/>
      <c r="TNC53" s="175"/>
      <c r="TND53" s="175"/>
      <c r="TNE53" s="175"/>
      <c r="TNF53" s="175"/>
      <c r="TNG53" s="175"/>
      <c r="TNH53" s="175"/>
      <c r="TNI53" s="175"/>
      <c r="TNJ53" s="175"/>
      <c r="TNK53" s="175"/>
      <c r="TNL53" s="175"/>
      <c r="TNM53" s="175"/>
      <c r="TNN53" s="175"/>
      <c r="TNO53" s="175"/>
      <c r="TNP53" s="175"/>
      <c r="TNQ53" s="175"/>
      <c r="TNR53" s="175"/>
      <c r="TNS53" s="175"/>
      <c r="TNT53" s="175"/>
      <c r="TNU53" s="175"/>
      <c r="TNV53" s="175"/>
      <c r="TNW53" s="175"/>
      <c r="TNX53" s="175"/>
      <c r="TNY53" s="175"/>
      <c r="TNZ53" s="175"/>
      <c r="TOA53" s="175"/>
      <c r="TOB53" s="175"/>
      <c r="TOC53" s="175"/>
      <c r="TOD53" s="175"/>
      <c r="TOE53" s="175"/>
      <c r="TOF53" s="175"/>
      <c r="TOG53" s="175"/>
      <c r="TOH53" s="175"/>
      <c r="TOI53" s="175"/>
      <c r="TOJ53" s="175"/>
      <c r="TOK53" s="175"/>
      <c r="TOL53" s="175"/>
      <c r="TOM53" s="175"/>
      <c r="TON53" s="175"/>
      <c r="TOO53" s="175"/>
      <c r="TOP53" s="175"/>
      <c r="TOQ53" s="175"/>
      <c r="TOR53" s="175"/>
      <c r="TOS53" s="175"/>
      <c r="TOT53" s="175"/>
      <c r="TOU53" s="175"/>
      <c r="TOV53" s="175"/>
      <c r="TOW53" s="175"/>
      <c r="TOX53" s="175"/>
      <c r="TOY53" s="175"/>
      <c r="TOZ53" s="175"/>
      <c r="TPA53" s="175"/>
      <c r="TPB53" s="175"/>
      <c r="TPC53" s="175"/>
      <c r="TPD53" s="175"/>
      <c r="TPE53" s="175"/>
      <c r="TPF53" s="175"/>
      <c r="TPG53" s="175"/>
      <c r="TPH53" s="175"/>
      <c r="TPI53" s="175"/>
      <c r="TPJ53" s="175"/>
      <c r="TPK53" s="175"/>
      <c r="TPL53" s="175"/>
      <c r="TPM53" s="175"/>
      <c r="TPN53" s="175"/>
      <c r="TPO53" s="175"/>
      <c r="TPP53" s="175"/>
      <c r="TPQ53" s="175"/>
      <c r="TPR53" s="175"/>
      <c r="TPS53" s="175"/>
      <c r="TPT53" s="175"/>
      <c r="TPU53" s="175"/>
      <c r="TPV53" s="175"/>
      <c r="TPW53" s="175"/>
      <c r="TPX53" s="175"/>
      <c r="TPY53" s="175"/>
      <c r="TPZ53" s="175"/>
      <c r="TQA53" s="175"/>
      <c r="TQB53" s="175"/>
      <c r="TQC53" s="175"/>
      <c r="TQD53" s="175"/>
      <c r="TQE53" s="175"/>
      <c r="TQF53" s="175"/>
      <c r="TQG53" s="175"/>
      <c r="TQH53" s="175"/>
      <c r="TQI53" s="175"/>
      <c r="TQJ53" s="175"/>
      <c r="TQK53" s="175"/>
      <c r="TQL53" s="175"/>
      <c r="TQM53" s="175"/>
      <c r="TQN53" s="175"/>
      <c r="TQO53" s="175"/>
      <c r="TQP53" s="175"/>
      <c r="TQQ53" s="175"/>
      <c r="TQR53" s="175"/>
      <c r="TQS53" s="175"/>
      <c r="TQT53" s="175"/>
      <c r="TQU53" s="175"/>
      <c r="TQV53" s="175"/>
      <c r="TQW53" s="175"/>
      <c r="TQX53" s="175"/>
      <c r="TQY53" s="175"/>
      <c r="TQZ53" s="175"/>
      <c r="TRA53" s="175"/>
      <c r="TRB53" s="175"/>
      <c r="TRC53" s="175"/>
      <c r="TRD53" s="175"/>
      <c r="TRE53" s="175"/>
      <c r="TRF53" s="175"/>
      <c r="TRG53" s="175"/>
      <c r="TRH53" s="175"/>
      <c r="TRI53" s="175"/>
      <c r="TRJ53" s="175"/>
      <c r="TRK53" s="175"/>
      <c r="TRL53" s="175"/>
      <c r="TRM53" s="175"/>
      <c r="TRN53" s="175"/>
      <c r="TRO53" s="175"/>
      <c r="TRP53" s="175"/>
      <c r="TRQ53" s="175"/>
      <c r="TRR53" s="175"/>
      <c r="TRS53" s="175"/>
      <c r="TRT53" s="175"/>
      <c r="TRU53" s="175"/>
      <c r="TRV53" s="175"/>
      <c r="TRW53" s="175"/>
      <c r="TRX53" s="175"/>
      <c r="TRY53" s="175"/>
      <c r="TRZ53" s="175"/>
      <c r="TSA53" s="175"/>
      <c r="TSB53" s="175"/>
      <c r="TSC53" s="175"/>
      <c r="TSD53" s="175"/>
      <c r="TSE53" s="175"/>
      <c r="TSF53" s="175"/>
      <c r="TSG53" s="175"/>
      <c r="TSH53" s="175"/>
      <c r="TSI53" s="175"/>
      <c r="TSJ53" s="175"/>
      <c r="TSK53" s="175"/>
      <c r="TSL53" s="175"/>
      <c r="TSM53" s="175"/>
      <c r="TSN53" s="175"/>
      <c r="TSO53" s="175"/>
      <c r="TSP53" s="175"/>
      <c r="TSQ53" s="175"/>
      <c r="TSR53" s="175"/>
      <c r="TSS53" s="175"/>
      <c r="TST53" s="175"/>
      <c r="TSU53" s="175"/>
      <c r="TSV53" s="175"/>
      <c r="TSW53" s="175"/>
      <c r="TSX53" s="175"/>
      <c r="TSY53" s="175"/>
      <c r="TSZ53" s="175"/>
      <c r="TTA53" s="175"/>
      <c r="TTB53" s="175"/>
      <c r="TTC53" s="175"/>
      <c r="TTD53" s="175"/>
      <c r="TTE53" s="175"/>
      <c r="TTF53" s="175"/>
      <c r="TTG53" s="175"/>
      <c r="TTH53" s="175"/>
      <c r="TTI53" s="175"/>
      <c r="TTJ53" s="175"/>
      <c r="TTK53" s="175"/>
      <c r="TTL53" s="175"/>
      <c r="TTM53" s="175"/>
      <c r="TTN53" s="175"/>
      <c r="TTO53" s="175"/>
      <c r="TTP53" s="175"/>
      <c r="TTQ53" s="175"/>
      <c r="TTR53" s="175"/>
      <c r="TTS53" s="175"/>
      <c r="TTT53" s="175"/>
      <c r="TTU53" s="175"/>
      <c r="TTV53" s="175"/>
      <c r="TTW53" s="175"/>
      <c r="TTX53" s="175"/>
      <c r="TTY53" s="175"/>
      <c r="TTZ53" s="175"/>
      <c r="TUA53" s="175"/>
      <c r="TUB53" s="175"/>
      <c r="TUC53" s="175"/>
      <c r="TUD53" s="175"/>
      <c r="TUE53" s="175"/>
      <c r="TUF53" s="175"/>
      <c r="TUG53" s="175"/>
      <c r="TUH53" s="175"/>
      <c r="TUI53" s="175"/>
      <c r="TUJ53" s="175"/>
      <c r="TUK53" s="175"/>
      <c r="TUL53" s="175"/>
      <c r="TUM53" s="175"/>
      <c r="TUN53" s="175"/>
      <c r="TUO53" s="175"/>
      <c r="TUP53" s="175"/>
      <c r="TUQ53" s="175"/>
      <c r="TUR53" s="175"/>
      <c r="TUS53" s="175"/>
      <c r="TUT53" s="175"/>
      <c r="TUU53" s="175"/>
      <c r="TUV53" s="175"/>
      <c r="TUW53" s="175"/>
      <c r="TUX53" s="175"/>
      <c r="TUY53" s="175"/>
      <c r="TUZ53" s="175"/>
      <c r="TVA53" s="175"/>
      <c r="TVB53" s="175"/>
      <c r="TVC53" s="175"/>
      <c r="TVD53" s="175"/>
      <c r="TVE53" s="175"/>
      <c r="TVF53" s="175"/>
      <c r="TVG53" s="175"/>
      <c r="TVH53" s="175"/>
      <c r="TVI53" s="175"/>
      <c r="TVJ53" s="175"/>
      <c r="TVK53" s="175"/>
      <c r="TVL53" s="175"/>
      <c r="TVM53" s="175"/>
      <c r="TVN53" s="175"/>
      <c r="TVO53" s="175"/>
      <c r="TVP53" s="175"/>
      <c r="TVQ53" s="175"/>
      <c r="TVR53" s="175"/>
      <c r="TVS53" s="175"/>
      <c r="TVT53" s="175"/>
      <c r="TVU53" s="175"/>
      <c r="TVV53" s="175"/>
      <c r="TVW53" s="175"/>
      <c r="TVX53" s="175"/>
      <c r="TVY53" s="175"/>
      <c r="TVZ53" s="175"/>
      <c r="TWA53" s="175"/>
      <c r="TWB53" s="175"/>
      <c r="TWC53" s="175"/>
      <c r="TWD53" s="175"/>
      <c r="TWE53" s="175"/>
      <c r="TWF53" s="175"/>
      <c r="TWG53" s="175"/>
      <c r="TWH53" s="175"/>
      <c r="TWI53" s="175"/>
      <c r="TWJ53" s="175"/>
      <c r="TWK53" s="175"/>
      <c r="TWL53" s="175"/>
      <c r="TWM53" s="175"/>
      <c r="TWN53" s="175"/>
      <c r="TWO53" s="175"/>
      <c r="TWP53" s="175"/>
      <c r="TWQ53" s="175"/>
      <c r="TWR53" s="175"/>
      <c r="TWS53" s="175"/>
      <c r="TWT53" s="175"/>
      <c r="TWU53" s="175"/>
      <c r="TWV53" s="175"/>
      <c r="TWW53" s="175"/>
      <c r="TWX53" s="175"/>
      <c r="TWY53" s="175"/>
      <c r="TWZ53" s="175"/>
      <c r="TXA53" s="175"/>
      <c r="TXB53" s="175"/>
      <c r="TXC53" s="175"/>
      <c r="TXD53" s="175"/>
      <c r="TXE53" s="175"/>
      <c r="TXF53" s="175"/>
      <c r="TXG53" s="175"/>
      <c r="TXH53" s="175"/>
      <c r="TXI53" s="175"/>
      <c r="TXJ53" s="175"/>
      <c r="TXK53" s="175"/>
      <c r="TXL53" s="175"/>
      <c r="TXM53" s="175"/>
      <c r="TXN53" s="175"/>
      <c r="TXO53" s="175"/>
      <c r="TXP53" s="175"/>
      <c r="TXQ53" s="175"/>
      <c r="TXR53" s="175"/>
      <c r="TXS53" s="175"/>
      <c r="TXT53" s="175"/>
      <c r="TXU53" s="175"/>
      <c r="TXV53" s="175"/>
      <c r="TXW53" s="175"/>
      <c r="TXX53" s="175"/>
      <c r="TXY53" s="175"/>
      <c r="TXZ53" s="175"/>
      <c r="TYA53" s="175"/>
      <c r="TYB53" s="175"/>
      <c r="TYC53" s="175"/>
      <c r="TYD53" s="175"/>
      <c r="TYE53" s="175"/>
      <c r="TYF53" s="175"/>
      <c r="TYG53" s="175"/>
      <c r="TYH53" s="175"/>
      <c r="TYI53" s="175"/>
      <c r="TYJ53" s="175"/>
      <c r="TYK53" s="175"/>
      <c r="TYL53" s="175"/>
      <c r="TYM53" s="175"/>
      <c r="TYN53" s="175"/>
      <c r="TYO53" s="175"/>
      <c r="TYP53" s="175"/>
      <c r="TYQ53" s="175"/>
      <c r="TYR53" s="175"/>
      <c r="TYS53" s="175"/>
      <c r="TYT53" s="175"/>
      <c r="TYU53" s="175"/>
      <c r="TYV53" s="175"/>
      <c r="TYW53" s="175"/>
      <c r="TYX53" s="175"/>
      <c r="TYY53" s="175"/>
      <c r="TYZ53" s="175"/>
      <c r="TZA53" s="175"/>
      <c r="TZB53" s="175"/>
      <c r="TZC53" s="175"/>
      <c r="TZD53" s="175"/>
      <c r="TZE53" s="175"/>
      <c r="TZF53" s="175"/>
      <c r="TZG53" s="175"/>
      <c r="TZH53" s="175"/>
      <c r="TZI53" s="175"/>
      <c r="TZJ53" s="175"/>
      <c r="TZK53" s="175"/>
      <c r="TZL53" s="175"/>
      <c r="TZM53" s="175"/>
      <c r="TZN53" s="175"/>
      <c r="TZO53" s="175"/>
      <c r="TZP53" s="175"/>
      <c r="TZQ53" s="175"/>
      <c r="TZR53" s="175"/>
      <c r="TZS53" s="175"/>
      <c r="TZT53" s="175"/>
      <c r="TZU53" s="175"/>
      <c r="TZV53" s="175"/>
      <c r="TZW53" s="175"/>
      <c r="TZX53" s="175"/>
      <c r="TZY53" s="175"/>
      <c r="TZZ53" s="175"/>
      <c r="UAA53" s="175"/>
      <c r="UAB53" s="175"/>
      <c r="UAC53" s="175"/>
      <c r="UAD53" s="175"/>
      <c r="UAE53" s="175"/>
      <c r="UAF53" s="175"/>
      <c r="UAG53" s="175"/>
      <c r="UAH53" s="175"/>
      <c r="UAI53" s="175"/>
      <c r="UAJ53" s="175"/>
      <c r="UAK53" s="175"/>
      <c r="UAL53" s="175"/>
      <c r="UAM53" s="175"/>
      <c r="UAN53" s="175"/>
      <c r="UAO53" s="175"/>
      <c r="UAP53" s="175"/>
      <c r="UAQ53" s="175"/>
      <c r="UAR53" s="175"/>
      <c r="UAS53" s="175"/>
      <c r="UAT53" s="175"/>
      <c r="UAU53" s="175"/>
      <c r="UAV53" s="175"/>
      <c r="UAW53" s="175"/>
      <c r="UAX53" s="175"/>
      <c r="UAY53" s="175"/>
      <c r="UAZ53" s="175"/>
      <c r="UBA53" s="175"/>
      <c r="UBB53" s="175"/>
      <c r="UBC53" s="175"/>
      <c r="UBD53" s="175"/>
      <c r="UBE53" s="175"/>
      <c r="UBF53" s="175"/>
      <c r="UBG53" s="175"/>
      <c r="UBH53" s="175"/>
      <c r="UBI53" s="175"/>
      <c r="UBJ53" s="175"/>
      <c r="UBK53" s="175"/>
      <c r="UBL53" s="175"/>
      <c r="UBM53" s="175"/>
      <c r="UBN53" s="175"/>
      <c r="UBO53" s="175"/>
      <c r="UBP53" s="175"/>
      <c r="UBQ53" s="175"/>
      <c r="UBR53" s="175"/>
      <c r="UBS53" s="175"/>
      <c r="UBT53" s="175"/>
      <c r="UBU53" s="175"/>
      <c r="UBV53" s="175"/>
      <c r="UBW53" s="175"/>
      <c r="UBX53" s="175"/>
      <c r="UBY53" s="175"/>
      <c r="UBZ53" s="175"/>
      <c r="UCA53" s="175"/>
      <c r="UCB53" s="175"/>
      <c r="UCC53" s="175"/>
      <c r="UCD53" s="175"/>
      <c r="UCE53" s="175"/>
      <c r="UCF53" s="175"/>
      <c r="UCG53" s="175"/>
      <c r="UCH53" s="175"/>
      <c r="UCI53" s="175"/>
      <c r="UCJ53" s="175"/>
      <c r="UCK53" s="175"/>
      <c r="UCL53" s="175"/>
      <c r="UCM53" s="175"/>
      <c r="UCN53" s="175"/>
      <c r="UCO53" s="175"/>
      <c r="UCP53" s="175"/>
      <c r="UCQ53" s="175"/>
      <c r="UCR53" s="175"/>
      <c r="UCS53" s="175"/>
      <c r="UCT53" s="175"/>
      <c r="UCU53" s="175"/>
      <c r="UCV53" s="175"/>
      <c r="UCW53" s="175"/>
      <c r="UCX53" s="175"/>
      <c r="UCY53" s="175"/>
      <c r="UCZ53" s="175"/>
      <c r="UDA53" s="175"/>
      <c r="UDB53" s="175"/>
      <c r="UDC53" s="175"/>
      <c r="UDD53" s="175"/>
      <c r="UDE53" s="175"/>
      <c r="UDF53" s="175"/>
      <c r="UDG53" s="175"/>
      <c r="UDH53" s="175"/>
      <c r="UDI53" s="175"/>
      <c r="UDJ53" s="175"/>
      <c r="UDK53" s="175"/>
      <c r="UDL53" s="175"/>
      <c r="UDM53" s="175"/>
      <c r="UDN53" s="175"/>
      <c r="UDO53" s="175"/>
      <c r="UDP53" s="175"/>
      <c r="UDQ53" s="175"/>
      <c r="UDR53" s="175"/>
      <c r="UDS53" s="175"/>
      <c r="UDT53" s="175"/>
      <c r="UDU53" s="175"/>
      <c r="UDV53" s="175"/>
      <c r="UDW53" s="175"/>
      <c r="UDX53" s="175"/>
      <c r="UDY53" s="175"/>
      <c r="UDZ53" s="175"/>
      <c r="UEA53" s="175"/>
      <c r="UEB53" s="175"/>
      <c r="UEC53" s="175"/>
      <c r="UED53" s="175"/>
      <c r="UEE53" s="175"/>
      <c r="UEF53" s="175"/>
      <c r="UEG53" s="175"/>
      <c r="UEH53" s="175"/>
      <c r="UEI53" s="175"/>
      <c r="UEJ53" s="175"/>
      <c r="UEK53" s="175"/>
      <c r="UEL53" s="175"/>
      <c r="UEM53" s="175"/>
      <c r="UEN53" s="175"/>
      <c r="UEO53" s="175"/>
      <c r="UEP53" s="175"/>
      <c r="UEQ53" s="175"/>
      <c r="UER53" s="175"/>
      <c r="UES53" s="175"/>
      <c r="UET53" s="175"/>
      <c r="UEU53" s="175"/>
      <c r="UEV53" s="175"/>
      <c r="UEW53" s="175"/>
      <c r="UEX53" s="175"/>
      <c r="UEY53" s="175"/>
      <c r="UEZ53" s="175"/>
      <c r="UFA53" s="175"/>
      <c r="UFB53" s="175"/>
      <c r="UFC53" s="175"/>
      <c r="UFD53" s="175"/>
      <c r="UFE53" s="175"/>
      <c r="UFF53" s="175"/>
      <c r="UFG53" s="175"/>
      <c r="UFH53" s="175"/>
      <c r="UFI53" s="175"/>
      <c r="UFJ53" s="175"/>
      <c r="UFK53" s="175"/>
      <c r="UFL53" s="175"/>
      <c r="UFM53" s="175"/>
      <c r="UFN53" s="175"/>
      <c r="UFO53" s="175"/>
      <c r="UFP53" s="175"/>
      <c r="UFQ53" s="175"/>
      <c r="UFR53" s="175"/>
      <c r="UFS53" s="175"/>
      <c r="UFT53" s="175"/>
      <c r="UFU53" s="175"/>
      <c r="UFV53" s="175"/>
      <c r="UFW53" s="175"/>
      <c r="UFX53" s="175"/>
      <c r="UFY53" s="175"/>
      <c r="UFZ53" s="175"/>
      <c r="UGA53" s="175"/>
      <c r="UGB53" s="175"/>
      <c r="UGC53" s="175"/>
      <c r="UGD53" s="175"/>
      <c r="UGE53" s="175"/>
      <c r="UGF53" s="175"/>
      <c r="UGG53" s="175"/>
      <c r="UGH53" s="175"/>
      <c r="UGI53" s="175"/>
      <c r="UGJ53" s="175"/>
      <c r="UGK53" s="175"/>
      <c r="UGL53" s="175"/>
      <c r="UGM53" s="175"/>
      <c r="UGN53" s="175"/>
      <c r="UGO53" s="175"/>
      <c r="UGP53" s="175"/>
      <c r="UGQ53" s="175"/>
      <c r="UGR53" s="175"/>
      <c r="UGS53" s="175"/>
      <c r="UGT53" s="175"/>
      <c r="UGU53" s="175"/>
      <c r="UGV53" s="175"/>
      <c r="UGW53" s="175"/>
      <c r="UGX53" s="175"/>
      <c r="UGY53" s="175"/>
      <c r="UGZ53" s="175"/>
      <c r="UHA53" s="175"/>
      <c r="UHB53" s="175"/>
      <c r="UHC53" s="175"/>
      <c r="UHD53" s="175"/>
      <c r="UHE53" s="175"/>
      <c r="UHF53" s="175"/>
      <c r="UHG53" s="175"/>
      <c r="UHH53" s="175"/>
      <c r="UHI53" s="175"/>
      <c r="UHJ53" s="175"/>
      <c r="UHK53" s="175"/>
      <c r="UHL53" s="175"/>
      <c r="UHM53" s="175"/>
      <c r="UHN53" s="175"/>
      <c r="UHO53" s="175"/>
      <c r="UHP53" s="175"/>
      <c r="UHQ53" s="175"/>
      <c r="UHR53" s="175"/>
      <c r="UHS53" s="175"/>
      <c r="UHT53" s="175"/>
      <c r="UHU53" s="175"/>
      <c r="UHV53" s="175"/>
      <c r="UHW53" s="175"/>
      <c r="UHX53" s="175"/>
      <c r="UHY53" s="175"/>
      <c r="UHZ53" s="175"/>
      <c r="UIA53" s="175"/>
      <c r="UIB53" s="175"/>
      <c r="UIC53" s="175"/>
      <c r="UID53" s="175"/>
      <c r="UIE53" s="175"/>
      <c r="UIF53" s="175"/>
      <c r="UIG53" s="175"/>
      <c r="UIH53" s="175"/>
      <c r="UII53" s="175"/>
      <c r="UIJ53" s="175"/>
      <c r="UIK53" s="175"/>
      <c r="UIL53" s="175"/>
      <c r="UIM53" s="175"/>
      <c r="UIN53" s="175"/>
      <c r="UIO53" s="175"/>
      <c r="UIP53" s="175"/>
      <c r="UIQ53" s="175"/>
      <c r="UIR53" s="175"/>
      <c r="UIS53" s="175"/>
      <c r="UIT53" s="175"/>
      <c r="UIU53" s="175"/>
      <c r="UIV53" s="175"/>
      <c r="UIW53" s="175"/>
      <c r="UIX53" s="175"/>
      <c r="UIY53" s="175"/>
      <c r="UIZ53" s="175"/>
      <c r="UJA53" s="175"/>
      <c r="UJB53" s="175"/>
      <c r="UJC53" s="175"/>
      <c r="UJD53" s="175"/>
      <c r="UJE53" s="175"/>
      <c r="UJF53" s="175"/>
      <c r="UJG53" s="175"/>
      <c r="UJH53" s="175"/>
      <c r="UJI53" s="175"/>
      <c r="UJJ53" s="175"/>
      <c r="UJK53" s="175"/>
      <c r="UJL53" s="175"/>
      <c r="UJM53" s="175"/>
      <c r="UJN53" s="175"/>
      <c r="UJO53" s="175"/>
      <c r="UJP53" s="175"/>
      <c r="UJQ53" s="175"/>
      <c r="UJR53" s="175"/>
      <c r="UJS53" s="175"/>
      <c r="UJT53" s="175"/>
      <c r="UJU53" s="175"/>
      <c r="UJV53" s="175"/>
      <c r="UJW53" s="175"/>
      <c r="UJX53" s="175"/>
      <c r="UJY53" s="175"/>
      <c r="UJZ53" s="175"/>
      <c r="UKA53" s="175"/>
      <c r="UKB53" s="175"/>
      <c r="UKC53" s="175"/>
      <c r="UKD53" s="175"/>
      <c r="UKE53" s="175"/>
      <c r="UKF53" s="175"/>
      <c r="UKG53" s="175"/>
      <c r="UKH53" s="175"/>
      <c r="UKI53" s="175"/>
      <c r="UKJ53" s="175"/>
      <c r="UKK53" s="175"/>
      <c r="UKL53" s="175"/>
      <c r="UKM53" s="175"/>
      <c r="UKN53" s="175"/>
      <c r="UKO53" s="175"/>
      <c r="UKP53" s="175"/>
      <c r="UKQ53" s="175"/>
      <c r="UKR53" s="175"/>
      <c r="UKS53" s="175"/>
      <c r="UKT53" s="175"/>
      <c r="UKU53" s="175"/>
      <c r="UKV53" s="175"/>
      <c r="UKW53" s="175"/>
      <c r="UKX53" s="175"/>
      <c r="UKY53" s="175"/>
      <c r="UKZ53" s="175"/>
      <c r="ULA53" s="175"/>
      <c r="ULB53" s="175"/>
      <c r="ULC53" s="175"/>
      <c r="ULD53" s="175"/>
      <c r="ULE53" s="175"/>
      <c r="ULF53" s="175"/>
      <c r="ULG53" s="175"/>
      <c r="ULH53" s="175"/>
      <c r="ULI53" s="175"/>
      <c r="ULJ53" s="175"/>
      <c r="ULK53" s="175"/>
      <c r="ULL53" s="175"/>
      <c r="ULM53" s="175"/>
      <c r="ULN53" s="175"/>
      <c r="ULO53" s="175"/>
      <c r="ULP53" s="175"/>
      <c r="ULQ53" s="175"/>
      <c r="ULR53" s="175"/>
      <c r="ULS53" s="175"/>
      <c r="ULT53" s="175"/>
      <c r="ULU53" s="175"/>
      <c r="ULV53" s="175"/>
      <c r="ULW53" s="175"/>
      <c r="ULX53" s="175"/>
      <c r="ULY53" s="175"/>
      <c r="ULZ53" s="175"/>
      <c r="UMA53" s="175"/>
      <c r="UMB53" s="175"/>
      <c r="UMC53" s="175"/>
      <c r="UMD53" s="175"/>
      <c r="UME53" s="175"/>
      <c r="UMF53" s="175"/>
      <c r="UMG53" s="175"/>
      <c r="UMH53" s="175"/>
      <c r="UMI53" s="175"/>
      <c r="UMJ53" s="175"/>
      <c r="UMK53" s="175"/>
      <c r="UML53" s="175"/>
      <c r="UMM53" s="175"/>
      <c r="UMN53" s="175"/>
      <c r="UMO53" s="175"/>
      <c r="UMP53" s="175"/>
      <c r="UMQ53" s="175"/>
      <c r="UMR53" s="175"/>
      <c r="UMS53" s="175"/>
      <c r="UMT53" s="175"/>
      <c r="UMU53" s="175"/>
      <c r="UMV53" s="175"/>
      <c r="UMW53" s="175"/>
      <c r="UMX53" s="175"/>
      <c r="UMY53" s="175"/>
      <c r="UMZ53" s="175"/>
      <c r="UNA53" s="175"/>
      <c r="UNB53" s="175"/>
      <c r="UNC53" s="175"/>
      <c r="UND53" s="175"/>
      <c r="UNE53" s="175"/>
      <c r="UNF53" s="175"/>
      <c r="UNG53" s="175"/>
      <c r="UNH53" s="175"/>
      <c r="UNI53" s="175"/>
      <c r="UNJ53" s="175"/>
      <c r="UNK53" s="175"/>
      <c r="UNL53" s="175"/>
      <c r="UNM53" s="175"/>
      <c r="UNN53" s="175"/>
      <c r="UNO53" s="175"/>
      <c r="UNP53" s="175"/>
      <c r="UNQ53" s="175"/>
      <c r="UNR53" s="175"/>
      <c r="UNS53" s="175"/>
      <c r="UNT53" s="175"/>
      <c r="UNU53" s="175"/>
      <c r="UNV53" s="175"/>
      <c r="UNW53" s="175"/>
      <c r="UNX53" s="175"/>
      <c r="UNY53" s="175"/>
      <c r="UNZ53" s="175"/>
      <c r="UOA53" s="175"/>
      <c r="UOB53" s="175"/>
      <c r="UOC53" s="175"/>
      <c r="UOD53" s="175"/>
      <c r="UOE53" s="175"/>
      <c r="UOF53" s="175"/>
      <c r="UOG53" s="175"/>
      <c r="UOH53" s="175"/>
      <c r="UOI53" s="175"/>
      <c r="UOJ53" s="175"/>
      <c r="UOK53" s="175"/>
      <c r="UOL53" s="175"/>
      <c r="UOM53" s="175"/>
      <c r="UON53" s="175"/>
      <c r="UOO53" s="175"/>
      <c r="UOP53" s="175"/>
      <c r="UOQ53" s="175"/>
      <c r="UOR53" s="175"/>
      <c r="UOS53" s="175"/>
      <c r="UOT53" s="175"/>
      <c r="UOU53" s="175"/>
      <c r="UOV53" s="175"/>
      <c r="UOW53" s="175"/>
      <c r="UOX53" s="175"/>
      <c r="UOY53" s="175"/>
      <c r="UOZ53" s="175"/>
      <c r="UPA53" s="175"/>
      <c r="UPB53" s="175"/>
      <c r="UPC53" s="175"/>
      <c r="UPD53" s="175"/>
      <c r="UPE53" s="175"/>
      <c r="UPF53" s="175"/>
      <c r="UPG53" s="175"/>
      <c r="UPH53" s="175"/>
      <c r="UPI53" s="175"/>
      <c r="UPJ53" s="175"/>
      <c r="UPK53" s="175"/>
      <c r="UPL53" s="175"/>
      <c r="UPM53" s="175"/>
      <c r="UPN53" s="175"/>
      <c r="UPO53" s="175"/>
      <c r="UPP53" s="175"/>
      <c r="UPQ53" s="175"/>
      <c r="UPR53" s="175"/>
      <c r="UPS53" s="175"/>
      <c r="UPT53" s="175"/>
      <c r="UPU53" s="175"/>
      <c r="UPV53" s="175"/>
      <c r="UPW53" s="175"/>
      <c r="UPX53" s="175"/>
      <c r="UPY53" s="175"/>
      <c r="UPZ53" s="175"/>
      <c r="UQA53" s="175"/>
      <c r="UQB53" s="175"/>
      <c r="UQC53" s="175"/>
      <c r="UQD53" s="175"/>
      <c r="UQE53" s="175"/>
      <c r="UQF53" s="175"/>
      <c r="UQG53" s="175"/>
      <c r="UQH53" s="175"/>
      <c r="UQI53" s="175"/>
      <c r="UQJ53" s="175"/>
      <c r="UQK53" s="175"/>
      <c r="UQL53" s="175"/>
      <c r="UQM53" s="175"/>
      <c r="UQN53" s="175"/>
      <c r="UQO53" s="175"/>
      <c r="UQP53" s="175"/>
      <c r="UQQ53" s="175"/>
      <c r="UQR53" s="175"/>
      <c r="UQS53" s="175"/>
      <c r="UQT53" s="175"/>
      <c r="UQU53" s="175"/>
      <c r="UQV53" s="175"/>
      <c r="UQW53" s="175"/>
      <c r="UQX53" s="175"/>
      <c r="UQY53" s="175"/>
      <c r="UQZ53" s="175"/>
      <c r="URA53" s="175"/>
      <c r="URB53" s="175"/>
      <c r="URC53" s="175"/>
      <c r="URD53" s="175"/>
      <c r="URE53" s="175"/>
      <c r="URF53" s="175"/>
      <c r="URG53" s="175"/>
      <c r="URH53" s="175"/>
      <c r="URI53" s="175"/>
      <c r="URJ53" s="175"/>
      <c r="URK53" s="175"/>
      <c r="URL53" s="175"/>
      <c r="URM53" s="175"/>
      <c r="URN53" s="175"/>
      <c r="URO53" s="175"/>
      <c r="URP53" s="175"/>
      <c r="URQ53" s="175"/>
      <c r="URR53" s="175"/>
      <c r="URS53" s="175"/>
      <c r="URT53" s="175"/>
      <c r="URU53" s="175"/>
      <c r="URV53" s="175"/>
      <c r="URW53" s="175"/>
      <c r="URX53" s="175"/>
      <c r="URY53" s="175"/>
      <c r="URZ53" s="175"/>
      <c r="USA53" s="175"/>
      <c r="USB53" s="175"/>
      <c r="USC53" s="175"/>
      <c r="USD53" s="175"/>
      <c r="USE53" s="175"/>
      <c r="USF53" s="175"/>
      <c r="USG53" s="175"/>
      <c r="USH53" s="175"/>
      <c r="USI53" s="175"/>
      <c r="USJ53" s="175"/>
      <c r="USK53" s="175"/>
      <c r="USL53" s="175"/>
      <c r="USM53" s="175"/>
      <c r="USN53" s="175"/>
      <c r="USO53" s="175"/>
      <c r="USP53" s="175"/>
      <c r="USQ53" s="175"/>
      <c r="USR53" s="175"/>
      <c r="USS53" s="175"/>
      <c r="UST53" s="175"/>
      <c r="USU53" s="175"/>
      <c r="USV53" s="175"/>
      <c r="USW53" s="175"/>
      <c r="USX53" s="175"/>
      <c r="USY53" s="175"/>
      <c r="USZ53" s="175"/>
      <c r="UTA53" s="175"/>
      <c r="UTB53" s="175"/>
      <c r="UTC53" s="175"/>
      <c r="UTD53" s="175"/>
      <c r="UTE53" s="175"/>
      <c r="UTF53" s="175"/>
      <c r="UTG53" s="175"/>
      <c r="UTH53" s="175"/>
      <c r="UTI53" s="175"/>
      <c r="UTJ53" s="175"/>
      <c r="UTK53" s="175"/>
      <c r="UTL53" s="175"/>
      <c r="UTM53" s="175"/>
      <c r="UTN53" s="175"/>
      <c r="UTO53" s="175"/>
      <c r="UTP53" s="175"/>
      <c r="UTQ53" s="175"/>
      <c r="UTR53" s="175"/>
      <c r="UTS53" s="175"/>
      <c r="UTT53" s="175"/>
      <c r="UTU53" s="175"/>
      <c r="UTV53" s="175"/>
      <c r="UTW53" s="175"/>
      <c r="UTX53" s="175"/>
      <c r="UTY53" s="175"/>
      <c r="UTZ53" s="175"/>
      <c r="UUA53" s="175"/>
      <c r="UUB53" s="175"/>
      <c r="UUC53" s="175"/>
      <c r="UUD53" s="175"/>
      <c r="UUE53" s="175"/>
      <c r="UUF53" s="175"/>
      <c r="UUG53" s="175"/>
      <c r="UUH53" s="175"/>
      <c r="UUI53" s="175"/>
      <c r="UUJ53" s="175"/>
      <c r="UUK53" s="175"/>
      <c r="UUL53" s="175"/>
      <c r="UUM53" s="175"/>
      <c r="UUN53" s="175"/>
      <c r="UUO53" s="175"/>
      <c r="UUP53" s="175"/>
      <c r="UUQ53" s="175"/>
      <c r="UUR53" s="175"/>
      <c r="UUS53" s="175"/>
      <c r="UUT53" s="175"/>
      <c r="UUU53" s="175"/>
      <c r="UUV53" s="175"/>
      <c r="UUW53" s="175"/>
      <c r="UUX53" s="175"/>
      <c r="UUY53" s="175"/>
      <c r="UUZ53" s="175"/>
      <c r="UVA53" s="175"/>
      <c r="UVB53" s="175"/>
      <c r="UVC53" s="175"/>
      <c r="UVD53" s="175"/>
      <c r="UVE53" s="175"/>
      <c r="UVF53" s="175"/>
      <c r="UVG53" s="175"/>
      <c r="UVH53" s="175"/>
      <c r="UVI53" s="175"/>
      <c r="UVJ53" s="175"/>
      <c r="UVK53" s="175"/>
      <c r="UVL53" s="175"/>
      <c r="UVM53" s="175"/>
      <c r="UVN53" s="175"/>
      <c r="UVO53" s="175"/>
      <c r="UVP53" s="175"/>
      <c r="UVQ53" s="175"/>
      <c r="UVR53" s="175"/>
      <c r="UVS53" s="175"/>
      <c r="UVT53" s="175"/>
      <c r="UVU53" s="175"/>
      <c r="UVV53" s="175"/>
      <c r="UVW53" s="175"/>
      <c r="UVX53" s="175"/>
      <c r="UVY53" s="175"/>
      <c r="UVZ53" s="175"/>
      <c r="UWA53" s="175"/>
      <c r="UWB53" s="175"/>
      <c r="UWC53" s="175"/>
      <c r="UWD53" s="175"/>
      <c r="UWE53" s="175"/>
      <c r="UWF53" s="175"/>
      <c r="UWG53" s="175"/>
      <c r="UWH53" s="175"/>
      <c r="UWI53" s="175"/>
      <c r="UWJ53" s="175"/>
      <c r="UWK53" s="175"/>
      <c r="UWL53" s="175"/>
      <c r="UWM53" s="175"/>
      <c r="UWN53" s="175"/>
      <c r="UWO53" s="175"/>
      <c r="UWP53" s="175"/>
      <c r="UWQ53" s="175"/>
      <c r="UWR53" s="175"/>
      <c r="UWS53" s="175"/>
      <c r="UWT53" s="175"/>
      <c r="UWU53" s="175"/>
      <c r="UWV53" s="175"/>
      <c r="UWW53" s="175"/>
      <c r="UWX53" s="175"/>
      <c r="UWY53" s="175"/>
      <c r="UWZ53" s="175"/>
      <c r="UXA53" s="175"/>
      <c r="UXB53" s="175"/>
      <c r="UXC53" s="175"/>
      <c r="UXD53" s="175"/>
      <c r="UXE53" s="175"/>
      <c r="UXF53" s="175"/>
      <c r="UXG53" s="175"/>
      <c r="UXH53" s="175"/>
      <c r="UXI53" s="175"/>
      <c r="UXJ53" s="175"/>
      <c r="UXK53" s="175"/>
      <c r="UXL53" s="175"/>
      <c r="UXM53" s="175"/>
      <c r="UXN53" s="175"/>
      <c r="UXO53" s="175"/>
      <c r="UXP53" s="175"/>
      <c r="UXQ53" s="175"/>
      <c r="UXR53" s="175"/>
      <c r="UXS53" s="175"/>
      <c r="UXT53" s="175"/>
      <c r="UXU53" s="175"/>
      <c r="UXV53" s="175"/>
      <c r="UXW53" s="175"/>
      <c r="UXX53" s="175"/>
      <c r="UXY53" s="175"/>
      <c r="UXZ53" s="175"/>
      <c r="UYA53" s="175"/>
      <c r="UYB53" s="175"/>
      <c r="UYC53" s="175"/>
      <c r="UYD53" s="175"/>
      <c r="UYE53" s="175"/>
      <c r="UYF53" s="175"/>
      <c r="UYG53" s="175"/>
      <c r="UYH53" s="175"/>
      <c r="UYI53" s="175"/>
      <c r="UYJ53" s="175"/>
      <c r="UYK53" s="175"/>
      <c r="UYL53" s="175"/>
      <c r="UYM53" s="175"/>
      <c r="UYN53" s="175"/>
      <c r="UYO53" s="175"/>
      <c r="UYP53" s="175"/>
      <c r="UYQ53" s="175"/>
      <c r="UYR53" s="175"/>
      <c r="UYS53" s="175"/>
      <c r="UYT53" s="175"/>
      <c r="UYU53" s="175"/>
      <c r="UYV53" s="175"/>
      <c r="UYW53" s="175"/>
      <c r="UYX53" s="175"/>
      <c r="UYY53" s="175"/>
      <c r="UYZ53" s="175"/>
      <c r="UZA53" s="175"/>
      <c r="UZB53" s="175"/>
      <c r="UZC53" s="175"/>
      <c r="UZD53" s="175"/>
      <c r="UZE53" s="175"/>
      <c r="UZF53" s="175"/>
      <c r="UZG53" s="175"/>
      <c r="UZH53" s="175"/>
      <c r="UZI53" s="175"/>
      <c r="UZJ53" s="175"/>
      <c r="UZK53" s="175"/>
      <c r="UZL53" s="175"/>
      <c r="UZM53" s="175"/>
      <c r="UZN53" s="175"/>
      <c r="UZO53" s="175"/>
      <c r="UZP53" s="175"/>
      <c r="UZQ53" s="175"/>
      <c r="UZR53" s="175"/>
      <c r="UZS53" s="175"/>
      <c r="UZT53" s="175"/>
      <c r="UZU53" s="175"/>
      <c r="UZV53" s="175"/>
      <c r="UZW53" s="175"/>
      <c r="UZX53" s="175"/>
      <c r="UZY53" s="175"/>
      <c r="UZZ53" s="175"/>
      <c r="VAA53" s="175"/>
      <c r="VAB53" s="175"/>
      <c r="VAC53" s="175"/>
      <c r="VAD53" s="175"/>
      <c r="VAE53" s="175"/>
      <c r="VAF53" s="175"/>
      <c r="VAG53" s="175"/>
      <c r="VAH53" s="175"/>
      <c r="VAI53" s="175"/>
      <c r="VAJ53" s="175"/>
      <c r="VAK53" s="175"/>
      <c r="VAL53" s="175"/>
      <c r="VAM53" s="175"/>
      <c r="VAN53" s="175"/>
      <c r="VAO53" s="175"/>
      <c r="VAP53" s="175"/>
      <c r="VAQ53" s="175"/>
      <c r="VAR53" s="175"/>
      <c r="VAS53" s="175"/>
      <c r="VAT53" s="175"/>
      <c r="VAU53" s="175"/>
      <c r="VAV53" s="175"/>
      <c r="VAW53" s="175"/>
      <c r="VAX53" s="175"/>
      <c r="VAY53" s="175"/>
      <c r="VAZ53" s="175"/>
      <c r="VBA53" s="175"/>
      <c r="VBB53" s="175"/>
      <c r="VBC53" s="175"/>
      <c r="VBD53" s="175"/>
      <c r="VBE53" s="175"/>
      <c r="VBF53" s="175"/>
      <c r="VBG53" s="175"/>
      <c r="VBH53" s="175"/>
      <c r="VBI53" s="175"/>
      <c r="VBJ53" s="175"/>
      <c r="VBK53" s="175"/>
      <c r="VBL53" s="175"/>
      <c r="VBM53" s="175"/>
      <c r="VBN53" s="175"/>
      <c r="VBO53" s="175"/>
      <c r="VBP53" s="175"/>
      <c r="VBQ53" s="175"/>
      <c r="VBR53" s="175"/>
      <c r="VBS53" s="175"/>
      <c r="VBT53" s="175"/>
      <c r="VBU53" s="175"/>
      <c r="VBV53" s="175"/>
      <c r="VBW53" s="175"/>
      <c r="VBX53" s="175"/>
      <c r="VBY53" s="175"/>
      <c r="VBZ53" s="175"/>
      <c r="VCA53" s="175"/>
      <c r="VCB53" s="175"/>
      <c r="VCC53" s="175"/>
      <c r="VCD53" s="175"/>
      <c r="VCE53" s="175"/>
      <c r="VCF53" s="175"/>
      <c r="VCG53" s="175"/>
      <c r="VCH53" s="175"/>
      <c r="VCI53" s="175"/>
      <c r="VCJ53" s="175"/>
      <c r="VCK53" s="175"/>
      <c r="VCL53" s="175"/>
      <c r="VCM53" s="175"/>
      <c r="VCN53" s="175"/>
      <c r="VCO53" s="175"/>
      <c r="VCP53" s="175"/>
      <c r="VCQ53" s="175"/>
      <c r="VCR53" s="175"/>
      <c r="VCS53" s="175"/>
      <c r="VCT53" s="175"/>
      <c r="VCU53" s="175"/>
      <c r="VCV53" s="175"/>
      <c r="VCW53" s="175"/>
      <c r="VCX53" s="175"/>
      <c r="VCY53" s="175"/>
      <c r="VCZ53" s="175"/>
      <c r="VDA53" s="175"/>
      <c r="VDB53" s="175"/>
      <c r="VDC53" s="175"/>
      <c r="VDD53" s="175"/>
      <c r="VDE53" s="175"/>
      <c r="VDF53" s="175"/>
      <c r="VDG53" s="175"/>
      <c r="VDH53" s="175"/>
      <c r="VDI53" s="175"/>
      <c r="VDJ53" s="175"/>
      <c r="VDK53" s="175"/>
      <c r="VDL53" s="175"/>
      <c r="VDM53" s="175"/>
      <c r="VDN53" s="175"/>
      <c r="VDO53" s="175"/>
      <c r="VDP53" s="175"/>
      <c r="VDQ53" s="175"/>
      <c r="VDR53" s="175"/>
      <c r="VDS53" s="175"/>
      <c r="VDT53" s="175"/>
      <c r="VDU53" s="175"/>
      <c r="VDV53" s="175"/>
      <c r="VDW53" s="175"/>
      <c r="VDX53" s="175"/>
      <c r="VDY53" s="175"/>
      <c r="VDZ53" s="175"/>
      <c r="VEA53" s="175"/>
      <c r="VEB53" s="175"/>
      <c r="VEC53" s="175"/>
      <c r="VED53" s="175"/>
      <c r="VEE53" s="175"/>
      <c r="VEF53" s="175"/>
      <c r="VEG53" s="175"/>
      <c r="VEH53" s="175"/>
      <c r="VEI53" s="175"/>
      <c r="VEJ53" s="175"/>
      <c r="VEK53" s="175"/>
      <c r="VEL53" s="175"/>
      <c r="VEM53" s="175"/>
      <c r="VEN53" s="175"/>
      <c r="VEO53" s="175"/>
      <c r="VEP53" s="175"/>
      <c r="VEQ53" s="175"/>
      <c r="VER53" s="175"/>
      <c r="VES53" s="175"/>
      <c r="VET53" s="175"/>
      <c r="VEU53" s="175"/>
      <c r="VEV53" s="175"/>
      <c r="VEW53" s="175"/>
      <c r="VEX53" s="175"/>
      <c r="VEY53" s="175"/>
      <c r="VEZ53" s="175"/>
      <c r="VFA53" s="175"/>
      <c r="VFB53" s="175"/>
      <c r="VFC53" s="175"/>
      <c r="VFD53" s="175"/>
      <c r="VFE53" s="175"/>
      <c r="VFF53" s="175"/>
      <c r="VFG53" s="175"/>
      <c r="VFH53" s="175"/>
      <c r="VFI53" s="175"/>
      <c r="VFJ53" s="175"/>
      <c r="VFK53" s="175"/>
      <c r="VFL53" s="175"/>
      <c r="VFM53" s="175"/>
      <c r="VFN53" s="175"/>
      <c r="VFO53" s="175"/>
      <c r="VFP53" s="175"/>
      <c r="VFQ53" s="175"/>
      <c r="VFR53" s="175"/>
      <c r="VFS53" s="175"/>
      <c r="VFT53" s="175"/>
      <c r="VFU53" s="175"/>
      <c r="VFV53" s="175"/>
      <c r="VFW53" s="175"/>
      <c r="VFX53" s="175"/>
      <c r="VFY53" s="175"/>
      <c r="VFZ53" s="175"/>
      <c r="VGA53" s="175"/>
      <c r="VGB53" s="175"/>
      <c r="VGC53" s="175"/>
      <c r="VGD53" s="175"/>
      <c r="VGE53" s="175"/>
      <c r="VGF53" s="175"/>
      <c r="VGG53" s="175"/>
      <c r="VGH53" s="175"/>
      <c r="VGI53" s="175"/>
      <c r="VGJ53" s="175"/>
      <c r="VGK53" s="175"/>
      <c r="VGL53" s="175"/>
      <c r="VGM53" s="175"/>
      <c r="VGN53" s="175"/>
      <c r="VGO53" s="175"/>
      <c r="VGP53" s="175"/>
      <c r="VGQ53" s="175"/>
      <c r="VGR53" s="175"/>
      <c r="VGS53" s="175"/>
      <c r="VGT53" s="175"/>
      <c r="VGU53" s="175"/>
      <c r="VGV53" s="175"/>
      <c r="VGW53" s="175"/>
      <c r="VGX53" s="175"/>
      <c r="VGY53" s="175"/>
      <c r="VGZ53" s="175"/>
      <c r="VHA53" s="175"/>
      <c r="VHB53" s="175"/>
      <c r="VHC53" s="175"/>
      <c r="VHD53" s="175"/>
      <c r="VHE53" s="175"/>
      <c r="VHF53" s="175"/>
      <c r="VHG53" s="175"/>
      <c r="VHH53" s="175"/>
      <c r="VHI53" s="175"/>
      <c r="VHJ53" s="175"/>
      <c r="VHK53" s="175"/>
      <c r="VHL53" s="175"/>
      <c r="VHM53" s="175"/>
      <c r="VHN53" s="175"/>
      <c r="VHO53" s="175"/>
      <c r="VHP53" s="175"/>
      <c r="VHQ53" s="175"/>
      <c r="VHR53" s="175"/>
      <c r="VHS53" s="175"/>
      <c r="VHT53" s="175"/>
      <c r="VHU53" s="175"/>
      <c r="VHV53" s="175"/>
      <c r="VHW53" s="175"/>
      <c r="VHX53" s="175"/>
      <c r="VHY53" s="175"/>
      <c r="VHZ53" s="175"/>
      <c r="VIA53" s="175"/>
      <c r="VIB53" s="175"/>
      <c r="VIC53" s="175"/>
      <c r="VID53" s="175"/>
      <c r="VIE53" s="175"/>
      <c r="VIF53" s="175"/>
      <c r="VIG53" s="175"/>
      <c r="VIH53" s="175"/>
      <c r="VII53" s="175"/>
      <c r="VIJ53" s="175"/>
      <c r="VIK53" s="175"/>
      <c r="VIL53" s="175"/>
      <c r="VIM53" s="175"/>
      <c r="VIN53" s="175"/>
      <c r="VIO53" s="175"/>
      <c r="VIP53" s="175"/>
      <c r="VIQ53" s="175"/>
      <c r="VIR53" s="175"/>
      <c r="VIS53" s="175"/>
      <c r="VIT53" s="175"/>
      <c r="VIU53" s="175"/>
      <c r="VIV53" s="175"/>
      <c r="VIW53" s="175"/>
      <c r="VIX53" s="175"/>
      <c r="VIY53" s="175"/>
      <c r="VIZ53" s="175"/>
      <c r="VJA53" s="175"/>
      <c r="VJB53" s="175"/>
      <c r="VJC53" s="175"/>
      <c r="VJD53" s="175"/>
      <c r="VJE53" s="175"/>
      <c r="VJF53" s="175"/>
      <c r="VJG53" s="175"/>
      <c r="VJH53" s="175"/>
      <c r="VJI53" s="175"/>
      <c r="VJJ53" s="175"/>
      <c r="VJK53" s="175"/>
      <c r="VJL53" s="175"/>
      <c r="VJM53" s="175"/>
      <c r="VJN53" s="175"/>
      <c r="VJO53" s="175"/>
      <c r="VJP53" s="175"/>
      <c r="VJQ53" s="175"/>
      <c r="VJR53" s="175"/>
      <c r="VJS53" s="175"/>
      <c r="VJT53" s="175"/>
      <c r="VJU53" s="175"/>
      <c r="VJV53" s="175"/>
      <c r="VJW53" s="175"/>
      <c r="VJX53" s="175"/>
      <c r="VJY53" s="175"/>
      <c r="VJZ53" s="175"/>
      <c r="VKA53" s="175"/>
      <c r="VKB53" s="175"/>
      <c r="VKC53" s="175"/>
      <c r="VKD53" s="175"/>
      <c r="VKE53" s="175"/>
      <c r="VKF53" s="175"/>
      <c r="VKG53" s="175"/>
      <c r="VKH53" s="175"/>
      <c r="VKI53" s="175"/>
      <c r="VKJ53" s="175"/>
      <c r="VKK53" s="175"/>
      <c r="VKL53" s="175"/>
      <c r="VKM53" s="175"/>
      <c r="VKN53" s="175"/>
      <c r="VKO53" s="175"/>
      <c r="VKP53" s="175"/>
      <c r="VKQ53" s="175"/>
      <c r="VKR53" s="175"/>
      <c r="VKS53" s="175"/>
      <c r="VKT53" s="175"/>
      <c r="VKU53" s="175"/>
      <c r="VKV53" s="175"/>
      <c r="VKW53" s="175"/>
      <c r="VKX53" s="175"/>
      <c r="VKY53" s="175"/>
      <c r="VKZ53" s="175"/>
      <c r="VLA53" s="175"/>
      <c r="VLB53" s="175"/>
      <c r="VLC53" s="175"/>
      <c r="VLD53" s="175"/>
      <c r="VLE53" s="175"/>
      <c r="VLF53" s="175"/>
      <c r="VLG53" s="175"/>
      <c r="VLH53" s="175"/>
      <c r="VLI53" s="175"/>
      <c r="VLJ53" s="175"/>
      <c r="VLK53" s="175"/>
      <c r="VLL53" s="175"/>
      <c r="VLM53" s="175"/>
      <c r="VLN53" s="175"/>
      <c r="VLO53" s="175"/>
      <c r="VLP53" s="175"/>
      <c r="VLQ53" s="175"/>
      <c r="VLR53" s="175"/>
      <c r="VLS53" s="175"/>
      <c r="VLT53" s="175"/>
      <c r="VLU53" s="175"/>
      <c r="VLV53" s="175"/>
      <c r="VLW53" s="175"/>
      <c r="VLX53" s="175"/>
      <c r="VLY53" s="175"/>
      <c r="VLZ53" s="175"/>
      <c r="VMA53" s="175"/>
      <c r="VMB53" s="175"/>
      <c r="VMC53" s="175"/>
      <c r="VMD53" s="175"/>
      <c r="VME53" s="175"/>
      <c r="VMF53" s="175"/>
      <c r="VMG53" s="175"/>
      <c r="VMH53" s="175"/>
      <c r="VMI53" s="175"/>
      <c r="VMJ53" s="175"/>
      <c r="VMK53" s="175"/>
      <c r="VML53" s="175"/>
      <c r="VMM53" s="175"/>
      <c r="VMN53" s="175"/>
      <c r="VMO53" s="175"/>
      <c r="VMP53" s="175"/>
      <c r="VMQ53" s="175"/>
      <c r="VMR53" s="175"/>
      <c r="VMS53" s="175"/>
      <c r="VMT53" s="175"/>
      <c r="VMU53" s="175"/>
      <c r="VMV53" s="175"/>
      <c r="VMW53" s="175"/>
      <c r="VMX53" s="175"/>
      <c r="VMY53" s="175"/>
      <c r="VMZ53" s="175"/>
      <c r="VNA53" s="175"/>
      <c r="VNB53" s="175"/>
      <c r="VNC53" s="175"/>
      <c r="VND53" s="175"/>
      <c r="VNE53" s="175"/>
      <c r="VNF53" s="175"/>
      <c r="VNG53" s="175"/>
      <c r="VNH53" s="175"/>
      <c r="VNI53" s="175"/>
      <c r="VNJ53" s="175"/>
      <c r="VNK53" s="175"/>
      <c r="VNL53" s="175"/>
      <c r="VNM53" s="175"/>
      <c r="VNN53" s="175"/>
      <c r="VNO53" s="175"/>
      <c r="VNP53" s="175"/>
      <c r="VNQ53" s="175"/>
      <c r="VNR53" s="175"/>
      <c r="VNS53" s="175"/>
      <c r="VNT53" s="175"/>
      <c r="VNU53" s="175"/>
      <c r="VNV53" s="175"/>
      <c r="VNW53" s="175"/>
      <c r="VNX53" s="175"/>
      <c r="VNY53" s="175"/>
      <c r="VNZ53" s="175"/>
      <c r="VOA53" s="175"/>
      <c r="VOB53" s="175"/>
      <c r="VOC53" s="175"/>
      <c r="VOD53" s="175"/>
      <c r="VOE53" s="175"/>
      <c r="VOF53" s="175"/>
      <c r="VOG53" s="175"/>
      <c r="VOH53" s="175"/>
      <c r="VOI53" s="175"/>
      <c r="VOJ53" s="175"/>
      <c r="VOK53" s="175"/>
      <c r="VOL53" s="175"/>
      <c r="VOM53" s="175"/>
      <c r="VON53" s="175"/>
      <c r="VOO53" s="175"/>
      <c r="VOP53" s="175"/>
      <c r="VOQ53" s="175"/>
      <c r="VOR53" s="175"/>
      <c r="VOS53" s="175"/>
      <c r="VOT53" s="175"/>
      <c r="VOU53" s="175"/>
      <c r="VOV53" s="175"/>
      <c r="VOW53" s="175"/>
      <c r="VOX53" s="175"/>
      <c r="VOY53" s="175"/>
      <c r="VOZ53" s="175"/>
      <c r="VPA53" s="175"/>
      <c r="VPB53" s="175"/>
      <c r="VPC53" s="175"/>
      <c r="VPD53" s="175"/>
      <c r="VPE53" s="175"/>
      <c r="VPF53" s="175"/>
      <c r="VPG53" s="175"/>
      <c r="VPH53" s="175"/>
      <c r="VPI53" s="175"/>
      <c r="VPJ53" s="175"/>
      <c r="VPK53" s="175"/>
      <c r="VPL53" s="175"/>
      <c r="VPM53" s="175"/>
      <c r="VPN53" s="175"/>
      <c r="VPO53" s="175"/>
      <c r="VPP53" s="175"/>
      <c r="VPQ53" s="175"/>
      <c r="VPR53" s="175"/>
      <c r="VPS53" s="175"/>
      <c r="VPT53" s="175"/>
      <c r="VPU53" s="175"/>
      <c r="VPV53" s="175"/>
      <c r="VPW53" s="175"/>
      <c r="VPX53" s="175"/>
      <c r="VPY53" s="175"/>
      <c r="VPZ53" s="175"/>
      <c r="VQA53" s="175"/>
      <c r="VQB53" s="175"/>
      <c r="VQC53" s="175"/>
      <c r="VQD53" s="175"/>
      <c r="VQE53" s="175"/>
      <c r="VQF53" s="175"/>
      <c r="VQG53" s="175"/>
      <c r="VQH53" s="175"/>
      <c r="VQI53" s="175"/>
      <c r="VQJ53" s="175"/>
      <c r="VQK53" s="175"/>
      <c r="VQL53" s="175"/>
      <c r="VQM53" s="175"/>
      <c r="VQN53" s="175"/>
      <c r="VQO53" s="175"/>
      <c r="VQP53" s="175"/>
      <c r="VQQ53" s="175"/>
      <c r="VQR53" s="175"/>
      <c r="VQS53" s="175"/>
      <c r="VQT53" s="175"/>
      <c r="VQU53" s="175"/>
      <c r="VQV53" s="175"/>
      <c r="VQW53" s="175"/>
      <c r="VQX53" s="175"/>
      <c r="VQY53" s="175"/>
      <c r="VQZ53" s="175"/>
      <c r="VRA53" s="175"/>
      <c r="VRB53" s="175"/>
      <c r="VRC53" s="175"/>
      <c r="VRD53" s="175"/>
      <c r="VRE53" s="175"/>
      <c r="VRF53" s="175"/>
      <c r="VRG53" s="175"/>
      <c r="VRH53" s="175"/>
      <c r="VRI53" s="175"/>
      <c r="VRJ53" s="175"/>
      <c r="VRK53" s="175"/>
      <c r="VRL53" s="175"/>
      <c r="VRM53" s="175"/>
      <c r="VRN53" s="175"/>
      <c r="VRO53" s="175"/>
      <c r="VRP53" s="175"/>
      <c r="VRQ53" s="175"/>
      <c r="VRR53" s="175"/>
      <c r="VRS53" s="175"/>
      <c r="VRT53" s="175"/>
      <c r="VRU53" s="175"/>
      <c r="VRV53" s="175"/>
      <c r="VRW53" s="175"/>
      <c r="VRX53" s="175"/>
      <c r="VRY53" s="175"/>
      <c r="VRZ53" s="175"/>
      <c r="VSA53" s="175"/>
      <c r="VSB53" s="175"/>
      <c r="VSC53" s="175"/>
      <c r="VSD53" s="175"/>
      <c r="VSE53" s="175"/>
      <c r="VSF53" s="175"/>
      <c r="VSG53" s="175"/>
      <c r="VSH53" s="175"/>
      <c r="VSI53" s="175"/>
      <c r="VSJ53" s="175"/>
      <c r="VSK53" s="175"/>
      <c r="VSL53" s="175"/>
      <c r="VSM53" s="175"/>
      <c r="VSN53" s="175"/>
      <c r="VSO53" s="175"/>
      <c r="VSP53" s="175"/>
      <c r="VSQ53" s="175"/>
      <c r="VSR53" s="175"/>
      <c r="VSS53" s="175"/>
      <c r="VST53" s="175"/>
      <c r="VSU53" s="175"/>
      <c r="VSV53" s="175"/>
      <c r="VSW53" s="175"/>
      <c r="VSX53" s="175"/>
      <c r="VSY53" s="175"/>
      <c r="VSZ53" s="175"/>
      <c r="VTA53" s="175"/>
      <c r="VTB53" s="175"/>
      <c r="VTC53" s="175"/>
      <c r="VTD53" s="175"/>
      <c r="VTE53" s="175"/>
      <c r="VTF53" s="175"/>
      <c r="VTG53" s="175"/>
      <c r="VTH53" s="175"/>
      <c r="VTI53" s="175"/>
      <c r="VTJ53" s="175"/>
      <c r="VTK53" s="175"/>
      <c r="VTL53" s="175"/>
      <c r="VTM53" s="175"/>
      <c r="VTN53" s="175"/>
      <c r="VTO53" s="175"/>
      <c r="VTP53" s="175"/>
      <c r="VTQ53" s="175"/>
      <c r="VTR53" s="175"/>
      <c r="VTS53" s="175"/>
      <c r="VTT53" s="175"/>
      <c r="VTU53" s="175"/>
      <c r="VTV53" s="175"/>
      <c r="VTW53" s="175"/>
      <c r="VTX53" s="175"/>
      <c r="VTY53" s="175"/>
      <c r="VTZ53" s="175"/>
      <c r="VUA53" s="175"/>
      <c r="VUB53" s="175"/>
      <c r="VUC53" s="175"/>
      <c r="VUD53" s="175"/>
      <c r="VUE53" s="175"/>
      <c r="VUF53" s="175"/>
      <c r="VUG53" s="175"/>
      <c r="VUH53" s="175"/>
      <c r="VUI53" s="175"/>
      <c r="VUJ53" s="175"/>
      <c r="VUK53" s="175"/>
      <c r="VUL53" s="175"/>
      <c r="VUM53" s="175"/>
      <c r="VUN53" s="175"/>
      <c r="VUO53" s="175"/>
      <c r="VUP53" s="175"/>
      <c r="VUQ53" s="175"/>
      <c r="VUR53" s="175"/>
      <c r="VUS53" s="175"/>
      <c r="VUT53" s="175"/>
      <c r="VUU53" s="175"/>
      <c r="VUV53" s="175"/>
      <c r="VUW53" s="175"/>
      <c r="VUX53" s="175"/>
      <c r="VUY53" s="175"/>
      <c r="VUZ53" s="175"/>
      <c r="VVA53" s="175"/>
      <c r="VVB53" s="175"/>
      <c r="VVC53" s="175"/>
      <c r="VVD53" s="175"/>
      <c r="VVE53" s="175"/>
      <c r="VVF53" s="175"/>
      <c r="VVG53" s="175"/>
      <c r="VVH53" s="175"/>
      <c r="VVI53" s="175"/>
      <c r="VVJ53" s="175"/>
      <c r="VVK53" s="175"/>
      <c r="VVL53" s="175"/>
      <c r="VVM53" s="175"/>
      <c r="VVN53" s="175"/>
      <c r="VVO53" s="175"/>
      <c r="VVP53" s="175"/>
      <c r="VVQ53" s="175"/>
      <c r="VVR53" s="175"/>
      <c r="VVS53" s="175"/>
      <c r="VVT53" s="175"/>
      <c r="VVU53" s="175"/>
      <c r="VVV53" s="175"/>
      <c r="VVW53" s="175"/>
      <c r="VVX53" s="175"/>
      <c r="VVY53" s="175"/>
      <c r="VVZ53" s="175"/>
      <c r="VWA53" s="175"/>
      <c r="VWB53" s="175"/>
      <c r="VWC53" s="175"/>
      <c r="VWD53" s="175"/>
      <c r="VWE53" s="175"/>
      <c r="VWF53" s="175"/>
      <c r="VWG53" s="175"/>
      <c r="VWH53" s="175"/>
      <c r="VWI53" s="175"/>
      <c r="VWJ53" s="175"/>
      <c r="VWK53" s="175"/>
      <c r="VWL53" s="175"/>
      <c r="VWM53" s="175"/>
      <c r="VWN53" s="175"/>
      <c r="VWO53" s="175"/>
      <c r="VWP53" s="175"/>
      <c r="VWQ53" s="175"/>
      <c r="VWR53" s="175"/>
      <c r="VWS53" s="175"/>
      <c r="VWT53" s="175"/>
      <c r="VWU53" s="175"/>
      <c r="VWV53" s="175"/>
      <c r="VWW53" s="175"/>
      <c r="VWX53" s="175"/>
      <c r="VWY53" s="175"/>
      <c r="VWZ53" s="175"/>
      <c r="VXA53" s="175"/>
      <c r="VXB53" s="175"/>
      <c r="VXC53" s="175"/>
      <c r="VXD53" s="175"/>
      <c r="VXE53" s="175"/>
      <c r="VXF53" s="175"/>
      <c r="VXG53" s="175"/>
      <c r="VXH53" s="175"/>
      <c r="VXI53" s="175"/>
      <c r="VXJ53" s="175"/>
      <c r="VXK53" s="175"/>
      <c r="VXL53" s="175"/>
      <c r="VXM53" s="175"/>
      <c r="VXN53" s="175"/>
      <c r="VXO53" s="175"/>
      <c r="VXP53" s="175"/>
      <c r="VXQ53" s="175"/>
      <c r="VXR53" s="175"/>
      <c r="VXS53" s="175"/>
      <c r="VXT53" s="175"/>
      <c r="VXU53" s="175"/>
      <c r="VXV53" s="175"/>
      <c r="VXW53" s="175"/>
      <c r="VXX53" s="175"/>
      <c r="VXY53" s="175"/>
      <c r="VXZ53" s="175"/>
      <c r="VYA53" s="175"/>
      <c r="VYB53" s="175"/>
      <c r="VYC53" s="175"/>
      <c r="VYD53" s="175"/>
      <c r="VYE53" s="175"/>
      <c r="VYF53" s="175"/>
      <c r="VYG53" s="175"/>
      <c r="VYH53" s="175"/>
      <c r="VYI53" s="175"/>
      <c r="VYJ53" s="175"/>
      <c r="VYK53" s="175"/>
      <c r="VYL53" s="175"/>
      <c r="VYM53" s="175"/>
      <c r="VYN53" s="175"/>
      <c r="VYO53" s="175"/>
      <c r="VYP53" s="175"/>
      <c r="VYQ53" s="175"/>
      <c r="VYR53" s="175"/>
      <c r="VYS53" s="175"/>
      <c r="VYT53" s="175"/>
      <c r="VYU53" s="175"/>
      <c r="VYV53" s="175"/>
      <c r="VYW53" s="175"/>
      <c r="VYX53" s="175"/>
      <c r="VYY53" s="175"/>
      <c r="VYZ53" s="175"/>
      <c r="VZA53" s="175"/>
      <c r="VZB53" s="175"/>
      <c r="VZC53" s="175"/>
      <c r="VZD53" s="175"/>
      <c r="VZE53" s="175"/>
      <c r="VZF53" s="175"/>
      <c r="VZG53" s="175"/>
      <c r="VZH53" s="175"/>
      <c r="VZI53" s="175"/>
      <c r="VZJ53" s="175"/>
      <c r="VZK53" s="175"/>
      <c r="VZL53" s="175"/>
      <c r="VZM53" s="175"/>
      <c r="VZN53" s="175"/>
      <c r="VZO53" s="175"/>
      <c r="VZP53" s="175"/>
      <c r="VZQ53" s="175"/>
      <c r="VZR53" s="175"/>
      <c r="VZS53" s="175"/>
      <c r="VZT53" s="175"/>
      <c r="VZU53" s="175"/>
      <c r="VZV53" s="175"/>
      <c r="VZW53" s="175"/>
      <c r="VZX53" s="175"/>
      <c r="VZY53" s="175"/>
      <c r="VZZ53" s="175"/>
      <c r="WAA53" s="175"/>
      <c r="WAB53" s="175"/>
      <c r="WAC53" s="175"/>
      <c r="WAD53" s="175"/>
      <c r="WAE53" s="175"/>
      <c r="WAF53" s="175"/>
      <c r="WAG53" s="175"/>
      <c r="WAH53" s="175"/>
      <c r="WAI53" s="175"/>
      <c r="WAJ53" s="175"/>
      <c r="WAK53" s="175"/>
      <c r="WAL53" s="175"/>
      <c r="WAM53" s="175"/>
      <c r="WAN53" s="175"/>
      <c r="WAO53" s="175"/>
      <c r="WAP53" s="175"/>
      <c r="WAQ53" s="175"/>
      <c r="WAR53" s="175"/>
      <c r="WAS53" s="175"/>
      <c r="WAT53" s="175"/>
      <c r="WAU53" s="175"/>
      <c r="WAV53" s="175"/>
      <c r="WAW53" s="175"/>
      <c r="WAX53" s="175"/>
      <c r="WAY53" s="175"/>
      <c r="WAZ53" s="175"/>
      <c r="WBA53" s="175"/>
      <c r="WBB53" s="175"/>
      <c r="WBC53" s="175"/>
      <c r="WBD53" s="175"/>
      <c r="WBE53" s="175"/>
      <c r="WBF53" s="175"/>
      <c r="WBG53" s="175"/>
      <c r="WBH53" s="175"/>
      <c r="WBI53" s="175"/>
      <c r="WBJ53" s="175"/>
      <c r="WBK53" s="175"/>
      <c r="WBL53" s="175"/>
      <c r="WBM53" s="175"/>
      <c r="WBN53" s="175"/>
      <c r="WBO53" s="175"/>
      <c r="WBP53" s="175"/>
      <c r="WBQ53" s="175"/>
      <c r="WBR53" s="175"/>
      <c r="WBS53" s="175"/>
      <c r="WBT53" s="175"/>
      <c r="WBU53" s="175"/>
      <c r="WBV53" s="175"/>
      <c r="WBW53" s="175"/>
      <c r="WBX53" s="175"/>
      <c r="WBY53" s="175"/>
      <c r="WBZ53" s="175"/>
      <c r="WCA53" s="175"/>
      <c r="WCB53" s="175"/>
      <c r="WCC53" s="175"/>
      <c r="WCD53" s="175"/>
      <c r="WCE53" s="175"/>
      <c r="WCF53" s="175"/>
      <c r="WCG53" s="175"/>
      <c r="WCH53" s="175"/>
      <c r="WCI53" s="175"/>
      <c r="WCJ53" s="175"/>
      <c r="WCK53" s="175"/>
      <c r="WCL53" s="175"/>
      <c r="WCM53" s="175"/>
      <c r="WCN53" s="175"/>
      <c r="WCO53" s="175"/>
      <c r="WCP53" s="175"/>
      <c r="WCQ53" s="175"/>
      <c r="WCR53" s="175"/>
      <c r="WCS53" s="175"/>
      <c r="WCT53" s="175"/>
      <c r="WCU53" s="175"/>
      <c r="WCV53" s="175"/>
      <c r="WCW53" s="175"/>
      <c r="WCX53" s="175"/>
      <c r="WCY53" s="175"/>
      <c r="WCZ53" s="175"/>
      <c r="WDA53" s="175"/>
      <c r="WDB53" s="175"/>
      <c r="WDC53" s="175"/>
      <c r="WDD53" s="175"/>
      <c r="WDE53" s="175"/>
      <c r="WDF53" s="175"/>
      <c r="WDG53" s="175"/>
      <c r="WDH53" s="175"/>
      <c r="WDI53" s="175"/>
      <c r="WDJ53" s="175"/>
      <c r="WDK53" s="175"/>
      <c r="WDL53" s="175"/>
      <c r="WDM53" s="175"/>
      <c r="WDN53" s="175"/>
      <c r="WDO53" s="175"/>
      <c r="WDP53" s="175"/>
      <c r="WDQ53" s="175"/>
      <c r="WDR53" s="175"/>
      <c r="WDS53" s="175"/>
      <c r="WDT53" s="175"/>
      <c r="WDU53" s="175"/>
      <c r="WDV53" s="175"/>
      <c r="WDW53" s="175"/>
      <c r="WDX53" s="175"/>
      <c r="WDY53" s="175"/>
      <c r="WDZ53" s="175"/>
      <c r="WEA53" s="175"/>
      <c r="WEB53" s="175"/>
      <c r="WEC53" s="175"/>
      <c r="WED53" s="175"/>
      <c r="WEE53" s="175"/>
      <c r="WEF53" s="175"/>
      <c r="WEG53" s="175"/>
      <c r="WEH53" s="175"/>
      <c r="WEI53" s="175"/>
      <c r="WEJ53" s="175"/>
      <c r="WEK53" s="175"/>
      <c r="WEL53" s="175"/>
      <c r="WEM53" s="175"/>
      <c r="WEN53" s="175"/>
      <c r="WEO53" s="175"/>
      <c r="WEP53" s="175"/>
      <c r="WEQ53" s="175"/>
      <c r="WER53" s="175"/>
      <c r="WES53" s="175"/>
      <c r="WET53" s="175"/>
      <c r="WEU53" s="175"/>
      <c r="WEV53" s="175"/>
      <c r="WEW53" s="175"/>
      <c r="WEX53" s="175"/>
      <c r="WEY53" s="175"/>
      <c r="WEZ53" s="175"/>
      <c r="WFA53" s="175"/>
      <c r="WFB53" s="175"/>
      <c r="WFC53" s="175"/>
      <c r="WFD53" s="175"/>
      <c r="WFE53" s="175"/>
      <c r="WFF53" s="175"/>
      <c r="WFG53" s="175"/>
      <c r="WFH53" s="175"/>
      <c r="WFI53" s="175"/>
      <c r="WFJ53" s="175"/>
      <c r="WFK53" s="175"/>
      <c r="WFL53" s="175"/>
      <c r="WFM53" s="175"/>
      <c r="WFN53" s="175"/>
      <c r="WFO53" s="175"/>
      <c r="WFP53" s="175"/>
      <c r="WFQ53" s="175"/>
      <c r="WFR53" s="175"/>
      <c r="WFS53" s="175"/>
      <c r="WFT53" s="175"/>
      <c r="WFU53" s="175"/>
      <c r="WFV53" s="175"/>
      <c r="WFW53" s="175"/>
      <c r="WFX53" s="175"/>
      <c r="WFY53" s="175"/>
      <c r="WFZ53" s="175"/>
      <c r="WGA53" s="175"/>
      <c r="WGB53" s="175"/>
      <c r="WGC53" s="175"/>
      <c r="WGD53" s="175"/>
      <c r="WGE53" s="175"/>
      <c r="WGF53" s="175"/>
      <c r="WGG53" s="175"/>
      <c r="WGH53" s="175"/>
      <c r="WGI53" s="175"/>
      <c r="WGJ53" s="175"/>
      <c r="WGK53" s="175"/>
      <c r="WGL53" s="175"/>
      <c r="WGM53" s="175"/>
      <c r="WGN53" s="175"/>
      <c r="WGO53" s="175"/>
      <c r="WGP53" s="175"/>
      <c r="WGQ53" s="175"/>
      <c r="WGR53" s="175"/>
      <c r="WGS53" s="175"/>
      <c r="WGT53" s="175"/>
      <c r="WGU53" s="175"/>
      <c r="WGV53" s="175"/>
      <c r="WGW53" s="175"/>
      <c r="WGX53" s="175"/>
      <c r="WGY53" s="175"/>
      <c r="WGZ53" s="175"/>
      <c r="WHA53" s="175"/>
      <c r="WHB53" s="175"/>
      <c r="WHC53" s="175"/>
      <c r="WHD53" s="175"/>
      <c r="WHE53" s="175"/>
      <c r="WHF53" s="175"/>
      <c r="WHG53" s="175"/>
      <c r="WHH53" s="175"/>
      <c r="WHI53" s="175"/>
      <c r="WHJ53" s="175"/>
      <c r="WHK53" s="175"/>
      <c r="WHL53" s="175"/>
      <c r="WHM53" s="175"/>
      <c r="WHN53" s="175"/>
      <c r="WHO53" s="175"/>
      <c r="WHP53" s="175"/>
      <c r="WHQ53" s="175"/>
      <c r="WHR53" s="175"/>
      <c r="WHS53" s="175"/>
      <c r="WHT53" s="175"/>
      <c r="WHU53" s="175"/>
      <c r="WHV53" s="175"/>
      <c r="WHW53" s="175"/>
      <c r="WHX53" s="175"/>
      <c r="WHY53" s="175"/>
      <c r="WHZ53" s="175"/>
      <c r="WIA53" s="175"/>
      <c r="WIB53" s="175"/>
      <c r="WIC53" s="175"/>
      <c r="WID53" s="175"/>
      <c r="WIE53" s="175"/>
      <c r="WIF53" s="175"/>
      <c r="WIG53" s="175"/>
      <c r="WIH53" s="175"/>
      <c r="WII53" s="175"/>
      <c r="WIJ53" s="175"/>
      <c r="WIK53" s="175"/>
      <c r="WIL53" s="175"/>
      <c r="WIM53" s="175"/>
      <c r="WIN53" s="175"/>
      <c r="WIO53" s="175"/>
      <c r="WIP53" s="175"/>
      <c r="WIQ53" s="175"/>
      <c r="WIR53" s="175"/>
      <c r="WIS53" s="175"/>
      <c r="WIT53" s="175"/>
      <c r="WIU53" s="175"/>
      <c r="WIV53" s="175"/>
      <c r="WIW53" s="175"/>
      <c r="WIX53" s="175"/>
      <c r="WIY53" s="175"/>
      <c r="WIZ53" s="175"/>
      <c r="WJA53" s="175"/>
      <c r="WJB53" s="175"/>
      <c r="WJC53" s="175"/>
      <c r="WJD53" s="175"/>
      <c r="WJE53" s="175"/>
      <c r="WJF53" s="175"/>
      <c r="WJG53" s="175"/>
      <c r="WJH53" s="175"/>
      <c r="WJI53" s="175"/>
      <c r="WJJ53" s="175"/>
      <c r="WJK53" s="175"/>
      <c r="WJL53" s="175"/>
      <c r="WJM53" s="175"/>
      <c r="WJN53" s="175"/>
      <c r="WJO53" s="175"/>
      <c r="WJP53" s="175"/>
      <c r="WJQ53" s="175"/>
      <c r="WJR53" s="175"/>
      <c r="WJS53" s="175"/>
      <c r="WJT53" s="175"/>
      <c r="WJU53" s="175"/>
      <c r="WJV53" s="175"/>
      <c r="WJW53" s="175"/>
      <c r="WJX53" s="175"/>
      <c r="WJY53" s="175"/>
      <c r="WJZ53" s="175"/>
      <c r="WKA53" s="175"/>
      <c r="WKB53" s="175"/>
      <c r="WKC53" s="175"/>
      <c r="WKD53" s="175"/>
      <c r="WKE53" s="175"/>
      <c r="WKF53" s="175"/>
      <c r="WKG53" s="175"/>
      <c r="WKH53" s="175"/>
      <c r="WKI53" s="175"/>
      <c r="WKJ53" s="175"/>
      <c r="WKK53" s="175"/>
      <c r="WKL53" s="175"/>
      <c r="WKM53" s="175"/>
      <c r="WKN53" s="175"/>
      <c r="WKO53" s="175"/>
      <c r="WKP53" s="175"/>
      <c r="WKQ53" s="175"/>
      <c r="WKR53" s="175"/>
      <c r="WKS53" s="175"/>
      <c r="WKT53" s="175"/>
      <c r="WKU53" s="175"/>
      <c r="WKV53" s="175"/>
      <c r="WKW53" s="175"/>
      <c r="WKX53" s="175"/>
      <c r="WKY53" s="175"/>
      <c r="WKZ53" s="175"/>
      <c r="WLA53" s="175"/>
      <c r="WLB53" s="175"/>
      <c r="WLC53" s="175"/>
      <c r="WLD53" s="175"/>
      <c r="WLE53" s="175"/>
      <c r="WLF53" s="175"/>
      <c r="WLG53" s="175"/>
      <c r="WLH53" s="175"/>
      <c r="WLI53" s="175"/>
      <c r="WLJ53" s="175"/>
      <c r="WLK53" s="175"/>
      <c r="WLL53" s="175"/>
      <c r="WLM53" s="175"/>
      <c r="WLN53" s="175"/>
      <c r="WLO53" s="175"/>
      <c r="WLP53" s="175"/>
      <c r="WLQ53" s="175"/>
      <c r="WLR53" s="175"/>
      <c r="WLS53" s="175"/>
      <c r="WLT53" s="175"/>
      <c r="WLU53" s="175"/>
      <c r="WLV53" s="175"/>
      <c r="WLW53" s="175"/>
      <c r="WLX53" s="175"/>
      <c r="WLY53" s="175"/>
      <c r="WLZ53" s="175"/>
      <c r="WMA53" s="175"/>
      <c r="WMB53" s="175"/>
      <c r="WMC53" s="175"/>
      <c r="WMD53" s="175"/>
      <c r="WME53" s="175"/>
      <c r="WMF53" s="175"/>
      <c r="WMG53" s="175"/>
      <c r="WMH53" s="175"/>
      <c r="WMI53" s="175"/>
      <c r="WMJ53" s="175"/>
      <c r="WMK53" s="175"/>
      <c r="WML53" s="175"/>
      <c r="WMM53" s="175"/>
      <c r="WMN53" s="175"/>
      <c r="WMO53" s="175"/>
      <c r="WMP53" s="175"/>
      <c r="WMQ53" s="175"/>
      <c r="WMR53" s="175"/>
      <c r="WMS53" s="175"/>
      <c r="WMT53" s="175"/>
      <c r="WMU53" s="175"/>
      <c r="WMV53" s="175"/>
      <c r="WMW53" s="175"/>
      <c r="WMX53" s="175"/>
      <c r="WMY53" s="175"/>
      <c r="WMZ53" s="175"/>
      <c r="WNA53" s="175"/>
      <c r="WNB53" s="175"/>
      <c r="WNC53" s="175"/>
      <c r="WND53" s="175"/>
      <c r="WNE53" s="175"/>
      <c r="WNF53" s="175"/>
      <c r="WNG53" s="175"/>
      <c r="WNH53" s="175"/>
      <c r="WNI53" s="175"/>
      <c r="WNJ53" s="175"/>
      <c r="WNK53" s="175"/>
      <c r="WNL53" s="175"/>
      <c r="WNM53" s="175"/>
      <c r="WNN53" s="175"/>
      <c r="WNO53" s="175"/>
      <c r="WNP53" s="175"/>
      <c r="WNQ53" s="175"/>
      <c r="WNR53" s="175"/>
      <c r="WNS53" s="175"/>
      <c r="WNT53" s="175"/>
      <c r="WNU53" s="175"/>
      <c r="WNV53" s="175"/>
      <c r="WNW53" s="175"/>
      <c r="WNX53" s="175"/>
      <c r="WNY53" s="175"/>
      <c r="WNZ53" s="175"/>
      <c r="WOA53" s="175"/>
      <c r="WOB53" s="175"/>
      <c r="WOC53" s="175"/>
      <c r="WOD53" s="175"/>
      <c r="WOE53" s="175"/>
      <c r="WOF53" s="175"/>
      <c r="WOG53" s="175"/>
      <c r="WOH53" s="175"/>
      <c r="WOI53" s="175"/>
      <c r="WOJ53" s="175"/>
      <c r="WOK53" s="175"/>
      <c r="WOL53" s="175"/>
      <c r="WOM53" s="175"/>
      <c r="WON53" s="175"/>
      <c r="WOO53" s="175"/>
      <c r="WOP53" s="175"/>
      <c r="WOQ53" s="175"/>
      <c r="WOR53" s="175"/>
      <c r="WOS53" s="175"/>
      <c r="WOT53" s="175"/>
      <c r="WOU53" s="175"/>
      <c r="WOV53" s="175"/>
      <c r="WOW53" s="175"/>
      <c r="WOX53" s="175"/>
      <c r="WOY53" s="175"/>
      <c r="WOZ53" s="175"/>
      <c r="WPA53" s="175"/>
      <c r="WPB53" s="175"/>
      <c r="WPC53" s="175"/>
      <c r="WPD53" s="175"/>
      <c r="WPE53" s="175"/>
      <c r="WPF53" s="175"/>
      <c r="WPG53" s="175"/>
      <c r="WPH53" s="175"/>
      <c r="WPI53" s="175"/>
      <c r="WPJ53" s="175"/>
      <c r="WPK53" s="175"/>
      <c r="WPL53" s="175"/>
      <c r="WPM53" s="175"/>
      <c r="WPN53" s="175"/>
      <c r="WPO53" s="175"/>
      <c r="WPP53" s="175"/>
      <c r="WPQ53" s="175"/>
      <c r="WPR53" s="175"/>
      <c r="WPS53" s="175"/>
      <c r="WPT53" s="175"/>
      <c r="WPU53" s="175"/>
      <c r="WPV53" s="175"/>
      <c r="WPW53" s="175"/>
      <c r="WPX53" s="175"/>
      <c r="WPY53" s="175"/>
      <c r="WPZ53" s="175"/>
      <c r="WQA53" s="175"/>
      <c r="WQB53" s="175"/>
      <c r="WQC53" s="175"/>
      <c r="WQD53" s="175"/>
      <c r="WQE53" s="175"/>
      <c r="WQF53" s="175"/>
      <c r="WQG53" s="175"/>
      <c r="WQH53" s="175"/>
      <c r="WQI53" s="175"/>
      <c r="WQJ53" s="175"/>
      <c r="WQK53" s="175"/>
      <c r="WQL53" s="175"/>
      <c r="WQM53" s="175"/>
      <c r="WQN53" s="175"/>
      <c r="WQO53" s="175"/>
      <c r="WQP53" s="175"/>
      <c r="WQQ53" s="175"/>
      <c r="WQR53" s="175"/>
      <c r="WQS53" s="175"/>
      <c r="WQT53" s="175"/>
      <c r="WQU53" s="175"/>
      <c r="WQV53" s="175"/>
      <c r="WQW53" s="175"/>
      <c r="WQX53" s="175"/>
      <c r="WQY53" s="175"/>
      <c r="WQZ53" s="175"/>
      <c r="WRA53" s="175"/>
      <c r="WRB53" s="175"/>
      <c r="WRC53" s="175"/>
      <c r="WRD53" s="175"/>
      <c r="WRE53" s="175"/>
      <c r="WRF53" s="175"/>
      <c r="WRG53" s="175"/>
      <c r="WRH53" s="175"/>
      <c r="WRI53" s="175"/>
      <c r="WRJ53" s="175"/>
      <c r="WRK53" s="175"/>
      <c r="WRL53" s="175"/>
      <c r="WRM53" s="175"/>
      <c r="WRN53" s="175"/>
      <c r="WRO53" s="175"/>
      <c r="WRP53" s="175"/>
      <c r="WRQ53" s="175"/>
      <c r="WRR53" s="175"/>
      <c r="WRS53" s="175"/>
      <c r="WRT53" s="175"/>
      <c r="WRU53" s="175"/>
      <c r="WRV53" s="175"/>
      <c r="WRW53" s="175"/>
      <c r="WRX53" s="175"/>
      <c r="WRY53" s="175"/>
      <c r="WRZ53" s="175"/>
      <c r="WSA53" s="175"/>
      <c r="WSB53" s="175"/>
      <c r="WSC53" s="175"/>
      <c r="WSD53" s="175"/>
      <c r="WSE53" s="175"/>
      <c r="WSF53" s="175"/>
      <c r="WSG53" s="175"/>
      <c r="WSH53" s="175"/>
      <c r="WSI53" s="175"/>
      <c r="WSJ53" s="175"/>
      <c r="WSK53" s="175"/>
      <c r="WSL53" s="175"/>
      <c r="WSM53" s="175"/>
      <c r="WSN53" s="175"/>
      <c r="WSO53" s="175"/>
      <c r="WSP53" s="175"/>
      <c r="WSQ53" s="175"/>
      <c r="WSR53" s="175"/>
      <c r="WSS53" s="175"/>
      <c r="WST53" s="175"/>
      <c r="WSU53" s="175"/>
      <c r="WSV53" s="175"/>
      <c r="WSW53" s="175"/>
      <c r="WSX53" s="175"/>
      <c r="WSY53" s="175"/>
      <c r="WSZ53" s="175"/>
      <c r="WTA53" s="175"/>
      <c r="WTB53" s="175"/>
      <c r="WTC53" s="175"/>
      <c r="WTD53" s="175"/>
      <c r="WTE53" s="175"/>
      <c r="WTF53" s="175"/>
      <c r="WTG53" s="175"/>
      <c r="WTH53" s="175"/>
      <c r="WTI53" s="175"/>
      <c r="WTJ53" s="175"/>
      <c r="WTK53" s="175"/>
      <c r="WTL53" s="175"/>
      <c r="WTM53" s="175"/>
      <c r="WTN53" s="175"/>
      <c r="WTO53" s="175"/>
      <c r="WTP53" s="175"/>
      <c r="WTQ53" s="175"/>
      <c r="WTR53" s="175"/>
      <c r="WTS53" s="175"/>
      <c r="WTT53" s="175"/>
      <c r="WTU53" s="175"/>
      <c r="WTV53" s="175"/>
      <c r="WTW53" s="175"/>
      <c r="WTX53" s="175"/>
      <c r="WTY53" s="175"/>
      <c r="WTZ53" s="175"/>
      <c r="WUA53" s="175"/>
      <c r="WUB53" s="175"/>
      <c r="WUC53" s="175"/>
      <c r="WUD53" s="175"/>
      <c r="WUE53" s="175"/>
      <c r="WUF53" s="175"/>
      <c r="WUG53" s="175"/>
      <c r="WUH53" s="175"/>
      <c r="WUI53" s="175"/>
      <c r="WUJ53" s="175"/>
      <c r="WUK53" s="175"/>
      <c r="WUL53" s="175"/>
      <c r="WUM53" s="175"/>
      <c r="WUN53" s="175"/>
      <c r="WUO53" s="175"/>
      <c r="WUP53" s="175"/>
      <c r="WUQ53" s="175"/>
      <c r="WUR53" s="175"/>
      <c r="WUS53" s="175"/>
      <c r="WUT53" s="175"/>
      <c r="WUU53" s="175"/>
      <c r="WUV53" s="175"/>
      <c r="WUW53" s="175"/>
      <c r="WUX53" s="175"/>
      <c r="WUY53" s="175"/>
      <c r="WUZ53" s="175"/>
      <c r="WVA53" s="175"/>
      <c r="WVB53" s="175"/>
      <c r="WVC53" s="175"/>
      <c r="WVD53" s="175"/>
      <c r="WVE53" s="175"/>
      <c r="WVF53" s="175"/>
      <c r="WVG53" s="175"/>
      <c r="WVH53" s="175"/>
      <c r="WVI53" s="175"/>
      <c r="WVJ53" s="175"/>
      <c r="WVK53" s="175"/>
      <c r="WVL53" s="175"/>
      <c r="WVM53" s="175"/>
      <c r="WVN53" s="175"/>
      <c r="WVO53" s="175"/>
      <c r="WVP53" s="175"/>
      <c r="WVQ53" s="175"/>
      <c r="WVR53" s="175"/>
      <c r="WVS53" s="175"/>
      <c r="WVT53" s="175"/>
      <c r="WVU53" s="175"/>
      <c r="WVV53" s="175"/>
      <c r="WVW53" s="175"/>
      <c r="WVX53" s="175"/>
      <c r="WVY53" s="175"/>
      <c r="WVZ53" s="175"/>
      <c r="WWA53" s="175"/>
      <c r="WWB53" s="175"/>
      <c r="WWC53" s="175"/>
      <c r="WWD53" s="175"/>
      <c r="WWE53" s="175"/>
      <c r="WWF53" s="175"/>
      <c r="WWG53" s="175"/>
      <c r="WWH53" s="175"/>
      <c r="WWI53" s="175"/>
      <c r="WWJ53" s="175"/>
      <c r="WWK53" s="175"/>
      <c r="WWL53" s="175"/>
      <c r="WWM53" s="175"/>
      <c r="WWN53" s="175"/>
      <c r="WWO53" s="175"/>
      <c r="WWP53" s="175"/>
      <c r="WWQ53" s="175"/>
      <c r="WWR53" s="175"/>
      <c r="WWS53" s="175"/>
      <c r="WWT53" s="175"/>
      <c r="WWU53" s="175"/>
      <c r="WWV53" s="175"/>
      <c r="WWW53" s="175"/>
      <c r="WWX53" s="175"/>
      <c r="WWY53" s="175"/>
      <c r="WWZ53" s="175"/>
      <c r="WXA53" s="175"/>
      <c r="WXB53" s="175"/>
      <c r="WXC53" s="175"/>
      <c r="WXD53" s="175"/>
      <c r="WXE53" s="175"/>
      <c r="WXF53" s="175"/>
      <c r="WXG53" s="175"/>
      <c r="WXH53" s="175"/>
      <c r="WXI53" s="175"/>
      <c r="WXJ53" s="175"/>
      <c r="WXK53" s="175"/>
      <c r="WXL53" s="175"/>
      <c r="WXM53" s="175"/>
      <c r="WXN53" s="175"/>
      <c r="WXO53" s="175"/>
      <c r="WXP53" s="175"/>
      <c r="WXQ53" s="175"/>
      <c r="WXR53" s="175"/>
      <c r="WXS53" s="175"/>
      <c r="WXT53" s="175"/>
      <c r="WXU53" s="175"/>
      <c r="WXV53" s="175"/>
      <c r="WXW53" s="175"/>
      <c r="WXX53" s="175"/>
      <c r="WXY53" s="175"/>
      <c r="WXZ53" s="175"/>
      <c r="WYA53" s="175"/>
      <c r="WYB53" s="175"/>
      <c r="WYC53" s="175"/>
      <c r="WYD53" s="175"/>
      <c r="WYE53" s="175"/>
      <c r="WYF53" s="175"/>
      <c r="WYG53" s="175"/>
      <c r="WYH53" s="175"/>
      <c r="WYI53" s="175"/>
      <c r="WYJ53" s="175"/>
      <c r="WYK53" s="175"/>
      <c r="WYL53" s="175"/>
      <c r="WYM53" s="175"/>
      <c r="WYN53" s="175"/>
      <c r="WYO53" s="175"/>
      <c r="WYP53" s="175"/>
      <c r="WYQ53" s="175"/>
      <c r="WYR53" s="175"/>
      <c r="WYS53" s="175"/>
      <c r="WYT53" s="175"/>
      <c r="WYU53" s="175"/>
      <c r="WYV53" s="175"/>
      <c r="WYW53" s="175"/>
      <c r="WYX53" s="175"/>
      <c r="WYY53" s="175"/>
      <c r="WYZ53" s="175"/>
      <c r="WZA53" s="175"/>
      <c r="WZB53" s="175"/>
      <c r="WZC53" s="175"/>
      <c r="WZD53" s="175"/>
      <c r="WZE53" s="175"/>
      <c r="WZF53" s="175"/>
      <c r="WZG53" s="175"/>
      <c r="WZH53" s="175"/>
      <c r="WZI53" s="175"/>
      <c r="WZJ53" s="175"/>
      <c r="WZK53" s="175"/>
      <c r="WZL53" s="175"/>
      <c r="WZM53" s="175"/>
      <c r="WZN53" s="175"/>
      <c r="WZO53" s="175"/>
      <c r="WZP53" s="175"/>
      <c r="WZQ53" s="175"/>
      <c r="WZR53" s="175"/>
      <c r="WZS53" s="175"/>
      <c r="WZT53" s="175"/>
      <c r="WZU53" s="175"/>
      <c r="WZV53" s="175"/>
      <c r="WZW53" s="175"/>
      <c r="WZX53" s="175"/>
      <c r="WZY53" s="175"/>
      <c r="WZZ53" s="175"/>
      <c r="XAA53" s="175"/>
      <c r="XAB53" s="175"/>
      <c r="XAC53" s="175"/>
      <c r="XAD53" s="175"/>
      <c r="XAE53" s="175"/>
      <c r="XAF53" s="175"/>
      <c r="XAG53" s="175"/>
      <c r="XAH53" s="175"/>
      <c r="XAI53" s="175"/>
      <c r="XAJ53" s="175"/>
      <c r="XAK53" s="175"/>
      <c r="XAL53" s="175"/>
      <c r="XAM53" s="175"/>
      <c r="XAN53" s="175"/>
      <c r="XAO53" s="175"/>
      <c r="XAP53" s="175"/>
      <c r="XAQ53" s="175"/>
      <c r="XAR53" s="175"/>
      <c r="XAS53" s="175"/>
      <c r="XAT53" s="175"/>
      <c r="XAU53" s="175"/>
      <c r="XAV53" s="175"/>
      <c r="XAW53" s="175"/>
      <c r="XAX53" s="175"/>
      <c r="XAY53" s="175"/>
      <c r="XAZ53" s="175"/>
      <c r="XBA53" s="175"/>
      <c r="XBB53" s="175"/>
      <c r="XBC53" s="175"/>
      <c r="XBD53" s="175"/>
      <c r="XBE53" s="175"/>
      <c r="XBF53" s="175"/>
      <c r="XBG53" s="175"/>
      <c r="XBH53" s="175"/>
      <c r="XBI53" s="175"/>
      <c r="XBJ53" s="175"/>
      <c r="XBK53" s="175"/>
      <c r="XBL53" s="175"/>
      <c r="XBM53" s="175"/>
      <c r="XBN53" s="175"/>
      <c r="XBO53" s="175"/>
      <c r="XBP53" s="175"/>
      <c r="XBQ53" s="175"/>
      <c r="XBR53" s="175"/>
      <c r="XBS53" s="175"/>
      <c r="XBT53" s="175"/>
      <c r="XBU53" s="175"/>
      <c r="XBV53" s="175"/>
      <c r="XBW53" s="175"/>
      <c r="XBX53" s="175"/>
      <c r="XBY53" s="175"/>
      <c r="XBZ53" s="175"/>
      <c r="XCA53" s="175"/>
      <c r="XCB53" s="175"/>
      <c r="XCC53" s="175"/>
      <c r="XCD53" s="175"/>
      <c r="XCE53" s="175"/>
      <c r="XCF53" s="175"/>
      <c r="XCG53" s="175"/>
      <c r="XCH53" s="175"/>
      <c r="XCI53" s="175"/>
      <c r="XCJ53" s="175"/>
      <c r="XCK53" s="175"/>
      <c r="XCL53" s="175"/>
      <c r="XCM53" s="175"/>
      <c r="XCN53" s="175"/>
      <c r="XCO53" s="175"/>
      <c r="XCP53" s="175"/>
      <c r="XCQ53" s="175"/>
      <c r="XCR53" s="175"/>
      <c r="XCS53" s="175"/>
      <c r="XCT53" s="175"/>
      <c r="XCU53" s="175"/>
      <c r="XCV53" s="175"/>
      <c r="XCW53" s="175"/>
      <c r="XCX53" s="175"/>
      <c r="XCY53" s="175"/>
      <c r="XCZ53" s="175"/>
      <c r="XDA53" s="175"/>
      <c r="XDB53" s="175"/>
      <c r="XDC53" s="175"/>
      <c r="XDD53" s="175"/>
      <c r="XDE53" s="175"/>
      <c r="XDF53" s="175"/>
      <c r="XDG53" s="175"/>
      <c r="XDH53" s="175"/>
      <c r="XDI53" s="175"/>
      <c r="XDJ53" s="175"/>
      <c r="XDK53" s="175"/>
      <c r="XDL53" s="175"/>
      <c r="XDM53" s="175"/>
      <c r="XDN53" s="175"/>
      <c r="XDO53" s="175"/>
      <c r="XDP53" s="175"/>
      <c r="XDQ53" s="175"/>
      <c r="XDR53" s="175"/>
      <c r="XDS53" s="175"/>
      <c r="XDT53" s="175"/>
      <c r="XDU53" s="175"/>
      <c r="XDV53" s="175"/>
      <c r="XDW53" s="175"/>
      <c r="XDX53" s="175"/>
      <c r="XDY53" s="175"/>
      <c r="XDZ53" s="175"/>
      <c r="XEA53" s="175"/>
      <c r="XEB53" s="175"/>
      <c r="XEC53" s="175"/>
      <c r="XED53" s="175"/>
      <c r="XEE53" s="175"/>
      <c r="XEF53" s="175"/>
      <c r="XEG53" s="175"/>
      <c r="XEH53" s="175"/>
      <c r="XEI53" s="175"/>
      <c r="XEJ53" s="175"/>
      <c r="XEK53" s="175"/>
      <c r="XEL53" s="175"/>
      <c r="XEM53" s="175"/>
      <c r="XEN53" s="175"/>
      <c r="XEO53" s="175"/>
      <c r="XEP53" s="175"/>
      <c r="XEQ53" s="175"/>
      <c r="XER53" s="175"/>
      <c r="XES53" s="175"/>
      <c r="XET53" s="175"/>
      <c r="XEU53" s="175"/>
      <c r="XEV53" s="175"/>
      <c r="XEW53" s="175"/>
      <c r="XEX53" s="175"/>
      <c r="XEY53" s="175"/>
      <c r="XEZ53" s="175"/>
      <c r="XFA53" s="175"/>
      <c r="XFB53" s="175"/>
      <c r="XFC53" s="175"/>
      <c r="XFD53" s="175"/>
    </row>
    <row r="54" spans="1:16384" ht="15" customHeight="1" x14ac:dyDescent="0.25">
      <c r="A54" s="218" t="s">
        <v>388</v>
      </c>
      <c r="B54" s="186"/>
      <c r="C54" s="186"/>
      <c r="D54" s="186"/>
      <c r="E54" s="186"/>
      <c r="F54" s="186"/>
      <c r="G54" s="186"/>
      <c r="H54" s="186"/>
      <c r="I54" s="186"/>
      <c r="J54" s="186"/>
      <c r="K54" s="186"/>
      <c r="L54" s="186"/>
      <c r="M54" s="186"/>
      <c r="N54" s="186"/>
      <c r="O54" s="186"/>
      <c r="P54" s="186"/>
      <c r="Q54" s="186"/>
      <c r="R54" s="186"/>
      <c r="S54" s="186"/>
      <c r="T54" s="186"/>
      <c r="U54" s="186"/>
      <c r="V54" s="186"/>
      <c r="W54" s="186"/>
      <c r="X54" s="186"/>
      <c r="Y54" s="186"/>
      <c r="Z54" s="186"/>
      <c r="AA54" s="186"/>
      <c r="AB54" s="186"/>
      <c r="AC54" s="186"/>
      <c r="AD54" s="186"/>
      <c r="AE54" s="186"/>
      <c r="AF54" s="186"/>
      <c r="AG54" s="186"/>
      <c r="AH54" s="186"/>
      <c r="AI54" s="186"/>
      <c r="AJ54" s="186"/>
      <c r="AK54" s="186"/>
      <c r="AL54" s="186"/>
      <c r="AM54" s="186"/>
      <c r="AN54" s="186"/>
      <c r="AO54" s="186"/>
      <c r="AP54" s="186"/>
      <c r="AQ54" s="186"/>
      <c r="AR54" s="186"/>
      <c r="AS54" s="186"/>
      <c r="AT54" s="186"/>
      <c r="AU54" s="186"/>
      <c r="AV54" s="186"/>
      <c r="AW54" s="186"/>
      <c r="AX54" s="186"/>
      <c r="AY54" s="186"/>
      <c r="AZ54" s="186"/>
      <c r="BA54" s="186"/>
      <c r="BB54" s="186"/>
      <c r="BC54" s="186"/>
      <c r="BD54" s="186"/>
      <c r="BE54" s="186"/>
      <c r="BF54" s="186"/>
      <c r="BG54" s="186"/>
      <c r="BH54" s="186"/>
      <c r="BI54" s="186"/>
      <c r="BJ54" s="186"/>
      <c r="BK54" s="186"/>
      <c r="BL54" s="186"/>
      <c r="BM54" s="186"/>
      <c r="BN54" s="186"/>
      <c r="BO54" s="186"/>
      <c r="BP54" s="186"/>
      <c r="BQ54" s="186"/>
      <c r="BR54" s="186"/>
      <c r="BS54" s="186"/>
      <c r="BT54" s="186"/>
      <c r="BU54" s="186"/>
      <c r="BV54" s="186"/>
      <c r="BW54" s="186"/>
      <c r="BX54" s="186"/>
      <c r="BY54" s="186"/>
      <c r="BZ54" s="186"/>
      <c r="CA54" s="186"/>
      <c r="CB54" s="186"/>
      <c r="CC54" s="186"/>
      <c r="CD54" s="186"/>
      <c r="CE54" s="186"/>
      <c r="CF54" s="186"/>
      <c r="CG54" s="186"/>
      <c r="CH54" s="186"/>
      <c r="CI54" s="186"/>
      <c r="CJ54" s="186"/>
      <c r="CK54" s="186"/>
      <c r="CL54" s="186"/>
      <c r="CM54" s="186"/>
      <c r="CN54" s="186"/>
      <c r="CO54" s="186"/>
      <c r="CP54" s="186"/>
      <c r="CQ54" s="186"/>
      <c r="CR54" s="186"/>
      <c r="CS54" s="186"/>
      <c r="CT54" s="186"/>
      <c r="CU54" s="186"/>
      <c r="CV54" s="186"/>
      <c r="CW54" s="186"/>
      <c r="CX54" s="186"/>
      <c r="CY54" s="186"/>
      <c r="CZ54" s="186"/>
      <c r="DA54" s="186"/>
      <c r="DB54" s="186"/>
      <c r="DC54" s="186"/>
      <c r="DD54" s="186"/>
      <c r="DE54" s="186"/>
      <c r="DF54" s="186"/>
      <c r="DG54" s="186"/>
      <c r="DH54" s="186"/>
      <c r="DI54" s="186"/>
      <c r="DJ54" s="186"/>
      <c r="DK54" s="186"/>
      <c r="DL54" s="186"/>
      <c r="DM54" s="186"/>
      <c r="DN54" s="186"/>
      <c r="DO54" s="186"/>
      <c r="DP54" s="186"/>
      <c r="DQ54" s="186"/>
      <c r="DR54" s="186"/>
      <c r="DS54" s="186"/>
      <c r="DT54" s="186"/>
      <c r="DU54" s="186"/>
      <c r="DV54" s="186"/>
      <c r="DW54" s="186"/>
      <c r="DX54" s="186"/>
      <c r="DY54" s="186"/>
      <c r="DZ54" s="186"/>
      <c r="EA54" s="186"/>
      <c r="EB54" s="186"/>
      <c r="EC54" s="186"/>
      <c r="ED54" s="186"/>
      <c r="EE54" s="186"/>
      <c r="EF54" s="186"/>
      <c r="EG54" s="186"/>
      <c r="EH54" s="186"/>
      <c r="EI54" s="186"/>
      <c r="EJ54" s="186"/>
      <c r="EK54" s="186"/>
      <c r="EL54" s="186"/>
      <c r="EM54" s="186"/>
      <c r="EN54" s="186"/>
      <c r="EO54" s="186"/>
      <c r="EP54" s="186"/>
      <c r="EQ54" s="186"/>
      <c r="ER54" s="186"/>
      <c r="ES54" s="186"/>
      <c r="ET54" s="186"/>
      <c r="EU54" s="186"/>
      <c r="EV54" s="186"/>
      <c r="EW54" s="186"/>
      <c r="EX54" s="186"/>
      <c r="EY54" s="186"/>
      <c r="EZ54" s="186"/>
      <c r="FA54" s="186"/>
      <c r="FB54" s="186"/>
      <c r="FC54" s="186"/>
      <c r="FD54" s="186"/>
      <c r="FE54" s="186"/>
      <c r="FF54" s="186"/>
      <c r="FG54" s="186"/>
      <c r="FH54" s="186"/>
      <c r="FI54" s="186"/>
      <c r="FJ54" s="186"/>
      <c r="FK54" s="186"/>
      <c r="FL54" s="186"/>
      <c r="FM54" s="186"/>
      <c r="FN54" s="186"/>
      <c r="FO54" s="186"/>
      <c r="FP54" s="186"/>
      <c r="FQ54" s="186"/>
      <c r="FR54" s="186"/>
      <c r="FS54" s="186"/>
      <c r="FT54" s="186"/>
      <c r="FU54" s="186"/>
      <c r="FV54" s="186"/>
      <c r="FW54" s="186"/>
      <c r="FX54" s="186"/>
      <c r="FY54" s="186"/>
      <c r="FZ54" s="186"/>
      <c r="GA54" s="186"/>
      <c r="GB54" s="186"/>
      <c r="GC54" s="186"/>
      <c r="GD54" s="186"/>
      <c r="GE54" s="186"/>
      <c r="GF54" s="186"/>
      <c r="GG54" s="186"/>
      <c r="GH54" s="186"/>
      <c r="GI54" s="186"/>
      <c r="GJ54" s="186"/>
      <c r="GK54" s="186"/>
      <c r="GL54" s="186"/>
      <c r="GM54" s="186"/>
      <c r="GN54" s="186"/>
      <c r="GO54" s="186"/>
      <c r="GP54" s="186"/>
      <c r="GQ54" s="186"/>
      <c r="GR54" s="186"/>
      <c r="GS54" s="186"/>
      <c r="GT54" s="186"/>
      <c r="GU54" s="186"/>
      <c r="GV54" s="186"/>
      <c r="GW54" s="186"/>
      <c r="GX54" s="186"/>
      <c r="GY54" s="186"/>
      <c r="GZ54" s="186"/>
      <c r="HA54" s="186"/>
      <c r="HB54" s="186"/>
      <c r="HC54" s="186"/>
      <c r="HD54" s="186"/>
      <c r="HE54" s="186"/>
      <c r="HF54" s="186"/>
      <c r="HG54" s="186"/>
      <c r="HH54" s="186"/>
      <c r="HI54" s="186"/>
      <c r="HJ54" s="186"/>
      <c r="HK54" s="186"/>
      <c r="HL54" s="186"/>
      <c r="HM54" s="186"/>
      <c r="HN54" s="186"/>
      <c r="HO54" s="186"/>
      <c r="HP54" s="186"/>
      <c r="HQ54" s="186"/>
      <c r="HR54" s="186"/>
      <c r="HS54" s="186"/>
      <c r="HT54" s="186"/>
      <c r="HU54" s="186"/>
      <c r="HV54" s="186"/>
      <c r="HW54" s="186"/>
      <c r="HX54" s="186"/>
      <c r="HY54" s="186"/>
      <c r="HZ54" s="186"/>
      <c r="IA54" s="186"/>
      <c r="IB54" s="186"/>
      <c r="IC54" s="186"/>
      <c r="ID54" s="186"/>
      <c r="IE54" s="186"/>
      <c r="IF54" s="186"/>
      <c r="IG54" s="186"/>
      <c r="IH54" s="186"/>
      <c r="II54" s="186"/>
      <c r="IJ54" s="186"/>
      <c r="IK54" s="186"/>
      <c r="IL54" s="186"/>
      <c r="IM54" s="186"/>
      <c r="IN54" s="186"/>
      <c r="IO54" s="186"/>
      <c r="IP54" s="186"/>
      <c r="IQ54" s="186"/>
      <c r="IR54" s="186"/>
      <c r="IS54" s="186"/>
      <c r="IT54" s="186"/>
      <c r="IU54" s="186"/>
      <c r="IV54" s="186"/>
      <c r="IW54" s="186"/>
      <c r="IX54" s="186"/>
      <c r="IY54" s="186"/>
      <c r="IZ54" s="186"/>
      <c r="JA54" s="186"/>
      <c r="JB54" s="186"/>
      <c r="JC54" s="186"/>
      <c r="JD54" s="186"/>
      <c r="JE54" s="186"/>
      <c r="JF54" s="186"/>
      <c r="JG54" s="186"/>
      <c r="JH54" s="186"/>
      <c r="JI54" s="186"/>
      <c r="JJ54" s="186"/>
      <c r="JK54" s="186"/>
      <c r="JL54" s="186"/>
      <c r="JM54" s="186"/>
      <c r="JN54" s="186"/>
      <c r="JO54" s="186"/>
      <c r="JP54" s="186"/>
      <c r="JQ54" s="186"/>
      <c r="JR54" s="186"/>
      <c r="JS54" s="186"/>
      <c r="JT54" s="186"/>
      <c r="JU54" s="186"/>
      <c r="JV54" s="186"/>
      <c r="JW54" s="186"/>
      <c r="JX54" s="186"/>
      <c r="JY54" s="186"/>
      <c r="JZ54" s="186"/>
      <c r="KA54" s="186"/>
      <c r="KB54" s="186"/>
      <c r="KC54" s="186"/>
      <c r="KD54" s="186"/>
      <c r="KE54" s="186"/>
      <c r="KF54" s="186"/>
      <c r="KG54" s="186"/>
      <c r="KH54" s="186"/>
      <c r="KI54" s="186"/>
      <c r="KJ54" s="186"/>
      <c r="KK54" s="186"/>
      <c r="KL54" s="186"/>
      <c r="KM54" s="186"/>
      <c r="KN54" s="186"/>
      <c r="KO54" s="186"/>
      <c r="KP54" s="186"/>
      <c r="KQ54" s="186"/>
      <c r="KR54" s="186"/>
      <c r="KS54" s="186"/>
      <c r="KT54" s="186"/>
      <c r="KU54" s="186"/>
      <c r="KV54" s="186"/>
      <c r="KW54" s="186"/>
      <c r="KX54" s="186"/>
      <c r="KY54" s="186"/>
      <c r="KZ54" s="186"/>
      <c r="LA54" s="186"/>
      <c r="LB54" s="186"/>
      <c r="LC54" s="186"/>
      <c r="LD54" s="186"/>
      <c r="LE54" s="186"/>
      <c r="LF54" s="186"/>
      <c r="LG54" s="186"/>
      <c r="LH54" s="186"/>
      <c r="LI54" s="186"/>
      <c r="LJ54" s="186"/>
      <c r="LK54" s="186"/>
      <c r="LL54" s="186"/>
      <c r="LM54" s="186"/>
      <c r="LN54" s="186"/>
      <c r="LO54" s="186"/>
      <c r="LP54" s="186"/>
      <c r="LQ54" s="186"/>
      <c r="LR54" s="186"/>
      <c r="LS54" s="186"/>
      <c r="LT54" s="186"/>
      <c r="LU54" s="186"/>
      <c r="LV54" s="186"/>
      <c r="LW54" s="186"/>
      <c r="LX54" s="186"/>
      <c r="LY54" s="186"/>
      <c r="LZ54" s="186"/>
      <c r="MA54" s="186"/>
      <c r="MB54" s="186"/>
      <c r="MC54" s="186"/>
      <c r="MD54" s="186"/>
      <c r="ME54" s="186"/>
      <c r="MF54" s="186"/>
      <c r="MG54" s="186"/>
      <c r="MH54" s="186"/>
      <c r="MI54" s="186"/>
      <c r="MJ54" s="186"/>
      <c r="MK54" s="186"/>
      <c r="ML54" s="186"/>
      <c r="MM54" s="186"/>
      <c r="MN54" s="186"/>
      <c r="MO54" s="186"/>
      <c r="MP54" s="186"/>
      <c r="MQ54" s="186"/>
      <c r="MR54" s="186"/>
      <c r="MS54" s="186"/>
      <c r="MT54" s="186"/>
      <c r="MU54" s="186"/>
      <c r="MV54" s="186"/>
      <c r="MW54" s="186"/>
      <c r="MX54" s="186"/>
      <c r="MY54" s="186"/>
      <c r="MZ54" s="186"/>
      <c r="NA54" s="186"/>
      <c r="NB54" s="186"/>
      <c r="NC54" s="186"/>
      <c r="ND54" s="186"/>
      <c r="NE54" s="186"/>
      <c r="NF54" s="186"/>
      <c r="NG54" s="186"/>
      <c r="NH54" s="186"/>
      <c r="NI54" s="186"/>
      <c r="NJ54" s="186"/>
      <c r="NK54" s="186"/>
      <c r="NL54" s="186"/>
      <c r="NM54" s="186"/>
      <c r="NN54" s="186"/>
      <c r="NO54" s="186"/>
      <c r="NP54" s="186"/>
      <c r="NQ54" s="186"/>
      <c r="NR54" s="186"/>
      <c r="NS54" s="186"/>
      <c r="NT54" s="186"/>
      <c r="NU54" s="186"/>
      <c r="NV54" s="186"/>
      <c r="NW54" s="186"/>
      <c r="NX54" s="186"/>
      <c r="NY54" s="186"/>
      <c r="NZ54" s="186"/>
      <c r="OA54" s="186"/>
      <c r="OB54" s="186"/>
      <c r="OC54" s="186"/>
      <c r="OD54" s="186"/>
      <c r="OE54" s="186"/>
      <c r="OF54" s="186"/>
      <c r="OG54" s="186"/>
      <c r="OH54" s="186"/>
      <c r="OI54" s="186"/>
      <c r="OJ54" s="186"/>
      <c r="OK54" s="186"/>
      <c r="OL54" s="186"/>
      <c r="OM54" s="186"/>
      <c r="ON54" s="186"/>
      <c r="OO54" s="186"/>
      <c r="OP54" s="186"/>
      <c r="OQ54" s="186"/>
      <c r="OR54" s="186"/>
      <c r="OS54" s="186"/>
      <c r="OT54" s="186"/>
      <c r="OU54" s="186"/>
      <c r="OV54" s="186"/>
      <c r="OW54" s="186"/>
      <c r="OX54" s="186"/>
      <c r="OY54" s="186"/>
      <c r="OZ54" s="186"/>
      <c r="PA54" s="186"/>
      <c r="PB54" s="186"/>
      <c r="PC54" s="186"/>
      <c r="PD54" s="186"/>
      <c r="PE54" s="186"/>
      <c r="PF54" s="186"/>
      <c r="PG54" s="186"/>
      <c r="PH54" s="186"/>
      <c r="PI54" s="186"/>
      <c r="PJ54" s="186"/>
      <c r="PK54" s="186"/>
      <c r="PL54" s="186"/>
      <c r="PM54" s="186"/>
      <c r="PN54" s="186"/>
      <c r="PO54" s="186"/>
      <c r="PP54" s="186"/>
      <c r="PQ54" s="186"/>
      <c r="PR54" s="186"/>
      <c r="PS54" s="186"/>
      <c r="PT54" s="186"/>
      <c r="PU54" s="186"/>
      <c r="PV54" s="186"/>
      <c r="PW54" s="186"/>
      <c r="PX54" s="186"/>
      <c r="PY54" s="186"/>
      <c r="PZ54" s="186"/>
      <c r="QA54" s="186"/>
      <c r="QB54" s="186"/>
      <c r="QC54" s="186"/>
      <c r="QD54" s="186"/>
      <c r="QE54" s="186"/>
      <c r="QF54" s="186"/>
      <c r="QG54" s="186"/>
      <c r="QH54" s="186"/>
      <c r="QI54" s="186"/>
      <c r="QJ54" s="186"/>
      <c r="QK54" s="186"/>
      <c r="QL54" s="186"/>
      <c r="QM54" s="186"/>
      <c r="QN54" s="186"/>
      <c r="QO54" s="186"/>
      <c r="QP54" s="186"/>
      <c r="QQ54" s="186"/>
      <c r="QR54" s="186"/>
      <c r="QS54" s="186"/>
      <c r="QT54" s="186"/>
      <c r="QU54" s="186"/>
      <c r="QV54" s="186"/>
      <c r="QW54" s="186"/>
      <c r="QX54" s="186"/>
      <c r="QY54" s="186"/>
      <c r="QZ54" s="186"/>
      <c r="RA54" s="186"/>
      <c r="RB54" s="186"/>
      <c r="RC54" s="186"/>
      <c r="RD54" s="186"/>
      <c r="RE54" s="186"/>
      <c r="RF54" s="186"/>
      <c r="RG54" s="186"/>
      <c r="RH54" s="186"/>
      <c r="RI54" s="186"/>
      <c r="RJ54" s="186"/>
      <c r="RK54" s="186"/>
      <c r="RL54" s="186"/>
      <c r="RM54" s="186"/>
      <c r="RN54" s="186"/>
      <c r="RO54" s="186"/>
      <c r="RP54" s="186"/>
      <c r="RQ54" s="186"/>
      <c r="RR54" s="186"/>
      <c r="RS54" s="186"/>
      <c r="RT54" s="186"/>
      <c r="RU54" s="186"/>
      <c r="RV54" s="186"/>
      <c r="RW54" s="186"/>
      <c r="RX54" s="186"/>
      <c r="RY54" s="186"/>
      <c r="RZ54" s="186"/>
      <c r="SA54" s="186"/>
      <c r="SB54" s="186"/>
      <c r="SC54" s="186"/>
      <c r="SD54" s="186"/>
      <c r="SE54" s="186"/>
      <c r="SF54" s="186"/>
      <c r="SG54" s="186"/>
      <c r="SH54" s="186"/>
      <c r="SI54" s="186"/>
      <c r="SJ54" s="186"/>
      <c r="SK54" s="186"/>
      <c r="SL54" s="186"/>
      <c r="SM54" s="186"/>
      <c r="SN54" s="186"/>
      <c r="SO54" s="186"/>
      <c r="SP54" s="186"/>
      <c r="SQ54" s="186"/>
      <c r="SR54" s="186"/>
      <c r="SS54" s="186"/>
      <c r="ST54" s="186"/>
      <c r="SU54" s="186"/>
      <c r="SV54" s="186"/>
      <c r="SW54" s="186"/>
      <c r="SX54" s="186"/>
      <c r="SY54" s="186"/>
      <c r="SZ54" s="186"/>
      <c r="TA54" s="186"/>
      <c r="TB54" s="186"/>
      <c r="TC54" s="186"/>
      <c r="TD54" s="186"/>
      <c r="TE54" s="186"/>
      <c r="TF54" s="186"/>
      <c r="TG54" s="186"/>
      <c r="TH54" s="186"/>
      <c r="TI54" s="186"/>
      <c r="TJ54" s="186"/>
      <c r="TK54" s="186"/>
      <c r="TL54" s="186"/>
      <c r="TM54" s="186"/>
      <c r="TN54" s="186"/>
      <c r="TO54" s="186"/>
      <c r="TP54" s="186"/>
      <c r="TQ54" s="186"/>
      <c r="TR54" s="186"/>
      <c r="TS54" s="186"/>
      <c r="TT54" s="186"/>
      <c r="TU54" s="186"/>
      <c r="TV54" s="186"/>
      <c r="TW54" s="186"/>
      <c r="TX54" s="186"/>
      <c r="TY54" s="186"/>
      <c r="TZ54" s="186"/>
      <c r="UA54" s="186"/>
      <c r="UB54" s="186"/>
      <c r="UC54" s="186"/>
      <c r="UD54" s="186"/>
      <c r="UE54" s="186"/>
      <c r="UF54" s="186"/>
      <c r="UG54" s="186"/>
      <c r="UH54" s="186"/>
      <c r="UI54" s="186"/>
      <c r="UJ54" s="186"/>
      <c r="UK54" s="186"/>
      <c r="UL54" s="186"/>
      <c r="UM54" s="186"/>
      <c r="UN54" s="186"/>
      <c r="UO54" s="186"/>
      <c r="UP54" s="186"/>
      <c r="UQ54" s="186"/>
      <c r="UR54" s="186"/>
      <c r="US54" s="186"/>
      <c r="UT54" s="186"/>
      <c r="UU54" s="186"/>
      <c r="UV54" s="186"/>
      <c r="UW54" s="186"/>
      <c r="UX54" s="186"/>
      <c r="UY54" s="186"/>
      <c r="UZ54" s="186"/>
      <c r="VA54" s="186"/>
      <c r="VB54" s="186"/>
      <c r="VC54" s="186"/>
      <c r="VD54" s="186"/>
      <c r="VE54" s="186"/>
      <c r="VF54" s="186"/>
      <c r="VG54" s="186"/>
      <c r="VH54" s="186"/>
      <c r="VI54" s="186"/>
      <c r="VJ54" s="186"/>
      <c r="VK54" s="186"/>
      <c r="VL54" s="186"/>
      <c r="VM54" s="186"/>
      <c r="VN54" s="186"/>
      <c r="VO54" s="186"/>
      <c r="VP54" s="186"/>
      <c r="VQ54" s="186"/>
      <c r="VR54" s="186"/>
      <c r="VS54" s="186"/>
      <c r="VT54" s="186"/>
      <c r="VU54" s="186"/>
      <c r="VV54" s="186"/>
      <c r="VW54" s="186"/>
      <c r="VX54" s="186"/>
      <c r="VY54" s="186"/>
      <c r="VZ54" s="186"/>
      <c r="WA54" s="186"/>
      <c r="WB54" s="186"/>
      <c r="WC54" s="186"/>
      <c r="WD54" s="186"/>
      <c r="WE54" s="186"/>
      <c r="WF54" s="186"/>
      <c r="WG54" s="186"/>
      <c r="WH54" s="186"/>
      <c r="WI54" s="186"/>
      <c r="WJ54" s="186"/>
      <c r="WK54" s="186"/>
      <c r="WL54" s="186"/>
      <c r="WM54" s="186"/>
      <c r="WN54" s="186"/>
      <c r="WO54" s="186"/>
      <c r="WP54" s="186"/>
      <c r="WQ54" s="186"/>
      <c r="WR54" s="186"/>
      <c r="WS54" s="186"/>
      <c r="WT54" s="186"/>
      <c r="WU54" s="186"/>
      <c r="WV54" s="186"/>
      <c r="WW54" s="186"/>
      <c r="WX54" s="186"/>
      <c r="WY54" s="186"/>
      <c r="WZ54" s="186"/>
      <c r="XA54" s="186"/>
      <c r="XB54" s="186"/>
      <c r="XC54" s="186"/>
      <c r="XD54" s="186"/>
      <c r="XE54" s="186"/>
      <c r="XF54" s="186"/>
      <c r="XG54" s="186"/>
      <c r="XH54" s="186"/>
      <c r="XI54" s="186"/>
      <c r="XJ54" s="186"/>
      <c r="XK54" s="186"/>
      <c r="XL54" s="186"/>
      <c r="XM54" s="186"/>
      <c r="XN54" s="186"/>
      <c r="XO54" s="186"/>
      <c r="XP54" s="186"/>
      <c r="XQ54" s="186"/>
      <c r="XR54" s="186"/>
      <c r="XS54" s="186"/>
      <c r="XT54" s="186"/>
      <c r="XU54" s="186"/>
      <c r="XV54" s="186"/>
      <c r="XW54" s="186"/>
      <c r="XX54" s="186"/>
      <c r="XY54" s="186"/>
      <c r="XZ54" s="186"/>
      <c r="YA54" s="186"/>
      <c r="YB54" s="186"/>
      <c r="YC54" s="186"/>
      <c r="YD54" s="186"/>
      <c r="YE54" s="186"/>
      <c r="YF54" s="186"/>
      <c r="YG54" s="186"/>
      <c r="YH54" s="186"/>
      <c r="YI54" s="186"/>
      <c r="YJ54" s="186"/>
      <c r="YK54" s="186"/>
      <c r="YL54" s="186"/>
      <c r="YM54" s="186"/>
      <c r="YN54" s="186"/>
      <c r="YO54" s="186"/>
      <c r="YP54" s="186"/>
      <c r="YQ54" s="186"/>
      <c r="YR54" s="186"/>
      <c r="YS54" s="186"/>
      <c r="YT54" s="186"/>
      <c r="YU54" s="186"/>
      <c r="YV54" s="186"/>
      <c r="YW54" s="186"/>
      <c r="YX54" s="186"/>
      <c r="YY54" s="186"/>
      <c r="YZ54" s="186"/>
      <c r="ZA54" s="186"/>
      <c r="ZB54" s="186"/>
      <c r="ZC54" s="186"/>
      <c r="ZD54" s="186"/>
      <c r="ZE54" s="186"/>
      <c r="ZF54" s="186"/>
      <c r="ZG54" s="186"/>
      <c r="ZH54" s="186"/>
      <c r="ZI54" s="186"/>
      <c r="ZJ54" s="186"/>
      <c r="ZK54" s="186"/>
      <c r="ZL54" s="186"/>
      <c r="ZM54" s="186"/>
      <c r="ZN54" s="186"/>
      <c r="ZO54" s="186"/>
      <c r="ZP54" s="186"/>
      <c r="ZQ54" s="186"/>
      <c r="ZR54" s="186"/>
      <c r="ZS54" s="186"/>
      <c r="ZT54" s="186"/>
      <c r="ZU54" s="186"/>
      <c r="ZV54" s="186"/>
      <c r="ZW54" s="186"/>
      <c r="ZX54" s="186"/>
      <c r="ZY54" s="186"/>
      <c r="ZZ54" s="186"/>
      <c r="AAA54" s="186"/>
      <c r="AAB54" s="186"/>
      <c r="AAC54" s="186"/>
      <c r="AAD54" s="186"/>
      <c r="AAE54" s="186"/>
      <c r="AAF54" s="186"/>
      <c r="AAG54" s="186"/>
      <c r="AAH54" s="186"/>
      <c r="AAI54" s="186"/>
      <c r="AAJ54" s="186"/>
      <c r="AAK54" s="186"/>
      <c r="AAL54" s="186"/>
      <c r="AAM54" s="186"/>
      <c r="AAN54" s="186"/>
      <c r="AAO54" s="186"/>
      <c r="AAP54" s="186"/>
      <c r="AAQ54" s="186"/>
      <c r="AAR54" s="186"/>
      <c r="AAS54" s="186"/>
      <c r="AAT54" s="186"/>
      <c r="AAU54" s="186"/>
      <c r="AAV54" s="186"/>
      <c r="AAW54" s="186"/>
      <c r="AAX54" s="186"/>
      <c r="AAY54" s="186"/>
      <c r="AAZ54" s="186"/>
      <c r="ABA54" s="186"/>
      <c r="ABB54" s="186"/>
      <c r="ABC54" s="186"/>
      <c r="ABD54" s="186"/>
      <c r="ABE54" s="186"/>
      <c r="ABF54" s="186"/>
      <c r="ABG54" s="186"/>
      <c r="ABH54" s="186"/>
      <c r="ABI54" s="186"/>
      <c r="ABJ54" s="186"/>
      <c r="ABK54" s="186"/>
      <c r="ABL54" s="186"/>
      <c r="ABM54" s="186"/>
      <c r="ABN54" s="186"/>
      <c r="ABO54" s="186"/>
      <c r="ABP54" s="186"/>
      <c r="ABQ54" s="186"/>
      <c r="ABR54" s="186"/>
      <c r="ABS54" s="186"/>
      <c r="ABT54" s="186"/>
      <c r="ABU54" s="186"/>
      <c r="ABV54" s="186"/>
      <c r="ABW54" s="186"/>
      <c r="ABX54" s="186"/>
      <c r="ABY54" s="186"/>
      <c r="ABZ54" s="186"/>
      <c r="ACA54" s="186"/>
      <c r="ACB54" s="186"/>
      <c r="ACC54" s="186"/>
      <c r="ACD54" s="186"/>
      <c r="ACE54" s="186"/>
      <c r="ACF54" s="186"/>
      <c r="ACG54" s="186"/>
      <c r="ACH54" s="186"/>
      <c r="ACI54" s="186"/>
      <c r="ACJ54" s="186"/>
      <c r="ACK54" s="186"/>
      <c r="ACL54" s="186"/>
      <c r="ACM54" s="186"/>
      <c r="ACN54" s="186"/>
      <c r="ACO54" s="186"/>
      <c r="ACP54" s="186"/>
      <c r="ACQ54" s="186"/>
      <c r="ACR54" s="186"/>
      <c r="ACS54" s="186"/>
      <c r="ACT54" s="186"/>
      <c r="ACU54" s="186"/>
      <c r="ACV54" s="186"/>
      <c r="ACW54" s="186"/>
      <c r="ACX54" s="186"/>
      <c r="ACY54" s="186"/>
      <c r="ACZ54" s="186"/>
      <c r="ADA54" s="186"/>
      <c r="ADB54" s="186"/>
      <c r="ADC54" s="186"/>
      <c r="ADD54" s="186"/>
      <c r="ADE54" s="186"/>
      <c r="ADF54" s="186"/>
      <c r="ADG54" s="186"/>
      <c r="ADH54" s="186"/>
      <c r="ADI54" s="186"/>
      <c r="ADJ54" s="186"/>
      <c r="ADK54" s="186"/>
      <c r="ADL54" s="186"/>
      <c r="ADM54" s="186"/>
      <c r="ADN54" s="186"/>
      <c r="ADO54" s="186"/>
      <c r="ADP54" s="186"/>
      <c r="ADQ54" s="186"/>
      <c r="ADR54" s="186"/>
      <c r="ADS54" s="186"/>
      <c r="ADT54" s="186"/>
      <c r="ADU54" s="186"/>
      <c r="ADV54" s="186"/>
      <c r="ADW54" s="186"/>
      <c r="ADX54" s="186"/>
      <c r="ADY54" s="186"/>
      <c r="ADZ54" s="186"/>
      <c r="AEA54" s="186"/>
      <c r="AEB54" s="186"/>
      <c r="AEC54" s="186"/>
      <c r="AED54" s="186"/>
      <c r="AEE54" s="186"/>
      <c r="AEF54" s="186"/>
      <c r="AEG54" s="186"/>
      <c r="AEH54" s="186"/>
      <c r="AEI54" s="186"/>
      <c r="AEJ54" s="186"/>
      <c r="AEK54" s="186"/>
      <c r="AEL54" s="186"/>
      <c r="AEM54" s="186"/>
      <c r="AEN54" s="186"/>
      <c r="AEO54" s="186"/>
      <c r="AEP54" s="186"/>
      <c r="AEQ54" s="186"/>
      <c r="AER54" s="186"/>
      <c r="AES54" s="186"/>
      <c r="AET54" s="186"/>
      <c r="AEU54" s="186"/>
      <c r="AEV54" s="186"/>
      <c r="AEW54" s="186"/>
      <c r="AEX54" s="186"/>
      <c r="AEY54" s="186"/>
      <c r="AEZ54" s="186"/>
      <c r="AFA54" s="186"/>
      <c r="AFB54" s="186"/>
      <c r="AFC54" s="186"/>
      <c r="AFD54" s="186"/>
      <c r="AFE54" s="186"/>
      <c r="AFF54" s="186"/>
      <c r="AFG54" s="186"/>
      <c r="AFH54" s="186"/>
      <c r="AFI54" s="186"/>
      <c r="AFJ54" s="186"/>
      <c r="AFK54" s="186"/>
      <c r="AFL54" s="186"/>
      <c r="AFM54" s="186"/>
      <c r="AFN54" s="186"/>
      <c r="AFO54" s="186"/>
      <c r="AFP54" s="186"/>
      <c r="AFQ54" s="186"/>
      <c r="AFR54" s="186"/>
      <c r="AFS54" s="186"/>
      <c r="AFT54" s="186"/>
      <c r="AFU54" s="186"/>
      <c r="AFV54" s="186"/>
      <c r="AFW54" s="186"/>
      <c r="AFX54" s="186"/>
      <c r="AFY54" s="186"/>
      <c r="AFZ54" s="186"/>
      <c r="AGA54" s="186"/>
      <c r="AGB54" s="186"/>
      <c r="AGC54" s="186"/>
      <c r="AGD54" s="186"/>
      <c r="AGE54" s="186"/>
      <c r="AGF54" s="186"/>
      <c r="AGG54" s="186"/>
      <c r="AGH54" s="186"/>
      <c r="AGI54" s="186"/>
      <c r="AGJ54" s="186"/>
      <c r="AGK54" s="186"/>
      <c r="AGL54" s="186"/>
      <c r="AGM54" s="186"/>
      <c r="AGN54" s="186"/>
      <c r="AGO54" s="186"/>
      <c r="AGP54" s="186"/>
      <c r="AGQ54" s="186"/>
      <c r="AGR54" s="186"/>
      <c r="AGS54" s="186"/>
      <c r="AGT54" s="186"/>
      <c r="AGU54" s="186"/>
      <c r="AGV54" s="186"/>
      <c r="AGW54" s="186"/>
      <c r="AGX54" s="186"/>
      <c r="AGY54" s="186"/>
      <c r="AGZ54" s="186"/>
      <c r="AHA54" s="186"/>
      <c r="AHB54" s="186"/>
      <c r="AHC54" s="186"/>
      <c r="AHD54" s="186"/>
      <c r="AHE54" s="186"/>
      <c r="AHF54" s="186"/>
      <c r="AHG54" s="186"/>
      <c r="AHH54" s="186"/>
      <c r="AHI54" s="186"/>
      <c r="AHJ54" s="186"/>
      <c r="AHK54" s="186"/>
      <c r="AHL54" s="186"/>
      <c r="AHM54" s="186"/>
      <c r="AHN54" s="186"/>
      <c r="AHO54" s="186"/>
      <c r="AHP54" s="186"/>
      <c r="AHQ54" s="186"/>
      <c r="AHR54" s="186"/>
      <c r="AHS54" s="186"/>
      <c r="AHT54" s="186"/>
      <c r="AHU54" s="186"/>
      <c r="AHV54" s="186"/>
      <c r="AHW54" s="186"/>
      <c r="AHX54" s="186"/>
      <c r="AHY54" s="186"/>
      <c r="AHZ54" s="186"/>
      <c r="AIA54" s="186"/>
      <c r="AIB54" s="186"/>
      <c r="AIC54" s="186"/>
      <c r="AID54" s="186"/>
      <c r="AIE54" s="186"/>
      <c r="AIF54" s="186"/>
      <c r="AIG54" s="186"/>
      <c r="AIH54" s="186"/>
      <c r="AII54" s="186"/>
      <c r="AIJ54" s="186"/>
      <c r="AIK54" s="186"/>
      <c r="AIL54" s="186"/>
      <c r="AIM54" s="186"/>
      <c r="AIN54" s="186"/>
      <c r="AIO54" s="186"/>
      <c r="AIP54" s="186"/>
      <c r="AIQ54" s="186"/>
      <c r="AIR54" s="186"/>
      <c r="AIS54" s="186"/>
      <c r="AIT54" s="186"/>
      <c r="AIU54" s="186"/>
      <c r="AIV54" s="186"/>
      <c r="AIW54" s="186"/>
      <c r="AIX54" s="186"/>
      <c r="AIY54" s="186"/>
      <c r="AIZ54" s="186"/>
      <c r="AJA54" s="186"/>
      <c r="AJB54" s="186"/>
      <c r="AJC54" s="186"/>
      <c r="AJD54" s="186"/>
      <c r="AJE54" s="186"/>
      <c r="AJF54" s="186"/>
      <c r="AJG54" s="186"/>
      <c r="AJH54" s="186"/>
      <c r="AJI54" s="186"/>
      <c r="AJJ54" s="186"/>
      <c r="AJK54" s="186"/>
      <c r="AJL54" s="186"/>
      <c r="AJM54" s="186"/>
      <c r="AJN54" s="186"/>
      <c r="AJO54" s="186"/>
      <c r="AJP54" s="186"/>
      <c r="AJQ54" s="186"/>
      <c r="AJR54" s="186"/>
      <c r="AJS54" s="186"/>
      <c r="AJT54" s="186"/>
      <c r="AJU54" s="186"/>
      <c r="AJV54" s="186"/>
      <c r="AJW54" s="186"/>
      <c r="AJX54" s="186"/>
      <c r="AJY54" s="186"/>
      <c r="AJZ54" s="186"/>
      <c r="AKA54" s="186"/>
      <c r="AKB54" s="186"/>
      <c r="AKC54" s="186"/>
      <c r="AKD54" s="186"/>
      <c r="AKE54" s="186"/>
      <c r="AKF54" s="186"/>
      <c r="AKG54" s="186"/>
      <c r="AKH54" s="186"/>
      <c r="AKI54" s="186"/>
      <c r="AKJ54" s="186"/>
      <c r="AKK54" s="186"/>
      <c r="AKL54" s="186"/>
      <c r="AKM54" s="186"/>
      <c r="AKN54" s="186"/>
      <c r="AKO54" s="186"/>
      <c r="AKP54" s="186"/>
      <c r="AKQ54" s="186"/>
      <c r="AKR54" s="186"/>
      <c r="AKS54" s="186"/>
      <c r="AKT54" s="186"/>
      <c r="AKU54" s="186"/>
      <c r="AKV54" s="186"/>
      <c r="AKW54" s="186"/>
      <c r="AKX54" s="186"/>
      <c r="AKY54" s="186"/>
      <c r="AKZ54" s="186"/>
      <c r="ALA54" s="186"/>
      <c r="ALB54" s="186"/>
      <c r="ALC54" s="186"/>
      <c r="ALD54" s="186"/>
      <c r="ALE54" s="186"/>
      <c r="ALF54" s="186"/>
      <c r="ALG54" s="186"/>
      <c r="ALH54" s="186"/>
      <c r="ALI54" s="186"/>
      <c r="ALJ54" s="186"/>
      <c r="ALK54" s="186"/>
      <c r="ALL54" s="186"/>
      <c r="ALM54" s="186"/>
      <c r="ALN54" s="186"/>
      <c r="ALO54" s="186"/>
      <c r="ALP54" s="186"/>
      <c r="ALQ54" s="186"/>
      <c r="ALR54" s="186"/>
      <c r="ALS54" s="186"/>
      <c r="ALT54" s="186"/>
      <c r="ALU54" s="186"/>
      <c r="ALV54" s="186"/>
      <c r="ALW54" s="186"/>
      <c r="ALX54" s="186"/>
      <c r="ALY54" s="186"/>
      <c r="ALZ54" s="186"/>
      <c r="AMA54" s="186"/>
      <c r="AMB54" s="186"/>
      <c r="AMC54" s="186"/>
      <c r="AMD54" s="186"/>
      <c r="AME54" s="186"/>
      <c r="AMF54" s="186"/>
      <c r="AMG54" s="186"/>
      <c r="AMH54" s="186"/>
      <c r="AMI54" s="186"/>
      <c r="AMJ54" s="186"/>
      <c r="AMK54" s="186"/>
      <c r="AML54" s="186"/>
      <c r="AMM54" s="186"/>
      <c r="AMN54" s="186"/>
      <c r="AMO54" s="186"/>
      <c r="AMP54" s="186"/>
      <c r="AMQ54" s="186"/>
      <c r="AMR54" s="186"/>
      <c r="AMS54" s="186"/>
      <c r="AMT54" s="186"/>
      <c r="AMU54" s="186"/>
      <c r="AMV54" s="186"/>
      <c r="AMW54" s="186"/>
      <c r="AMX54" s="186"/>
      <c r="AMY54" s="186"/>
      <c r="AMZ54" s="186"/>
      <c r="ANA54" s="186"/>
      <c r="ANB54" s="186"/>
      <c r="ANC54" s="186"/>
      <c r="AND54" s="186"/>
      <c r="ANE54" s="186"/>
      <c r="ANF54" s="186"/>
      <c r="ANG54" s="186"/>
      <c r="ANH54" s="186"/>
      <c r="ANI54" s="186"/>
      <c r="ANJ54" s="186"/>
      <c r="ANK54" s="186"/>
      <c r="ANL54" s="186"/>
      <c r="ANM54" s="186"/>
      <c r="ANN54" s="186"/>
      <c r="ANO54" s="186"/>
      <c r="ANP54" s="186"/>
      <c r="ANQ54" s="186"/>
      <c r="ANR54" s="186"/>
      <c r="ANS54" s="186"/>
      <c r="ANT54" s="186"/>
      <c r="ANU54" s="186"/>
      <c r="ANV54" s="186"/>
      <c r="ANW54" s="186"/>
      <c r="ANX54" s="186"/>
      <c r="ANY54" s="186"/>
      <c r="ANZ54" s="186"/>
      <c r="AOA54" s="186"/>
      <c r="AOB54" s="186"/>
      <c r="AOC54" s="186"/>
      <c r="AOD54" s="186"/>
      <c r="AOE54" s="186"/>
      <c r="AOF54" s="186"/>
      <c r="AOG54" s="186"/>
      <c r="AOH54" s="186"/>
      <c r="AOI54" s="186"/>
      <c r="AOJ54" s="186"/>
      <c r="AOK54" s="186"/>
      <c r="AOL54" s="186"/>
      <c r="AOM54" s="186"/>
      <c r="AON54" s="186"/>
      <c r="AOO54" s="186"/>
      <c r="AOP54" s="186"/>
      <c r="AOQ54" s="186"/>
      <c r="AOR54" s="186"/>
      <c r="AOS54" s="186"/>
      <c r="AOT54" s="186"/>
      <c r="AOU54" s="186"/>
      <c r="AOV54" s="186"/>
      <c r="AOW54" s="186"/>
      <c r="AOX54" s="186"/>
      <c r="AOY54" s="186"/>
      <c r="AOZ54" s="186"/>
      <c r="APA54" s="186"/>
      <c r="APB54" s="186"/>
      <c r="APC54" s="186"/>
      <c r="APD54" s="186"/>
      <c r="APE54" s="186"/>
      <c r="APF54" s="186"/>
      <c r="APG54" s="186"/>
      <c r="APH54" s="186"/>
      <c r="API54" s="186"/>
      <c r="APJ54" s="186"/>
      <c r="APK54" s="186"/>
      <c r="APL54" s="186"/>
      <c r="APM54" s="186"/>
      <c r="APN54" s="186"/>
      <c r="APO54" s="186"/>
      <c r="APP54" s="186"/>
      <c r="APQ54" s="186"/>
      <c r="APR54" s="186"/>
      <c r="APS54" s="186"/>
      <c r="APT54" s="186"/>
      <c r="APU54" s="186"/>
      <c r="APV54" s="186"/>
      <c r="APW54" s="186"/>
      <c r="APX54" s="186"/>
      <c r="APY54" s="186"/>
      <c r="APZ54" s="186"/>
      <c r="AQA54" s="186"/>
      <c r="AQB54" s="186"/>
      <c r="AQC54" s="186"/>
      <c r="AQD54" s="186"/>
      <c r="AQE54" s="186"/>
      <c r="AQF54" s="186"/>
      <c r="AQG54" s="186"/>
      <c r="AQH54" s="186"/>
      <c r="AQI54" s="186"/>
      <c r="AQJ54" s="186"/>
      <c r="AQK54" s="186"/>
      <c r="AQL54" s="186"/>
      <c r="AQM54" s="186"/>
      <c r="AQN54" s="186"/>
      <c r="AQO54" s="186"/>
      <c r="AQP54" s="186"/>
      <c r="AQQ54" s="186"/>
      <c r="AQR54" s="186"/>
      <c r="AQS54" s="186"/>
      <c r="AQT54" s="186"/>
      <c r="AQU54" s="186"/>
      <c r="AQV54" s="186"/>
      <c r="AQW54" s="186"/>
      <c r="AQX54" s="186"/>
      <c r="AQY54" s="186"/>
      <c r="AQZ54" s="186"/>
      <c r="ARA54" s="186"/>
      <c r="ARB54" s="186"/>
      <c r="ARC54" s="186"/>
      <c r="ARD54" s="186"/>
      <c r="ARE54" s="186"/>
      <c r="ARF54" s="186"/>
      <c r="ARG54" s="186"/>
      <c r="ARH54" s="186"/>
      <c r="ARI54" s="186"/>
      <c r="ARJ54" s="186"/>
      <c r="ARK54" s="186"/>
      <c r="ARL54" s="186"/>
      <c r="ARM54" s="186"/>
      <c r="ARN54" s="186"/>
      <c r="ARO54" s="186"/>
      <c r="ARP54" s="186"/>
      <c r="ARQ54" s="186"/>
      <c r="ARR54" s="186"/>
      <c r="ARS54" s="186"/>
      <c r="ART54" s="186"/>
      <c r="ARU54" s="186"/>
      <c r="ARV54" s="186"/>
      <c r="ARW54" s="186"/>
      <c r="ARX54" s="186"/>
      <c r="ARY54" s="186"/>
      <c r="ARZ54" s="186"/>
      <c r="ASA54" s="186"/>
      <c r="ASB54" s="186"/>
      <c r="ASC54" s="186"/>
      <c r="ASD54" s="186"/>
      <c r="ASE54" s="186"/>
      <c r="ASF54" s="186"/>
      <c r="ASG54" s="186"/>
      <c r="ASH54" s="186"/>
      <c r="ASI54" s="186"/>
      <c r="ASJ54" s="186"/>
      <c r="ASK54" s="186"/>
      <c r="ASL54" s="186"/>
      <c r="ASM54" s="186"/>
      <c r="ASN54" s="186"/>
      <c r="ASO54" s="186"/>
      <c r="ASP54" s="186"/>
      <c r="ASQ54" s="186"/>
      <c r="ASR54" s="186"/>
      <c r="ASS54" s="186"/>
      <c r="AST54" s="186"/>
      <c r="ASU54" s="186"/>
      <c r="ASV54" s="186"/>
      <c r="ASW54" s="186"/>
      <c r="ASX54" s="186"/>
      <c r="ASY54" s="186"/>
      <c r="ASZ54" s="186"/>
      <c r="ATA54" s="186"/>
      <c r="ATB54" s="186"/>
      <c r="ATC54" s="186"/>
      <c r="ATD54" s="186"/>
      <c r="ATE54" s="186"/>
      <c r="ATF54" s="186"/>
      <c r="ATG54" s="186"/>
      <c r="ATH54" s="186"/>
      <c r="ATI54" s="186"/>
      <c r="ATJ54" s="186"/>
      <c r="ATK54" s="186"/>
      <c r="ATL54" s="186"/>
      <c r="ATM54" s="186"/>
      <c r="ATN54" s="186"/>
      <c r="ATO54" s="186"/>
      <c r="ATP54" s="186"/>
      <c r="ATQ54" s="186"/>
      <c r="ATR54" s="186"/>
      <c r="ATS54" s="186"/>
      <c r="ATT54" s="186"/>
      <c r="ATU54" s="186"/>
      <c r="ATV54" s="186"/>
      <c r="ATW54" s="186"/>
      <c r="ATX54" s="186"/>
      <c r="ATY54" s="186"/>
      <c r="ATZ54" s="186"/>
      <c r="AUA54" s="186"/>
      <c r="AUB54" s="186"/>
      <c r="AUC54" s="186"/>
      <c r="AUD54" s="186"/>
      <c r="AUE54" s="186"/>
      <c r="AUF54" s="186"/>
      <c r="AUG54" s="186"/>
      <c r="AUH54" s="186"/>
      <c r="AUI54" s="186"/>
      <c r="AUJ54" s="186"/>
      <c r="AUK54" s="186"/>
      <c r="AUL54" s="186"/>
      <c r="AUM54" s="186"/>
      <c r="AUN54" s="186"/>
      <c r="AUO54" s="186"/>
      <c r="AUP54" s="186"/>
      <c r="AUQ54" s="186"/>
      <c r="AUR54" s="186"/>
      <c r="AUS54" s="186"/>
      <c r="AUT54" s="186"/>
      <c r="AUU54" s="186"/>
      <c r="AUV54" s="186"/>
      <c r="AUW54" s="186"/>
      <c r="AUX54" s="186"/>
      <c r="AUY54" s="186"/>
      <c r="AUZ54" s="186"/>
      <c r="AVA54" s="186"/>
      <c r="AVB54" s="186"/>
      <c r="AVC54" s="186"/>
      <c r="AVD54" s="186"/>
      <c r="AVE54" s="186"/>
      <c r="AVF54" s="186"/>
      <c r="AVG54" s="186"/>
      <c r="AVH54" s="186"/>
      <c r="AVI54" s="186"/>
      <c r="AVJ54" s="186"/>
      <c r="AVK54" s="186"/>
      <c r="AVL54" s="186"/>
      <c r="AVM54" s="186"/>
      <c r="AVN54" s="186"/>
      <c r="AVO54" s="186"/>
      <c r="AVP54" s="186"/>
      <c r="AVQ54" s="186"/>
      <c r="AVR54" s="186"/>
      <c r="AVS54" s="186"/>
      <c r="AVT54" s="186"/>
      <c r="AVU54" s="186"/>
      <c r="AVV54" s="186"/>
      <c r="AVW54" s="186"/>
      <c r="AVX54" s="186"/>
      <c r="AVY54" s="186"/>
      <c r="AVZ54" s="186"/>
      <c r="AWA54" s="186"/>
      <c r="AWB54" s="186"/>
      <c r="AWC54" s="186"/>
      <c r="AWD54" s="186"/>
      <c r="AWE54" s="186"/>
      <c r="AWF54" s="186"/>
      <c r="AWG54" s="186"/>
      <c r="AWH54" s="186"/>
      <c r="AWI54" s="186"/>
      <c r="AWJ54" s="186"/>
      <c r="AWK54" s="186"/>
      <c r="AWL54" s="186"/>
      <c r="AWM54" s="186"/>
      <c r="AWN54" s="186"/>
      <c r="AWO54" s="186"/>
      <c r="AWP54" s="186"/>
      <c r="AWQ54" s="186"/>
      <c r="AWR54" s="186"/>
      <c r="AWS54" s="186"/>
      <c r="AWT54" s="186"/>
      <c r="AWU54" s="186"/>
      <c r="AWV54" s="186"/>
      <c r="AWW54" s="186"/>
      <c r="AWX54" s="186"/>
      <c r="AWY54" s="186"/>
      <c r="AWZ54" s="186"/>
      <c r="AXA54" s="186"/>
      <c r="AXB54" s="186"/>
      <c r="AXC54" s="186"/>
      <c r="AXD54" s="186"/>
      <c r="AXE54" s="186"/>
      <c r="AXF54" s="186"/>
      <c r="AXG54" s="186"/>
      <c r="AXH54" s="186"/>
      <c r="AXI54" s="186"/>
      <c r="AXJ54" s="186"/>
      <c r="AXK54" s="186"/>
      <c r="AXL54" s="186"/>
      <c r="AXM54" s="186"/>
      <c r="AXN54" s="186"/>
      <c r="AXO54" s="186"/>
      <c r="AXP54" s="186"/>
      <c r="AXQ54" s="186"/>
      <c r="AXR54" s="186"/>
      <c r="AXS54" s="186"/>
      <c r="AXT54" s="186"/>
      <c r="AXU54" s="186"/>
      <c r="AXV54" s="186"/>
      <c r="AXW54" s="186"/>
      <c r="AXX54" s="186"/>
      <c r="AXY54" s="186"/>
      <c r="AXZ54" s="186"/>
      <c r="AYA54" s="186"/>
      <c r="AYB54" s="186"/>
      <c r="AYC54" s="186"/>
      <c r="AYD54" s="186"/>
      <c r="AYE54" s="186"/>
      <c r="AYF54" s="186"/>
      <c r="AYG54" s="186"/>
      <c r="AYH54" s="186"/>
      <c r="AYI54" s="186"/>
      <c r="AYJ54" s="186"/>
      <c r="AYK54" s="186"/>
      <c r="AYL54" s="186"/>
      <c r="AYM54" s="186"/>
      <c r="AYN54" s="186"/>
      <c r="AYO54" s="186"/>
      <c r="AYP54" s="186"/>
      <c r="AYQ54" s="186"/>
      <c r="AYR54" s="186"/>
      <c r="AYS54" s="186"/>
      <c r="AYT54" s="186"/>
      <c r="AYU54" s="186"/>
      <c r="AYV54" s="186"/>
      <c r="AYW54" s="186"/>
      <c r="AYX54" s="186"/>
      <c r="AYY54" s="186"/>
      <c r="AYZ54" s="186"/>
      <c r="AZA54" s="186"/>
      <c r="AZB54" s="186"/>
      <c r="AZC54" s="186"/>
      <c r="AZD54" s="186"/>
      <c r="AZE54" s="186"/>
      <c r="AZF54" s="186"/>
      <c r="AZG54" s="186"/>
      <c r="AZH54" s="186"/>
      <c r="AZI54" s="186"/>
      <c r="AZJ54" s="186"/>
      <c r="AZK54" s="186"/>
      <c r="AZL54" s="186"/>
      <c r="AZM54" s="186"/>
      <c r="AZN54" s="186"/>
      <c r="AZO54" s="186"/>
      <c r="AZP54" s="186"/>
      <c r="AZQ54" s="186"/>
      <c r="AZR54" s="186"/>
      <c r="AZS54" s="186"/>
      <c r="AZT54" s="186"/>
      <c r="AZU54" s="186"/>
      <c r="AZV54" s="186"/>
      <c r="AZW54" s="186"/>
      <c r="AZX54" s="186"/>
      <c r="AZY54" s="186"/>
      <c r="AZZ54" s="186"/>
      <c r="BAA54" s="186"/>
      <c r="BAB54" s="186"/>
      <c r="BAC54" s="186"/>
      <c r="BAD54" s="186"/>
      <c r="BAE54" s="186"/>
      <c r="BAF54" s="186"/>
      <c r="BAG54" s="186"/>
      <c r="BAH54" s="186"/>
      <c r="BAI54" s="186"/>
      <c r="BAJ54" s="186"/>
      <c r="BAK54" s="186"/>
      <c r="BAL54" s="186"/>
      <c r="BAM54" s="186"/>
      <c r="BAN54" s="186"/>
      <c r="BAO54" s="186"/>
      <c r="BAP54" s="186"/>
      <c r="BAQ54" s="186"/>
      <c r="BAR54" s="186"/>
      <c r="BAS54" s="186"/>
      <c r="BAT54" s="186"/>
      <c r="BAU54" s="186"/>
      <c r="BAV54" s="186"/>
      <c r="BAW54" s="186"/>
      <c r="BAX54" s="186"/>
      <c r="BAY54" s="186"/>
      <c r="BAZ54" s="186"/>
      <c r="BBA54" s="186"/>
      <c r="BBB54" s="186"/>
      <c r="BBC54" s="186"/>
      <c r="BBD54" s="186"/>
      <c r="BBE54" s="186"/>
      <c r="BBF54" s="186"/>
      <c r="BBG54" s="186"/>
      <c r="BBH54" s="186"/>
      <c r="BBI54" s="186"/>
      <c r="BBJ54" s="186"/>
      <c r="BBK54" s="186"/>
      <c r="BBL54" s="186"/>
      <c r="BBM54" s="186"/>
      <c r="BBN54" s="186"/>
      <c r="BBO54" s="186"/>
      <c r="BBP54" s="186"/>
      <c r="BBQ54" s="186"/>
      <c r="BBR54" s="186"/>
      <c r="BBS54" s="186"/>
      <c r="BBT54" s="186"/>
      <c r="BBU54" s="186"/>
      <c r="BBV54" s="186"/>
      <c r="BBW54" s="186"/>
      <c r="BBX54" s="186"/>
      <c r="BBY54" s="186"/>
      <c r="BBZ54" s="186"/>
      <c r="BCA54" s="186"/>
      <c r="BCB54" s="186"/>
      <c r="BCC54" s="186"/>
      <c r="BCD54" s="186"/>
      <c r="BCE54" s="186"/>
      <c r="BCF54" s="186"/>
      <c r="BCG54" s="186"/>
      <c r="BCH54" s="186"/>
      <c r="BCI54" s="186"/>
      <c r="BCJ54" s="186"/>
      <c r="BCK54" s="186"/>
      <c r="BCL54" s="186"/>
      <c r="BCM54" s="186"/>
      <c r="BCN54" s="186"/>
      <c r="BCO54" s="186"/>
      <c r="BCP54" s="186"/>
      <c r="BCQ54" s="186"/>
      <c r="BCR54" s="186"/>
      <c r="BCS54" s="186"/>
      <c r="BCT54" s="186"/>
      <c r="BCU54" s="186"/>
      <c r="BCV54" s="186"/>
      <c r="BCW54" s="186"/>
      <c r="BCX54" s="186"/>
      <c r="BCY54" s="186"/>
      <c r="BCZ54" s="186"/>
      <c r="BDA54" s="186"/>
      <c r="BDB54" s="186"/>
      <c r="BDC54" s="186"/>
      <c r="BDD54" s="186"/>
      <c r="BDE54" s="186"/>
      <c r="BDF54" s="186"/>
      <c r="BDG54" s="186"/>
      <c r="BDH54" s="186"/>
      <c r="BDI54" s="186"/>
      <c r="BDJ54" s="186"/>
      <c r="BDK54" s="186"/>
      <c r="BDL54" s="186"/>
      <c r="BDM54" s="186"/>
      <c r="BDN54" s="186"/>
      <c r="BDO54" s="186"/>
      <c r="BDP54" s="186"/>
      <c r="BDQ54" s="186"/>
      <c r="BDR54" s="186"/>
      <c r="BDS54" s="186"/>
      <c r="BDT54" s="186"/>
      <c r="BDU54" s="186"/>
      <c r="BDV54" s="186"/>
      <c r="BDW54" s="186"/>
      <c r="BDX54" s="186"/>
      <c r="BDY54" s="186"/>
      <c r="BDZ54" s="186"/>
      <c r="BEA54" s="186"/>
      <c r="BEB54" s="186"/>
      <c r="BEC54" s="186"/>
      <c r="BED54" s="186"/>
      <c r="BEE54" s="186"/>
      <c r="BEF54" s="186"/>
      <c r="BEG54" s="186"/>
      <c r="BEH54" s="186"/>
      <c r="BEI54" s="186"/>
      <c r="BEJ54" s="186"/>
      <c r="BEK54" s="186"/>
      <c r="BEL54" s="186"/>
      <c r="BEM54" s="186"/>
      <c r="BEN54" s="186"/>
      <c r="BEO54" s="186"/>
      <c r="BEP54" s="186"/>
      <c r="BEQ54" s="186"/>
      <c r="BER54" s="186"/>
      <c r="BES54" s="186"/>
      <c r="BET54" s="186"/>
      <c r="BEU54" s="186"/>
      <c r="BEV54" s="186"/>
      <c r="BEW54" s="186"/>
      <c r="BEX54" s="186"/>
      <c r="BEY54" s="186"/>
      <c r="BEZ54" s="186"/>
      <c r="BFA54" s="186"/>
      <c r="BFB54" s="186"/>
      <c r="BFC54" s="186"/>
      <c r="BFD54" s="186"/>
      <c r="BFE54" s="186"/>
      <c r="BFF54" s="186"/>
      <c r="BFG54" s="186"/>
      <c r="BFH54" s="186"/>
      <c r="BFI54" s="186"/>
      <c r="BFJ54" s="186"/>
      <c r="BFK54" s="186"/>
      <c r="BFL54" s="186"/>
      <c r="BFM54" s="186"/>
      <c r="BFN54" s="186"/>
      <c r="BFO54" s="186"/>
      <c r="BFP54" s="186"/>
      <c r="BFQ54" s="186"/>
      <c r="BFR54" s="186"/>
      <c r="BFS54" s="186"/>
      <c r="BFT54" s="186"/>
      <c r="BFU54" s="186"/>
      <c r="BFV54" s="186"/>
      <c r="BFW54" s="186"/>
      <c r="BFX54" s="186"/>
      <c r="BFY54" s="186"/>
      <c r="BFZ54" s="186"/>
      <c r="BGA54" s="186"/>
      <c r="BGB54" s="186"/>
      <c r="BGC54" s="186"/>
      <c r="BGD54" s="186"/>
      <c r="BGE54" s="186"/>
      <c r="BGF54" s="186"/>
      <c r="BGG54" s="186"/>
      <c r="BGH54" s="186"/>
      <c r="BGI54" s="186"/>
      <c r="BGJ54" s="186"/>
      <c r="BGK54" s="186"/>
      <c r="BGL54" s="186"/>
      <c r="BGM54" s="186"/>
      <c r="BGN54" s="186"/>
      <c r="BGO54" s="186"/>
      <c r="BGP54" s="186"/>
      <c r="BGQ54" s="186"/>
      <c r="BGR54" s="186"/>
      <c r="BGS54" s="186"/>
      <c r="BGT54" s="186"/>
      <c r="BGU54" s="186"/>
      <c r="BGV54" s="186"/>
      <c r="BGW54" s="186"/>
      <c r="BGX54" s="186"/>
      <c r="BGY54" s="186"/>
      <c r="BGZ54" s="186"/>
      <c r="BHA54" s="186"/>
      <c r="BHB54" s="186"/>
      <c r="BHC54" s="186"/>
      <c r="BHD54" s="186"/>
      <c r="BHE54" s="186"/>
      <c r="BHF54" s="186"/>
      <c r="BHG54" s="186"/>
      <c r="BHH54" s="186"/>
      <c r="BHI54" s="186"/>
      <c r="BHJ54" s="186"/>
      <c r="BHK54" s="186"/>
      <c r="BHL54" s="186"/>
      <c r="BHM54" s="186"/>
      <c r="BHN54" s="186"/>
      <c r="BHO54" s="186"/>
      <c r="BHP54" s="186"/>
      <c r="BHQ54" s="186"/>
      <c r="BHR54" s="186"/>
      <c r="BHS54" s="186"/>
      <c r="BHT54" s="186"/>
      <c r="BHU54" s="186"/>
      <c r="BHV54" s="186"/>
      <c r="BHW54" s="186"/>
      <c r="BHX54" s="186"/>
      <c r="BHY54" s="186"/>
      <c r="BHZ54" s="186"/>
      <c r="BIA54" s="186"/>
      <c r="BIB54" s="186"/>
      <c r="BIC54" s="186"/>
      <c r="BID54" s="186"/>
      <c r="BIE54" s="186"/>
      <c r="BIF54" s="186"/>
      <c r="BIG54" s="186"/>
      <c r="BIH54" s="186"/>
      <c r="BII54" s="186"/>
      <c r="BIJ54" s="186"/>
      <c r="BIK54" s="186"/>
      <c r="BIL54" s="186"/>
      <c r="BIM54" s="186"/>
      <c r="BIN54" s="186"/>
      <c r="BIO54" s="186"/>
      <c r="BIP54" s="186"/>
      <c r="BIQ54" s="186"/>
      <c r="BIR54" s="186"/>
      <c r="BIS54" s="186"/>
      <c r="BIT54" s="186"/>
      <c r="BIU54" s="186"/>
      <c r="BIV54" s="186"/>
      <c r="BIW54" s="186"/>
      <c r="BIX54" s="186"/>
      <c r="BIY54" s="186"/>
      <c r="BIZ54" s="186"/>
      <c r="BJA54" s="186"/>
      <c r="BJB54" s="186"/>
      <c r="BJC54" s="186"/>
      <c r="BJD54" s="186"/>
      <c r="BJE54" s="186"/>
      <c r="BJF54" s="186"/>
      <c r="BJG54" s="186"/>
      <c r="BJH54" s="186"/>
      <c r="BJI54" s="186"/>
      <c r="BJJ54" s="186"/>
      <c r="BJK54" s="186"/>
      <c r="BJL54" s="186"/>
      <c r="BJM54" s="186"/>
      <c r="BJN54" s="186"/>
      <c r="BJO54" s="186"/>
      <c r="BJP54" s="186"/>
      <c r="BJQ54" s="186"/>
      <c r="BJR54" s="186"/>
      <c r="BJS54" s="186"/>
      <c r="BJT54" s="186"/>
      <c r="BJU54" s="186"/>
      <c r="BJV54" s="186"/>
      <c r="BJW54" s="186"/>
      <c r="BJX54" s="186"/>
      <c r="BJY54" s="186"/>
      <c r="BJZ54" s="186"/>
      <c r="BKA54" s="186"/>
      <c r="BKB54" s="186"/>
      <c r="BKC54" s="186"/>
      <c r="BKD54" s="186"/>
      <c r="BKE54" s="186"/>
      <c r="BKF54" s="186"/>
      <c r="BKG54" s="186"/>
      <c r="BKH54" s="186"/>
      <c r="BKI54" s="186"/>
      <c r="BKJ54" s="186"/>
      <c r="BKK54" s="186"/>
      <c r="BKL54" s="186"/>
      <c r="BKM54" s="186"/>
      <c r="BKN54" s="186"/>
      <c r="BKO54" s="186"/>
      <c r="BKP54" s="186"/>
      <c r="BKQ54" s="186"/>
      <c r="BKR54" s="186"/>
      <c r="BKS54" s="186"/>
      <c r="BKT54" s="186"/>
      <c r="BKU54" s="186"/>
      <c r="BKV54" s="186"/>
      <c r="BKW54" s="186"/>
      <c r="BKX54" s="186"/>
      <c r="BKY54" s="186"/>
      <c r="BKZ54" s="186"/>
      <c r="BLA54" s="186"/>
      <c r="BLB54" s="186"/>
      <c r="BLC54" s="186"/>
      <c r="BLD54" s="186"/>
      <c r="BLE54" s="186"/>
      <c r="BLF54" s="186"/>
      <c r="BLG54" s="186"/>
      <c r="BLH54" s="186"/>
      <c r="BLI54" s="186"/>
      <c r="BLJ54" s="186"/>
      <c r="BLK54" s="186"/>
      <c r="BLL54" s="186"/>
      <c r="BLM54" s="186"/>
      <c r="BLN54" s="186"/>
      <c r="BLO54" s="186"/>
      <c r="BLP54" s="186"/>
      <c r="BLQ54" s="186"/>
      <c r="BLR54" s="186"/>
      <c r="BLS54" s="186"/>
      <c r="BLT54" s="186"/>
      <c r="BLU54" s="186"/>
      <c r="BLV54" s="186"/>
      <c r="BLW54" s="186"/>
      <c r="BLX54" s="186"/>
      <c r="BLY54" s="186"/>
      <c r="BLZ54" s="186"/>
      <c r="BMA54" s="186"/>
      <c r="BMB54" s="186"/>
      <c r="BMC54" s="186"/>
      <c r="BMD54" s="186"/>
      <c r="BME54" s="186"/>
      <c r="BMF54" s="186"/>
      <c r="BMG54" s="186"/>
      <c r="BMH54" s="186"/>
      <c r="BMI54" s="186"/>
      <c r="BMJ54" s="186"/>
      <c r="BMK54" s="186"/>
      <c r="BML54" s="186"/>
      <c r="BMM54" s="186"/>
      <c r="BMN54" s="186"/>
      <c r="BMO54" s="186"/>
      <c r="BMP54" s="186"/>
      <c r="BMQ54" s="186"/>
      <c r="BMR54" s="186"/>
      <c r="BMS54" s="186"/>
      <c r="BMT54" s="186"/>
      <c r="BMU54" s="186"/>
      <c r="BMV54" s="186"/>
      <c r="BMW54" s="186"/>
      <c r="BMX54" s="186"/>
      <c r="BMY54" s="186"/>
      <c r="BMZ54" s="186"/>
      <c r="BNA54" s="186"/>
      <c r="BNB54" s="186"/>
      <c r="BNC54" s="186"/>
      <c r="BND54" s="186"/>
      <c r="BNE54" s="186"/>
      <c r="BNF54" s="186"/>
      <c r="BNG54" s="186"/>
      <c r="BNH54" s="186"/>
      <c r="BNI54" s="186"/>
      <c r="BNJ54" s="186"/>
      <c r="BNK54" s="186"/>
      <c r="BNL54" s="186"/>
      <c r="BNM54" s="186"/>
      <c r="BNN54" s="186"/>
      <c r="BNO54" s="186"/>
      <c r="BNP54" s="186"/>
      <c r="BNQ54" s="186"/>
      <c r="BNR54" s="186"/>
      <c r="BNS54" s="186"/>
      <c r="BNT54" s="186"/>
      <c r="BNU54" s="186"/>
      <c r="BNV54" s="186"/>
      <c r="BNW54" s="186"/>
      <c r="BNX54" s="186"/>
      <c r="BNY54" s="186"/>
      <c r="BNZ54" s="186"/>
      <c r="BOA54" s="186"/>
      <c r="BOB54" s="186"/>
      <c r="BOC54" s="186"/>
      <c r="BOD54" s="186"/>
      <c r="BOE54" s="186"/>
      <c r="BOF54" s="186"/>
      <c r="BOG54" s="186"/>
      <c r="BOH54" s="186"/>
      <c r="BOI54" s="186"/>
      <c r="BOJ54" s="186"/>
      <c r="BOK54" s="186"/>
      <c r="BOL54" s="186"/>
      <c r="BOM54" s="186"/>
      <c r="BON54" s="186"/>
      <c r="BOO54" s="186"/>
      <c r="BOP54" s="186"/>
      <c r="BOQ54" s="186"/>
      <c r="BOR54" s="186"/>
      <c r="BOS54" s="186"/>
      <c r="BOT54" s="186"/>
      <c r="BOU54" s="186"/>
      <c r="BOV54" s="186"/>
      <c r="BOW54" s="186"/>
      <c r="BOX54" s="186"/>
      <c r="BOY54" s="186"/>
      <c r="BOZ54" s="186"/>
      <c r="BPA54" s="186"/>
      <c r="BPB54" s="186"/>
      <c r="BPC54" s="186"/>
      <c r="BPD54" s="186"/>
      <c r="BPE54" s="186"/>
      <c r="BPF54" s="186"/>
      <c r="BPG54" s="186"/>
      <c r="BPH54" s="186"/>
      <c r="BPI54" s="186"/>
      <c r="BPJ54" s="186"/>
      <c r="BPK54" s="186"/>
      <c r="BPL54" s="186"/>
      <c r="BPM54" s="186"/>
      <c r="BPN54" s="186"/>
      <c r="BPO54" s="186"/>
      <c r="BPP54" s="186"/>
      <c r="BPQ54" s="186"/>
      <c r="BPR54" s="186"/>
      <c r="BPS54" s="186"/>
      <c r="BPT54" s="186"/>
      <c r="BPU54" s="186"/>
      <c r="BPV54" s="186"/>
      <c r="BPW54" s="186"/>
      <c r="BPX54" s="186"/>
      <c r="BPY54" s="186"/>
      <c r="BPZ54" s="186"/>
      <c r="BQA54" s="186"/>
      <c r="BQB54" s="186"/>
      <c r="BQC54" s="186"/>
      <c r="BQD54" s="186"/>
      <c r="BQE54" s="186"/>
      <c r="BQF54" s="186"/>
      <c r="BQG54" s="186"/>
      <c r="BQH54" s="186"/>
      <c r="BQI54" s="186"/>
      <c r="BQJ54" s="186"/>
      <c r="BQK54" s="186"/>
      <c r="BQL54" s="186"/>
      <c r="BQM54" s="186"/>
      <c r="BQN54" s="186"/>
      <c r="BQO54" s="186"/>
      <c r="BQP54" s="186"/>
      <c r="BQQ54" s="186"/>
      <c r="BQR54" s="186"/>
      <c r="BQS54" s="186"/>
      <c r="BQT54" s="186"/>
      <c r="BQU54" s="186"/>
      <c r="BQV54" s="186"/>
      <c r="BQW54" s="186"/>
      <c r="BQX54" s="186"/>
      <c r="BQY54" s="186"/>
      <c r="BQZ54" s="186"/>
      <c r="BRA54" s="186"/>
      <c r="BRB54" s="186"/>
      <c r="BRC54" s="186"/>
      <c r="BRD54" s="186"/>
      <c r="BRE54" s="186"/>
      <c r="BRF54" s="186"/>
      <c r="BRG54" s="186"/>
      <c r="BRH54" s="186"/>
      <c r="BRI54" s="186"/>
      <c r="BRJ54" s="186"/>
      <c r="BRK54" s="186"/>
      <c r="BRL54" s="186"/>
      <c r="BRM54" s="186"/>
      <c r="BRN54" s="186"/>
      <c r="BRO54" s="186"/>
      <c r="BRP54" s="186"/>
      <c r="BRQ54" s="186"/>
      <c r="BRR54" s="186"/>
      <c r="BRS54" s="186"/>
      <c r="BRT54" s="186"/>
      <c r="BRU54" s="186"/>
      <c r="BRV54" s="186"/>
      <c r="BRW54" s="186"/>
      <c r="BRX54" s="186"/>
      <c r="BRY54" s="186"/>
      <c r="BRZ54" s="186"/>
      <c r="BSA54" s="186"/>
      <c r="BSB54" s="186"/>
      <c r="BSC54" s="186"/>
      <c r="BSD54" s="186"/>
      <c r="BSE54" s="186"/>
      <c r="BSF54" s="186"/>
      <c r="BSG54" s="186"/>
      <c r="BSH54" s="186"/>
      <c r="BSI54" s="186"/>
      <c r="BSJ54" s="186"/>
      <c r="BSK54" s="186"/>
      <c r="BSL54" s="186"/>
      <c r="BSM54" s="186"/>
      <c r="BSN54" s="186"/>
      <c r="BSO54" s="186"/>
      <c r="BSP54" s="186"/>
      <c r="BSQ54" s="186"/>
      <c r="BSR54" s="186"/>
      <c r="BSS54" s="186"/>
      <c r="BST54" s="186"/>
      <c r="BSU54" s="186"/>
      <c r="BSV54" s="186"/>
      <c r="BSW54" s="186"/>
      <c r="BSX54" s="186"/>
      <c r="BSY54" s="186"/>
      <c r="BSZ54" s="186"/>
      <c r="BTA54" s="186"/>
      <c r="BTB54" s="186"/>
      <c r="BTC54" s="186"/>
      <c r="BTD54" s="186"/>
      <c r="BTE54" s="186"/>
      <c r="BTF54" s="186"/>
      <c r="BTG54" s="186"/>
      <c r="BTH54" s="186"/>
      <c r="BTI54" s="186"/>
      <c r="BTJ54" s="186"/>
      <c r="BTK54" s="186"/>
      <c r="BTL54" s="186"/>
      <c r="BTM54" s="186"/>
      <c r="BTN54" s="186"/>
      <c r="BTO54" s="186"/>
      <c r="BTP54" s="186"/>
      <c r="BTQ54" s="186"/>
      <c r="BTR54" s="186"/>
      <c r="BTS54" s="186"/>
      <c r="BTT54" s="186"/>
      <c r="BTU54" s="186"/>
      <c r="BTV54" s="186"/>
      <c r="BTW54" s="186"/>
      <c r="BTX54" s="186"/>
      <c r="BTY54" s="186"/>
      <c r="BTZ54" s="186"/>
      <c r="BUA54" s="186"/>
      <c r="BUB54" s="186"/>
      <c r="BUC54" s="186"/>
      <c r="BUD54" s="186"/>
      <c r="BUE54" s="186"/>
      <c r="BUF54" s="186"/>
      <c r="BUG54" s="186"/>
      <c r="BUH54" s="186"/>
      <c r="BUI54" s="186"/>
      <c r="BUJ54" s="186"/>
      <c r="BUK54" s="186"/>
      <c r="BUL54" s="186"/>
      <c r="BUM54" s="186"/>
      <c r="BUN54" s="186"/>
      <c r="BUO54" s="186"/>
      <c r="BUP54" s="186"/>
      <c r="BUQ54" s="186"/>
      <c r="BUR54" s="186"/>
      <c r="BUS54" s="186"/>
      <c r="BUT54" s="186"/>
      <c r="BUU54" s="186"/>
      <c r="BUV54" s="186"/>
      <c r="BUW54" s="186"/>
      <c r="BUX54" s="186"/>
      <c r="BUY54" s="186"/>
      <c r="BUZ54" s="186"/>
      <c r="BVA54" s="186"/>
      <c r="BVB54" s="186"/>
      <c r="BVC54" s="186"/>
      <c r="BVD54" s="186"/>
      <c r="BVE54" s="186"/>
      <c r="BVF54" s="186"/>
      <c r="BVG54" s="186"/>
      <c r="BVH54" s="186"/>
      <c r="BVI54" s="186"/>
      <c r="BVJ54" s="186"/>
      <c r="BVK54" s="186"/>
      <c r="BVL54" s="186"/>
      <c r="BVM54" s="186"/>
      <c r="BVN54" s="186"/>
      <c r="BVO54" s="186"/>
      <c r="BVP54" s="186"/>
      <c r="BVQ54" s="186"/>
      <c r="BVR54" s="186"/>
      <c r="BVS54" s="186"/>
      <c r="BVT54" s="186"/>
      <c r="BVU54" s="186"/>
      <c r="BVV54" s="186"/>
      <c r="BVW54" s="186"/>
      <c r="BVX54" s="186"/>
      <c r="BVY54" s="186"/>
      <c r="BVZ54" s="186"/>
      <c r="BWA54" s="186"/>
      <c r="BWB54" s="186"/>
      <c r="BWC54" s="186"/>
      <c r="BWD54" s="186"/>
      <c r="BWE54" s="186"/>
      <c r="BWF54" s="186"/>
      <c r="BWG54" s="186"/>
      <c r="BWH54" s="186"/>
      <c r="BWI54" s="186"/>
      <c r="BWJ54" s="186"/>
      <c r="BWK54" s="186"/>
      <c r="BWL54" s="186"/>
      <c r="BWM54" s="186"/>
      <c r="BWN54" s="186"/>
      <c r="BWO54" s="186"/>
      <c r="BWP54" s="186"/>
      <c r="BWQ54" s="186"/>
      <c r="BWR54" s="186"/>
      <c r="BWS54" s="186"/>
      <c r="BWT54" s="186"/>
      <c r="BWU54" s="186"/>
      <c r="BWV54" s="186"/>
      <c r="BWW54" s="186"/>
      <c r="BWX54" s="186"/>
      <c r="BWY54" s="186"/>
      <c r="BWZ54" s="186"/>
      <c r="BXA54" s="186"/>
      <c r="BXB54" s="186"/>
      <c r="BXC54" s="186"/>
      <c r="BXD54" s="186"/>
      <c r="BXE54" s="186"/>
      <c r="BXF54" s="186"/>
      <c r="BXG54" s="186"/>
      <c r="BXH54" s="186"/>
      <c r="BXI54" s="186"/>
      <c r="BXJ54" s="186"/>
      <c r="BXK54" s="186"/>
      <c r="BXL54" s="186"/>
      <c r="BXM54" s="186"/>
      <c r="BXN54" s="186"/>
      <c r="BXO54" s="186"/>
      <c r="BXP54" s="186"/>
      <c r="BXQ54" s="186"/>
      <c r="BXR54" s="186"/>
      <c r="BXS54" s="186"/>
      <c r="BXT54" s="186"/>
      <c r="BXU54" s="186"/>
      <c r="BXV54" s="186"/>
      <c r="BXW54" s="186"/>
      <c r="BXX54" s="186"/>
      <c r="BXY54" s="186"/>
      <c r="BXZ54" s="186"/>
      <c r="BYA54" s="186"/>
      <c r="BYB54" s="186"/>
      <c r="BYC54" s="186"/>
      <c r="BYD54" s="186"/>
      <c r="BYE54" s="186"/>
      <c r="BYF54" s="186"/>
      <c r="BYG54" s="186"/>
      <c r="BYH54" s="186"/>
      <c r="BYI54" s="186"/>
      <c r="BYJ54" s="186"/>
      <c r="BYK54" s="186"/>
      <c r="BYL54" s="186"/>
      <c r="BYM54" s="186"/>
      <c r="BYN54" s="186"/>
      <c r="BYO54" s="186"/>
      <c r="BYP54" s="186"/>
      <c r="BYQ54" s="186"/>
      <c r="BYR54" s="186"/>
      <c r="BYS54" s="186"/>
      <c r="BYT54" s="186"/>
      <c r="BYU54" s="186"/>
      <c r="BYV54" s="186"/>
      <c r="BYW54" s="186"/>
      <c r="BYX54" s="186"/>
      <c r="BYY54" s="186"/>
      <c r="BYZ54" s="186"/>
      <c r="BZA54" s="186"/>
      <c r="BZB54" s="186"/>
      <c r="BZC54" s="186"/>
      <c r="BZD54" s="186"/>
      <c r="BZE54" s="186"/>
      <c r="BZF54" s="186"/>
      <c r="BZG54" s="186"/>
      <c r="BZH54" s="186"/>
      <c r="BZI54" s="186"/>
      <c r="BZJ54" s="186"/>
      <c r="BZK54" s="186"/>
      <c r="BZL54" s="186"/>
      <c r="BZM54" s="186"/>
      <c r="BZN54" s="186"/>
      <c r="BZO54" s="186"/>
      <c r="BZP54" s="186"/>
      <c r="BZQ54" s="186"/>
      <c r="BZR54" s="186"/>
      <c r="BZS54" s="186"/>
      <c r="BZT54" s="186"/>
      <c r="BZU54" s="186"/>
      <c r="BZV54" s="186"/>
      <c r="BZW54" s="186"/>
      <c r="BZX54" s="186"/>
      <c r="BZY54" s="186"/>
      <c r="BZZ54" s="186"/>
      <c r="CAA54" s="186"/>
      <c r="CAB54" s="186"/>
      <c r="CAC54" s="186"/>
      <c r="CAD54" s="186"/>
      <c r="CAE54" s="186"/>
      <c r="CAF54" s="186"/>
      <c r="CAG54" s="186"/>
      <c r="CAH54" s="186"/>
      <c r="CAI54" s="186"/>
      <c r="CAJ54" s="186"/>
      <c r="CAK54" s="186"/>
      <c r="CAL54" s="186"/>
      <c r="CAM54" s="186"/>
      <c r="CAN54" s="186"/>
      <c r="CAO54" s="186"/>
      <c r="CAP54" s="186"/>
      <c r="CAQ54" s="186"/>
      <c r="CAR54" s="186"/>
      <c r="CAS54" s="186"/>
      <c r="CAT54" s="186"/>
      <c r="CAU54" s="186"/>
      <c r="CAV54" s="186"/>
      <c r="CAW54" s="186"/>
      <c r="CAX54" s="186"/>
      <c r="CAY54" s="186"/>
      <c r="CAZ54" s="186"/>
      <c r="CBA54" s="186"/>
      <c r="CBB54" s="186"/>
      <c r="CBC54" s="186"/>
      <c r="CBD54" s="186"/>
      <c r="CBE54" s="186"/>
      <c r="CBF54" s="186"/>
      <c r="CBG54" s="186"/>
      <c r="CBH54" s="186"/>
      <c r="CBI54" s="186"/>
      <c r="CBJ54" s="186"/>
      <c r="CBK54" s="186"/>
      <c r="CBL54" s="186"/>
      <c r="CBM54" s="186"/>
      <c r="CBN54" s="186"/>
      <c r="CBO54" s="186"/>
      <c r="CBP54" s="186"/>
      <c r="CBQ54" s="186"/>
      <c r="CBR54" s="186"/>
      <c r="CBS54" s="186"/>
      <c r="CBT54" s="186"/>
      <c r="CBU54" s="186"/>
      <c r="CBV54" s="186"/>
      <c r="CBW54" s="186"/>
      <c r="CBX54" s="186"/>
      <c r="CBY54" s="186"/>
      <c r="CBZ54" s="186"/>
      <c r="CCA54" s="186"/>
      <c r="CCB54" s="186"/>
      <c r="CCC54" s="186"/>
      <c r="CCD54" s="186"/>
      <c r="CCE54" s="186"/>
      <c r="CCF54" s="186"/>
      <c r="CCG54" s="186"/>
      <c r="CCH54" s="186"/>
      <c r="CCI54" s="186"/>
      <c r="CCJ54" s="186"/>
      <c r="CCK54" s="186"/>
      <c r="CCL54" s="186"/>
      <c r="CCM54" s="186"/>
      <c r="CCN54" s="186"/>
      <c r="CCO54" s="186"/>
      <c r="CCP54" s="186"/>
      <c r="CCQ54" s="186"/>
      <c r="CCR54" s="186"/>
      <c r="CCS54" s="186"/>
      <c r="CCT54" s="186"/>
      <c r="CCU54" s="186"/>
      <c r="CCV54" s="186"/>
      <c r="CCW54" s="186"/>
      <c r="CCX54" s="186"/>
      <c r="CCY54" s="186"/>
      <c r="CCZ54" s="186"/>
      <c r="CDA54" s="186"/>
      <c r="CDB54" s="186"/>
      <c r="CDC54" s="186"/>
      <c r="CDD54" s="186"/>
      <c r="CDE54" s="186"/>
      <c r="CDF54" s="186"/>
      <c r="CDG54" s="186"/>
      <c r="CDH54" s="186"/>
      <c r="CDI54" s="186"/>
      <c r="CDJ54" s="186"/>
      <c r="CDK54" s="186"/>
      <c r="CDL54" s="186"/>
      <c r="CDM54" s="186"/>
      <c r="CDN54" s="186"/>
      <c r="CDO54" s="186"/>
      <c r="CDP54" s="186"/>
      <c r="CDQ54" s="186"/>
      <c r="CDR54" s="186"/>
      <c r="CDS54" s="186"/>
      <c r="CDT54" s="186"/>
      <c r="CDU54" s="186"/>
      <c r="CDV54" s="186"/>
      <c r="CDW54" s="186"/>
      <c r="CDX54" s="186"/>
      <c r="CDY54" s="186"/>
      <c r="CDZ54" s="186"/>
      <c r="CEA54" s="186"/>
      <c r="CEB54" s="186"/>
      <c r="CEC54" s="186"/>
      <c r="CED54" s="186"/>
      <c r="CEE54" s="186"/>
      <c r="CEF54" s="186"/>
      <c r="CEG54" s="186"/>
      <c r="CEH54" s="186"/>
      <c r="CEI54" s="186"/>
      <c r="CEJ54" s="186"/>
      <c r="CEK54" s="186"/>
      <c r="CEL54" s="186"/>
      <c r="CEM54" s="186"/>
      <c r="CEN54" s="186"/>
      <c r="CEO54" s="186"/>
      <c r="CEP54" s="186"/>
      <c r="CEQ54" s="186"/>
      <c r="CER54" s="186"/>
      <c r="CES54" s="186"/>
      <c r="CET54" s="186"/>
      <c r="CEU54" s="186"/>
      <c r="CEV54" s="186"/>
      <c r="CEW54" s="186"/>
      <c r="CEX54" s="186"/>
      <c r="CEY54" s="186"/>
      <c r="CEZ54" s="186"/>
      <c r="CFA54" s="186"/>
      <c r="CFB54" s="186"/>
      <c r="CFC54" s="186"/>
      <c r="CFD54" s="186"/>
      <c r="CFE54" s="186"/>
      <c r="CFF54" s="186"/>
      <c r="CFG54" s="186"/>
      <c r="CFH54" s="186"/>
      <c r="CFI54" s="186"/>
      <c r="CFJ54" s="186"/>
      <c r="CFK54" s="186"/>
      <c r="CFL54" s="186"/>
      <c r="CFM54" s="186"/>
      <c r="CFN54" s="186"/>
      <c r="CFO54" s="186"/>
      <c r="CFP54" s="186"/>
      <c r="CFQ54" s="186"/>
      <c r="CFR54" s="186"/>
      <c r="CFS54" s="186"/>
      <c r="CFT54" s="186"/>
      <c r="CFU54" s="186"/>
      <c r="CFV54" s="186"/>
      <c r="CFW54" s="186"/>
      <c r="CFX54" s="186"/>
      <c r="CFY54" s="186"/>
      <c r="CFZ54" s="186"/>
      <c r="CGA54" s="186"/>
      <c r="CGB54" s="186"/>
      <c r="CGC54" s="186"/>
      <c r="CGD54" s="186"/>
      <c r="CGE54" s="186"/>
      <c r="CGF54" s="186"/>
      <c r="CGG54" s="186"/>
      <c r="CGH54" s="186"/>
      <c r="CGI54" s="186"/>
      <c r="CGJ54" s="186"/>
      <c r="CGK54" s="186"/>
      <c r="CGL54" s="186"/>
      <c r="CGM54" s="186"/>
      <c r="CGN54" s="186"/>
      <c r="CGO54" s="186"/>
      <c r="CGP54" s="186"/>
      <c r="CGQ54" s="186"/>
      <c r="CGR54" s="186"/>
      <c r="CGS54" s="186"/>
      <c r="CGT54" s="186"/>
      <c r="CGU54" s="186"/>
      <c r="CGV54" s="186"/>
      <c r="CGW54" s="186"/>
      <c r="CGX54" s="186"/>
      <c r="CGY54" s="186"/>
      <c r="CGZ54" s="186"/>
      <c r="CHA54" s="186"/>
      <c r="CHB54" s="186"/>
      <c r="CHC54" s="186"/>
      <c r="CHD54" s="186"/>
      <c r="CHE54" s="186"/>
      <c r="CHF54" s="186"/>
      <c r="CHG54" s="186"/>
      <c r="CHH54" s="186"/>
      <c r="CHI54" s="186"/>
      <c r="CHJ54" s="186"/>
      <c r="CHK54" s="186"/>
      <c r="CHL54" s="186"/>
      <c r="CHM54" s="186"/>
      <c r="CHN54" s="186"/>
      <c r="CHO54" s="186"/>
      <c r="CHP54" s="186"/>
      <c r="CHQ54" s="186"/>
      <c r="CHR54" s="186"/>
      <c r="CHS54" s="186"/>
      <c r="CHT54" s="186"/>
      <c r="CHU54" s="186"/>
      <c r="CHV54" s="186"/>
      <c r="CHW54" s="186"/>
      <c r="CHX54" s="186"/>
      <c r="CHY54" s="186"/>
      <c r="CHZ54" s="186"/>
      <c r="CIA54" s="186"/>
      <c r="CIB54" s="186"/>
      <c r="CIC54" s="186"/>
      <c r="CID54" s="186"/>
      <c r="CIE54" s="186"/>
      <c r="CIF54" s="186"/>
      <c r="CIG54" s="186"/>
      <c r="CIH54" s="186"/>
      <c r="CII54" s="186"/>
      <c r="CIJ54" s="186"/>
      <c r="CIK54" s="186"/>
      <c r="CIL54" s="186"/>
      <c r="CIM54" s="186"/>
      <c r="CIN54" s="186"/>
      <c r="CIO54" s="186"/>
      <c r="CIP54" s="186"/>
      <c r="CIQ54" s="186"/>
      <c r="CIR54" s="186"/>
      <c r="CIS54" s="186"/>
      <c r="CIT54" s="186"/>
      <c r="CIU54" s="186"/>
      <c r="CIV54" s="186"/>
      <c r="CIW54" s="186"/>
      <c r="CIX54" s="186"/>
      <c r="CIY54" s="186"/>
      <c r="CIZ54" s="186"/>
      <c r="CJA54" s="186"/>
      <c r="CJB54" s="186"/>
      <c r="CJC54" s="186"/>
      <c r="CJD54" s="186"/>
      <c r="CJE54" s="186"/>
      <c r="CJF54" s="186"/>
      <c r="CJG54" s="186"/>
      <c r="CJH54" s="186"/>
      <c r="CJI54" s="186"/>
      <c r="CJJ54" s="186"/>
      <c r="CJK54" s="186"/>
      <c r="CJL54" s="186"/>
      <c r="CJM54" s="186"/>
      <c r="CJN54" s="186"/>
      <c r="CJO54" s="186"/>
      <c r="CJP54" s="186"/>
      <c r="CJQ54" s="186"/>
      <c r="CJR54" s="186"/>
      <c r="CJS54" s="186"/>
      <c r="CJT54" s="186"/>
      <c r="CJU54" s="186"/>
      <c r="CJV54" s="186"/>
      <c r="CJW54" s="186"/>
      <c r="CJX54" s="186"/>
      <c r="CJY54" s="186"/>
      <c r="CJZ54" s="186"/>
      <c r="CKA54" s="186"/>
      <c r="CKB54" s="186"/>
      <c r="CKC54" s="186"/>
      <c r="CKD54" s="186"/>
      <c r="CKE54" s="186"/>
      <c r="CKF54" s="186"/>
      <c r="CKG54" s="186"/>
      <c r="CKH54" s="186"/>
      <c r="CKI54" s="186"/>
      <c r="CKJ54" s="186"/>
      <c r="CKK54" s="186"/>
      <c r="CKL54" s="186"/>
      <c r="CKM54" s="186"/>
      <c r="CKN54" s="186"/>
      <c r="CKO54" s="186"/>
      <c r="CKP54" s="186"/>
      <c r="CKQ54" s="186"/>
      <c r="CKR54" s="186"/>
      <c r="CKS54" s="186"/>
      <c r="CKT54" s="186"/>
      <c r="CKU54" s="186"/>
      <c r="CKV54" s="186"/>
      <c r="CKW54" s="186"/>
      <c r="CKX54" s="186"/>
      <c r="CKY54" s="186"/>
      <c r="CKZ54" s="186"/>
      <c r="CLA54" s="186"/>
      <c r="CLB54" s="186"/>
      <c r="CLC54" s="186"/>
      <c r="CLD54" s="186"/>
      <c r="CLE54" s="186"/>
      <c r="CLF54" s="186"/>
      <c r="CLG54" s="186"/>
      <c r="CLH54" s="186"/>
      <c r="CLI54" s="186"/>
      <c r="CLJ54" s="186"/>
      <c r="CLK54" s="186"/>
      <c r="CLL54" s="186"/>
      <c r="CLM54" s="186"/>
      <c r="CLN54" s="186"/>
      <c r="CLO54" s="186"/>
      <c r="CLP54" s="186"/>
      <c r="CLQ54" s="186"/>
      <c r="CLR54" s="186"/>
      <c r="CLS54" s="186"/>
      <c r="CLT54" s="186"/>
      <c r="CLU54" s="186"/>
      <c r="CLV54" s="186"/>
      <c r="CLW54" s="186"/>
      <c r="CLX54" s="186"/>
      <c r="CLY54" s="186"/>
      <c r="CLZ54" s="186"/>
      <c r="CMA54" s="186"/>
      <c r="CMB54" s="186"/>
      <c r="CMC54" s="186"/>
      <c r="CMD54" s="186"/>
      <c r="CME54" s="186"/>
      <c r="CMF54" s="186"/>
      <c r="CMG54" s="186"/>
      <c r="CMH54" s="186"/>
      <c r="CMI54" s="186"/>
      <c r="CMJ54" s="186"/>
      <c r="CMK54" s="186"/>
      <c r="CML54" s="186"/>
      <c r="CMM54" s="186"/>
      <c r="CMN54" s="186"/>
      <c r="CMO54" s="186"/>
      <c r="CMP54" s="186"/>
      <c r="CMQ54" s="186"/>
      <c r="CMR54" s="186"/>
      <c r="CMS54" s="186"/>
      <c r="CMT54" s="186"/>
      <c r="CMU54" s="186"/>
      <c r="CMV54" s="186"/>
      <c r="CMW54" s="186"/>
      <c r="CMX54" s="186"/>
      <c r="CMY54" s="186"/>
      <c r="CMZ54" s="186"/>
      <c r="CNA54" s="186"/>
      <c r="CNB54" s="186"/>
      <c r="CNC54" s="186"/>
      <c r="CND54" s="186"/>
      <c r="CNE54" s="186"/>
      <c r="CNF54" s="186"/>
      <c r="CNG54" s="186"/>
      <c r="CNH54" s="186"/>
      <c r="CNI54" s="186"/>
      <c r="CNJ54" s="186"/>
      <c r="CNK54" s="186"/>
      <c r="CNL54" s="186"/>
      <c r="CNM54" s="186"/>
      <c r="CNN54" s="186"/>
      <c r="CNO54" s="186"/>
      <c r="CNP54" s="186"/>
      <c r="CNQ54" s="186"/>
      <c r="CNR54" s="186"/>
      <c r="CNS54" s="186"/>
      <c r="CNT54" s="186"/>
      <c r="CNU54" s="186"/>
      <c r="CNV54" s="186"/>
      <c r="CNW54" s="186"/>
      <c r="CNX54" s="186"/>
      <c r="CNY54" s="186"/>
      <c r="CNZ54" s="186"/>
      <c r="COA54" s="186"/>
      <c r="COB54" s="186"/>
      <c r="COC54" s="186"/>
      <c r="COD54" s="186"/>
      <c r="COE54" s="186"/>
      <c r="COF54" s="186"/>
      <c r="COG54" s="186"/>
      <c r="COH54" s="186"/>
      <c r="COI54" s="186"/>
      <c r="COJ54" s="186"/>
      <c r="COK54" s="186"/>
      <c r="COL54" s="186"/>
      <c r="COM54" s="186"/>
      <c r="CON54" s="186"/>
      <c r="COO54" s="186"/>
      <c r="COP54" s="186"/>
      <c r="COQ54" s="186"/>
      <c r="COR54" s="186"/>
      <c r="COS54" s="186"/>
      <c r="COT54" s="186"/>
      <c r="COU54" s="186"/>
      <c r="COV54" s="186"/>
      <c r="COW54" s="186"/>
      <c r="COX54" s="186"/>
      <c r="COY54" s="186"/>
      <c r="COZ54" s="186"/>
      <c r="CPA54" s="186"/>
      <c r="CPB54" s="186"/>
      <c r="CPC54" s="186"/>
      <c r="CPD54" s="186"/>
      <c r="CPE54" s="186"/>
      <c r="CPF54" s="186"/>
      <c r="CPG54" s="186"/>
      <c r="CPH54" s="186"/>
      <c r="CPI54" s="186"/>
      <c r="CPJ54" s="186"/>
      <c r="CPK54" s="186"/>
      <c r="CPL54" s="186"/>
      <c r="CPM54" s="186"/>
      <c r="CPN54" s="186"/>
      <c r="CPO54" s="186"/>
      <c r="CPP54" s="186"/>
      <c r="CPQ54" s="186"/>
      <c r="CPR54" s="186"/>
      <c r="CPS54" s="186"/>
      <c r="CPT54" s="186"/>
      <c r="CPU54" s="186"/>
      <c r="CPV54" s="186"/>
      <c r="CPW54" s="186"/>
      <c r="CPX54" s="186"/>
      <c r="CPY54" s="186"/>
      <c r="CPZ54" s="186"/>
      <c r="CQA54" s="186"/>
      <c r="CQB54" s="186"/>
      <c r="CQC54" s="186"/>
      <c r="CQD54" s="186"/>
      <c r="CQE54" s="186"/>
      <c r="CQF54" s="186"/>
      <c r="CQG54" s="186"/>
      <c r="CQH54" s="186"/>
      <c r="CQI54" s="186"/>
      <c r="CQJ54" s="186"/>
      <c r="CQK54" s="186"/>
      <c r="CQL54" s="186"/>
      <c r="CQM54" s="186"/>
      <c r="CQN54" s="186"/>
      <c r="CQO54" s="186"/>
      <c r="CQP54" s="186"/>
      <c r="CQQ54" s="186"/>
      <c r="CQR54" s="186"/>
      <c r="CQS54" s="186"/>
      <c r="CQT54" s="186"/>
      <c r="CQU54" s="186"/>
      <c r="CQV54" s="186"/>
      <c r="CQW54" s="186"/>
      <c r="CQX54" s="186"/>
      <c r="CQY54" s="186"/>
      <c r="CQZ54" s="186"/>
      <c r="CRA54" s="186"/>
      <c r="CRB54" s="186"/>
      <c r="CRC54" s="186"/>
      <c r="CRD54" s="186"/>
      <c r="CRE54" s="186"/>
      <c r="CRF54" s="186"/>
      <c r="CRG54" s="186"/>
      <c r="CRH54" s="186"/>
      <c r="CRI54" s="186"/>
      <c r="CRJ54" s="186"/>
      <c r="CRK54" s="186"/>
      <c r="CRL54" s="186"/>
      <c r="CRM54" s="186"/>
      <c r="CRN54" s="186"/>
      <c r="CRO54" s="186"/>
      <c r="CRP54" s="186"/>
      <c r="CRQ54" s="186"/>
      <c r="CRR54" s="186"/>
      <c r="CRS54" s="186"/>
      <c r="CRT54" s="186"/>
      <c r="CRU54" s="186"/>
      <c r="CRV54" s="186"/>
      <c r="CRW54" s="186"/>
      <c r="CRX54" s="186"/>
      <c r="CRY54" s="186"/>
      <c r="CRZ54" s="186"/>
      <c r="CSA54" s="186"/>
      <c r="CSB54" s="186"/>
      <c r="CSC54" s="186"/>
      <c r="CSD54" s="186"/>
      <c r="CSE54" s="186"/>
      <c r="CSF54" s="186"/>
      <c r="CSG54" s="186"/>
      <c r="CSH54" s="186"/>
      <c r="CSI54" s="186"/>
      <c r="CSJ54" s="186"/>
      <c r="CSK54" s="186"/>
      <c r="CSL54" s="186"/>
      <c r="CSM54" s="186"/>
      <c r="CSN54" s="186"/>
      <c r="CSO54" s="186"/>
      <c r="CSP54" s="186"/>
      <c r="CSQ54" s="186"/>
      <c r="CSR54" s="186"/>
      <c r="CSS54" s="186"/>
      <c r="CST54" s="186"/>
      <c r="CSU54" s="186"/>
      <c r="CSV54" s="186"/>
      <c r="CSW54" s="186"/>
      <c r="CSX54" s="186"/>
      <c r="CSY54" s="186"/>
      <c r="CSZ54" s="186"/>
      <c r="CTA54" s="186"/>
      <c r="CTB54" s="186"/>
      <c r="CTC54" s="186"/>
      <c r="CTD54" s="186"/>
      <c r="CTE54" s="186"/>
      <c r="CTF54" s="186"/>
      <c r="CTG54" s="186"/>
      <c r="CTH54" s="186"/>
      <c r="CTI54" s="186"/>
      <c r="CTJ54" s="186"/>
      <c r="CTK54" s="186"/>
      <c r="CTL54" s="186"/>
      <c r="CTM54" s="186"/>
      <c r="CTN54" s="186"/>
      <c r="CTO54" s="186"/>
      <c r="CTP54" s="186"/>
      <c r="CTQ54" s="186"/>
      <c r="CTR54" s="186"/>
      <c r="CTS54" s="186"/>
      <c r="CTT54" s="186"/>
      <c r="CTU54" s="186"/>
      <c r="CTV54" s="186"/>
      <c r="CTW54" s="186"/>
      <c r="CTX54" s="186"/>
      <c r="CTY54" s="186"/>
      <c r="CTZ54" s="186"/>
      <c r="CUA54" s="186"/>
      <c r="CUB54" s="186"/>
      <c r="CUC54" s="186"/>
      <c r="CUD54" s="186"/>
      <c r="CUE54" s="186"/>
      <c r="CUF54" s="186"/>
      <c r="CUG54" s="186"/>
      <c r="CUH54" s="186"/>
      <c r="CUI54" s="186"/>
      <c r="CUJ54" s="186"/>
      <c r="CUK54" s="186"/>
      <c r="CUL54" s="186"/>
      <c r="CUM54" s="186"/>
      <c r="CUN54" s="186"/>
      <c r="CUO54" s="186"/>
      <c r="CUP54" s="186"/>
      <c r="CUQ54" s="186"/>
      <c r="CUR54" s="186"/>
      <c r="CUS54" s="186"/>
      <c r="CUT54" s="186"/>
      <c r="CUU54" s="186"/>
      <c r="CUV54" s="186"/>
      <c r="CUW54" s="186"/>
      <c r="CUX54" s="186"/>
      <c r="CUY54" s="186"/>
      <c r="CUZ54" s="186"/>
      <c r="CVA54" s="186"/>
      <c r="CVB54" s="186"/>
      <c r="CVC54" s="186"/>
      <c r="CVD54" s="186"/>
      <c r="CVE54" s="186"/>
      <c r="CVF54" s="186"/>
      <c r="CVG54" s="186"/>
      <c r="CVH54" s="186"/>
      <c r="CVI54" s="186"/>
      <c r="CVJ54" s="186"/>
      <c r="CVK54" s="186"/>
      <c r="CVL54" s="186"/>
      <c r="CVM54" s="186"/>
      <c r="CVN54" s="186"/>
      <c r="CVO54" s="186"/>
      <c r="CVP54" s="186"/>
      <c r="CVQ54" s="186"/>
      <c r="CVR54" s="186"/>
      <c r="CVS54" s="186"/>
      <c r="CVT54" s="186"/>
      <c r="CVU54" s="186"/>
      <c r="CVV54" s="186"/>
      <c r="CVW54" s="186"/>
      <c r="CVX54" s="186"/>
      <c r="CVY54" s="186"/>
      <c r="CVZ54" s="186"/>
      <c r="CWA54" s="186"/>
      <c r="CWB54" s="186"/>
      <c r="CWC54" s="186"/>
      <c r="CWD54" s="186"/>
      <c r="CWE54" s="186"/>
      <c r="CWF54" s="186"/>
      <c r="CWG54" s="186"/>
      <c r="CWH54" s="186"/>
      <c r="CWI54" s="186"/>
      <c r="CWJ54" s="186"/>
      <c r="CWK54" s="186"/>
      <c r="CWL54" s="186"/>
      <c r="CWM54" s="186"/>
      <c r="CWN54" s="186"/>
      <c r="CWO54" s="186"/>
      <c r="CWP54" s="186"/>
      <c r="CWQ54" s="186"/>
      <c r="CWR54" s="186"/>
      <c r="CWS54" s="186"/>
      <c r="CWT54" s="186"/>
      <c r="CWU54" s="186"/>
      <c r="CWV54" s="186"/>
      <c r="CWW54" s="186"/>
      <c r="CWX54" s="186"/>
      <c r="CWY54" s="186"/>
      <c r="CWZ54" s="186"/>
      <c r="CXA54" s="186"/>
      <c r="CXB54" s="186"/>
      <c r="CXC54" s="186"/>
      <c r="CXD54" s="186"/>
      <c r="CXE54" s="186"/>
      <c r="CXF54" s="186"/>
      <c r="CXG54" s="186"/>
      <c r="CXH54" s="186"/>
      <c r="CXI54" s="186"/>
      <c r="CXJ54" s="186"/>
      <c r="CXK54" s="186"/>
      <c r="CXL54" s="186"/>
      <c r="CXM54" s="186"/>
      <c r="CXN54" s="186"/>
      <c r="CXO54" s="186"/>
      <c r="CXP54" s="186"/>
      <c r="CXQ54" s="186"/>
      <c r="CXR54" s="186"/>
      <c r="CXS54" s="186"/>
      <c r="CXT54" s="186"/>
      <c r="CXU54" s="186"/>
      <c r="CXV54" s="186"/>
      <c r="CXW54" s="186"/>
      <c r="CXX54" s="186"/>
      <c r="CXY54" s="186"/>
      <c r="CXZ54" s="186"/>
      <c r="CYA54" s="186"/>
      <c r="CYB54" s="186"/>
      <c r="CYC54" s="186"/>
      <c r="CYD54" s="186"/>
      <c r="CYE54" s="186"/>
      <c r="CYF54" s="186"/>
      <c r="CYG54" s="186"/>
      <c r="CYH54" s="186"/>
      <c r="CYI54" s="186"/>
      <c r="CYJ54" s="186"/>
      <c r="CYK54" s="186"/>
      <c r="CYL54" s="186"/>
      <c r="CYM54" s="186"/>
      <c r="CYN54" s="186"/>
      <c r="CYO54" s="186"/>
      <c r="CYP54" s="186"/>
      <c r="CYQ54" s="186"/>
      <c r="CYR54" s="186"/>
      <c r="CYS54" s="186"/>
      <c r="CYT54" s="186"/>
      <c r="CYU54" s="186"/>
      <c r="CYV54" s="186"/>
      <c r="CYW54" s="186"/>
      <c r="CYX54" s="186"/>
      <c r="CYY54" s="186"/>
      <c r="CYZ54" s="186"/>
      <c r="CZA54" s="186"/>
      <c r="CZB54" s="186"/>
      <c r="CZC54" s="186"/>
      <c r="CZD54" s="186"/>
      <c r="CZE54" s="186"/>
      <c r="CZF54" s="186"/>
      <c r="CZG54" s="186"/>
      <c r="CZH54" s="186"/>
      <c r="CZI54" s="186"/>
      <c r="CZJ54" s="186"/>
      <c r="CZK54" s="186"/>
      <c r="CZL54" s="186"/>
      <c r="CZM54" s="186"/>
      <c r="CZN54" s="186"/>
      <c r="CZO54" s="186"/>
      <c r="CZP54" s="186"/>
      <c r="CZQ54" s="186"/>
      <c r="CZR54" s="186"/>
      <c r="CZS54" s="186"/>
      <c r="CZT54" s="186"/>
      <c r="CZU54" s="186"/>
      <c r="CZV54" s="186"/>
      <c r="CZW54" s="186"/>
      <c r="CZX54" s="186"/>
      <c r="CZY54" s="186"/>
      <c r="CZZ54" s="186"/>
      <c r="DAA54" s="186"/>
      <c r="DAB54" s="186"/>
      <c r="DAC54" s="186"/>
      <c r="DAD54" s="186"/>
      <c r="DAE54" s="186"/>
      <c r="DAF54" s="186"/>
      <c r="DAG54" s="186"/>
      <c r="DAH54" s="186"/>
      <c r="DAI54" s="186"/>
      <c r="DAJ54" s="186"/>
      <c r="DAK54" s="186"/>
      <c r="DAL54" s="186"/>
      <c r="DAM54" s="186"/>
      <c r="DAN54" s="186"/>
      <c r="DAO54" s="186"/>
      <c r="DAP54" s="186"/>
      <c r="DAQ54" s="186"/>
      <c r="DAR54" s="186"/>
      <c r="DAS54" s="186"/>
      <c r="DAT54" s="186"/>
      <c r="DAU54" s="186"/>
      <c r="DAV54" s="186"/>
      <c r="DAW54" s="186"/>
      <c r="DAX54" s="186"/>
      <c r="DAY54" s="186"/>
      <c r="DAZ54" s="186"/>
      <c r="DBA54" s="186"/>
      <c r="DBB54" s="186"/>
      <c r="DBC54" s="186"/>
      <c r="DBD54" s="186"/>
      <c r="DBE54" s="186"/>
      <c r="DBF54" s="186"/>
      <c r="DBG54" s="186"/>
      <c r="DBH54" s="186"/>
      <c r="DBI54" s="186"/>
      <c r="DBJ54" s="186"/>
      <c r="DBK54" s="186"/>
      <c r="DBL54" s="186"/>
      <c r="DBM54" s="186"/>
      <c r="DBN54" s="186"/>
      <c r="DBO54" s="186"/>
      <c r="DBP54" s="186"/>
      <c r="DBQ54" s="186"/>
      <c r="DBR54" s="186"/>
      <c r="DBS54" s="186"/>
      <c r="DBT54" s="186"/>
      <c r="DBU54" s="186"/>
      <c r="DBV54" s="186"/>
      <c r="DBW54" s="186"/>
      <c r="DBX54" s="186"/>
      <c r="DBY54" s="186"/>
      <c r="DBZ54" s="186"/>
      <c r="DCA54" s="186"/>
      <c r="DCB54" s="186"/>
      <c r="DCC54" s="186"/>
      <c r="DCD54" s="186"/>
      <c r="DCE54" s="186"/>
      <c r="DCF54" s="186"/>
      <c r="DCG54" s="186"/>
      <c r="DCH54" s="186"/>
      <c r="DCI54" s="186"/>
      <c r="DCJ54" s="186"/>
      <c r="DCK54" s="186"/>
      <c r="DCL54" s="186"/>
      <c r="DCM54" s="186"/>
      <c r="DCN54" s="186"/>
      <c r="DCO54" s="186"/>
      <c r="DCP54" s="186"/>
      <c r="DCQ54" s="186"/>
      <c r="DCR54" s="186"/>
      <c r="DCS54" s="186"/>
      <c r="DCT54" s="186"/>
      <c r="DCU54" s="186"/>
      <c r="DCV54" s="186"/>
      <c r="DCW54" s="186"/>
      <c r="DCX54" s="186"/>
      <c r="DCY54" s="186"/>
      <c r="DCZ54" s="186"/>
      <c r="DDA54" s="186"/>
      <c r="DDB54" s="186"/>
      <c r="DDC54" s="186"/>
      <c r="DDD54" s="186"/>
      <c r="DDE54" s="186"/>
      <c r="DDF54" s="186"/>
      <c r="DDG54" s="186"/>
      <c r="DDH54" s="186"/>
      <c r="DDI54" s="186"/>
      <c r="DDJ54" s="186"/>
      <c r="DDK54" s="186"/>
      <c r="DDL54" s="186"/>
      <c r="DDM54" s="186"/>
      <c r="DDN54" s="186"/>
      <c r="DDO54" s="186"/>
      <c r="DDP54" s="186"/>
      <c r="DDQ54" s="186"/>
      <c r="DDR54" s="186"/>
      <c r="DDS54" s="186"/>
      <c r="DDT54" s="186"/>
      <c r="DDU54" s="186"/>
      <c r="DDV54" s="186"/>
      <c r="DDW54" s="186"/>
      <c r="DDX54" s="186"/>
      <c r="DDY54" s="186"/>
      <c r="DDZ54" s="186"/>
      <c r="DEA54" s="186"/>
      <c r="DEB54" s="186"/>
      <c r="DEC54" s="186"/>
      <c r="DED54" s="186"/>
      <c r="DEE54" s="186"/>
      <c r="DEF54" s="186"/>
      <c r="DEG54" s="186"/>
      <c r="DEH54" s="186"/>
      <c r="DEI54" s="186"/>
      <c r="DEJ54" s="186"/>
      <c r="DEK54" s="186"/>
      <c r="DEL54" s="186"/>
      <c r="DEM54" s="186"/>
      <c r="DEN54" s="186"/>
      <c r="DEO54" s="186"/>
      <c r="DEP54" s="186"/>
      <c r="DEQ54" s="186"/>
      <c r="DER54" s="186"/>
      <c r="DES54" s="186"/>
      <c r="DET54" s="186"/>
      <c r="DEU54" s="186"/>
      <c r="DEV54" s="186"/>
      <c r="DEW54" s="186"/>
      <c r="DEX54" s="186"/>
      <c r="DEY54" s="186"/>
      <c r="DEZ54" s="186"/>
      <c r="DFA54" s="186"/>
      <c r="DFB54" s="186"/>
      <c r="DFC54" s="186"/>
      <c r="DFD54" s="186"/>
      <c r="DFE54" s="186"/>
      <c r="DFF54" s="186"/>
      <c r="DFG54" s="186"/>
      <c r="DFH54" s="186"/>
      <c r="DFI54" s="186"/>
      <c r="DFJ54" s="186"/>
      <c r="DFK54" s="186"/>
      <c r="DFL54" s="186"/>
      <c r="DFM54" s="186"/>
      <c r="DFN54" s="186"/>
      <c r="DFO54" s="186"/>
      <c r="DFP54" s="186"/>
      <c r="DFQ54" s="186"/>
      <c r="DFR54" s="186"/>
      <c r="DFS54" s="186"/>
      <c r="DFT54" s="186"/>
      <c r="DFU54" s="186"/>
      <c r="DFV54" s="186"/>
      <c r="DFW54" s="186"/>
      <c r="DFX54" s="186"/>
      <c r="DFY54" s="186"/>
      <c r="DFZ54" s="186"/>
      <c r="DGA54" s="186"/>
      <c r="DGB54" s="186"/>
      <c r="DGC54" s="186"/>
      <c r="DGD54" s="186"/>
      <c r="DGE54" s="186"/>
      <c r="DGF54" s="186"/>
      <c r="DGG54" s="186"/>
      <c r="DGH54" s="186"/>
      <c r="DGI54" s="186"/>
      <c r="DGJ54" s="186"/>
      <c r="DGK54" s="186"/>
      <c r="DGL54" s="186"/>
      <c r="DGM54" s="186"/>
      <c r="DGN54" s="186"/>
      <c r="DGO54" s="186"/>
      <c r="DGP54" s="186"/>
      <c r="DGQ54" s="186"/>
      <c r="DGR54" s="186"/>
      <c r="DGS54" s="186"/>
      <c r="DGT54" s="186"/>
      <c r="DGU54" s="186"/>
      <c r="DGV54" s="186"/>
      <c r="DGW54" s="186"/>
      <c r="DGX54" s="186"/>
      <c r="DGY54" s="186"/>
      <c r="DGZ54" s="186"/>
      <c r="DHA54" s="186"/>
      <c r="DHB54" s="186"/>
      <c r="DHC54" s="186"/>
      <c r="DHD54" s="186"/>
      <c r="DHE54" s="186"/>
      <c r="DHF54" s="186"/>
      <c r="DHG54" s="186"/>
      <c r="DHH54" s="186"/>
      <c r="DHI54" s="186"/>
      <c r="DHJ54" s="186"/>
      <c r="DHK54" s="186"/>
      <c r="DHL54" s="186"/>
      <c r="DHM54" s="186"/>
      <c r="DHN54" s="186"/>
      <c r="DHO54" s="186"/>
      <c r="DHP54" s="186"/>
      <c r="DHQ54" s="186"/>
      <c r="DHR54" s="186"/>
      <c r="DHS54" s="186"/>
      <c r="DHT54" s="186"/>
      <c r="DHU54" s="186"/>
      <c r="DHV54" s="186"/>
      <c r="DHW54" s="186"/>
      <c r="DHX54" s="186"/>
      <c r="DHY54" s="186"/>
      <c r="DHZ54" s="186"/>
      <c r="DIA54" s="186"/>
      <c r="DIB54" s="186"/>
      <c r="DIC54" s="186"/>
      <c r="DID54" s="186"/>
      <c r="DIE54" s="186"/>
      <c r="DIF54" s="186"/>
      <c r="DIG54" s="186"/>
      <c r="DIH54" s="186"/>
      <c r="DII54" s="186"/>
      <c r="DIJ54" s="186"/>
      <c r="DIK54" s="186"/>
      <c r="DIL54" s="186"/>
      <c r="DIM54" s="186"/>
      <c r="DIN54" s="186"/>
      <c r="DIO54" s="186"/>
      <c r="DIP54" s="186"/>
      <c r="DIQ54" s="186"/>
      <c r="DIR54" s="186"/>
      <c r="DIS54" s="186"/>
      <c r="DIT54" s="186"/>
      <c r="DIU54" s="186"/>
      <c r="DIV54" s="186"/>
      <c r="DIW54" s="186"/>
      <c r="DIX54" s="186"/>
      <c r="DIY54" s="186"/>
      <c r="DIZ54" s="186"/>
      <c r="DJA54" s="186"/>
      <c r="DJB54" s="186"/>
      <c r="DJC54" s="186"/>
      <c r="DJD54" s="186"/>
      <c r="DJE54" s="186"/>
      <c r="DJF54" s="186"/>
      <c r="DJG54" s="186"/>
      <c r="DJH54" s="186"/>
      <c r="DJI54" s="186"/>
      <c r="DJJ54" s="186"/>
      <c r="DJK54" s="186"/>
      <c r="DJL54" s="186"/>
      <c r="DJM54" s="186"/>
      <c r="DJN54" s="186"/>
      <c r="DJO54" s="186"/>
      <c r="DJP54" s="186"/>
      <c r="DJQ54" s="186"/>
      <c r="DJR54" s="186"/>
      <c r="DJS54" s="186"/>
      <c r="DJT54" s="186"/>
      <c r="DJU54" s="186"/>
      <c r="DJV54" s="186"/>
      <c r="DJW54" s="186"/>
      <c r="DJX54" s="186"/>
      <c r="DJY54" s="186"/>
      <c r="DJZ54" s="186"/>
      <c r="DKA54" s="186"/>
      <c r="DKB54" s="186"/>
      <c r="DKC54" s="186"/>
      <c r="DKD54" s="186"/>
      <c r="DKE54" s="186"/>
      <c r="DKF54" s="186"/>
      <c r="DKG54" s="186"/>
      <c r="DKH54" s="186"/>
      <c r="DKI54" s="186"/>
      <c r="DKJ54" s="186"/>
      <c r="DKK54" s="186"/>
      <c r="DKL54" s="186"/>
      <c r="DKM54" s="186"/>
      <c r="DKN54" s="186"/>
      <c r="DKO54" s="186"/>
      <c r="DKP54" s="186"/>
      <c r="DKQ54" s="186"/>
      <c r="DKR54" s="186"/>
      <c r="DKS54" s="186"/>
      <c r="DKT54" s="186"/>
      <c r="DKU54" s="186"/>
      <c r="DKV54" s="186"/>
      <c r="DKW54" s="186"/>
      <c r="DKX54" s="186"/>
      <c r="DKY54" s="186"/>
      <c r="DKZ54" s="186"/>
      <c r="DLA54" s="186"/>
      <c r="DLB54" s="186"/>
      <c r="DLC54" s="186"/>
      <c r="DLD54" s="186"/>
      <c r="DLE54" s="186"/>
      <c r="DLF54" s="186"/>
      <c r="DLG54" s="186"/>
      <c r="DLH54" s="186"/>
      <c r="DLI54" s="186"/>
      <c r="DLJ54" s="186"/>
      <c r="DLK54" s="186"/>
      <c r="DLL54" s="186"/>
      <c r="DLM54" s="186"/>
      <c r="DLN54" s="186"/>
      <c r="DLO54" s="186"/>
      <c r="DLP54" s="186"/>
      <c r="DLQ54" s="186"/>
      <c r="DLR54" s="186"/>
      <c r="DLS54" s="186"/>
      <c r="DLT54" s="186"/>
      <c r="DLU54" s="186"/>
      <c r="DLV54" s="186"/>
      <c r="DLW54" s="186"/>
      <c r="DLX54" s="186"/>
      <c r="DLY54" s="186"/>
      <c r="DLZ54" s="186"/>
      <c r="DMA54" s="186"/>
      <c r="DMB54" s="186"/>
      <c r="DMC54" s="186"/>
      <c r="DMD54" s="186"/>
      <c r="DME54" s="186"/>
      <c r="DMF54" s="186"/>
      <c r="DMG54" s="186"/>
      <c r="DMH54" s="186"/>
      <c r="DMI54" s="186"/>
      <c r="DMJ54" s="186"/>
      <c r="DMK54" s="186"/>
      <c r="DML54" s="186"/>
      <c r="DMM54" s="186"/>
      <c r="DMN54" s="186"/>
      <c r="DMO54" s="186"/>
      <c r="DMP54" s="186"/>
      <c r="DMQ54" s="186"/>
      <c r="DMR54" s="186"/>
      <c r="DMS54" s="186"/>
      <c r="DMT54" s="186"/>
      <c r="DMU54" s="186"/>
      <c r="DMV54" s="186"/>
      <c r="DMW54" s="186"/>
      <c r="DMX54" s="186"/>
      <c r="DMY54" s="186"/>
      <c r="DMZ54" s="186"/>
      <c r="DNA54" s="186"/>
      <c r="DNB54" s="186"/>
      <c r="DNC54" s="186"/>
      <c r="DND54" s="186"/>
      <c r="DNE54" s="186"/>
      <c r="DNF54" s="186"/>
      <c r="DNG54" s="186"/>
      <c r="DNH54" s="186"/>
      <c r="DNI54" s="186"/>
      <c r="DNJ54" s="186"/>
      <c r="DNK54" s="186"/>
      <c r="DNL54" s="186"/>
      <c r="DNM54" s="186"/>
      <c r="DNN54" s="186"/>
      <c r="DNO54" s="186"/>
      <c r="DNP54" s="186"/>
      <c r="DNQ54" s="186"/>
      <c r="DNR54" s="186"/>
      <c r="DNS54" s="186"/>
      <c r="DNT54" s="186"/>
      <c r="DNU54" s="186"/>
      <c r="DNV54" s="186"/>
      <c r="DNW54" s="186"/>
      <c r="DNX54" s="186"/>
      <c r="DNY54" s="186"/>
      <c r="DNZ54" s="186"/>
      <c r="DOA54" s="186"/>
      <c r="DOB54" s="186"/>
      <c r="DOC54" s="186"/>
      <c r="DOD54" s="186"/>
      <c r="DOE54" s="186"/>
      <c r="DOF54" s="186"/>
      <c r="DOG54" s="186"/>
      <c r="DOH54" s="186"/>
      <c r="DOI54" s="186"/>
      <c r="DOJ54" s="186"/>
      <c r="DOK54" s="186"/>
      <c r="DOL54" s="186"/>
      <c r="DOM54" s="186"/>
      <c r="DON54" s="186"/>
      <c r="DOO54" s="186"/>
      <c r="DOP54" s="186"/>
      <c r="DOQ54" s="186"/>
      <c r="DOR54" s="186"/>
      <c r="DOS54" s="186"/>
      <c r="DOT54" s="186"/>
      <c r="DOU54" s="186"/>
      <c r="DOV54" s="186"/>
      <c r="DOW54" s="186"/>
      <c r="DOX54" s="186"/>
      <c r="DOY54" s="186"/>
      <c r="DOZ54" s="186"/>
      <c r="DPA54" s="186"/>
      <c r="DPB54" s="186"/>
      <c r="DPC54" s="186"/>
      <c r="DPD54" s="186"/>
      <c r="DPE54" s="186"/>
      <c r="DPF54" s="186"/>
      <c r="DPG54" s="186"/>
      <c r="DPH54" s="186"/>
      <c r="DPI54" s="186"/>
      <c r="DPJ54" s="186"/>
      <c r="DPK54" s="186"/>
      <c r="DPL54" s="186"/>
      <c r="DPM54" s="186"/>
      <c r="DPN54" s="186"/>
      <c r="DPO54" s="186"/>
      <c r="DPP54" s="186"/>
      <c r="DPQ54" s="186"/>
      <c r="DPR54" s="186"/>
      <c r="DPS54" s="186"/>
      <c r="DPT54" s="186"/>
      <c r="DPU54" s="186"/>
      <c r="DPV54" s="186"/>
      <c r="DPW54" s="186"/>
      <c r="DPX54" s="186"/>
      <c r="DPY54" s="186"/>
      <c r="DPZ54" s="186"/>
      <c r="DQA54" s="186"/>
      <c r="DQB54" s="186"/>
      <c r="DQC54" s="186"/>
      <c r="DQD54" s="186"/>
      <c r="DQE54" s="186"/>
      <c r="DQF54" s="186"/>
      <c r="DQG54" s="186"/>
      <c r="DQH54" s="186"/>
      <c r="DQI54" s="186"/>
      <c r="DQJ54" s="186"/>
      <c r="DQK54" s="186"/>
      <c r="DQL54" s="186"/>
      <c r="DQM54" s="186"/>
      <c r="DQN54" s="186"/>
      <c r="DQO54" s="186"/>
      <c r="DQP54" s="186"/>
      <c r="DQQ54" s="186"/>
      <c r="DQR54" s="186"/>
      <c r="DQS54" s="186"/>
      <c r="DQT54" s="186"/>
      <c r="DQU54" s="186"/>
      <c r="DQV54" s="186"/>
      <c r="DQW54" s="186"/>
      <c r="DQX54" s="186"/>
      <c r="DQY54" s="186"/>
      <c r="DQZ54" s="186"/>
      <c r="DRA54" s="186"/>
      <c r="DRB54" s="186"/>
      <c r="DRC54" s="186"/>
      <c r="DRD54" s="186"/>
      <c r="DRE54" s="186"/>
      <c r="DRF54" s="186"/>
      <c r="DRG54" s="186"/>
      <c r="DRH54" s="186"/>
      <c r="DRI54" s="186"/>
      <c r="DRJ54" s="186"/>
      <c r="DRK54" s="186"/>
      <c r="DRL54" s="186"/>
      <c r="DRM54" s="186"/>
      <c r="DRN54" s="186"/>
      <c r="DRO54" s="186"/>
      <c r="DRP54" s="186"/>
      <c r="DRQ54" s="186"/>
      <c r="DRR54" s="186"/>
      <c r="DRS54" s="186"/>
      <c r="DRT54" s="186"/>
      <c r="DRU54" s="186"/>
      <c r="DRV54" s="186"/>
      <c r="DRW54" s="186"/>
      <c r="DRX54" s="186"/>
      <c r="DRY54" s="186"/>
      <c r="DRZ54" s="186"/>
      <c r="DSA54" s="186"/>
      <c r="DSB54" s="186"/>
      <c r="DSC54" s="186"/>
      <c r="DSD54" s="186"/>
      <c r="DSE54" s="186"/>
      <c r="DSF54" s="186"/>
      <c r="DSG54" s="186"/>
      <c r="DSH54" s="186"/>
      <c r="DSI54" s="186"/>
      <c r="DSJ54" s="186"/>
      <c r="DSK54" s="186"/>
      <c r="DSL54" s="186"/>
      <c r="DSM54" s="186"/>
      <c r="DSN54" s="186"/>
      <c r="DSO54" s="186"/>
      <c r="DSP54" s="186"/>
      <c r="DSQ54" s="186"/>
      <c r="DSR54" s="186"/>
      <c r="DSS54" s="186"/>
      <c r="DST54" s="186"/>
      <c r="DSU54" s="186"/>
      <c r="DSV54" s="186"/>
      <c r="DSW54" s="186"/>
      <c r="DSX54" s="186"/>
      <c r="DSY54" s="186"/>
      <c r="DSZ54" s="186"/>
      <c r="DTA54" s="186"/>
      <c r="DTB54" s="186"/>
      <c r="DTC54" s="186"/>
      <c r="DTD54" s="186"/>
      <c r="DTE54" s="186"/>
      <c r="DTF54" s="186"/>
      <c r="DTG54" s="186"/>
      <c r="DTH54" s="186"/>
      <c r="DTI54" s="186"/>
      <c r="DTJ54" s="186"/>
      <c r="DTK54" s="186"/>
      <c r="DTL54" s="186"/>
      <c r="DTM54" s="186"/>
      <c r="DTN54" s="186"/>
      <c r="DTO54" s="186"/>
      <c r="DTP54" s="186"/>
      <c r="DTQ54" s="186"/>
      <c r="DTR54" s="186"/>
      <c r="DTS54" s="186"/>
      <c r="DTT54" s="186"/>
      <c r="DTU54" s="186"/>
      <c r="DTV54" s="186"/>
      <c r="DTW54" s="186"/>
      <c r="DTX54" s="186"/>
      <c r="DTY54" s="186"/>
      <c r="DTZ54" s="186"/>
      <c r="DUA54" s="186"/>
      <c r="DUB54" s="186"/>
      <c r="DUC54" s="186"/>
      <c r="DUD54" s="186"/>
      <c r="DUE54" s="186"/>
      <c r="DUF54" s="186"/>
      <c r="DUG54" s="186"/>
      <c r="DUH54" s="186"/>
      <c r="DUI54" s="186"/>
      <c r="DUJ54" s="186"/>
      <c r="DUK54" s="186"/>
      <c r="DUL54" s="186"/>
      <c r="DUM54" s="186"/>
      <c r="DUN54" s="186"/>
      <c r="DUO54" s="186"/>
      <c r="DUP54" s="186"/>
      <c r="DUQ54" s="186"/>
      <c r="DUR54" s="186"/>
      <c r="DUS54" s="186"/>
      <c r="DUT54" s="186"/>
      <c r="DUU54" s="186"/>
      <c r="DUV54" s="186"/>
      <c r="DUW54" s="186"/>
      <c r="DUX54" s="186"/>
      <c r="DUY54" s="186"/>
      <c r="DUZ54" s="186"/>
      <c r="DVA54" s="186"/>
      <c r="DVB54" s="186"/>
      <c r="DVC54" s="186"/>
      <c r="DVD54" s="186"/>
      <c r="DVE54" s="186"/>
      <c r="DVF54" s="186"/>
      <c r="DVG54" s="186"/>
      <c r="DVH54" s="186"/>
      <c r="DVI54" s="186"/>
      <c r="DVJ54" s="186"/>
      <c r="DVK54" s="186"/>
      <c r="DVL54" s="186"/>
      <c r="DVM54" s="186"/>
      <c r="DVN54" s="186"/>
      <c r="DVO54" s="186"/>
      <c r="DVP54" s="186"/>
      <c r="DVQ54" s="186"/>
      <c r="DVR54" s="186"/>
      <c r="DVS54" s="186"/>
      <c r="DVT54" s="186"/>
      <c r="DVU54" s="186"/>
      <c r="DVV54" s="186"/>
      <c r="DVW54" s="186"/>
      <c r="DVX54" s="186"/>
      <c r="DVY54" s="186"/>
      <c r="DVZ54" s="186"/>
      <c r="DWA54" s="186"/>
      <c r="DWB54" s="186"/>
      <c r="DWC54" s="186"/>
      <c r="DWD54" s="186"/>
      <c r="DWE54" s="186"/>
      <c r="DWF54" s="186"/>
      <c r="DWG54" s="186"/>
      <c r="DWH54" s="186"/>
      <c r="DWI54" s="186"/>
      <c r="DWJ54" s="186"/>
      <c r="DWK54" s="186"/>
      <c r="DWL54" s="186"/>
      <c r="DWM54" s="186"/>
      <c r="DWN54" s="186"/>
      <c r="DWO54" s="186"/>
      <c r="DWP54" s="186"/>
      <c r="DWQ54" s="186"/>
      <c r="DWR54" s="186"/>
      <c r="DWS54" s="186"/>
      <c r="DWT54" s="186"/>
      <c r="DWU54" s="186"/>
      <c r="DWV54" s="186"/>
      <c r="DWW54" s="186"/>
      <c r="DWX54" s="186"/>
      <c r="DWY54" s="186"/>
      <c r="DWZ54" s="186"/>
      <c r="DXA54" s="186"/>
      <c r="DXB54" s="186"/>
      <c r="DXC54" s="186"/>
      <c r="DXD54" s="186"/>
      <c r="DXE54" s="186"/>
      <c r="DXF54" s="186"/>
      <c r="DXG54" s="186"/>
      <c r="DXH54" s="186"/>
      <c r="DXI54" s="186"/>
      <c r="DXJ54" s="186"/>
      <c r="DXK54" s="186"/>
      <c r="DXL54" s="186"/>
      <c r="DXM54" s="186"/>
      <c r="DXN54" s="186"/>
      <c r="DXO54" s="186"/>
      <c r="DXP54" s="186"/>
      <c r="DXQ54" s="186"/>
      <c r="DXR54" s="186"/>
      <c r="DXS54" s="186"/>
      <c r="DXT54" s="186"/>
      <c r="DXU54" s="186"/>
      <c r="DXV54" s="186"/>
      <c r="DXW54" s="186"/>
      <c r="DXX54" s="186"/>
      <c r="DXY54" s="186"/>
      <c r="DXZ54" s="186"/>
      <c r="DYA54" s="186"/>
      <c r="DYB54" s="186"/>
      <c r="DYC54" s="186"/>
      <c r="DYD54" s="186"/>
      <c r="DYE54" s="186"/>
      <c r="DYF54" s="186"/>
      <c r="DYG54" s="186"/>
      <c r="DYH54" s="186"/>
      <c r="DYI54" s="186"/>
      <c r="DYJ54" s="186"/>
      <c r="DYK54" s="186"/>
      <c r="DYL54" s="186"/>
      <c r="DYM54" s="186"/>
      <c r="DYN54" s="186"/>
      <c r="DYO54" s="186"/>
      <c r="DYP54" s="186"/>
      <c r="DYQ54" s="186"/>
      <c r="DYR54" s="186"/>
      <c r="DYS54" s="186"/>
      <c r="DYT54" s="186"/>
      <c r="DYU54" s="186"/>
      <c r="DYV54" s="186"/>
      <c r="DYW54" s="186"/>
      <c r="DYX54" s="186"/>
      <c r="DYY54" s="186"/>
      <c r="DYZ54" s="186"/>
      <c r="DZA54" s="186"/>
      <c r="DZB54" s="186"/>
      <c r="DZC54" s="186"/>
      <c r="DZD54" s="186"/>
      <c r="DZE54" s="186"/>
      <c r="DZF54" s="186"/>
      <c r="DZG54" s="186"/>
      <c r="DZH54" s="186"/>
      <c r="DZI54" s="186"/>
      <c r="DZJ54" s="186"/>
      <c r="DZK54" s="186"/>
      <c r="DZL54" s="186"/>
      <c r="DZM54" s="186"/>
      <c r="DZN54" s="186"/>
      <c r="DZO54" s="186"/>
      <c r="DZP54" s="186"/>
      <c r="DZQ54" s="186"/>
      <c r="DZR54" s="186"/>
      <c r="DZS54" s="186"/>
      <c r="DZT54" s="186"/>
      <c r="DZU54" s="186"/>
      <c r="DZV54" s="186"/>
      <c r="DZW54" s="186"/>
      <c r="DZX54" s="186"/>
      <c r="DZY54" s="186"/>
      <c r="DZZ54" s="186"/>
      <c r="EAA54" s="186"/>
      <c r="EAB54" s="186"/>
      <c r="EAC54" s="186"/>
      <c r="EAD54" s="186"/>
      <c r="EAE54" s="186"/>
      <c r="EAF54" s="186"/>
      <c r="EAG54" s="186"/>
      <c r="EAH54" s="186"/>
      <c r="EAI54" s="186"/>
      <c r="EAJ54" s="186"/>
      <c r="EAK54" s="186"/>
      <c r="EAL54" s="186"/>
      <c r="EAM54" s="186"/>
      <c r="EAN54" s="186"/>
      <c r="EAO54" s="186"/>
      <c r="EAP54" s="186"/>
      <c r="EAQ54" s="186"/>
      <c r="EAR54" s="186"/>
      <c r="EAS54" s="186"/>
      <c r="EAT54" s="186"/>
      <c r="EAU54" s="186"/>
      <c r="EAV54" s="186"/>
      <c r="EAW54" s="186"/>
      <c r="EAX54" s="186"/>
      <c r="EAY54" s="186"/>
      <c r="EAZ54" s="186"/>
      <c r="EBA54" s="186"/>
      <c r="EBB54" s="186"/>
      <c r="EBC54" s="186"/>
      <c r="EBD54" s="186"/>
      <c r="EBE54" s="186"/>
      <c r="EBF54" s="186"/>
      <c r="EBG54" s="186"/>
      <c r="EBH54" s="186"/>
      <c r="EBI54" s="186"/>
      <c r="EBJ54" s="186"/>
      <c r="EBK54" s="186"/>
      <c r="EBL54" s="186"/>
      <c r="EBM54" s="186"/>
      <c r="EBN54" s="186"/>
      <c r="EBO54" s="186"/>
      <c r="EBP54" s="186"/>
      <c r="EBQ54" s="186"/>
      <c r="EBR54" s="186"/>
      <c r="EBS54" s="186"/>
      <c r="EBT54" s="186"/>
      <c r="EBU54" s="186"/>
      <c r="EBV54" s="186"/>
      <c r="EBW54" s="186"/>
      <c r="EBX54" s="186"/>
      <c r="EBY54" s="186"/>
      <c r="EBZ54" s="186"/>
      <c r="ECA54" s="186"/>
      <c r="ECB54" s="186"/>
      <c r="ECC54" s="186"/>
      <c r="ECD54" s="186"/>
      <c r="ECE54" s="186"/>
      <c r="ECF54" s="186"/>
      <c r="ECG54" s="186"/>
      <c r="ECH54" s="186"/>
      <c r="ECI54" s="186"/>
      <c r="ECJ54" s="186"/>
      <c r="ECK54" s="186"/>
      <c r="ECL54" s="186"/>
      <c r="ECM54" s="186"/>
      <c r="ECN54" s="186"/>
      <c r="ECO54" s="186"/>
      <c r="ECP54" s="186"/>
      <c r="ECQ54" s="186"/>
      <c r="ECR54" s="186"/>
      <c r="ECS54" s="186"/>
      <c r="ECT54" s="186"/>
      <c r="ECU54" s="186"/>
      <c r="ECV54" s="186"/>
      <c r="ECW54" s="186"/>
      <c r="ECX54" s="186"/>
      <c r="ECY54" s="186"/>
      <c r="ECZ54" s="186"/>
      <c r="EDA54" s="186"/>
      <c r="EDB54" s="186"/>
      <c r="EDC54" s="186"/>
      <c r="EDD54" s="186"/>
      <c r="EDE54" s="186"/>
      <c r="EDF54" s="186"/>
      <c r="EDG54" s="186"/>
      <c r="EDH54" s="186"/>
      <c r="EDI54" s="186"/>
      <c r="EDJ54" s="186"/>
      <c r="EDK54" s="186"/>
      <c r="EDL54" s="186"/>
      <c r="EDM54" s="186"/>
      <c r="EDN54" s="186"/>
      <c r="EDO54" s="186"/>
      <c r="EDP54" s="186"/>
      <c r="EDQ54" s="186"/>
      <c r="EDR54" s="186"/>
      <c r="EDS54" s="186"/>
      <c r="EDT54" s="186"/>
      <c r="EDU54" s="186"/>
      <c r="EDV54" s="186"/>
      <c r="EDW54" s="186"/>
      <c r="EDX54" s="186"/>
      <c r="EDY54" s="186"/>
      <c r="EDZ54" s="186"/>
      <c r="EEA54" s="186"/>
      <c r="EEB54" s="186"/>
      <c r="EEC54" s="186"/>
      <c r="EED54" s="186"/>
      <c r="EEE54" s="186"/>
      <c r="EEF54" s="186"/>
      <c r="EEG54" s="186"/>
      <c r="EEH54" s="186"/>
      <c r="EEI54" s="186"/>
      <c r="EEJ54" s="186"/>
      <c r="EEK54" s="186"/>
      <c r="EEL54" s="186"/>
      <c r="EEM54" s="186"/>
      <c r="EEN54" s="186"/>
      <c r="EEO54" s="186"/>
      <c r="EEP54" s="186"/>
      <c r="EEQ54" s="186"/>
      <c r="EER54" s="186"/>
      <c r="EES54" s="186"/>
      <c r="EET54" s="186"/>
      <c r="EEU54" s="186"/>
      <c r="EEV54" s="186"/>
      <c r="EEW54" s="186"/>
      <c r="EEX54" s="186"/>
      <c r="EEY54" s="186"/>
      <c r="EEZ54" s="186"/>
      <c r="EFA54" s="186"/>
      <c r="EFB54" s="186"/>
      <c r="EFC54" s="186"/>
      <c r="EFD54" s="186"/>
      <c r="EFE54" s="186"/>
      <c r="EFF54" s="186"/>
      <c r="EFG54" s="186"/>
      <c r="EFH54" s="186"/>
      <c r="EFI54" s="186"/>
      <c r="EFJ54" s="186"/>
      <c r="EFK54" s="186"/>
      <c r="EFL54" s="186"/>
      <c r="EFM54" s="186"/>
      <c r="EFN54" s="186"/>
      <c r="EFO54" s="186"/>
      <c r="EFP54" s="186"/>
      <c r="EFQ54" s="186"/>
      <c r="EFR54" s="186"/>
      <c r="EFS54" s="186"/>
      <c r="EFT54" s="186"/>
      <c r="EFU54" s="186"/>
      <c r="EFV54" s="186"/>
      <c r="EFW54" s="186"/>
      <c r="EFX54" s="186"/>
      <c r="EFY54" s="186"/>
      <c r="EFZ54" s="186"/>
      <c r="EGA54" s="186"/>
      <c r="EGB54" s="186"/>
      <c r="EGC54" s="186"/>
      <c r="EGD54" s="186"/>
      <c r="EGE54" s="186"/>
      <c r="EGF54" s="186"/>
      <c r="EGG54" s="186"/>
      <c r="EGH54" s="186"/>
      <c r="EGI54" s="186"/>
      <c r="EGJ54" s="186"/>
      <c r="EGK54" s="186"/>
      <c r="EGL54" s="186"/>
      <c r="EGM54" s="186"/>
      <c r="EGN54" s="186"/>
      <c r="EGO54" s="186"/>
      <c r="EGP54" s="186"/>
      <c r="EGQ54" s="186"/>
      <c r="EGR54" s="186"/>
      <c r="EGS54" s="186"/>
      <c r="EGT54" s="186"/>
      <c r="EGU54" s="186"/>
      <c r="EGV54" s="186"/>
      <c r="EGW54" s="186"/>
      <c r="EGX54" s="186"/>
      <c r="EGY54" s="186"/>
      <c r="EGZ54" s="186"/>
      <c r="EHA54" s="186"/>
      <c r="EHB54" s="186"/>
      <c r="EHC54" s="186"/>
      <c r="EHD54" s="186"/>
      <c r="EHE54" s="186"/>
      <c r="EHF54" s="186"/>
      <c r="EHG54" s="186"/>
      <c r="EHH54" s="186"/>
      <c r="EHI54" s="186"/>
      <c r="EHJ54" s="186"/>
      <c r="EHK54" s="186"/>
      <c r="EHL54" s="186"/>
      <c r="EHM54" s="186"/>
      <c r="EHN54" s="186"/>
      <c r="EHO54" s="186"/>
      <c r="EHP54" s="186"/>
      <c r="EHQ54" s="186"/>
      <c r="EHR54" s="186"/>
      <c r="EHS54" s="186"/>
      <c r="EHT54" s="186"/>
      <c r="EHU54" s="186"/>
      <c r="EHV54" s="186"/>
      <c r="EHW54" s="186"/>
      <c r="EHX54" s="186"/>
      <c r="EHY54" s="186"/>
      <c r="EHZ54" s="186"/>
      <c r="EIA54" s="186"/>
      <c r="EIB54" s="186"/>
      <c r="EIC54" s="186"/>
      <c r="EID54" s="186"/>
      <c r="EIE54" s="186"/>
      <c r="EIF54" s="186"/>
      <c r="EIG54" s="186"/>
      <c r="EIH54" s="186"/>
      <c r="EII54" s="186"/>
      <c r="EIJ54" s="186"/>
      <c r="EIK54" s="186"/>
      <c r="EIL54" s="186"/>
      <c r="EIM54" s="186"/>
      <c r="EIN54" s="186"/>
      <c r="EIO54" s="186"/>
      <c r="EIP54" s="186"/>
      <c r="EIQ54" s="186"/>
      <c r="EIR54" s="186"/>
      <c r="EIS54" s="186"/>
      <c r="EIT54" s="186"/>
      <c r="EIU54" s="186"/>
      <c r="EIV54" s="186"/>
      <c r="EIW54" s="186"/>
      <c r="EIX54" s="186"/>
      <c r="EIY54" s="186"/>
      <c r="EIZ54" s="186"/>
      <c r="EJA54" s="186"/>
      <c r="EJB54" s="186"/>
      <c r="EJC54" s="186"/>
      <c r="EJD54" s="186"/>
      <c r="EJE54" s="186"/>
      <c r="EJF54" s="186"/>
      <c r="EJG54" s="186"/>
      <c r="EJH54" s="186"/>
      <c r="EJI54" s="186"/>
      <c r="EJJ54" s="186"/>
      <c r="EJK54" s="186"/>
      <c r="EJL54" s="186"/>
      <c r="EJM54" s="186"/>
      <c r="EJN54" s="186"/>
      <c r="EJO54" s="186"/>
      <c r="EJP54" s="186"/>
      <c r="EJQ54" s="186"/>
      <c r="EJR54" s="186"/>
      <c r="EJS54" s="186"/>
      <c r="EJT54" s="186"/>
      <c r="EJU54" s="186"/>
      <c r="EJV54" s="186"/>
      <c r="EJW54" s="186"/>
      <c r="EJX54" s="186"/>
      <c r="EJY54" s="186"/>
      <c r="EJZ54" s="186"/>
      <c r="EKA54" s="186"/>
      <c r="EKB54" s="186"/>
      <c r="EKC54" s="186"/>
      <c r="EKD54" s="186"/>
      <c r="EKE54" s="186"/>
      <c r="EKF54" s="186"/>
      <c r="EKG54" s="186"/>
      <c r="EKH54" s="186"/>
      <c r="EKI54" s="186"/>
      <c r="EKJ54" s="186"/>
      <c r="EKK54" s="186"/>
      <c r="EKL54" s="186"/>
      <c r="EKM54" s="186"/>
      <c r="EKN54" s="186"/>
      <c r="EKO54" s="186"/>
      <c r="EKP54" s="186"/>
      <c r="EKQ54" s="186"/>
      <c r="EKR54" s="186"/>
      <c r="EKS54" s="186"/>
      <c r="EKT54" s="186"/>
      <c r="EKU54" s="186"/>
      <c r="EKV54" s="186"/>
      <c r="EKW54" s="186"/>
      <c r="EKX54" s="186"/>
      <c r="EKY54" s="186"/>
      <c r="EKZ54" s="186"/>
      <c r="ELA54" s="186"/>
      <c r="ELB54" s="186"/>
      <c r="ELC54" s="186"/>
      <c r="ELD54" s="186"/>
      <c r="ELE54" s="186"/>
      <c r="ELF54" s="186"/>
      <c r="ELG54" s="186"/>
      <c r="ELH54" s="186"/>
      <c r="ELI54" s="186"/>
      <c r="ELJ54" s="186"/>
      <c r="ELK54" s="186"/>
      <c r="ELL54" s="186"/>
      <c r="ELM54" s="186"/>
      <c r="ELN54" s="186"/>
      <c r="ELO54" s="186"/>
      <c r="ELP54" s="186"/>
      <c r="ELQ54" s="186"/>
      <c r="ELR54" s="186"/>
      <c r="ELS54" s="186"/>
      <c r="ELT54" s="186"/>
      <c r="ELU54" s="186"/>
      <c r="ELV54" s="186"/>
      <c r="ELW54" s="186"/>
      <c r="ELX54" s="186"/>
      <c r="ELY54" s="186"/>
      <c r="ELZ54" s="186"/>
      <c r="EMA54" s="186"/>
      <c r="EMB54" s="186"/>
      <c r="EMC54" s="186"/>
      <c r="EMD54" s="186"/>
      <c r="EME54" s="186"/>
      <c r="EMF54" s="186"/>
      <c r="EMG54" s="186"/>
      <c r="EMH54" s="186"/>
      <c r="EMI54" s="186"/>
      <c r="EMJ54" s="186"/>
      <c r="EMK54" s="186"/>
      <c r="EML54" s="186"/>
      <c r="EMM54" s="186"/>
      <c r="EMN54" s="186"/>
      <c r="EMO54" s="186"/>
      <c r="EMP54" s="186"/>
      <c r="EMQ54" s="186"/>
      <c r="EMR54" s="186"/>
      <c r="EMS54" s="186"/>
      <c r="EMT54" s="186"/>
      <c r="EMU54" s="186"/>
      <c r="EMV54" s="186"/>
      <c r="EMW54" s="186"/>
      <c r="EMX54" s="186"/>
      <c r="EMY54" s="186"/>
      <c r="EMZ54" s="186"/>
      <c r="ENA54" s="186"/>
      <c r="ENB54" s="186"/>
      <c r="ENC54" s="186"/>
      <c r="END54" s="186"/>
      <c r="ENE54" s="186"/>
      <c r="ENF54" s="186"/>
      <c r="ENG54" s="186"/>
      <c r="ENH54" s="186"/>
      <c r="ENI54" s="186"/>
      <c r="ENJ54" s="186"/>
      <c r="ENK54" s="186"/>
      <c r="ENL54" s="186"/>
      <c r="ENM54" s="186"/>
      <c r="ENN54" s="186"/>
      <c r="ENO54" s="186"/>
      <c r="ENP54" s="186"/>
      <c r="ENQ54" s="186"/>
      <c r="ENR54" s="186"/>
      <c r="ENS54" s="186"/>
      <c r="ENT54" s="186"/>
      <c r="ENU54" s="186"/>
      <c r="ENV54" s="186"/>
      <c r="ENW54" s="186"/>
      <c r="ENX54" s="186"/>
      <c r="ENY54" s="186"/>
      <c r="ENZ54" s="186"/>
      <c r="EOA54" s="186"/>
      <c r="EOB54" s="186"/>
      <c r="EOC54" s="186"/>
      <c r="EOD54" s="186"/>
      <c r="EOE54" s="186"/>
      <c r="EOF54" s="186"/>
      <c r="EOG54" s="186"/>
      <c r="EOH54" s="186"/>
      <c r="EOI54" s="186"/>
      <c r="EOJ54" s="186"/>
      <c r="EOK54" s="186"/>
      <c r="EOL54" s="186"/>
      <c r="EOM54" s="186"/>
      <c r="EON54" s="186"/>
      <c r="EOO54" s="186"/>
      <c r="EOP54" s="186"/>
      <c r="EOQ54" s="186"/>
      <c r="EOR54" s="186"/>
      <c r="EOS54" s="186"/>
      <c r="EOT54" s="186"/>
      <c r="EOU54" s="186"/>
      <c r="EOV54" s="186"/>
      <c r="EOW54" s="186"/>
      <c r="EOX54" s="186"/>
      <c r="EOY54" s="186"/>
      <c r="EOZ54" s="186"/>
      <c r="EPA54" s="186"/>
      <c r="EPB54" s="186"/>
      <c r="EPC54" s="186"/>
      <c r="EPD54" s="186"/>
      <c r="EPE54" s="186"/>
      <c r="EPF54" s="186"/>
      <c r="EPG54" s="186"/>
      <c r="EPH54" s="186"/>
      <c r="EPI54" s="186"/>
      <c r="EPJ54" s="186"/>
      <c r="EPK54" s="186"/>
      <c r="EPL54" s="186"/>
      <c r="EPM54" s="186"/>
      <c r="EPN54" s="186"/>
      <c r="EPO54" s="186"/>
      <c r="EPP54" s="186"/>
      <c r="EPQ54" s="186"/>
      <c r="EPR54" s="186"/>
      <c r="EPS54" s="186"/>
      <c r="EPT54" s="186"/>
      <c r="EPU54" s="186"/>
      <c r="EPV54" s="186"/>
      <c r="EPW54" s="186"/>
      <c r="EPX54" s="186"/>
      <c r="EPY54" s="186"/>
      <c r="EPZ54" s="186"/>
      <c r="EQA54" s="186"/>
      <c r="EQB54" s="186"/>
      <c r="EQC54" s="186"/>
      <c r="EQD54" s="186"/>
      <c r="EQE54" s="186"/>
      <c r="EQF54" s="186"/>
      <c r="EQG54" s="186"/>
      <c r="EQH54" s="186"/>
      <c r="EQI54" s="186"/>
      <c r="EQJ54" s="186"/>
      <c r="EQK54" s="186"/>
      <c r="EQL54" s="186"/>
      <c r="EQM54" s="186"/>
      <c r="EQN54" s="186"/>
      <c r="EQO54" s="186"/>
      <c r="EQP54" s="186"/>
      <c r="EQQ54" s="186"/>
      <c r="EQR54" s="186"/>
      <c r="EQS54" s="186"/>
      <c r="EQT54" s="186"/>
      <c r="EQU54" s="186"/>
      <c r="EQV54" s="186"/>
      <c r="EQW54" s="186"/>
      <c r="EQX54" s="186"/>
      <c r="EQY54" s="186"/>
      <c r="EQZ54" s="186"/>
      <c r="ERA54" s="186"/>
      <c r="ERB54" s="186"/>
      <c r="ERC54" s="186"/>
      <c r="ERD54" s="186"/>
      <c r="ERE54" s="186"/>
      <c r="ERF54" s="186"/>
      <c r="ERG54" s="186"/>
      <c r="ERH54" s="186"/>
      <c r="ERI54" s="186"/>
      <c r="ERJ54" s="186"/>
      <c r="ERK54" s="186"/>
      <c r="ERL54" s="186"/>
      <c r="ERM54" s="186"/>
      <c r="ERN54" s="186"/>
      <c r="ERO54" s="186"/>
      <c r="ERP54" s="186"/>
      <c r="ERQ54" s="186"/>
      <c r="ERR54" s="186"/>
      <c r="ERS54" s="186"/>
      <c r="ERT54" s="186"/>
      <c r="ERU54" s="186"/>
      <c r="ERV54" s="186"/>
      <c r="ERW54" s="186"/>
      <c r="ERX54" s="186"/>
      <c r="ERY54" s="186"/>
      <c r="ERZ54" s="186"/>
      <c r="ESA54" s="186"/>
      <c r="ESB54" s="186"/>
      <c r="ESC54" s="186"/>
      <c r="ESD54" s="186"/>
      <c r="ESE54" s="186"/>
      <c r="ESF54" s="186"/>
      <c r="ESG54" s="186"/>
      <c r="ESH54" s="186"/>
      <c r="ESI54" s="186"/>
      <c r="ESJ54" s="186"/>
      <c r="ESK54" s="186"/>
      <c r="ESL54" s="186"/>
      <c r="ESM54" s="186"/>
      <c r="ESN54" s="186"/>
      <c r="ESO54" s="186"/>
      <c r="ESP54" s="186"/>
      <c r="ESQ54" s="186"/>
      <c r="ESR54" s="186"/>
      <c r="ESS54" s="186"/>
      <c r="EST54" s="186"/>
      <c r="ESU54" s="186"/>
      <c r="ESV54" s="186"/>
      <c r="ESW54" s="186"/>
      <c r="ESX54" s="186"/>
      <c r="ESY54" s="186"/>
      <c r="ESZ54" s="186"/>
      <c r="ETA54" s="186"/>
      <c r="ETB54" s="186"/>
      <c r="ETC54" s="186"/>
      <c r="ETD54" s="186"/>
      <c r="ETE54" s="186"/>
      <c r="ETF54" s="186"/>
      <c r="ETG54" s="186"/>
      <c r="ETH54" s="186"/>
      <c r="ETI54" s="186"/>
      <c r="ETJ54" s="186"/>
      <c r="ETK54" s="186"/>
      <c r="ETL54" s="186"/>
      <c r="ETM54" s="186"/>
      <c r="ETN54" s="186"/>
      <c r="ETO54" s="186"/>
      <c r="ETP54" s="186"/>
      <c r="ETQ54" s="186"/>
      <c r="ETR54" s="186"/>
      <c r="ETS54" s="186"/>
      <c r="ETT54" s="186"/>
      <c r="ETU54" s="186"/>
      <c r="ETV54" s="186"/>
      <c r="ETW54" s="186"/>
      <c r="ETX54" s="186"/>
      <c r="ETY54" s="186"/>
      <c r="ETZ54" s="186"/>
      <c r="EUA54" s="186"/>
      <c r="EUB54" s="186"/>
      <c r="EUC54" s="186"/>
      <c r="EUD54" s="186"/>
      <c r="EUE54" s="186"/>
      <c r="EUF54" s="186"/>
      <c r="EUG54" s="186"/>
      <c r="EUH54" s="186"/>
      <c r="EUI54" s="186"/>
      <c r="EUJ54" s="186"/>
      <c r="EUK54" s="186"/>
      <c r="EUL54" s="186"/>
      <c r="EUM54" s="186"/>
      <c r="EUN54" s="186"/>
      <c r="EUO54" s="186"/>
      <c r="EUP54" s="186"/>
      <c r="EUQ54" s="186"/>
      <c r="EUR54" s="186"/>
      <c r="EUS54" s="186"/>
      <c r="EUT54" s="186"/>
      <c r="EUU54" s="186"/>
      <c r="EUV54" s="186"/>
      <c r="EUW54" s="186"/>
      <c r="EUX54" s="186"/>
      <c r="EUY54" s="186"/>
      <c r="EUZ54" s="186"/>
      <c r="EVA54" s="186"/>
      <c r="EVB54" s="186"/>
      <c r="EVC54" s="186"/>
      <c r="EVD54" s="186"/>
      <c r="EVE54" s="186"/>
      <c r="EVF54" s="186"/>
      <c r="EVG54" s="186"/>
      <c r="EVH54" s="186"/>
      <c r="EVI54" s="186"/>
      <c r="EVJ54" s="186"/>
      <c r="EVK54" s="186"/>
      <c r="EVL54" s="186"/>
      <c r="EVM54" s="186"/>
      <c r="EVN54" s="186"/>
      <c r="EVO54" s="186"/>
      <c r="EVP54" s="186"/>
      <c r="EVQ54" s="186"/>
      <c r="EVR54" s="186"/>
      <c r="EVS54" s="186"/>
      <c r="EVT54" s="186"/>
      <c r="EVU54" s="186"/>
      <c r="EVV54" s="186"/>
      <c r="EVW54" s="186"/>
      <c r="EVX54" s="186"/>
      <c r="EVY54" s="186"/>
      <c r="EVZ54" s="186"/>
      <c r="EWA54" s="186"/>
      <c r="EWB54" s="186"/>
      <c r="EWC54" s="186"/>
      <c r="EWD54" s="186"/>
      <c r="EWE54" s="186"/>
      <c r="EWF54" s="186"/>
      <c r="EWG54" s="186"/>
      <c r="EWH54" s="186"/>
      <c r="EWI54" s="186"/>
      <c r="EWJ54" s="186"/>
      <c r="EWK54" s="186"/>
      <c r="EWL54" s="186"/>
      <c r="EWM54" s="186"/>
      <c r="EWN54" s="186"/>
      <c r="EWO54" s="186"/>
      <c r="EWP54" s="186"/>
      <c r="EWQ54" s="186"/>
      <c r="EWR54" s="186"/>
      <c r="EWS54" s="186"/>
      <c r="EWT54" s="186"/>
      <c r="EWU54" s="186"/>
      <c r="EWV54" s="186"/>
      <c r="EWW54" s="186"/>
      <c r="EWX54" s="186"/>
      <c r="EWY54" s="186"/>
      <c r="EWZ54" s="186"/>
      <c r="EXA54" s="186"/>
      <c r="EXB54" s="186"/>
      <c r="EXC54" s="186"/>
      <c r="EXD54" s="186"/>
      <c r="EXE54" s="186"/>
      <c r="EXF54" s="186"/>
      <c r="EXG54" s="186"/>
      <c r="EXH54" s="186"/>
      <c r="EXI54" s="186"/>
      <c r="EXJ54" s="186"/>
      <c r="EXK54" s="186"/>
      <c r="EXL54" s="186"/>
      <c r="EXM54" s="186"/>
      <c r="EXN54" s="186"/>
      <c r="EXO54" s="186"/>
      <c r="EXP54" s="186"/>
      <c r="EXQ54" s="186"/>
      <c r="EXR54" s="186"/>
      <c r="EXS54" s="186"/>
      <c r="EXT54" s="186"/>
      <c r="EXU54" s="186"/>
      <c r="EXV54" s="186"/>
      <c r="EXW54" s="186"/>
      <c r="EXX54" s="186"/>
      <c r="EXY54" s="186"/>
      <c r="EXZ54" s="186"/>
      <c r="EYA54" s="186"/>
      <c r="EYB54" s="186"/>
      <c r="EYC54" s="186"/>
      <c r="EYD54" s="186"/>
      <c r="EYE54" s="186"/>
      <c r="EYF54" s="186"/>
      <c r="EYG54" s="186"/>
      <c r="EYH54" s="186"/>
      <c r="EYI54" s="186"/>
      <c r="EYJ54" s="186"/>
      <c r="EYK54" s="186"/>
      <c r="EYL54" s="186"/>
      <c r="EYM54" s="186"/>
      <c r="EYN54" s="186"/>
      <c r="EYO54" s="186"/>
      <c r="EYP54" s="186"/>
      <c r="EYQ54" s="186"/>
      <c r="EYR54" s="186"/>
      <c r="EYS54" s="186"/>
      <c r="EYT54" s="186"/>
      <c r="EYU54" s="186"/>
      <c r="EYV54" s="186"/>
      <c r="EYW54" s="186"/>
      <c r="EYX54" s="186"/>
      <c r="EYY54" s="186"/>
      <c r="EYZ54" s="186"/>
      <c r="EZA54" s="186"/>
      <c r="EZB54" s="186"/>
      <c r="EZC54" s="186"/>
      <c r="EZD54" s="186"/>
      <c r="EZE54" s="186"/>
      <c r="EZF54" s="186"/>
      <c r="EZG54" s="186"/>
      <c r="EZH54" s="186"/>
      <c r="EZI54" s="186"/>
      <c r="EZJ54" s="186"/>
      <c r="EZK54" s="186"/>
      <c r="EZL54" s="186"/>
      <c r="EZM54" s="186"/>
      <c r="EZN54" s="186"/>
      <c r="EZO54" s="186"/>
      <c r="EZP54" s="186"/>
      <c r="EZQ54" s="186"/>
      <c r="EZR54" s="186"/>
      <c r="EZS54" s="186"/>
      <c r="EZT54" s="186"/>
      <c r="EZU54" s="186"/>
      <c r="EZV54" s="186"/>
      <c r="EZW54" s="186"/>
      <c r="EZX54" s="186"/>
      <c r="EZY54" s="186"/>
      <c r="EZZ54" s="186"/>
      <c r="FAA54" s="186"/>
      <c r="FAB54" s="186"/>
      <c r="FAC54" s="186"/>
      <c r="FAD54" s="186"/>
      <c r="FAE54" s="186"/>
      <c r="FAF54" s="186"/>
      <c r="FAG54" s="186"/>
      <c r="FAH54" s="186"/>
      <c r="FAI54" s="186"/>
      <c r="FAJ54" s="186"/>
      <c r="FAK54" s="186"/>
      <c r="FAL54" s="186"/>
      <c r="FAM54" s="186"/>
      <c r="FAN54" s="186"/>
      <c r="FAO54" s="186"/>
      <c r="FAP54" s="186"/>
      <c r="FAQ54" s="186"/>
      <c r="FAR54" s="186"/>
      <c r="FAS54" s="186"/>
      <c r="FAT54" s="186"/>
      <c r="FAU54" s="186"/>
      <c r="FAV54" s="186"/>
      <c r="FAW54" s="186"/>
      <c r="FAX54" s="186"/>
      <c r="FAY54" s="186"/>
      <c r="FAZ54" s="186"/>
      <c r="FBA54" s="186"/>
      <c r="FBB54" s="186"/>
      <c r="FBC54" s="186"/>
      <c r="FBD54" s="186"/>
      <c r="FBE54" s="186"/>
      <c r="FBF54" s="186"/>
      <c r="FBG54" s="186"/>
      <c r="FBH54" s="186"/>
      <c r="FBI54" s="186"/>
      <c r="FBJ54" s="186"/>
      <c r="FBK54" s="186"/>
      <c r="FBL54" s="186"/>
      <c r="FBM54" s="186"/>
      <c r="FBN54" s="186"/>
      <c r="FBO54" s="186"/>
      <c r="FBP54" s="186"/>
      <c r="FBQ54" s="186"/>
      <c r="FBR54" s="186"/>
      <c r="FBS54" s="186"/>
      <c r="FBT54" s="186"/>
      <c r="FBU54" s="186"/>
      <c r="FBV54" s="186"/>
      <c r="FBW54" s="186"/>
      <c r="FBX54" s="186"/>
      <c r="FBY54" s="186"/>
      <c r="FBZ54" s="186"/>
      <c r="FCA54" s="186"/>
      <c r="FCB54" s="186"/>
      <c r="FCC54" s="186"/>
      <c r="FCD54" s="186"/>
      <c r="FCE54" s="186"/>
      <c r="FCF54" s="186"/>
      <c r="FCG54" s="186"/>
      <c r="FCH54" s="186"/>
      <c r="FCI54" s="186"/>
      <c r="FCJ54" s="186"/>
      <c r="FCK54" s="186"/>
      <c r="FCL54" s="186"/>
      <c r="FCM54" s="186"/>
      <c r="FCN54" s="186"/>
      <c r="FCO54" s="186"/>
      <c r="FCP54" s="186"/>
      <c r="FCQ54" s="186"/>
      <c r="FCR54" s="186"/>
      <c r="FCS54" s="186"/>
      <c r="FCT54" s="186"/>
      <c r="FCU54" s="186"/>
      <c r="FCV54" s="186"/>
      <c r="FCW54" s="186"/>
      <c r="FCX54" s="186"/>
      <c r="FCY54" s="186"/>
      <c r="FCZ54" s="186"/>
      <c r="FDA54" s="186"/>
      <c r="FDB54" s="186"/>
      <c r="FDC54" s="186"/>
      <c r="FDD54" s="186"/>
      <c r="FDE54" s="186"/>
      <c r="FDF54" s="186"/>
      <c r="FDG54" s="186"/>
      <c r="FDH54" s="186"/>
      <c r="FDI54" s="186"/>
      <c r="FDJ54" s="186"/>
      <c r="FDK54" s="186"/>
      <c r="FDL54" s="186"/>
      <c r="FDM54" s="186"/>
      <c r="FDN54" s="186"/>
      <c r="FDO54" s="186"/>
      <c r="FDP54" s="186"/>
      <c r="FDQ54" s="186"/>
      <c r="FDR54" s="186"/>
      <c r="FDS54" s="186"/>
      <c r="FDT54" s="186"/>
      <c r="FDU54" s="186"/>
      <c r="FDV54" s="186"/>
      <c r="FDW54" s="186"/>
      <c r="FDX54" s="186"/>
      <c r="FDY54" s="186"/>
      <c r="FDZ54" s="186"/>
      <c r="FEA54" s="186"/>
      <c r="FEB54" s="186"/>
      <c r="FEC54" s="186"/>
      <c r="FED54" s="186"/>
      <c r="FEE54" s="186"/>
      <c r="FEF54" s="186"/>
      <c r="FEG54" s="186"/>
      <c r="FEH54" s="186"/>
      <c r="FEI54" s="186"/>
      <c r="FEJ54" s="186"/>
      <c r="FEK54" s="186"/>
      <c r="FEL54" s="186"/>
      <c r="FEM54" s="186"/>
      <c r="FEN54" s="186"/>
      <c r="FEO54" s="186"/>
      <c r="FEP54" s="186"/>
      <c r="FEQ54" s="186"/>
      <c r="FER54" s="186"/>
      <c r="FES54" s="186"/>
      <c r="FET54" s="186"/>
      <c r="FEU54" s="186"/>
      <c r="FEV54" s="186"/>
      <c r="FEW54" s="186"/>
      <c r="FEX54" s="186"/>
      <c r="FEY54" s="186"/>
      <c r="FEZ54" s="186"/>
      <c r="FFA54" s="186"/>
      <c r="FFB54" s="186"/>
      <c r="FFC54" s="186"/>
      <c r="FFD54" s="186"/>
      <c r="FFE54" s="186"/>
      <c r="FFF54" s="186"/>
      <c r="FFG54" s="186"/>
      <c r="FFH54" s="186"/>
      <c r="FFI54" s="186"/>
      <c r="FFJ54" s="186"/>
      <c r="FFK54" s="186"/>
      <c r="FFL54" s="186"/>
      <c r="FFM54" s="186"/>
      <c r="FFN54" s="186"/>
      <c r="FFO54" s="186"/>
      <c r="FFP54" s="186"/>
      <c r="FFQ54" s="186"/>
      <c r="FFR54" s="186"/>
      <c r="FFS54" s="186"/>
      <c r="FFT54" s="186"/>
      <c r="FFU54" s="186"/>
      <c r="FFV54" s="186"/>
      <c r="FFW54" s="186"/>
      <c r="FFX54" s="186"/>
      <c r="FFY54" s="186"/>
      <c r="FFZ54" s="186"/>
      <c r="FGA54" s="186"/>
      <c r="FGB54" s="186"/>
      <c r="FGC54" s="186"/>
      <c r="FGD54" s="186"/>
      <c r="FGE54" s="186"/>
      <c r="FGF54" s="186"/>
      <c r="FGG54" s="186"/>
      <c r="FGH54" s="186"/>
      <c r="FGI54" s="186"/>
      <c r="FGJ54" s="186"/>
      <c r="FGK54" s="186"/>
      <c r="FGL54" s="186"/>
      <c r="FGM54" s="186"/>
      <c r="FGN54" s="186"/>
      <c r="FGO54" s="186"/>
      <c r="FGP54" s="186"/>
      <c r="FGQ54" s="186"/>
      <c r="FGR54" s="186"/>
      <c r="FGS54" s="186"/>
      <c r="FGT54" s="186"/>
      <c r="FGU54" s="186"/>
      <c r="FGV54" s="186"/>
      <c r="FGW54" s="186"/>
      <c r="FGX54" s="186"/>
      <c r="FGY54" s="186"/>
      <c r="FGZ54" s="186"/>
      <c r="FHA54" s="186"/>
      <c r="FHB54" s="186"/>
      <c r="FHC54" s="186"/>
      <c r="FHD54" s="186"/>
      <c r="FHE54" s="186"/>
      <c r="FHF54" s="186"/>
      <c r="FHG54" s="186"/>
      <c r="FHH54" s="186"/>
      <c r="FHI54" s="186"/>
      <c r="FHJ54" s="186"/>
      <c r="FHK54" s="186"/>
      <c r="FHL54" s="186"/>
      <c r="FHM54" s="186"/>
      <c r="FHN54" s="186"/>
      <c r="FHO54" s="186"/>
      <c r="FHP54" s="186"/>
      <c r="FHQ54" s="186"/>
      <c r="FHR54" s="186"/>
      <c r="FHS54" s="186"/>
      <c r="FHT54" s="186"/>
      <c r="FHU54" s="186"/>
      <c r="FHV54" s="186"/>
      <c r="FHW54" s="186"/>
      <c r="FHX54" s="186"/>
      <c r="FHY54" s="186"/>
      <c r="FHZ54" s="186"/>
      <c r="FIA54" s="186"/>
      <c r="FIB54" s="186"/>
      <c r="FIC54" s="186"/>
      <c r="FID54" s="186"/>
      <c r="FIE54" s="186"/>
      <c r="FIF54" s="186"/>
      <c r="FIG54" s="186"/>
      <c r="FIH54" s="186"/>
      <c r="FII54" s="186"/>
      <c r="FIJ54" s="186"/>
      <c r="FIK54" s="186"/>
      <c r="FIL54" s="186"/>
      <c r="FIM54" s="186"/>
      <c r="FIN54" s="186"/>
      <c r="FIO54" s="186"/>
      <c r="FIP54" s="186"/>
      <c r="FIQ54" s="186"/>
      <c r="FIR54" s="186"/>
      <c r="FIS54" s="186"/>
      <c r="FIT54" s="186"/>
      <c r="FIU54" s="186"/>
      <c r="FIV54" s="186"/>
      <c r="FIW54" s="186"/>
      <c r="FIX54" s="186"/>
      <c r="FIY54" s="186"/>
      <c r="FIZ54" s="186"/>
      <c r="FJA54" s="186"/>
      <c r="FJB54" s="186"/>
      <c r="FJC54" s="186"/>
      <c r="FJD54" s="186"/>
      <c r="FJE54" s="186"/>
      <c r="FJF54" s="186"/>
      <c r="FJG54" s="186"/>
      <c r="FJH54" s="186"/>
      <c r="FJI54" s="186"/>
      <c r="FJJ54" s="186"/>
      <c r="FJK54" s="186"/>
      <c r="FJL54" s="186"/>
      <c r="FJM54" s="186"/>
      <c r="FJN54" s="186"/>
      <c r="FJO54" s="186"/>
      <c r="FJP54" s="186"/>
      <c r="FJQ54" s="186"/>
      <c r="FJR54" s="186"/>
      <c r="FJS54" s="186"/>
      <c r="FJT54" s="186"/>
      <c r="FJU54" s="186"/>
      <c r="FJV54" s="186"/>
      <c r="FJW54" s="186"/>
      <c r="FJX54" s="186"/>
      <c r="FJY54" s="186"/>
      <c r="FJZ54" s="186"/>
      <c r="FKA54" s="186"/>
      <c r="FKB54" s="186"/>
      <c r="FKC54" s="186"/>
      <c r="FKD54" s="186"/>
      <c r="FKE54" s="186"/>
      <c r="FKF54" s="186"/>
      <c r="FKG54" s="186"/>
      <c r="FKH54" s="186"/>
      <c r="FKI54" s="186"/>
      <c r="FKJ54" s="186"/>
      <c r="FKK54" s="186"/>
      <c r="FKL54" s="186"/>
      <c r="FKM54" s="186"/>
      <c r="FKN54" s="186"/>
      <c r="FKO54" s="186"/>
      <c r="FKP54" s="186"/>
      <c r="FKQ54" s="186"/>
      <c r="FKR54" s="186"/>
      <c r="FKS54" s="186"/>
      <c r="FKT54" s="186"/>
      <c r="FKU54" s="186"/>
      <c r="FKV54" s="186"/>
      <c r="FKW54" s="186"/>
      <c r="FKX54" s="186"/>
      <c r="FKY54" s="186"/>
      <c r="FKZ54" s="186"/>
      <c r="FLA54" s="186"/>
      <c r="FLB54" s="186"/>
      <c r="FLC54" s="186"/>
      <c r="FLD54" s="186"/>
      <c r="FLE54" s="186"/>
      <c r="FLF54" s="186"/>
      <c r="FLG54" s="186"/>
      <c r="FLH54" s="186"/>
      <c r="FLI54" s="186"/>
      <c r="FLJ54" s="186"/>
      <c r="FLK54" s="186"/>
      <c r="FLL54" s="186"/>
      <c r="FLM54" s="186"/>
      <c r="FLN54" s="186"/>
      <c r="FLO54" s="186"/>
      <c r="FLP54" s="186"/>
      <c r="FLQ54" s="186"/>
      <c r="FLR54" s="186"/>
      <c r="FLS54" s="186"/>
      <c r="FLT54" s="186"/>
      <c r="FLU54" s="186"/>
      <c r="FLV54" s="186"/>
      <c r="FLW54" s="186"/>
      <c r="FLX54" s="186"/>
      <c r="FLY54" s="186"/>
      <c r="FLZ54" s="186"/>
      <c r="FMA54" s="186"/>
      <c r="FMB54" s="186"/>
      <c r="FMC54" s="186"/>
      <c r="FMD54" s="186"/>
      <c r="FME54" s="186"/>
      <c r="FMF54" s="186"/>
      <c r="FMG54" s="186"/>
      <c r="FMH54" s="186"/>
      <c r="FMI54" s="186"/>
      <c r="FMJ54" s="186"/>
      <c r="FMK54" s="186"/>
      <c r="FML54" s="186"/>
      <c r="FMM54" s="186"/>
      <c r="FMN54" s="186"/>
      <c r="FMO54" s="186"/>
      <c r="FMP54" s="186"/>
      <c r="FMQ54" s="186"/>
      <c r="FMR54" s="186"/>
      <c r="FMS54" s="186"/>
      <c r="FMT54" s="186"/>
      <c r="FMU54" s="186"/>
      <c r="FMV54" s="186"/>
      <c r="FMW54" s="186"/>
      <c r="FMX54" s="186"/>
      <c r="FMY54" s="186"/>
      <c r="FMZ54" s="186"/>
      <c r="FNA54" s="186"/>
      <c r="FNB54" s="186"/>
      <c r="FNC54" s="186"/>
      <c r="FND54" s="186"/>
      <c r="FNE54" s="186"/>
      <c r="FNF54" s="186"/>
      <c r="FNG54" s="186"/>
      <c r="FNH54" s="186"/>
      <c r="FNI54" s="186"/>
      <c r="FNJ54" s="186"/>
      <c r="FNK54" s="186"/>
      <c r="FNL54" s="186"/>
      <c r="FNM54" s="186"/>
      <c r="FNN54" s="186"/>
      <c r="FNO54" s="186"/>
      <c r="FNP54" s="186"/>
      <c r="FNQ54" s="186"/>
      <c r="FNR54" s="186"/>
      <c r="FNS54" s="186"/>
      <c r="FNT54" s="186"/>
      <c r="FNU54" s="186"/>
      <c r="FNV54" s="186"/>
      <c r="FNW54" s="186"/>
      <c r="FNX54" s="186"/>
      <c r="FNY54" s="186"/>
      <c r="FNZ54" s="186"/>
      <c r="FOA54" s="186"/>
      <c r="FOB54" s="186"/>
      <c r="FOC54" s="186"/>
      <c r="FOD54" s="186"/>
      <c r="FOE54" s="186"/>
      <c r="FOF54" s="186"/>
      <c r="FOG54" s="186"/>
      <c r="FOH54" s="186"/>
      <c r="FOI54" s="186"/>
      <c r="FOJ54" s="186"/>
      <c r="FOK54" s="186"/>
      <c r="FOL54" s="186"/>
      <c r="FOM54" s="186"/>
      <c r="FON54" s="186"/>
      <c r="FOO54" s="186"/>
      <c r="FOP54" s="186"/>
      <c r="FOQ54" s="186"/>
      <c r="FOR54" s="186"/>
      <c r="FOS54" s="186"/>
      <c r="FOT54" s="186"/>
      <c r="FOU54" s="186"/>
      <c r="FOV54" s="186"/>
      <c r="FOW54" s="186"/>
      <c r="FOX54" s="186"/>
      <c r="FOY54" s="186"/>
      <c r="FOZ54" s="186"/>
      <c r="FPA54" s="186"/>
      <c r="FPB54" s="186"/>
      <c r="FPC54" s="186"/>
      <c r="FPD54" s="186"/>
      <c r="FPE54" s="186"/>
      <c r="FPF54" s="186"/>
      <c r="FPG54" s="186"/>
      <c r="FPH54" s="186"/>
      <c r="FPI54" s="186"/>
      <c r="FPJ54" s="186"/>
      <c r="FPK54" s="186"/>
      <c r="FPL54" s="186"/>
      <c r="FPM54" s="186"/>
      <c r="FPN54" s="186"/>
      <c r="FPO54" s="186"/>
      <c r="FPP54" s="186"/>
      <c r="FPQ54" s="186"/>
      <c r="FPR54" s="186"/>
      <c r="FPS54" s="186"/>
      <c r="FPT54" s="186"/>
      <c r="FPU54" s="186"/>
      <c r="FPV54" s="186"/>
      <c r="FPW54" s="186"/>
      <c r="FPX54" s="186"/>
      <c r="FPY54" s="186"/>
      <c r="FPZ54" s="186"/>
      <c r="FQA54" s="186"/>
      <c r="FQB54" s="186"/>
      <c r="FQC54" s="186"/>
      <c r="FQD54" s="186"/>
      <c r="FQE54" s="186"/>
      <c r="FQF54" s="186"/>
      <c r="FQG54" s="186"/>
      <c r="FQH54" s="186"/>
      <c r="FQI54" s="186"/>
      <c r="FQJ54" s="186"/>
      <c r="FQK54" s="186"/>
      <c r="FQL54" s="186"/>
      <c r="FQM54" s="186"/>
      <c r="FQN54" s="186"/>
      <c r="FQO54" s="186"/>
      <c r="FQP54" s="186"/>
      <c r="FQQ54" s="186"/>
      <c r="FQR54" s="186"/>
      <c r="FQS54" s="186"/>
      <c r="FQT54" s="186"/>
      <c r="FQU54" s="186"/>
      <c r="FQV54" s="186"/>
      <c r="FQW54" s="186"/>
      <c r="FQX54" s="186"/>
      <c r="FQY54" s="186"/>
      <c r="FQZ54" s="186"/>
      <c r="FRA54" s="186"/>
      <c r="FRB54" s="186"/>
      <c r="FRC54" s="186"/>
      <c r="FRD54" s="186"/>
      <c r="FRE54" s="186"/>
      <c r="FRF54" s="186"/>
      <c r="FRG54" s="186"/>
      <c r="FRH54" s="186"/>
      <c r="FRI54" s="186"/>
      <c r="FRJ54" s="186"/>
      <c r="FRK54" s="186"/>
      <c r="FRL54" s="186"/>
      <c r="FRM54" s="186"/>
      <c r="FRN54" s="186"/>
      <c r="FRO54" s="186"/>
      <c r="FRP54" s="186"/>
      <c r="FRQ54" s="186"/>
      <c r="FRR54" s="186"/>
      <c r="FRS54" s="186"/>
      <c r="FRT54" s="186"/>
      <c r="FRU54" s="186"/>
      <c r="FRV54" s="186"/>
      <c r="FRW54" s="186"/>
      <c r="FRX54" s="186"/>
      <c r="FRY54" s="186"/>
      <c r="FRZ54" s="186"/>
      <c r="FSA54" s="186"/>
      <c r="FSB54" s="186"/>
      <c r="FSC54" s="186"/>
      <c r="FSD54" s="186"/>
      <c r="FSE54" s="186"/>
      <c r="FSF54" s="186"/>
      <c r="FSG54" s="186"/>
      <c r="FSH54" s="186"/>
      <c r="FSI54" s="186"/>
      <c r="FSJ54" s="186"/>
      <c r="FSK54" s="186"/>
      <c r="FSL54" s="186"/>
      <c r="FSM54" s="186"/>
      <c r="FSN54" s="186"/>
      <c r="FSO54" s="186"/>
      <c r="FSP54" s="186"/>
      <c r="FSQ54" s="186"/>
      <c r="FSR54" s="186"/>
      <c r="FSS54" s="186"/>
      <c r="FST54" s="186"/>
      <c r="FSU54" s="186"/>
      <c r="FSV54" s="186"/>
      <c r="FSW54" s="186"/>
      <c r="FSX54" s="186"/>
      <c r="FSY54" s="186"/>
      <c r="FSZ54" s="186"/>
      <c r="FTA54" s="186"/>
      <c r="FTB54" s="186"/>
      <c r="FTC54" s="186"/>
      <c r="FTD54" s="186"/>
      <c r="FTE54" s="186"/>
      <c r="FTF54" s="186"/>
      <c r="FTG54" s="186"/>
      <c r="FTH54" s="186"/>
      <c r="FTI54" s="186"/>
      <c r="FTJ54" s="186"/>
      <c r="FTK54" s="186"/>
      <c r="FTL54" s="186"/>
      <c r="FTM54" s="186"/>
      <c r="FTN54" s="186"/>
      <c r="FTO54" s="186"/>
      <c r="FTP54" s="186"/>
      <c r="FTQ54" s="186"/>
      <c r="FTR54" s="186"/>
      <c r="FTS54" s="186"/>
      <c r="FTT54" s="186"/>
      <c r="FTU54" s="186"/>
      <c r="FTV54" s="186"/>
      <c r="FTW54" s="186"/>
      <c r="FTX54" s="186"/>
      <c r="FTY54" s="186"/>
      <c r="FTZ54" s="186"/>
      <c r="FUA54" s="186"/>
      <c r="FUB54" s="186"/>
      <c r="FUC54" s="186"/>
      <c r="FUD54" s="186"/>
      <c r="FUE54" s="186"/>
      <c r="FUF54" s="186"/>
      <c r="FUG54" s="186"/>
      <c r="FUH54" s="186"/>
      <c r="FUI54" s="186"/>
      <c r="FUJ54" s="186"/>
      <c r="FUK54" s="186"/>
      <c r="FUL54" s="186"/>
      <c r="FUM54" s="186"/>
      <c r="FUN54" s="186"/>
      <c r="FUO54" s="186"/>
      <c r="FUP54" s="186"/>
      <c r="FUQ54" s="186"/>
      <c r="FUR54" s="186"/>
      <c r="FUS54" s="186"/>
      <c r="FUT54" s="186"/>
      <c r="FUU54" s="186"/>
      <c r="FUV54" s="186"/>
      <c r="FUW54" s="186"/>
      <c r="FUX54" s="186"/>
      <c r="FUY54" s="186"/>
      <c r="FUZ54" s="186"/>
      <c r="FVA54" s="186"/>
      <c r="FVB54" s="186"/>
      <c r="FVC54" s="186"/>
      <c r="FVD54" s="186"/>
      <c r="FVE54" s="186"/>
      <c r="FVF54" s="186"/>
      <c r="FVG54" s="186"/>
      <c r="FVH54" s="186"/>
      <c r="FVI54" s="186"/>
      <c r="FVJ54" s="186"/>
      <c r="FVK54" s="186"/>
      <c r="FVL54" s="186"/>
      <c r="FVM54" s="186"/>
      <c r="FVN54" s="186"/>
      <c r="FVO54" s="186"/>
      <c r="FVP54" s="186"/>
      <c r="FVQ54" s="186"/>
      <c r="FVR54" s="186"/>
      <c r="FVS54" s="186"/>
      <c r="FVT54" s="186"/>
      <c r="FVU54" s="186"/>
      <c r="FVV54" s="186"/>
      <c r="FVW54" s="186"/>
      <c r="FVX54" s="186"/>
      <c r="FVY54" s="186"/>
      <c r="FVZ54" s="186"/>
      <c r="FWA54" s="186"/>
      <c r="FWB54" s="186"/>
      <c r="FWC54" s="186"/>
      <c r="FWD54" s="186"/>
      <c r="FWE54" s="186"/>
      <c r="FWF54" s="186"/>
      <c r="FWG54" s="186"/>
      <c r="FWH54" s="186"/>
      <c r="FWI54" s="186"/>
      <c r="FWJ54" s="186"/>
      <c r="FWK54" s="186"/>
      <c r="FWL54" s="186"/>
      <c r="FWM54" s="186"/>
      <c r="FWN54" s="186"/>
      <c r="FWO54" s="186"/>
      <c r="FWP54" s="186"/>
      <c r="FWQ54" s="186"/>
      <c r="FWR54" s="186"/>
      <c r="FWS54" s="186"/>
      <c r="FWT54" s="186"/>
      <c r="FWU54" s="186"/>
      <c r="FWV54" s="186"/>
      <c r="FWW54" s="186"/>
      <c r="FWX54" s="186"/>
      <c r="FWY54" s="186"/>
      <c r="FWZ54" s="186"/>
      <c r="FXA54" s="186"/>
      <c r="FXB54" s="186"/>
      <c r="FXC54" s="186"/>
      <c r="FXD54" s="186"/>
      <c r="FXE54" s="186"/>
      <c r="FXF54" s="186"/>
      <c r="FXG54" s="186"/>
      <c r="FXH54" s="186"/>
      <c r="FXI54" s="186"/>
      <c r="FXJ54" s="186"/>
      <c r="FXK54" s="186"/>
      <c r="FXL54" s="186"/>
      <c r="FXM54" s="186"/>
      <c r="FXN54" s="186"/>
      <c r="FXO54" s="186"/>
      <c r="FXP54" s="186"/>
      <c r="FXQ54" s="186"/>
      <c r="FXR54" s="186"/>
      <c r="FXS54" s="186"/>
      <c r="FXT54" s="186"/>
      <c r="FXU54" s="186"/>
      <c r="FXV54" s="186"/>
      <c r="FXW54" s="186"/>
      <c r="FXX54" s="186"/>
      <c r="FXY54" s="186"/>
      <c r="FXZ54" s="186"/>
      <c r="FYA54" s="186"/>
      <c r="FYB54" s="186"/>
      <c r="FYC54" s="186"/>
      <c r="FYD54" s="186"/>
      <c r="FYE54" s="186"/>
      <c r="FYF54" s="186"/>
      <c r="FYG54" s="186"/>
      <c r="FYH54" s="186"/>
      <c r="FYI54" s="186"/>
      <c r="FYJ54" s="186"/>
      <c r="FYK54" s="186"/>
      <c r="FYL54" s="186"/>
      <c r="FYM54" s="186"/>
      <c r="FYN54" s="186"/>
      <c r="FYO54" s="186"/>
      <c r="FYP54" s="186"/>
      <c r="FYQ54" s="186"/>
      <c r="FYR54" s="186"/>
      <c r="FYS54" s="186"/>
      <c r="FYT54" s="186"/>
      <c r="FYU54" s="186"/>
      <c r="FYV54" s="186"/>
      <c r="FYW54" s="186"/>
      <c r="FYX54" s="186"/>
      <c r="FYY54" s="186"/>
      <c r="FYZ54" s="186"/>
      <c r="FZA54" s="186"/>
      <c r="FZB54" s="186"/>
      <c r="FZC54" s="186"/>
      <c r="FZD54" s="186"/>
      <c r="FZE54" s="186"/>
      <c r="FZF54" s="186"/>
      <c r="FZG54" s="186"/>
      <c r="FZH54" s="186"/>
      <c r="FZI54" s="186"/>
      <c r="FZJ54" s="186"/>
      <c r="FZK54" s="186"/>
      <c r="FZL54" s="186"/>
      <c r="FZM54" s="186"/>
      <c r="FZN54" s="186"/>
      <c r="FZO54" s="186"/>
      <c r="FZP54" s="186"/>
      <c r="FZQ54" s="186"/>
      <c r="FZR54" s="186"/>
      <c r="FZS54" s="186"/>
      <c r="FZT54" s="186"/>
      <c r="FZU54" s="186"/>
      <c r="FZV54" s="186"/>
      <c r="FZW54" s="186"/>
      <c r="FZX54" s="186"/>
      <c r="FZY54" s="186"/>
      <c r="FZZ54" s="186"/>
      <c r="GAA54" s="186"/>
      <c r="GAB54" s="186"/>
      <c r="GAC54" s="186"/>
      <c r="GAD54" s="186"/>
      <c r="GAE54" s="186"/>
      <c r="GAF54" s="186"/>
      <c r="GAG54" s="186"/>
      <c r="GAH54" s="186"/>
      <c r="GAI54" s="186"/>
      <c r="GAJ54" s="186"/>
      <c r="GAK54" s="186"/>
      <c r="GAL54" s="186"/>
      <c r="GAM54" s="186"/>
      <c r="GAN54" s="186"/>
      <c r="GAO54" s="186"/>
      <c r="GAP54" s="186"/>
      <c r="GAQ54" s="186"/>
      <c r="GAR54" s="186"/>
      <c r="GAS54" s="186"/>
      <c r="GAT54" s="186"/>
      <c r="GAU54" s="186"/>
      <c r="GAV54" s="186"/>
      <c r="GAW54" s="186"/>
      <c r="GAX54" s="186"/>
      <c r="GAY54" s="186"/>
      <c r="GAZ54" s="186"/>
      <c r="GBA54" s="186"/>
      <c r="GBB54" s="186"/>
      <c r="GBC54" s="186"/>
      <c r="GBD54" s="186"/>
      <c r="GBE54" s="186"/>
      <c r="GBF54" s="186"/>
      <c r="GBG54" s="186"/>
      <c r="GBH54" s="186"/>
      <c r="GBI54" s="186"/>
      <c r="GBJ54" s="186"/>
      <c r="GBK54" s="186"/>
      <c r="GBL54" s="186"/>
      <c r="GBM54" s="186"/>
      <c r="GBN54" s="186"/>
      <c r="GBO54" s="186"/>
      <c r="GBP54" s="186"/>
      <c r="GBQ54" s="186"/>
      <c r="GBR54" s="186"/>
      <c r="GBS54" s="186"/>
      <c r="GBT54" s="186"/>
      <c r="GBU54" s="186"/>
      <c r="GBV54" s="186"/>
      <c r="GBW54" s="186"/>
      <c r="GBX54" s="186"/>
      <c r="GBY54" s="186"/>
      <c r="GBZ54" s="186"/>
      <c r="GCA54" s="186"/>
      <c r="GCB54" s="186"/>
      <c r="GCC54" s="186"/>
      <c r="GCD54" s="186"/>
      <c r="GCE54" s="186"/>
      <c r="GCF54" s="186"/>
      <c r="GCG54" s="186"/>
      <c r="GCH54" s="186"/>
      <c r="GCI54" s="186"/>
      <c r="GCJ54" s="186"/>
      <c r="GCK54" s="186"/>
      <c r="GCL54" s="186"/>
      <c r="GCM54" s="186"/>
      <c r="GCN54" s="186"/>
      <c r="GCO54" s="186"/>
      <c r="GCP54" s="186"/>
      <c r="GCQ54" s="186"/>
      <c r="GCR54" s="186"/>
      <c r="GCS54" s="186"/>
      <c r="GCT54" s="186"/>
      <c r="GCU54" s="186"/>
      <c r="GCV54" s="186"/>
      <c r="GCW54" s="186"/>
      <c r="GCX54" s="186"/>
      <c r="GCY54" s="186"/>
      <c r="GCZ54" s="186"/>
      <c r="GDA54" s="186"/>
      <c r="GDB54" s="186"/>
      <c r="GDC54" s="186"/>
      <c r="GDD54" s="186"/>
      <c r="GDE54" s="186"/>
      <c r="GDF54" s="186"/>
      <c r="GDG54" s="186"/>
      <c r="GDH54" s="186"/>
      <c r="GDI54" s="186"/>
      <c r="GDJ54" s="186"/>
      <c r="GDK54" s="186"/>
      <c r="GDL54" s="186"/>
      <c r="GDM54" s="186"/>
      <c r="GDN54" s="186"/>
      <c r="GDO54" s="186"/>
      <c r="GDP54" s="186"/>
      <c r="GDQ54" s="186"/>
      <c r="GDR54" s="186"/>
      <c r="GDS54" s="186"/>
      <c r="GDT54" s="186"/>
      <c r="GDU54" s="186"/>
      <c r="GDV54" s="186"/>
      <c r="GDW54" s="186"/>
      <c r="GDX54" s="186"/>
      <c r="GDY54" s="186"/>
      <c r="GDZ54" s="186"/>
      <c r="GEA54" s="186"/>
      <c r="GEB54" s="186"/>
      <c r="GEC54" s="186"/>
      <c r="GED54" s="186"/>
      <c r="GEE54" s="186"/>
      <c r="GEF54" s="186"/>
      <c r="GEG54" s="186"/>
      <c r="GEH54" s="186"/>
      <c r="GEI54" s="186"/>
      <c r="GEJ54" s="186"/>
      <c r="GEK54" s="186"/>
      <c r="GEL54" s="186"/>
      <c r="GEM54" s="186"/>
      <c r="GEN54" s="186"/>
      <c r="GEO54" s="186"/>
      <c r="GEP54" s="186"/>
      <c r="GEQ54" s="186"/>
      <c r="GER54" s="186"/>
      <c r="GES54" s="186"/>
      <c r="GET54" s="186"/>
      <c r="GEU54" s="186"/>
      <c r="GEV54" s="186"/>
      <c r="GEW54" s="186"/>
      <c r="GEX54" s="186"/>
      <c r="GEY54" s="186"/>
      <c r="GEZ54" s="186"/>
      <c r="GFA54" s="186"/>
      <c r="GFB54" s="186"/>
      <c r="GFC54" s="186"/>
      <c r="GFD54" s="186"/>
      <c r="GFE54" s="186"/>
      <c r="GFF54" s="186"/>
      <c r="GFG54" s="186"/>
      <c r="GFH54" s="186"/>
      <c r="GFI54" s="186"/>
      <c r="GFJ54" s="186"/>
      <c r="GFK54" s="186"/>
      <c r="GFL54" s="186"/>
      <c r="GFM54" s="186"/>
      <c r="GFN54" s="186"/>
      <c r="GFO54" s="186"/>
      <c r="GFP54" s="186"/>
      <c r="GFQ54" s="186"/>
      <c r="GFR54" s="186"/>
      <c r="GFS54" s="186"/>
      <c r="GFT54" s="186"/>
      <c r="GFU54" s="186"/>
      <c r="GFV54" s="186"/>
      <c r="GFW54" s="186"/>
      <c r="GFX54" s="186"/>
      <c r="GFY54" s="186"/>
      <c r="GFZ54" s="186"/>
      <c r="GGA54" s="186"/>
      <c r="GGB54" s="186"/>
      <c r="GGC54" s="186"/>
      <c r="GGD54" s="186"/>
      <c r="GGE54" s="186"/>
      <c r="GGF54" s="186"/>
      <c r="GGG54" s="186"/>
      <c r="GGH54" s="186"/>
      <c r="GGI54" s="186"/>
      <c r="GGJ54" s="186"/>
      <c r="GGK54" s="186"/>
      <c r="GGL54" s="186"/>
      <c r="GGM54" s="186"/>
      <c r="GGN54" s="186"/>
      <c r="GGO54" s="186"/>
      <c r="GGP54" s="186"/>
      <c r="GGQ54" s="186"/>
      <c r="GGR54" s="186"/>
      <c r="GGS54" s="186"/>
      <c r="GGT54" s="186"/>
      <c r="GGU54" s="186"/>
      <c r="GGV54" s="186"/>
      <c r="GGW54" s="186"/>
      <c r="GGX54" s="186"/>
      <c r="GGY54" s="186"/>
      <c r="GGZ54" s="186"/>
      <c r="GHA54" s="186"/>
      <c r="GHB54" s="186"/>
      <c r="GHC54" s="186"/>
      <c r="GHD54" s="186"/>
      <c r="GHE54" s="186"/>
      <c r="GHF54" s="186"/>
      <c r="GHG54" s="186"/>
      <c r="GHH54" s="186"/>
      <c r="GHI54" s="186"/>
      <c r="GHJ54" s="186"/>
      <c r="GHK54" s="186"/>
      <c r="GHL54" s="186"/>
      <c r="GHM54" s="186"/>
      <c r="GHN54" s="186"/>
      <c r="GHO54" s="186"/>
      <c r="GHP54" s="186"/>
      <c r="GHQ54" s="186"/>
      <c r="GHR54" s="186"/>
      <c r="GHS54" s="186"/>
      <c r="GHT54" s="186"/>
      <c r="GHU54" s="186"/>
      <c r="GHV54" s="186"/>
      <c r="GHW54" s="186"/>
      <c r="GHX54" s="186"/>
      <c r="GHY54" s="186"/>
      <c r="GHZ54" s="186"/>
      <c r="GIA54" s="186"/>
      <c r="GIB54" s="186"/>
      <c r="GIC54" s="186"/>
      <c r="GID54" s="186"/>
      <c r="GIE54" s="186"/>
      <c r="GIF54" s="186"/>
      <c r="GIG54" s="186"/>
      <c r="GIH54" s="186"/>
      <c r="GII54" s="186"/>
      <c r="GIJ54" s="186"/>
      <c r="GIK54" s="186"/>
      <c r="GIL54" s="186"/>
      <c r="GIM54" s="186"/>
      <c r="GIN54" s="186"/>
      <c r="GIO54" s="186"/>
      <c r="GIP54" s="186"/>
      <c r="GIQ54" s="186"/>
      <c r="GIR54" s="186"/>
      <c r="GIS54" s="186"/>
      <c r="GIT54" s="186"/>
      <c r="GIU54" s="186"/>
      <c r="GIV54" s="186"/>
      <c r="GIW54" s="186"/>
      <c r="GIX54" s="186"/>
      <c r="GIY54" s="186"/>
      <c r="GIZ54" s="186"/>
      <c r="GJA54" s="186"/>
      <c r="GJB54" s="186"/>
      <c r="GJC54" s="186"/>
      <c r="GJD54" s="186"/>
      <c r="GJE54" s="186"/>
      <c r="GJF54" s="186"/>
      <c r="GJG54" s="186"/>
      <c r="GJH54" s="186"/>
      <c r="GJI54" s="186"/>
      <c r="GJJ54" s="186"/>
      <c r="GJK54" s="186"/>
      <c r="GJL54" s="186"/>
      <c r="GJM54" s="186"/>
      <c r="GJN54" s="186"/>
      <c r="GJO54" s="186"/>
      <c r="GJP54" s="186"/>
      <c r="GJQ54" s="186"/>
      <c r="GJR54" s="186"/>
      <c r="GJS54" s="186"/>
      <c r="GJT54" s="186"/>
      <c r="GJU54" s="186"/>
      <c r="GJV54" s="186"/>
      <c r="GJW54" s="186"/>
      <c r="GJX54" s="186"/>
      <c r="GJY54" s="186"/>
      <c r="GJZ54" s="186"/>
      <c r="GKA54" s="186"/>
      <c r="GKB54" s="186"/>
      <c r="GKC54" s="186"/>
      <c r="GKD54" s="186"/>
      <c r="GKE54" s="186"/>
      <c r="GKF54" s="186"/>
      <c r="GKG54" s="186"/>
      <c r="GKH54" s="186"/>
      <c r="GKI54" s="186"/>
      <c r="GKJ54" s="186"/>
      <c r="GKK54" s="186"/>
      <c r="GKL54" s="186"/>
      <c r="GKM54" s="186"/>
      <c r="GKN54" s="186"/>
      <c r="GKO54" s="186"/>
      <c r="GKP54" s="186"/>
      <c r="GKQ54" s="186"/>
      <c r="GKR54" s="186"/>
      <c r="GKS54" s="186"/>
      <c r="GKT54" s="186"/>
      <c r="GKU54" s="186"/>
      <c r="GKV54" s="186"/>
      <c r="GKW54" s="186"/>
      <c r="GKX54" s="186"/>
      <c r="GKY54" s="186"/>
      <c r="GKZ54" s="186"/>
      <c r="GLA54" s="186"/>
      <c r="GLB54" s="186"/>
      <c r="GLC54" s="186"/>
      <c r="GLD54" s="186"/>
      <c r="GLE54" s="186"/>
      <c r="GLF54" s="186"/>
      <c r="GLG54" s="186"/>
      <c r="GLH54" s="186"/>
      <c r="GLI54" s="186"/>
      <c r="GLJ54" s="186"/>
      <c r="GLK54" s="186"/>
      <c r="GLL54" s="186"/>
      <c r="GLM54" s="186"/>
      <c r="GLN54" s="186"/>
      <c r="GLO54" s="186"/>
      <c r="GLP54" s="186"/>
      <c r="GLQ54" s="186"/>
      <c r="GLR54" s="186"/>
      <c r="GLS54" s="186"/>
      <c r="GLT54" s="186"/>
      <c r="GLU54" s="186"/>
      <c r="GLV54" s="186"/>
      <c r="GLW54" s="186"/>
      <c r="GLX54" s="186"/>
      <c r="GLY54" s="186"/>
      <c r="GLZ54" s="186"/>
      <c r="GMA54" s="186"/>
      <c r="GMB54" s="186"/>
      <c r="GMC54" s="186"/>
      <c r="GMD54" s="186"/>
      <c r="GME54" s="186"/>
      <c r="GMF54" s="186"/>
      <c r="GMG54" s="186"/>
      <c r="GMH54" s="186"/>
      <c r="GMI54" s="186"/>
      <c r="GMJ54" s="186"/>
      <c r="GMK54" s="186"/>
      <c r="GML54" s="186"/>
      <c r="GMM54" s="186"/>
      <c r="GMN54" s="186"/>
      <c r="GMO54" s="186"/>
      <c r="GMP54" s="186"/>
      <c r="GMQ54" s="186"/>
      <c r="GMR54" s="186"/>
      <c r="GMS54" s="186"/>
      <c r="GMT54" s="186"/>
      <c r="GMU54" s="186"/>
      <c r="GMV54" s="186"/>
      <c r="GMW54" s="186"/>
      <c r="GMX54" s="186"/>
      <c r="GMY54" s="186"/>
      <c r="GMZ54" s="186"/>
      <c r="GNA54" s="186"/>
      <c r="GNB54" s="186"/>
      <c r="GNC54" s="186"/>
      <c r="GND54" s="186"/>
      <c r="GNE54" s="186"/>
      <c r="GNF54" s="186"/>
      <c r="GNG54" s="186"/>
      <c r="GNH54" s="186"/>
      <c r="GNI54" s="186"/>
      <c r="GNJ54" s="186"/>
      <c r="GNK54" s="186"/>
      <c r="GNL54" s="186"/>
      <c r="GNM54" s="186"/>
      <c r="GNN54" s="186"/>
      <c r="GNO54" s="186"/>
      <c r="GNP54" s="186"/>
      <c r="GNQ54" s="186"/>
      <c r="GNR54" s="186"/>
      <c r="GNS54" s="186"/>
      <c r="GNT54" s="186"/>
      <c r="GNU54" s="186"/>
      <c r="GNV54" s="186"/>
      <c r="GNW54" s="186"/>
      <c r="GNX54" s="186"/>
      <c r="GNY54" s="186"/>
      <c r="GNZ54" s="186"/>
      <c r="GOA54" s="186"/>
      <c r="GOB54" s="186"/>
      <c r="GOC54" s="186"/>
      <c r="GOD54" s="186"/>
      <c r="GOE54" s="186"/>
      <c r="GOF54" s="186"/>
      <c r="GOG54" s="186"/>
      <c r="GOH54" s="186"/>
      <c r="GOI54" s="186"/>
      <c r="GOJ54" s="186"/>
      <c r="GOK54" s="186"/>
      <c r="GOL54" s="186"/>
      <c r="GOM54" s="186"/>
      <c r="GON54" s="186"/>
      <c r="GOO54" s="186"/>
      <c r="GOP54" s="186"/>
      <c r="GOQ54" s="186"/>
      <c r="GOR54" s="186"/>
      <c r="GOS54" s="186"/>
      <c r="GOT54" s="186"/>
      <c r="GOU54" s="186"/>
      <c r="GOV54" s="186"/>
      <c r="GOW54" s="186"/>
      <c r="GOX54" s="186"/>
      <c r="GOY54" s="186"/>
      <c r="GOZ54" s="186"/>
      <c r="GPA54" s="186"/>
      <c r="GPB54" s="186"/>
      <c r="GPC54" s="186"/>
      <c r="GPD54" s="186"/>
      <c r="GPE54" s="186"/>
      <c r="GPF54" s="186"/>
      <c r="GPG54" s="186"/>
      <c r="GPH54" s="186"/>
      <c r="GPI54" s="186"/>
      <c r="GPJ54" s="186"/>
      <c r="GPK54" s="186"/>
      <c r="GPL54" s="186"/>
      <c r="GPM54" s="186"/>
      <c r="GPN54" s="186"/>
      <c r="GPO54" s="186"/>
      <c r="GPP54" s="186"/>
      <c r="GPQ54" s="186"/>
      <c r="GPR54" s="186"/>
      <c r="GPS54" s="186"/>
      <c r="GPT54" s="186"/>
      <c r="GPU54" s="186"/>
      <c r="GPV54" s="186"/>
      <c r="GPW54" s="186"/>
      <c r="GPX54" s="186"/>
      <c r="GPY54" s="186"/>
      <c r="GPZ54" s="186"/>
      <c r="GQA54" s="186"/>
      <c r="GQB54" s="186"/>
      <c r="GQC54" s="186"/>
      <c r="GQD54" s="186"/>
      <c r="GQE54" s="186"/>
      <c r="GQF54" s="186"/>
      <c r="GQG54" s="186"/>
      <c r="GQH54" s="186"/>
      <c r="GQI54" s="186"/>
      <c r="GQJ54" s="186"/>
      <c r="GQK54" s="186"/>
      <c r="GQL54" s="186"/>
      <c r="GQM54" s="186"/>
      <c r="GQN54" s="186"/>
      <c r="GQO54" s="186"/>
      <c r="GQP54" s="186"/>
      <c r="GQQ54" s="186"/>
      <c r="GQR54" s="186"/>
      <c r="GQS54" s="186"/>
      <c r="GQT54" s="186"/>
      <c r="GQU54" s="186"/>
      <c r="GQV54" s="186"/>
      <c r="GQW54" s="186"/>
      <c r="GQX54" s="186"/>
      <c r="GQY54" s="186"/>
      <c r="GQZ54" s="186"/>
      <c r="GRA54" s="186"/>
      <c r="GRB54" s="186"/>
      <c r="GRC54" s="186"/>
      <c r="GRD54" s="186"/>
      <c r="GRE54" s="186"/>
      <c r="GRF54" s="186"/>
      <c r="GRG54" s="186"/>
      <c r="GRH54" s="186"/>
      <c r="GRI54" s="186"/>
      <c r="GRJ54" s="186"/>
      <c r="GRK54" s="186"/>
      <c r="GRL54" s="186"/>
      <c r="GRM54" s="186"/>
      <c r="GRN54" s="186"/>
      <c r="GRO54" s="186"/>
      <c r="GRP54" s="186"/>
      <c r="GRQ54" s="186"/>
      <c r="GRR54" s="186"/>
      <c r="GRS54" s="186"/>
      <c r="GRT54" s="186"/>
      <c r="GRU54" s="186"/>
      <c r="GRV54" s="186"/>
      <c r="GRW54" s="186"/>
      <c r="GRX54" s="186"/>
      <c r="GRY54" s="186"/>
      <c r="GRZ54" s="186"/>
      <c r="GSA54" s="186"/>
      <c r="GSB54" s="186"/>
      <c r="GSC54" s="186"/>
      <c r="GSD54" s="186"/>
      <c r="GSE54" s="186"/>
      <c r="GSF54" s="186"/>
      <c r="GSG54" s="186"/>
      <c r="GSH54" s="186"/>
      <c r="GSI54" s="186"/>
      <c r="GSJ54" s="186"/>
      <c r="GSK54" s="186"/>
      <c r="GSL54" s="186"/>
      <c r="GSM54" s="186"/>
      <c r="GSN54" s="186"/>
      <c r="GSO54" s="186"/>
      <c r="GSP54" s="186"/>
      <c r="GSQ54" s="186"/>
      <c r="GSR54" s="186"/>
      <c r="GSS54" s="186"/>
      <c r="GST54" s="186"/>
      <c r="GSU54" s="186"/>
      <c r="GSV54" s="186"/>
      <c r="GSW54" s="186"/>
      <c r="GSX54" s="186"/>
      <c r="GSY54" s="186"/>
      <c r="GSZ54" s="186"/>
      <c r="GTA54" s="186"/>
      <c r="GTB54" s="186"/>
      <c r="GTC54" s="186"/>
      <c r="GTD54" s="186"/>
      <c r="GTE54" s="186"/>
      <c r="GTF54" s="186"/>
      <c r="GTG54" s="186"/>
      <c r="GTH54" s="186"/>
      <c r="GTI54" s="186"/>
      <c r="GTJ54" s="186"/>
      <c r="GTK54" s="186"/>
      <c r="GTL54" s="186"/>
      <c r="GTM54" s="186"/>
      <c r="GTN54" s="186"/>
      <c r="GTO54" s="186"/>
      <c r="GTP54" s="186"/>
      <c r="GTQ54" s="186"/>
      <c r="GTR54" s="186"/>
      <c r="GTS54" s="186"/>
      <c r="GTT54" s="186"/>
      <c r="GTU54" s="186"/>
      <c r="GTV54" s="186"/>
      <c r="GTW54" s="186"/>
      <c r="GTX54" s="186"/>
      <c r="GTY54" s="186"/>
      <c r="GTZ54" s="186"/>
      <c r="GUA54" s="186"/>
      <c r="GUB54" s="186"/>
      <c r="GUC54" s="186"/>
      <c r="GUD54" s="186"/>
      <c r="GUE54" s="186"/>
      <c r="GUF54" s="186"/>
      <c r="GUG54" s="186"/>
      <c r="GUH54" s="186"/>
      <c r="GUI54" s="186"/>
      <c r="GUJ54" s="186"/>
      <c r="GUK54" s="186"/>
      <c r="GUL54" s="186"/>
      <c r="GUM54" s="186"/>
      <c r="GUN54" s="186"/>
      <c r="GUO54" s="186"/>
      <c r="GUP54" s="186"/>
      <c r="GUQ54" s="186"/>
      <c r="GUR54" s="186"/>
      <c r="GUS54" s="186"/>
      <c r="GUT54" s="186"/>
      <c r="GUU54" s="186"/>
      <c r="GUV54" s="186"/>
      <c r="GUW54" s="186"/>
      <c r="GUX54" s="186"/>
      <c r="GUY54" s="186"/>
      <c r="GUZ54" s="186"/>
      <c r="GVA54" s="186"/>
      <c r="GVB54" s="186"/>
      <c r="GVC54" s="186"/>
      <c r="GVD54" s="186"/>
      <c r="GVE54" s="186"/>
      <c r="GVF54" s="186"/>
      <c r="GVG54" s="186"/>
      <c r="GVH54" s="186"/>
      <c r="GVI54" s="186"/>
      <c r="GVJ54" s="186"/>
      <c r="GVK54" s="186"/>
      <c r="GVL54" s="186"/>
      <c r="GVM54" s="186"/>
      <c r="GVN54" s="186"/>
      <c r="GVO54" s="186"/>
      <c r="GVP54" s="186"/>
      <c r="GVQ54" s="186"/>
      <c r="GVR54" s="186"/>
      <c r="GVS54" s="186"/>
      <c r="GVT54" s="186"/>
      <c r="GVU54" s="186"/>
      <c r="GVV54" s="186"/>
      <c r="GVW54" s="186"/>
      <c r="GVX54" s="186"/>
      <c r="GVY54" s="186"/>
      <c r="GVZ54" s="186"/>
      <c r="GWA54" s="186"/>
      <c r="GWB54" s="186"/>
      <c r="GWC54" s="186"/>
      <c r="GWD54" s="186"/>
      <c r="GWE54" s="186"/>
      <c r="GWF54" s="186"/>
      <c r="GWG54" s="186"/>
      <c r="GWH54" s="186"/>
      <c r="GWI54" s="186"/>
      <c r="GWJ54" s="186"/>
      <c r="GWK54" s="186"/>
      <c r="GWL54" s="186"/>
      <c r="GWM54" s="186"/>
      <c r="GWN54" s="186"/>
      <c r="GWO54" s="186"/>
      <c r="GWP54" s="186"/>
      <c r="GWQ54" s="186"/>
      <c r="GWR54" s="186"/>
      <c r="GWS54" s="186"/>
      <c r="GWT54" s="186"/>
      <c r="GWU54" s="186"/>
      <c r="GWV54" s="186"/>
      <c r="GWW54" s="186"/>
      <c r="GWX54" s="186"/>
      <c r="GWY54" s="186"/>
      <c r="GWZ54" s="186"/>
      <c r="GXA54" s="186"/>
      <c r="GXB54" s="186"/>
      <c r="GXC54" s="186"/>
      <c r="GXD54" s="186"/>
      <c r="GXE54" s="186"/>
      <c r="GXF54" s="186"/>
      <c r="GXG54" s="186"/>
      <c r="GXH54" s="186"/>
      <c r="GXI54" s="186"/>
      <c r="GXJ54" s="186"/>
      <c r="GXK54" s="186"/>
      <c r="GXL54" s="186"/>
      <c r="GXM54" s="186"/>
      <c r="GXN54" s="186"/>
      <c r="GXO54" s="186"/>
      <c r="GXP54" s="186"/>
      <c r="GXQ54" s="186"/>
      <c r="GXR54" s="186"/>
      <c r="GXS54" s="186"/>
      <c r="GXT54" s="186"/>
      <c r="GXU54" s="186"/>
      <c r="GXV54" s="186"/>
      <c r="GXW54" s="186"/>
      <c r="GXX54" s="186"/>
      <c r="GXY54" s="186"/>
      <c r="GXZ54" s="186"/>
      <c r="GYA54" s="186"/>
      <c r="GYB54" s="186"/>
      <c r="GYC54" s="186"/>
      <c r="GYD54" s="186"/>
      <c r="GYE54" s="186"/>
      <c r="GYF54" s="186"/>
      <c r="GYG54" s="186"/>
      <c r="GYH54" s="186"/>
      <c r="GYI54" s="186"/>
      <c r="GYJ54" s="186"/>
      <c r="GYK54" s="186"/>
      <c r="GYL54" s="186"/>
      <c r="GYM54" s="186"/>
      <c r="GYN54" s="186"/>
      <c r="GYO54" s="186"/>
      <c r="GYP54" s="186"/>
      <c r="GYQ54" s="186"/>
      <c r="GYR54" s="186"/>
      <c r="GYS54" s="186"/>
      <c r="GYT54" s="186"/>
      <c r="GYU54" s="186"/>
      <c r="GYV54" s="186"/>
      <c r="GYW54" s="186"/>
      <c r="GYX54" s="186"/>
      <c r="GYY54" s="186"/>
      <c r="GYZ54" s="186"/>
      <c r="GZA54" s="186"/>
      <c r="GZB54" s="186"/>
      <c r="GZC54" s="186"/>
      <c r="GZD54" s="186"/>
      <c r="GZE54" s="186"/>
      <c r="GZF54" s="186"/>
      <c r="GZG54" s="186"/>
      <c r="GZH54" s="186"/>
      <c r="GZI54" s="186"/>
      <c r="GZJ54" s="186"/>
      <c r="GZK54" s="186"/>
      <c r="GZL54" s="186"/>
      <c r="GZM54" s="186"/>
      <c r="GZN54" s="186"/>
      <c r="GZO54" s="186"/>
      <c r="GZP54" s="186"/>
      <c r="GZQ54" s="186"/>
      <c r="GZR54" s="186"/>
      <c r="GZS54" s="186"/>
      <c r="GZT54" s="186"/>
      <c r="GZU54" s="186"/>
      <c r="GZV54" s="186"/>
      <c r="GZW54" s="186"/>
      <c r="GZX54" s="186"/>
      <c r="GZY54" s="186"/>
      <c r="GZZ54" s="186"/>
      <c r="HAA54" s="186"/>
      <c r="HAB54" s="186"/>
      <c r="HAC54" s="186"/>
      <c r="HAD54" s="186"/>
      <c r="HAE54" s="186"/>
      <c r="HAF54" s="186"/>
      <c r="HAG54" s="186"/>
      <c r="HAH54" s="186"/>
      <c r="HAI54" s="186"/>
      <c r="HAJ54" s="186"/>
      <c r="HAK54" s="186"/>
      <c r="HAL54" s="186"/>
      <c r="HAM54" s="186"/>
      <c r="HAN54" s="186"/>
      <c r="HAO54" s="186"/>
      <c r="HAP54" s="186"/>
      <c r="HAQ54" s="186"/>
      <c r="HAR54" s="186"/>
      <c r="HAS54" s="186"/>
      <c r="HAT54" s="186"/>
      <c r="HAU54" s="186"/>
      <c r="HAV54" s="186"/>
      <c r="HAW54" s="186"/>
      <c r="HAX54" s="186"/>
      <c r="HAY54" s="186"/>
      <c r="HAZ54" s="186"/>
      <c r="HBA54" s="186"/>
      <c r="HBB54" s="186"/>
      <c r="HBC54" s="186"/>
      <c r="HBD54" s="186"/>
      <c r="HBE54" s="186"/>
      <c r="HBF54" s="186"/>
      <c r="HBG54" s="186"/>
      <c r="HBH54" s="186"/>
      <c r="HBI54" s="186"/>
      <c r="HBJ54" s="186"/>
      <c r="HBK54" s="186"/>
      <c r="HBL54" s="186"/>
      <c r="HBM54" s="186"/>
      <c r="HBN54" s="186"/>
      <c r="HBO54" s="186"/>
      <c r="HBP54" s="186"/>
      <c r="HBQ54" s="186"/>
      <c r="HBR54" s="186"/>
      <c r="HBS54" s="186"/>
      <c r="HBT54" s="186"/>
      <c r="HBU54" s="186"/>
      <c r="HBV54" s="186"/>
      <c r="HBW54" s="186"/>
      <c r="HBX54" s="186"/>
      <c r="HBY54" s="186"/>
      <c r="HBZ54" s="186"/>
      <c r="HCA54" s="186"/>
      <c r="HCB54" s="186"/>
      <c r="HCC54" s="186"/>
      <c r="HCD54" s="186"/>
      <c r="HCE54" s="186"/>
      <c r="HCF54" s="186"/>
      <c r="HCG54" s="186"/>
      <c r="HCH54" s="186"/>
      <c r="HCI54" s="186"/>
      <c r="HCJ54" s="186"/>
      <c r="HCK54" s="186"/>
      <c r="HCL54" s="186"/>
      <c r="HCM54" s="186"/>
      <c r="HCN54" s="186"/>
      <c r="HCO54" s="186"/>
      <c r="HCP54" s="186"/>
      <c r="HCQ54" s="186"/>
      <c r="HCR54" s="186"/>
      <c r="HCS54" s="186"/>
      <c r="HCT54" s="186"/>
      <c r="HCU54" s="186"/>
      <c r="HCV54" s="186"/>
      <c r="HCW54" s="186"/>
      <c r="HCX54" s="186"/>
      <c r="HCY54" s="186"/>
      <c r="HCZ54" s="186"/>
      <c r="HDA54" s="186"/>
      <c r="HDB54" s="186"/>
      <c r="HDC54" s="186"/>
      <c r="HDD54" s="186"/>
      <c r="HDE54" s="186"/>
      <c r="HDF54" s="186"/>
      <c r="HDG54" s="186"/>
      <c r="HDH54" s="186"/>
      <c r="HDI54" s="186"/>
      <c r="HDJ54" s="186"/>
      <c r="HDK54" s="186"/>
      <c r="HDL54" s="186"/>
      <c r="HDM54" s="186"/>
      <c r="HDN54" s="186"/>
      <c r="HDO54" s="186"/>
      <c r="HDP54" s="186"/>
      <c r="HDQ54" s="186"/>
      <c r="HDR54" s="186"/>
      <c r="HDS54" s="186"/>
      <c r="HDT54" s="186"/>
      <c r="HDU54" s="186"/>
      <c r="HDV54" s="186"/>
      <c r="HDW54" s="186"/>
      <c r="HDX54" s="186"/>
      <c r="HDY54" s="186"/>
      <c r="HDZ54" s="186"/>
      <c r="HEA54" s="186"/>
      <c r="HEB54" s="186"/>
      <c r="HEC54" s="186"/>
      <c r="HED54" s="186"/>
      <c r="HEE54" s="186"/>
      <c r="HEF54" s="186"/>
      <c r="HEG54" s="186"/>
      <c r="HEH54" s="186"/>
      <c r="HEI54" s="186"/>
      <c r="HEJ54" s="186"/>
      <c r="HEK54" s="186"/>
      <c r="HEL54" s="186"/>
      <c r="HEM54" s="186"/>
      <c r="HEN54" s="186"/>
      <c r="HEO54" s="186"/>
      <c r="HEP54" s="186"/>
      <c r="HEQ54" s="186"/>
      <c r="HER54" s="186"/>
      <c r="HES54" s="186"/>
      <c r="HET54" s="186"/>
      <c r="HEU54" s="186"/>
      <c r="HEV54" s="186"/>
      <c r="HEW54" s="186"/>
      <c r="HEX54" s="186"/>
      <c r="HEY54" s="186"/>
      <c r="HEZ54" s="186"/>
      <c r="HFA54" s="186"/>
      <c r="HFB54" s="186"/>
      <c r="HFC54" s="186"/>
      <c r="HFD54" s="186"/>
      <c r="HFE54" s="186"/>
      <c r="HFF54" s="186"/>
      <c r="HFG54" s="186"/>
      <c r="HFH54" s="186"/>
      <c r="HFI54" s="186"/>
      <c r="HFJ54" s="186"/>
      <c r="HFK54" s="186"/>
      <c r="HFL54" s="186"/>
      <c r="HFM54" s="186"/>
      <c r="HFN54" s="186"/>
      <c r="HFO54" s="186"/>
      <c r="HFP54" s="186"/>
      <c r="HFQ54" s="186"/>
      <c r="HFR54" s="186"/>
      <c r="HFS54" s="186"/>
      <c r="HFT54" s="186"/>
      <c r="HFU54" s="186"/>
      <c r="HFV54" s="186"/>
      <c r="HFW54" s="186"/>
      <c r="HFX54" s="186"/>
      <c r="HFY54" s="186"/>
      <c r="HFZ54" s="186"/>
      <c r="HGA54" s="186"/>
      <c r="HGB54" s="186"/>
      <c r="HGC54" s="186"/>
      <c r="HGD54" s="186"/>
      <c r="HGE54" s="186"/>
      <c r="HGF54" s="186"/>
      <c r="HGG54" s="186"/>
      <c r="HGH54" s="186"/>
      <c r="HGI54" s="186"/>
      <c r="HGJ54" s="186"/>
      <c r="HGK54" s="186"/>
      <c r="HGL54" s="186"/>
      <c r="HGM54" s="186"/>
      <c r="HGN54" s="186"/>
      <c r="HGO54" s="186"/>
      <c r="HGP54" s="186"/>
      <c r="HGQ54" s="186"/>
      <c r="HGR54" s="186"/>
      <c r="HGS54" s="186"/>
      <c r="HGT54" s="186"/>
      <c r="HGU54" s="186"/>
      <c r="HGV54" s="186"/>
      <c r="HGW54" s="186"/>
      <c r="HGX54" s="186"/>
      <c r="HGY54" s="186"/>
      <c r="HGZ54" s="186"/>
      <c r="HHA54" s="186"/>
      <c r="HHB54" s="186"/>
      <c r="HHC54" s="186"/>
      <c r="HHD54" s="186"/>
      <c r="HHE54" s="186"/>
      <c r="HHF54" s="186"/>
      <c r="HHG54" s="186"/>
      <c r="HHH54" s="186"/>
      <c r="HHI54" s="186"/>
      <c r="HHJ54" s="186"/>
      <c r="HHK54" s="186"/>
      <c r="HHL54" s="186"/>
      <c r="HHM54" s="186"/>
      <c r="HHN54" s="186"/>
      <c r="HHO54" s="186"/>
      <c r="HHP54" s="186"/>
      <c r="HHQ54" s="186"/>
      <c r="HHR54" s="186"/>
      <c r="HHS54" s="186"/>
      <c r="HHT54" s="186"/>
      <c r="HHU54" s="186"/>
      <c r="HHV54" s="186"/>
      <c r="HHW54" s="186"/>
      <c r="HHX54" s="186"/>
      <c r="HHY54" s="186"/>
      <c r="HHZ54" s="186"/>
      <c r="HIA54" s="186"/>
      <c r="HIB54" s="186"/>
      <c r="HIC54" s="186"/>
      <c r="HID54" s="186"/>
      <c r="HIE54" s="186"/>
      <c r="HIF54" s="186"/>
      <c r="HIG54" s="186"/>
      <c r="HIH54" s="186"/>
      <c r="HII54" s="186"/>
      <c r="HIJ54" s="186"/>
      <c r="HIK54" s="186"/>
      <c r="HIL54" s="186"/>
      <c r="HIM54" s="186"/>
      <c r="HIN54" s="186"/>
      <c r="HIO54" s="186"/>
      <c r="HIP54" s="186"/>
      <c r="HIQ54" s="186"/>
      <c r="HIR54" s="186"/>
      <c r="HIS54" s="186"/>
      <c r="HIT54" s="186"/>
      <c r="HIU54" s="186"/>
      <c r="HIV54" s="186"/>
      <c r="HIW54" s="186"/>
      <c r="HIX54" s="186"/>
      <c r="HIY54" s="186"/>
      <c r="HIZ54" s="186"/>
      <c r="HJA54" s="186"/>
      <c r="HJB54" s="186"/>
      <c r="HJC54" s="186"/>
      <c r="HJD54" s="186"/>
      <c r="HJE54" s="186"/>
      <c r="HJF54" s="186"/>
      <c r="HJG54" s="186"/>
      <c r="HJH54" s="186"/>
      <c r="HJI54" s="186"/>
      <c r="HJJ54" s="186"/>
      <c r="HJK54" s="186"/>
      <c r="HJL54" s="186"/>
      <c r="HJM54" s="186"/>
      <c r="HJN54" s="186"/>
      <c r="HJO54" s="186"/>
      <c r="HJP54" s="186"/>
      <c r="HJQ54" s="186"/>
      <c r="HJR54" s="186"/>
      <c r="HJS54" s="186"/>
      <c r="HJT54" s="186"/>
      <c r="HJU54" s="186"/>
      <c r="HJV54" s="186"/>
      <c r="HJW54" s="186"/>
      <c r="HJX54" s="186"/>
      <c r="HJY54" s="186"/>
      <c r="HJZ54" s="186"/>
      <c r="HKA54" s="186"/>
      <c r="HKB54" s="186"/>
      <c r="HKC54" s="186"/>
      <c r="HKD54" s="186"/>
      <c r="HKE54" s="186"/>
      <c r="HKF54" s="186"/>
      <c r="HKG54" s="186"/>
      <c r="HKH54" s="186"/>
      <c r="HKI54" s="186"/>
      <c r="HKJ54" s="186"/>
      <c r="HKK54" s="186"/>
      <c r="HKL54" s="186"/>
      <c r="HKM54" s="186"/>
      <c r="HKN54" s="186"/>
      <c r="HKO54" s="186"/>
      <c r="HKP54" s="186"/>
      <c r="HKQ54" s="186"/>
      <c r="HKR54" s="186"/>
      <c r="HKS54" s="186"/>
      <c r="HKT54" s="186"/>
      <c r="HKU54" s="186"/>
      <c r="HKV54" s="186"/>
      <c r="HKW54" s="186"/>
      <c r="HKX54" s="186"/>
      <c r="HKY54" s="186"/>
      <c r="HKZ54" s="186"/>
      <c r="HLA54" s="186"/>
      <c r="HLB54" s="186"/>
      <c r="HLC54" s="186"/>
      <c r="HLD54" s="186"/>
      <c r="HLE54" s="186"/>
      <c r="HLF54" s="186"/>
      <c r="HLG54" s="186"/>
      <c r="HLH54" s="186"/>
      <c r="HLI54" s="186"/>
      <c r="HLJ54" s="186"/>
      <c r="HLK54" s="186"/>
      <c r="HLL54" s="186"/>
      <c r="HLM54" s="186"/>
      <c r="HLN54" s="186"/>
      <c r="HLO54" s="186"/>
      <c r="HLP54" s="186"/>
      <c r="HLQ54" s="186"/>
      <c r="HLR54" s="186"/>
      <c r="HLS54" s="186"/>
      <c r="HLT54" s="186"/>
      <c r="HLU54" s="186"/>
      <c r="HLV54" s="186"/>
      <c r="HLW54" s="186"/>
      <c r="HLX54" s="186"/>
      <c r="HLY54" s="186"/>
      <c r="HLZ54" s="186"/>
      <c r="HMA54" s="186"/>
      <c r="HMB54" s="186"/>
      <c r="HMC54" s="186"/>
      <c r="HMD54" s="186"/>
      <c r="HME54" s="186"/>
      <c r="HMF54" s="186"/>
      <c r="HMG54" s="186"/>
      <c r="HMH54" s="186"/>
      <c r="HMI54" s="186"/>
      <c r="HMJ54" s="186"/>
      <c r="HMK54" s="186"/>
      <c r="HML54" s="186"/>
      <c r="HMM54" s="186"/>
      <c r="HMN54" s="186"/>
      <c r="HMO54" s="186"/>
      <c r="HMP54" s="186"/>
      <c r="HMQ54" s="186"/>
      <c r="HMR54" s="186"/>
      <c r="HMS54" s="186"/>
      <c r="HMT54" s="186"/>
      <c r="HMU54" s="186"/>
      <c r="HMV54" s="186"/>
      <c r="HMW54" s="186"/>
      <c r="HMX54" s="186"/>
      <c r="HMY54" s="186"/>
      <c r="HMZ54" s="186"/>
      <c r="HNA54" s="186"/>
      <c r="HNB54" s="186"/>
      <c r="HNC54" s="186"/>
      <c r="HND54" s="186"/>
      <c r="HNE54" s="186"/>
      <c r="HNF54" s="186"/>
      <c r="HNG54" s="186"/>
      <c r="HNH54" s="186"/>
      <c r="HNI54" s="186"/>
      <c r="HNJ54" s="186"/>
      <c r="HNK54" s="186"/>
      <c r="HNL54" s="186"/>
      <c r="HNM54" s="186"/>
      <c r="HNN54" s="186"/>
      <c r="HNO54" s="186"/>
      <c r="HNP54" s="186"/>
      <c r="HNQ54" s="186"/>
      <c r="HNR54" s="186"/>
      <c r="HNS54" s="186"/>
      <c r="HNT54" s="186"/>
      <c r="HNU54" s="186"/>
      <c r="HNV54" s="186"/>
      <c r="HNW54" s="186"/>
      <c r="HNX54" s="186"/>
      <c r="HNY54" s="186"/>
      <c r="HNZ54" s="186"/>
      <c r="HOA54" s="186"/>
      <c r="HOB54" s="186"/>
      <c r="HOC54" s="186"/>
      <c r="HOD54" s="186"/>
      <c r="HOE54" s="186"/>
      <c r="HOF54" s="186"/>
      <c r="HOG54" s="186"/>
      <c r="HOH54" s="186"/>
      <c r="HOI54" s="186"/>
      <c r="HOJ54" s="186"/>
      <c r="HOK54" s="186"/>
      <c r="HOL54" s="186"/>
      <c r="HOM54" s="186"/>
      <c r="HON54" s="186"/>
      <c r="HOO54" s="186"/>
      <c r="HOP54" s="186"/>
      <c r="HOQ54" s="186"/>
      <c r="HOR54" s="186"/>
      <c r="HOS54" s="186"/>
      <c r="HOT54" s="186"/>
      <c r="HOU54" s="186"/>
      <c r="HOV54" s="186"/>
      <c r="HOW54" s="186"/>
      <c r="HOX54" s="186"/>
      <c r="HOY54" s="186"/>
      <c r="HOZ54" s="186"/>
      <c r="HPA54" s="186"/>
      <c r="HPB54" s="186"/>
      <c r="HPC54" s="186"/>
      <c r="HPD54" s="186"/>
      <c r="HPE54" s="186"/>
      <c r="HPF54" s="186"/>
      <c r="HPG54" s="186"/>
      <c r="HPH54" s="186"/>
      <c r="HPI54" s="186"/>
      <c r="HPJ54" s="186"/>
      <c r="HPK54" s="186"/>
      <c r="HPL54" s="186"/>
      <c r="HPM54" s="186"/>
      <c r="HPN54" s="186"/>
      <c r="HPO54" s="186"/>
      <c r="HPP54" s="186"/>
      <c r="HPQ54" s="186"/>
      <c r="HPR54" s="186"/>
      <c r="HPS54" s="186"/>
      <c r="HPT54" s="186"/>
      <c r="HPU54" s="186"/>
      <c r="HPV54" s="186"/>
      <c r="HPW54" s="186"/>
      <c r="HPX54" s="186"/>
      <c r="HPY54" s="186"/>
      <c r="HPZ54" s="186"/>
      <c r="HQA54" s="186"/>
      <c r="HQB54" s="186"/>
      <c r="HQC54" s="186"/>
      <c r="HQD54" s="186"/>
      <c r="HQE54" s="186"/>
      <c r="HQF54" s="186"/>
      <c r="HQG54" s="186"/>
      <c r="HQH54" s="186"/>
      <c r="HQI54" s="186"/>
      <c r="HQJ54" s="186"/>
      <c r="HQK54" s="186"/>
      <c r="HQL54" s="186"/>
      <c r="HQM54" s="186"/>
      <c r="HQN54" s="186"/>
      <c r="HQO54" s="186"/>
      <c r="HQP54" s="186"/>
      <c r="HQQ54" s="186"/>
      <c r="HQR54" s="186"/>
      <c r="HQS54" s="186"/>
      <c r="HQT54" s="186"/>
      <c r="HQU54" s="186"/>
      <c r="HQV54" s="186"/>
      <c r="HQW54" s="186"/>
      <c r="HQX54" s="186"/>
      <c r="HQY54" s="186"/>
      <c r="HQZ54" s="186"/>
      <c r="HRA54" s="186"/>
      <c r="HRB54" s="186"/>
      <c r="HRC54" s="186"/>
      <c r="HRD54" s="186"/>
      <c r="HRE54" s="186"/>
      <c r="HRF54" s="186"/>
      <c r="HRG54" s="186"/>
      <c r="HRH54" s="186"/>
      <c r="HRI54" s="186"/>
      <c r="HRJ54" s="186"/>
      <c r="HRK54" s="186"/>
      <c r="HRL54" s="186"/>
      <c r="HRM54" s="186"/>
      <c r="HRN54" s="186"/>
      <c r="HRO54" s="186"/>
      <c r="HRP54" s="186"/>
      <c r="HRQ54" s="186"/>
      <c r="HRR54" s="186"/>
      <c r="HRS54" s="186"/>
      <c r="HRT54" s="186"/>
      <c r="HRU54" s="186"/>
      <c r="HRV54" s="186"/>
      <c r="HRW54" s="186"/>
      <c r="HRX54" s="186"/>
      <c r="HRY54" s="186"/>
      <c r="HRZ54" s="186"/>
      <c r="HSA54" s="186"/>
      <c r="HSB54" s="186"/>
      <c r="HSC54" s="186"/>
      <c r="HSD54" s="186"/>
      <c r="HSE54" s="186"/>
      <c r="HSF54" s="186"/>
      <c r="HSG54" s="186"/>
      <c r="HSH54" s="186"/>
      <c r="HSI54" s="186"/>
      <c r="HSJ54" s="186"/>
      <c r="HSK54" s="186"/>
      <c r="HSL54" s="186"/>
      <c r="HSM54" s="186"/>
      <c r="HSN54" s="186"/>
      <c r="HSO54" s="186"/>
      <c r="HSP54" s="186"/>
      <c r="HSQ54" s="186"/>
      <c r="HSR54" s="186"/>
      <c r="HSS54" s="186"/>
      <c r="HST54" s="186"/>
      <c r="HSU54" s="186"/>
      <c r="HSV54" s="186"/>
      <c r="HSW54" s="186"/>
      <c r="HSX54" s="186"/>
      <c r="HSY54" s="186"/>
      <c r="HSZ54" s="186"/>
      <c r="HTA54" s="186"/>
      <c r="HTB54" s="186"/>
      <c r="HTC54" s="186"/>
      <c r="HTD54" s="186"/>
      <c r="HTE54" s="186"/>
      <c r="HTF54" s="186"/>
      <c r="HTG54" s="186"/>
      <c r="HTH54" s="186"/>
      <c r="HTI54" s="186"/>
      <c r="HTJ54" s="186"/>
      <c r="HTK54" s="186"/>
      <c r="HTL54" s="186"/>
      <c r="HTM54" s="186"/>
      <c r="HTN54" s="186"/>
      <c r="HTO54" s="186"/>
      <c r="HTP54" s="186"/>
      <c r="HTQ54" s="186"/>
      <c r="HTR54" s="186"/>
      <c r="HTS54" s="186"/>
      <c r="HTT54" s="186"/>
      <c r="HTU54" s="186"/>
      <c r="HTV54" s="186"/>
      <c r="HTW54" s="186"/>
      <c r="HTX54" s="186"/>
      <c r="HTY54" s="186"/>
      <c r="HTZ54" s="186"/>
      <c r="HUA54" s="186"/>
      <c r="HUB54" s="186"/>
      <c r="HUC54" s="186"/>
      <c r="HUD54" s="186"/>
      <c r="HUE54" s="186"/>
      <c r="HUF54" s="186"/>
      <c r="HUG54" s="186"/>
      <c r="HUH54" s="186"/>
      <c r="HUI54" s="186"/>
      <c r="HUJ54" s="186"/>
      <c r="HUK54" s="186"/>
      <c r="HUL54" s="186"/>
      <c r="HUM54" s="186"/>
      <c r="HUN54" s="186"/>
      <c r="HUO54" s="186"/>
      <c r="HUP54" s="186"/>
      <c r="HUQ54" s="186"/>
      <c r="HUR54" s="186"/>
      <c r="HUS54" s="186"/>
      <c r="HUT54" s="186"/>
      <c r="HUU54" s="186"/>
      <c r="HUV54" s="186"/>
      <c r="HUW54" s="186"/>
      <c r="HUX54" s="186"/>
      <c r="HUY54" s="186"/>
      <c r="HUZ54" s="186"/>
      <c r="HVA54" s="186"/>
      <c r="HVB54" s="186"/>
      <c r="HVC54" s="186"/>
      <c r="HVD54" s="186"/>
      <c r="HVE54" s="186"/>
      <c r="HVF54" s="186"/>
      <c r="HVG54" s="186"/>
      <c r="HVH54" s="186"/>
      <c r="HVI54" s="186"/>
      <c r="HVJ54" s="186"/>
      <c r="HVK54" s="186"/>
      <c r="HVL54" s="186"/>
      <c r="HVM54" s="186"/>
      <c r="HVN54" s="186"/>
      <c r="HVO54" s="186"/>
      <c r="HVP54" s="186"/>
      <c r="HVQ54" s="186"/>
      <c r="HVR54" s="186"/>
      <c r="HVS54" s="186"/>
      <c r="HVT54" s="186"/>
      <c r="HVU54" s="186"/>
      <c r="HVV54" s="186"/>
      <c r="HVW54" s="186"/>
      <c r="HVX54" s="186"/>
      <c r="HVY54" s="186"/>
      <c r="HVZ54" s="186"/>
      <c r="HWA54" s="186"/>
      <c r="HWB54" s="186"/>
      <c r="HWC54" s="186"/>
      <c r="HWD54" s="186"/>
      <c r="HWE54" s="186"/>
      <c r="HWF54" s="186"/>
      <c r="HWG54" s="186"/>
      <c r="HWH54" s="186"/>
      <c r="HWI54" s="186"/>
      <c r="HWJ54" s="186"/>
      <c r="HWK54" s="186"/>
      <c r="HWL54" s="186"/>
      <c r="HWM54" s="186"/>
      <c r="HWN54" s="186"/>
      <c r="HWO54" s="186"/>
      <c r="HWP54" s="186"/>
      <c r="HWQ54" s="186"/>
      <c r="HWR54" s="186"/>
      <c r="HWS54" s="186"/>
      <c r="HWT54" s="186"/>
      <c r="HWU54" s="186"/>
      <c r="HWV54" s="186"/>
      <c r="HWW54" s="186"/>
      <c r="HWX54" s="186"/>
      <c r="HWY54" s="186"/>
      <c r="HWZ54" s="186"/>
      <c r="HXA54" s="186"/>
      <c r="HXB54" s="186"/>
      <c r="HXC54" s="186"/>
      <c r="HXD54" s="186"/>
      <c r="HXE54" s="186"/>
      <c r="HXF54" s="186"/>
      <c r="HXG54" s="186"/>
      <c r="HXH54" s="186"/>
      <c r="HXI54" s="186"/>
      <c r="HXJ54" s="186"/>
      <c r="HXK54" s="186"/>
      <c r="HXL54" s="186"/>
      <c r="HXM54" s="186"/>
      <c r="HXN54" s="186"/>
      <c r="HXO54" s="186"/>
      <c r="HXP54" s="186"/>
      <c r="HXQ54" s="186"/>
      <c r="HXR54" s="186"/>
      <c r="HXS54" s="186"/>
      <c r="HXT54" s="186"/>
      <c r="HXU54" s="186"/>
      <c r="HXV54" s="186"/>
      <c r="HXW54" s="186"/>
      <c r="HXX54" s="186"/>
      <c r="HXY54" s="186"/>
      <c r="HXZ54" s="186"/>
      <c r="HYA54" s="186"/>
      <c r="HYB54" s="186"/>
      <c r="HYC54" s="186"/>
      <c r="HYD54" s="186"/>
      <c r="HYE54" s="186"/>
      <c r="HYF54" s="186"/>
      <c r="HYG54" s="186"/>
      <c r="HYH54" s="186"/>
      <c r="HYI54" s="186"/>
      <c r="HYJ54" s="186"/>
      <c r="HYK54" s="186"/>
      <c r="HYL54" s="186"/>
      <c r="HYM54" s="186"/>
      <c r="HYN54" s="186"/>
      <c r="HYO54" s="186"/>
      <c r="HYP54" s="186"/>
      <c r="HYQ54" s="186"/>
      <c r="HYR54" s="186"/>
      <c r="HYS54" s="186"/>
      <c r="HYT54" s="186"/>
      <c r="HYU54" s="186"/>
      <c r="HYV54" s="186"/>
      <c r="HYW54" s="186"/>
      <c r="HYX54" s="186"/>
      <c r="HYY54" s="186"/>
      <c r="HYZ54" s="186"/>
      <c r="HZA54" s="186"/>
      <c r="HZB54" s="186"/>
      <c r="HZC54" s="186"/>
      <c r="HZD54" s="186"/>
      <c r="HZE54" s="186"/>
      <c r="HZF54" s="186"/>
      <c r="HZG54" s="186"/>
      <c r="HZH54" s="186"/>
      <c r="HZI54" s="186"/>
      <c r="HZJ54" s="186"/>
      <c r="HZK54" s="186"/>
      <c r="HZL54" s="186"/>
      <c r="HZM54" s="186"/>
      <c r="HZN54" s="186"/>
      <c r="HZO54" s="186"/>
      <c r="HZP54" s="186"/>
      <c r="HZQ54" s="186"/>
      <c r="HZR54" s="186"/>
      <c r="HZS54" s="186"/>
      <c r="HZT54" s="186"/>
      <c r="HZU54" s="186"/>
      <c r="HZV54" s="186"/>
      <c r="HZW54" s="186"/>
      <c r="HZX54" s="186"/>
      <c r="HZY54" s="186"/>
      <c r="HZZ54" s="186"/>
      <c r="IAA54" s="186"/>
      <c r="IAB54" s="186"/>
      <c r="IAC54" s="186"/>
      <c r="IAD54" s="186"/>
      <c r="IAE54" s="186"/>
      <c r="IAF54" s="186"/>
      <c r="IAG54" s="186"/>
      <c r="IAH54" s="186"/>
      <c r="IAI54" s="186"/>
      <c r="IAJ54" s="186"/>
      <c r="IAK54" s="186"/>
      <c r="IAL54" s="186"/>
      <c r="IAM54" s="186"/>
      <c r="IAN54" s="186"/>
      <c r="IAO54" s="186"/>
      <c r="IAP54" s="186"/>
      <c r="IAQ54" s="186"/>
      <c r="IAR54" s="186"/>
      <c r="IAS54" s="186"/>
      <c r="IAT54" s="186"/>
      <c r="IAU54" s="186"/>
      <c r="IAV54" s="186"/>
      <c r="IAW54" s="186"/>
      <c r="IAX54" s="186"/>
      <c r="IAY54" s="186"/>
      <c r="IAZ54" s="186"/>
      <c r="IBA54" s="186"/>
      <c r="IBB54" s="186"/>
      <c r="IBC54" s="186"/>
      <c r="IBD54" s="186"/>
      <c r="IBE54" s="186"/>
      <c r="IBF54" s="186"/>
      <c r="IBG54" s="186"/>
      <c r="IBH54" s="186"/>
      <c r="IBI54" s="186"/>
      <c r="IBJ54" s="186"/>
      <c r="IBK54" s="186"/>
      <c r="IBL54" s="186"/>
      <c r="IBM54" s="186"/>
      <c r="IBN54" s="186"/>
      <c r="IBO54" s="186"/>
      <c r="IBP54" s="186"/>
      <c r="IBQ54" s="186"/>
      <c r="IBR54" s="186"/>
      <c r="IBS54" s="186"/>
      <c r="IBT54" s="186"/>
      <c r="IBU54" s="186"/>
      <c r="IBV54" s="186"/>
      <c r="IBW54" s="186"/>
      <c r="IBX54" s="186"/>
      <c r="IBY54" s="186"/>
      <c r="IBZ54" s="186"/>
      <c r="ICA54" s="186"/>
      <c r="ICB54" s="186"/>
      <c r="ICC54" s="186"/>
      <c r="ICD54" s="186"/>
      <c r="ICE54" s="186"/>
      <c r="ICF54" s="186"/>
      <c r="ICG54" s="186"/>
      <c r="ICH54" s="186"/>
      <c r="ICI54" s="186"/>
      <c r="ICJ54" s="186"/>
      <c r="ICK54" s="186"/>
      <c r="ICL54" s="186"/>
      <c r="ICM54" s="186"/>
      <c r="ICN54" s="186"/>
      <c r="ICO54" s="186"/>
      <c r="ICP54" s="186"/>
      <c r="ICQ54" s="186"/>
      <c r="ICR54" s="186"/>
      <c r="ICS54" s="186"/>
      <c r="ICT54" s="186"/>
      <c r="ICU54" s="186"/>
      <c r="ICV54" s="186"/>
      <c r="ICW54" s="186"/>
      <c r="ICX54" s="186"/>
      <c r="ICY54" s="186"/>
      <c r="ICZ54" s="186"/>
      <c r="IDA54" s="186"/>
      <c r="IDB54" s="186"/>
      <c r="IDC54" s="186"/>
      <c r="IDD54" s="186"/>
      <c r="IDE54" s="186"/>
      <c r="IDF54" s="186"/>
      <c r="IDG54" s="186"/>
      <c r="IDH54" s="186"/>
      <c r="IDI54" s="186"/>
      <c r="IDJ54" s="186"/>
      <c r="IDK54" s="186"/>
      <c r="IDL54" s="186"/>
      <c r="IDM54" s="186"/>
      <c r="IDN54" s="186"/>
      <c r="IDO54" s="186"/>
      <c r="IDP54" s="186"/>
      <c r="IDQ54" s="186"/>
      <c r="IDR54" s="186"/>
      <c r="IDS54" s="186"/>
      <c r="IDT54" s="186"/>
      <c r="IDU54" s="186"/>
      <c r="IDV54" s="186"/>
      <c r="IDW54" s="186"/>
      <c r="IDX54" s="186"/>
      <c r="IDY54" s="186"/>
      <c r="IDZ54" s="186"/>
      <c r="IEA54" s="186"/>
      <c r="IEB54" s="186"/>
      <c r="IEC54" s="186"/>
      <c r="IED54" s="186"/>
      <c r="IEE54" s="186"/>
      <c r="IEF54" s="186"/>
      <c r="IEG54" s="186"/>
      <c r="IEH54" s="186"/>
      <c r="IEI54" s="186"/>
      <c r="IEJ54" s="186"/>
      <c r="IEK54" s="186"/>
      <c r="IEL54" s="186"/>
      <c r="IEM54" s="186"/>
      <c r="IEN54" s="186"/>
      <c r="IEO54" s="186"/>
      <c r="IEP54" s="186"/>
      <c r="IEQ54" s="186"/>
      <c r="IER54" s="186"/>
      <c r="IES54" s="186"/>
      <c r="IET54" s="186"/>
      <c r="IEU54" s="186"/>
      <c r="IEV54" s="186"/>
      <c r="IEW54" s="186"/>
      <c r="IEX54" s="186"/>
      <c r="IEY54" s="186"/>
      <c r="IEZ54" s="186"/>
      <c r="IFA54" s="186"/>
      <c r="IFB54" s="186"/>
      <c r="IFC54" s="186"/>
      <c r="IFD54" s="186"/>
      <c r="IFE54" s="186"/>
      <c r="IFF54" s="186"/>
      <c r="IFG54" s="186"/>
      <c r="IFH54" s="186"/>
      <c r="IFI54" s="186"/>
      <c r="IFJ54" s="186"/>
      <c r="IFK54" s="186"/>
      <c r="IFL54" s="186"/>
      <c r="IFM54" s="186"/>
      <c r="IFN54" s="186"/>
      <c r="IFO54" s="186"/>
      <c r="IFP54" s="186"/>
      <c r="IFQ54" s="186"/>
      <c r="IFR54" s="186"/>
      <c r="IFS54" s="186"/>
      <c r="IFT54" s="186"/>
      <c r="IFU54" s="186"/>
      <c r="IFV54" s="186"/>
      <c r="IFW54" s="186"/>
      <c r="IFX54" s="186"/>
      <c r="IFY54" s="186"/>
      <c r="IFZ54" s="186"/>
      <c r="IGA54" s="186"/>
      <c r="IGB54" s="186"/>
      <c r="IGC54" s="186"/>
      <c r="IGD54" s="186"/>
      <c r="IGE54" s="186"/>
      <c r="IGF54" s="186"/>
      <c r="IGG54" s="186"/>
      <c r="IGH54" s="186"/>
      <c r="IGI54" s="186"/>
      <c r="IGJ54" s="186"/>
      <c r="IGK54" s="186"/>
      <c r="IGL54" s="186"/>
      <c r="IGM54" s="186"/>
      <c r="IGN54" s="186"/>
      <c r="IGO54" s="186"/>
      <c r="IGP54" s="186"/>
      <c r="IGQ54" s="186"/>
      <c r="IGR54" s="186"/>
      <c r="IGS54" s="186"/>
      <c r="IGT54" s="186"/>
      <c r="IGU54" s="186"/>
      <c r="IGV54" s="186"/>
      <c r="IGW54" s="186"/>
      <c r="IGX54" s="186"/>
      <c r="IGY54" s="186"/>
      <c r="IGZ54" s="186"/>
      <c r="IHA54" s="186"/>
      <c r="IHB54" s="186"/>
      <c r="IHC54" s="186"/>
      <c r="IHD54" s="186"/>
      <c r="IHE54" s="186"/>
      <c r="IHF54" s="186"/>
      <c r="IHG54" s="186"/>
      <c r="IHH54" s="186"/>
      <c r="IHI54" s="186"/>
      <c r="IHJ54" s="186"/>
      <c r="IHK54" s="186"/>
      <c r="IHL54" s="186"/>
      <c r="IHM54" s="186"/>
      <c r="IHN54" s="186"/>
      <c r="IHO54" s="186"/>
      <c r="IHP54" s="186"/>
      <c r="IHQ54" s="186"/>
      <c r="IHR54" s="186"/>
      <c r="IHS54" s="186"/>
      <c r="IHT54" s="186"/>
      <c r="IHU54" s="186"/>
      <c r="IHV54" s="186"/>
      <c r="IHW54" s="186"/>
      <c r="IHX54" s="186"/>
      <c r="IHY54" s="186"/>
      <c r="IHZ54" s="186"/>
      <c r="IIA54" s="186"/>
      <c r="IIB54" s="186"/>
      <c r="IIC54" s="186"/>
      <c r="IID54" s="186"/>
      <c r="IIE54" s="186"/>
      <c r="IIF54" s="186"/>
      <c r="IIG54" s="186"/>
      <c r="IIH54" s="186"/>
      <c r="III54" s="186"/>
      <c r="IIJ54" s="186"/>
      <c r="IIK54" s="186"/>
      <c r="IIL54" s="186"/>
      <c r="IIM54" s="186"/>
      <c r="IIN54" s="186"/>
      <c r="IIO54" s="186"/>
      <c r="IIP54" s="186"/>
      <c r="IIQ54" s="186"/>
      <c r="IIR54" s="186"/>
      <c r="IIS54" s="186"/>
      <c r="IIT54" s="186"/>
      <c r="IIU54" s="186"/>
      <c r="IIV54" s="186"/>
      <c r="IIW54" s="186"/>
      <c r="IIX54" s="186"/>
      <c r="IIY54" s="186"/>
      <c r="IIZ54" s="186"/>
      <c r="IJA54" s="186"/>
      <c r="IJB54" s="186"/>
      <c r="IJC54" s="186"/>
      <c r="IJD54" s="186"/>
      <c r="IJE54" s="186"/>
      <c r="IJF54" s="186"/>
      <c r="IJG54" s="186"/>
      <c r="IJH54" s="186"/>
      <c r="IJI54" s="186"/>
      <c r="IJJ54" s="186"/>
      <c r="IJK54" s="186"/>
      <c r="IJL54" s="186"/>
      <c r="IJM54" s="186"/>
      <c r="IJN54" s="186"/>
      <c r="IJO54" s="186"/>
      <c r="IJP54" s="186"/>
      <c r="IJQ54" s="186"/>
      <c r="IJR54" s="186"/>
      <c r="IJS54" s="186"/>
      <c r="IJT54" s="186"/>
      <c r="IJU54" s="186"/>
      <c r="IJV54" s="186"/>
      <c r="IJW54" s="186"/>
      <c r="IJX54" s="186"/>
      <c r="IJY54" s="186"/>
      <c r="IJZ54" s="186"/>
      <c r="IKA54" s="186"/>
      <c r="IKB54" s="186"/>
      <c r="IKC54" s="186"/>
      <c r="IKD54" s="186"/>
      <c r="IKE54" s="186"/>
      <c r="IKF54" s="186"/>
      <c r="IKG54" s="186"/>
      <c r="IKH54" s="186"/>
      <c r="IKI54" s="186"/>
      <c r="IKJ54" s="186"/>
      <c r="IKK54" s="186"/>
      <c r="IKL54" s="186"/>
      <c r="IKM54" s="186"/>
      <c r="IKN54" s="186"/>
      <c r="IKO54" s="186"/>
      <c r="IKP54" s="186"/>
      <c r="IKQ54" s="186"/>
      <c r="IKR54" s="186"/>
      <c r="IKS54" s="186"/>
      <c r="IKT54" s="186"/>
      <c r="IKU54" s="186"/>
      <c r="IKV54" s="186"/>
      <c r="IKW54" s="186"/>
      <c r="IKX54" s="186"/>
      <c r="IKY54" s="186"/>
      <c r="IKZ54" s="186"/>
      <c r="ILA54" s="186"/>
      <c r="ILB54" s="186"/>
      <c r="ILC54" s="186"/>
      <c r="ILD54" s="186"/>
      <c r="ILE54" s="186"/>
      <c r="ILF54" s="186"/>
      <c r="ILG54" s="186"/>
      <c r="ILH54" s="186"/>
      <c r="ILI54" s="186"/>
      <c r="ILJ54" s="186"/>
      <c r="ILK54" s="186"/>
      <c r="ILL54" s="186"/>
      <c r="ILM54" s="186"/>
      <c r="ILN54" s="186"/>
      <c r="ILO54" s="186"/>
      <c r="ILP54" s="186"/>
      <c r="ILQ54" s="186"/>
      <c r="ILR54" s="186"/>
      <c r="ILS54" s="186"/>
      <c r="ILT54" s="186"/>
      <c r="ILU54" s="186"/>
      <c r="ILV54" s="186"/>
      <c r="ILW54" s="186"/>
      <c r="ILX54" s="186"/>
      <c r="ILY54" s="186"/>
      <c r="ILZ54" s="186"/>
      <c r="IMA54" s="186"/>
      <c r="IMB54" s="186"/>
      <c r="IMC54" s="186"/>
      <c r="IMD54" s="186"/>
      <c r="IME54" s="186"/>
      <c r="IMF54" s="186"/>
      <c r="IMG54" s="186"/>
      <c r="IMH54" s="186"/>
      <c r="IMI54" s="186"/>
      <c r="IMJ54" s="186"/>
      <c r="IMK54" s="186"/>
      <c r="IML54" s="186"/>
      <c r="IMM54" s="186"/>
      <c r="IMN54" s="186"/>
      <c r="IMO54" s="186"/>
      <c r="IMP54" s="186"/>
      <c r="IMQ54" s="186"/>
      <c r="IMR54" s="186"/>
      <c r="IMS54" s="186"/>
      <c r="IMT54" s="186"/>
      <c r="IMU54" s="186"/>
      <c r="IMV54" s="186"/>
      <c r="IMW54" s="186"/>
      <c r="IMX54" s="186"/>
      <c r="IMY54" s="186"/>
      <c r="IMZ54" s="186"/>
      <c r="INA54" s="186"/>
      <c r="INB54" s="186"/>
      <c r="INC54" s="186"/>
      <c r="IND54" s="186"/>
      <c r="INE54" s="186"/>
      <c r="INF54" s="186"/>
      <c r="ING54" s="186"/>
      <c r="INH54" s="186"/>
      <c r="INI54" s="186"/>
      <c r="INJ54" s="186"/>
      <c r="INK54" s="186"/>
      <c r="INL54" s="186"/>
      <c r="INM54" s="186"/>
      <c r="INN54" s="186"/>
      <c r="INO54" s="186"/>
      <c r="INP54" s="186"/>
      <c r="INQ54" s="186"/>
      <c r="INR54" s="186"/>
      <c r="INS54" s="186"/>
      <c r="INT54" s="186"/>
      <c r="INU54" s="186"/>
      <c r="INV54" s="186"/>
      <c r="INW54" s="186"/>
      <c r="INX54" s="186"/>
      <c r="INY54" s="186"/>
      <c r="INZ54" s="186"/>
      <c r="IOA54" s="186"/>
      <c r="IOB54" s="186"/>
      <c r="IOC54" s="186"/>
      <c r="IOD54" s="186"/>
      <c r="IOE54" s="186"/>
      <c r="IOF54" s="186"/>
      <c r="IOG54" s="186"/>
      <c r="IOH54" s="186"/>
      <c r="IOI54" s="186"/>
      <c r="IOJ54" s="186"/>
      <c r="IOK54" s="186"/>
      <c r="IOL54" s="186"/>
      <c r="IOM54" s="186"/>
      <c r="ION54" s="186"/>
      <c r="IOO54" s="186"/>
      <c r="IOP54" s="186"/>
      <c r="IOQ54" s="186"/>
      <c r="IOR54" s="186"/>
      <c r="IOS54" s="186"/>
      <c r="IOT54" s="186"/>
      <c r="IOU54" s="186"/>
      <c r="IOV54" s="186"/>
      <c r="IOW54" s="186"/>
      <c r="IOX54" s="186"/>
      <c r="IOY54" s="186"/>
      <c r="IOZ54" s="186"/>
      <c r="IPA54" s="186"/>
      <c r="IPB54" s="186"/>
      <c r="IPC54" s="186"/>
      <c r="IPD54" s="186"/>
      <c r="IPE54" s="186"/>
      <c r="IPF54" s="186"/>
      <c r="IPG54" s="186"/>
      <c r="IPH54" s="186"/>
      <c r="IPI54" s="186"/>
      <c r="IPJ54" s="186"/>
      <c r="IPK54" s="186"/>
      <c r="IPL54" s="186"/>
      <c r="IPM54" s="186"/>
      <c r="IPN54" s="186"/>
      <c r="IPO54" s="186"/>
      <c r="IPP54" s="186"/>
      <c r="IPQ54" s="186"/>
      <c r="IPR54" s="186"/>
      <c r="IPS54" s="186"/>
      <c r="IPT54" s="186"/>
      <c r="IPU54" s="186"/>
      <c r="IPV54" s="186"/>
      <c r="IPW54" s="186"/>
      <c r="IPX54" s="186"/>
      <c r="IPY54" s="186"/>
      <c r="IPZ54" s="186"/>
      <c r="IQA54" s="186"/>
      <c r="IQB54" s="186"/>
      <c r="IQC54" s="186"/>
      <c r="IQD54" s="186"/>
      <c r="IQE54" s="186"/>
      <c r="IQF54" s="186"/>
      <c r="IQG54" s="186"/>
      <c r="IQH54" s="186"/>
      <c r="IQI54" s="186"/>
      <c r="IQJ54" s="186"/>
      <c r="IQK54" s="186"/>
      <c r="IQL54" s="186"/>
      <c r="IQM54" s="186"/>
      <c r="IQN54" s="186"/>
      <c r="IQO54" s="186"/>
      <c r="IQP54" s="186"/>
      <c r="IQQ54" s="186"/>
      <c r="IQR54" s="186"/>
      <c r="IQS54" s="186"/>
      <c r="IQT54" s="186"/>
      <c r="IQU54" s="186"/>
      <c r="IQV54" s="186"/>
      <c r="IQW54" s="186"/>
      <c r="IQX54" s="186"/>
      <c r="IQY54" s="186"/>
      <c r="IQZ54" s="186"/>
      <c r="IRA54" s="186"/>
      <c r="IRB54" s="186"/>
      <c r="IRC54" s="186"/>
      <c r="IRD54" s="186"/>
      <c r="IRE54" s="186"/>
      <c r="IRF54" s="186"/>
      <c r="IRG54" s="186"/>
      <c r="IRH54" s="186"/>
      <c r="IRI54" s="186"/>
      <c r="IRJ54" s="186"/>
      <c r="IRK54" s="186"/>
      <c r="IRL54" s="186"/>
      <c r="IRM54" s="186"/>
      <c r="IRN54" s="186"/>
      <c r="IRO54" s="186"/>
      <c r="IRP54" s="186"/>
      <c r="IRQ54" s="186"/>
      <c r="IRR54" s="186"/>
      <c r="IRS54" s="186"/>
      <c r="IRT54" s="186"/>
      <c r="IRU54" s="186"/>
      <c r="IRV54" s="186"/>
      <c r="IRW54" s="186"/>
      <c r="IRX54" s="186"/>
      <c r="IRY54" s="186"/>
      <c r="IRZ54" s="186"/>
      <c r="ISA54" s="186"/>
      <c r="ISB54" s="186"/>
      <c r="ISC54" s="186"/>
      <c r="ISD54" s="186"/>
      <c r="ISE54" s="186"/>
      <c r="ISF54" s="186"/>
      <c r="ISG54" s="186"/>
      <c r="ISH54" s="186"/>
      <c r="ISI54" s="186"/>
      <c r="ISJ54" s="186"/>
      <c r="ISK54" s="186"/>
      <c r="ISL54" s="186"/>
      <c r="ISM54" s="186"/>
      <c r="ISN54" s="186"/>
      <c r="ISO54" s="186"/>
      <c r="ISP54" s="186"/>
      <c r="ISQ54" s="186"/>
      <c r="ISR54" s="186"/>
      <c r="ISS54" s="186"/>
      <c r="IST54" s="186"/>
      <c r="ISU54" s="186"/>
      <c r="ISV54" s="186"/>
      <c r="ISW54" s="186"/>
      <c r="ISX54" s="186"/>
      <c r="ISY54" s="186"/>
      <c r="ISZ54" s="186"/>
      <c r="ITA54" s="186"/>
      <c r="ITB54" s="186"/>
      <c r="ITC54" s="186"/>
      <c r="ITD54" s="186"/>
      <c r="ITE54" s="186"/>
      <c r="ITF54" s="186"/>
      <c r="ITG54" s="186"/>
      <c r="ITH54" s="186"/>
      <c r="ITI54" s="186"/>
      <c r="ITJ54" s="186"/>
      <c r="ITK54" s="186"/>
      <c r="ITL54" s="186"/>
      <c r="ITM54" s="186"/>
      <c r="ITN54" s="186"/>
      <c r="ITO54" s="186"/>
      <c r="ITP54" s="186"/>
      <c r="ITQ54" s="186"/>
      <c r="ITR54" s="186"/>
      <c r="ITS54" s="186"/>
      <c r="ITT54" s="186"/>
      <c r="ITU54" s="186"/>
      <c r="ITV54" s="186"/>
      <c r="ITW54" s="186"/>
      <c r="ITX54" s="186"/>
      <c r="ITY54" s="186"/>
      <c r="ITZ54" s="186"/>
      <c r="IUA54" s="186"/>
      <c r="IUB54" s="186"/>
      <c r="IUC54" s="186"/>
      <c r="IUD54" s="186"/>
      <c r="IUE54" s="186"/>
      <c r="IUF54" s="186"/>
      <c r="IUG54" s="186"/>
      <c r="IUH54" s="186"/>
      <c r="IUI54" s="186"/>
      <c r="IUJ54" s="186"/>
      <c r="IUK54" s="186"/>
      <c r="IUL54" s="186"/>
      <c r="IUM54" s="186"/>
      <c r="IUN54" s="186"/>
      <c r="IUO54" s="186"/>
      <c r="IUP54" s="186"/>
      <c r="IUQ54" s="186"/>
      <c r="IUR54" s="186"/>
      <c r="IUS54" s="186"/>
      <c r="IUT54" s="186"/>
      <c r="IUU54" s="186"/>
      <c r="IUV54" s="186"/>
      <c r="IUW54" s="186"/>
      <c r="IUX54" s="186"/>
      <c r="IUY54" s="186"/>
      <c r="IUZ54" s="186"/>
      <c r="IVA54" s="186"/>
      <c r="IVB54" s="186"/>
      <c r="IVC54" s="186"/>
      <c r="IVD54" s="186"/>
      <c r="IVE54" s="186"/>
      <c r="IVF54" s="186"/>
      <c r="IVG54" s="186"/>
      <c r="IVH54" s="186"/>
      <c r="IVI54" s="186"/>
      <c r="IVJ54" s="186"/>
      <c r="IVK54" s="186"/>
      <c r="IVL54" s="186"/>
      <c r="IVM54" s="186"/>
      <c r="IVN54" s="186"/>
      <c r="IVO54" s="186"/>
      <c r="IVP54" s="186"/>
      <c r="IVQ54" s="186"/>
      <c r="IVR54" s="186"/>
      <c r="IVS54" s="186"/>
      <c r="IVT54" s="186"/>
      <c r="IVU54" s="186"/>
      <c r="IVV54" s="186"/>
      <c r="IVW54" s="186"/>
      <c r="IVX54" s="186"/>
      <c r="IVY54" s="186"/>
      <c r="IVZ54" s="186"/>
      <c r="IWA54" s="186"/>
      <c r="IWB54" s="186"/>
      <c r="IWC54" s="186"/>
      <c r="IWD54" s="186"/>
      <c r="IWE54" s="186"/>
      <c r="IWF54" s="186"/>
      <c r="IWG54" s="186"/>
      <c r="IWH54" s="186"/>
      <c r="IWI54" s="186"/>
      <c r="IWJ54" s="186"/>
      <c r="IWK54" s="186"/>
      <c r="IWL54" s="186"/>
      <c r="IWM54" s="186"/>
      <c r="IWN54" s="186"/>
      <c r="IWO54" s="186"/>
      <c r="IWP54" s="186"/>
      <c r="IWQ54" s="186"/>
      <c r="IWR54" s="186"/>
      <c r="IWS54" s="186"/>
      <c r="IWT54" s="186"/>
      <c r="IWU54" s="186"/>
      <c r="IWV54" s="186"/>
      <c r="IWW54" s="186"/>
      <c r="IWX54" s="186"/>
      <c r="IWY54" s="186"/>
      <c r="IWZ54" s="186"/>
      <c r="IXA54" s="186"/>
      <c r="IXB54" s="186"/>
      <c r="IXC54" s="186"/>
      <c r="IXD54" s="186"/>
      <c r="IXE54" s="186"/>
      <c r="IXF54" s="186"/>
      <c r="IXG54" s="186"/>
      <c r="IXH54" s="186"/>
      <c r="IXI54" s="186"/>
      <c r="IXJ54" s="186"/>
      <c r="IXK54" s="186"/>
      <c r="IXL54" s="186"/>
      <c r="IXM54" s="186"/>
      <c r="IXN54" s="186"/>
      <c r="IXO54" s="186"/>
      <c r="IXP54" s="186"/>
      <c r="IXQ54" s="186"/>
      <c r="IXR54" s="186"/>
      <c r="IXS54" s="186"/>
      <c r="IXT54" s="186"/>
      <c r="IXU54" s="186"/>
      <c r="IXV54" s="186"/>
      <c r="IXW54" s="186"/>
      <c r="IXX54" s="186"/>
      <c r="IXY54" s="186"/>
      <c r="IXZ54" s="186"/>
      <c r="IYA54" s="186"/>
      <c r="IYB54" s="186"/>
      <c r="IYC54" s="186"/>
      <c r="IYD54" s="186"/>
      <c r="IYE54" s="186"/>
      <c r="IYF54" s="186"/>
      <c r="IYG54" s="186"/>
      <c r="IYH54" s="186"/>
      <c r="IYI54" s="186"/>
      <c r="IYJ54" s="186"/>
      <c r="IYK54" s="186"/>
      <c r="IYL54" s="186"/>
      <c r="IYM54" s="186"/>
      <c r="IYN54" s="186"/>
      <c r="IYO54" s="186"/>
      <c r="IYP54" s="186"/>
      <c r="IYQ54" s="186"/>
      <c r="IYR54" s="186"/>
      <c r="IYS54" s="186"/>
      <c r="IYT54" s="186"/>
      <c r="IYU54" s="186"/>
      <c r="IYV54" s="186"/>
      <c r="IYW54" s="186"/>
      <c r="IYX54" s="186"/>
      <c r="IYY54" s="186"/>
      <c r="IYZ54" s="186"/>
      <c r="IZA54" s="186"/>
      <c r="IZB54" s="186"/>
      <c r="IZC54" s="186"/>
      <c r="IZD54" s="186"/>
      <c r="IZE54" s="186"/>
      <c r="IZF54" s="186"/>
      <c r="IZG54" s="186"/>
      <c r="IZH54" s="186"/>
      <c r="IZI54" s="186"/>
      <c r="IZJ54" s="186"/>
      <c r="IZK54" s="186"/>
      <c r="IZL54" s="186"/>
      <c r="IZM54" s="186"/>
      <c r="IZN54" s="186"/>
      <c r="IZO54" s="186"/>
      <c r="IZP54" s="186"/>
      <c r="IZQ54" s="186"/>
      <c r="IZR54" s="186"/>
      <c r="IZS54" s="186"/>
      <c r="IZT54" s="186"/>
      <c r="IZU54" s="186"/>
      <c r="IZV54" s="186"/>
      <c r="IZW54" s="186"/>
      <c r="IZX54" s="186"/>
      <c r="IZY54" s="186"/>
      <c r="IZZ54" s="186"/>
      <c r="JAA54" s="186"/>
      <c r="JAB54" s="186"/>
      <c r="JAC54" s="186"/>
      <c r="JAD54" s="186"/>
      <c r="JAE54" s="186"/>
      <c r="JAF54" s="186"/>
      <c r="JAG54" s="186"/>
      <c r="JAH54" s="186"/>
      <c r="JAI54" s="186"/>
      <c r="JAJ54" s="186"/>
      <c r="JAK54" s="186"/>
      <c r="JAL54" s="186"/>
      <c r="JAM54" s="186"/>
      <c r="JAN54" s="186"/>
      <c r="JAO54" s="186"/>
      <c r="JAP54" s="186"/>
      <c r="JAQ54" s="186"/>
      <c r="JAR54" s="186"/>
      <c r="JAS54" s="186"/>
      <c r="JAT54" s="186"/>
      <c r="JAU54" s="186"/>
      <c r="JAV54" s="186"/>
      <c r="JAW54" s="186"/>
      <c r="JAX54" s="186"/>
      <c r="JAY54" s="186"/>
      <c r="JAZ54" s="186"/>
      <c r="JBA54" s="186"/>
      <c r="JBB54" s="186"/>
      <c r="JBC54" s="186"/>
      <c r="JBD54" s="186"/>
      <c r="JBE54" s="186"/>
      <c r="JBF54" s="186"/>
      <c r="JBG54" s="186"/>
      <c r="JBH54" s="186"/>
      <c r="JBI54" s="186"/>
      <c r="JBJ54" s="186"/>
      <c r="JBK54" s="186"/>
      <c r="JBL54" s="186"/>
      <c r="JBM54" s="186"/>
      <c r="JBN54" s="186"/>
      <c r="JBO54" s="186"/>
      <c r="JBP54" s="186"/>
      <c r="JBQ54" s="186"/>
      <c r="JBR54" s="186"/>
      <c r="JBS54" s="186"/>
      <c r="JBT54" s="186"/>
      <c r="JBU54" s="186"/>
      <c r="JBV54" s="186"/>
      <c r="JBW54" s="186"/>
      <c r="JBX54" s="186"/>
      <c r="JBY54" s="186"/>
      <c r="JBZ54" s="186"/>
      <c r="JCA54" s="186"/>
      <c r="JCB54" s="186"/>
      <c r="JCC54" s="186"/>
      <c r="JCD54" s="186"/>
      <c r="JCE54" s="186"/>
      <c r="JCF54" s="186"/>
      <c r="JCG54" s="186"/>
      <c r="JCH54" s="186"/>
      <c r="JCI54" s="186"/>
      <c r="JCJ54" s="186"/>
      <c r="JCK54" s="186"/>
      <c r="JCL54" s="186"/>
      <c r="JCM54" s="186"/>
      <c r="JCN54" s="186"/>
      <c r="JCO54" s="186"/>
      <c r="JCP54" s="186"/>
      <c r="JCQ54" s="186"/>
      <c r="JCR54" s="186"/>
      <c r="JCS54" s="186"/>
      <c r="JCT54" s="186"/>
      <c r="JCU54" s="186"/>
      <c r="JCV54" s="186"/>
      <c r="JCW54" s="186"/>
      <c r="JCX54" s="186"/>
      <c r="JCY54" s="186"/>
      <c r="JCZ54" s="186"/>
      <c r="JDA54" s="186"/>
      <c r="JDB54" s="186"/>
      <c r="JDC54" s="186"/>
      <c r="JDD54" s="186"/>
      <c r="JDE54" s="186"/>
      <c r="JDF54" s="186"/>
      <c r="JDG54" s="186"/>
      <c r="JDH54" s="186"/>
      <c r="JDI54" s="186"/>
      <c r="JDJ54" s="186"/>
      <c r="JDK54" s="186"/>
      <c r="JDL54" s="186"/>
      <c r="JDM54" s="186"/>
      <c r="JDN54" s="186"/>
      <c r="JDO54" s="186"/>
      <c r="JDP54" s="186"/>
      <c r="JDQ54" s="186"/>
      <c r="JDR54" s="186"/>
      <c r="JDS54" s="186"/>
      <c r="JDT54" s="186"/>
      <c r="JDU54" s="186"/>
      <c r="JDV54" s="186"/>
      <c r="JDW54" s="186"/>
      <c r="JDX54" s="186"/>
      <c r="JDY54" s="186"/>
      <c r="JDZ54" s="186"/>
      <c r="JEA54" s="186"/>
      <c r="JEB54" s="186"/>
      <c r="JEC54" s="186"/>
      <c r="JED54" s="186"/>
      <c r="JEE54" s="186"/>
      <c r="JEF54" s="186"/>
      <c r="JEG54" s="186"/>
      <c r="JEH54" s="186"/>
      <c r="JEI54" s="186"/>
      <c r="JEJ54" s="186"/>
      <c r="JEK54" s="186"/>
      <c r="JEL54" s="186"/>
      <c r="JEM54" s="186"/>
      <c r="JEN54" s="186"/>
      <c r="JEO54" s="186"/>
      <c r="JEP54" s="186"/>
      <c r="JEQ54" s="186"/>
      <c r="JER54" s="186"/>
      <c r="JES54" s="186"/>
      <c r="JET54" s="186"/>
      <c r="JEU54" s="186"/>
      <c r="JEV54" s="186"/>
      <c r="JEW54" s="186"/>
      <c r="JEX54" s="186"/>
      <c r="JEY54" s="186"/>
      <c r="JEZ54" s="186"/>
      <c r="JFA54" s="186"/>
      <c r="JFB54" s="186"/>
      <c r="JFC54" s="186"/>
      <c r="JFD54" s="186"/>
      <c r="JFE54" s="186"/>
      <c r="JFF54" s="186"/>
      <c r="JFG54" s="186"/>
      <c r="JFH54" s="186"/>
      <c r="JFI54" s="186"/>
      <c r="JFJ54" s="186"/>
      <c r="JFK54" s="186"/>
      <c r="JFL54" s="186"/>
      <c r="JFM54" s="186"/>
      <c r="JFN54" s="186"/>
      <c r="JFO54" s="186"/>
      <c r="JFP54" s="186"/>
      <c r="JFQ54" s="186"/>
      <c r="JFR54" s="186"/>
      <c r="JFS54" s="186"/>
      <c r="JFT54" s="186"/>
      <c r="JFU54" s="186"/>
      <c r="JFV54" s="186"/>
      <c r="JFW54" s="186"/>
      <c r="JFX54" s="186"/>
      <c r="JFY54" s="186"/>
      <c r="JFZ54" s="186"/>
      <c r="JGA54" s="186"/>
      <c r="JGB54" s="186"/>
      <c r="JGC54" s="186"/>
      <c r="JGD54" s="186"/>
      <c r="JGE54" s="186"/>
      <c r="JGF54" s="186"/>
      <c r="JGG54" s="186"/>
      <c r="JGH54" s="186"/>
      <c r="JGI54" s="186"/>
      <c r="JGJ54" s="186"/>
      <c r="JGK54" s="186"/>
      <c r="JGL54" s="186"/>
      <c r="JGM54" s="186"/>
      <c r="JGN54" s="186"/>
      <c r="JGO54" s="186"/>
      <c r="JGP54" s="186"/>
      <c r="JGQ54" s="186"/>
      <c r="JGR54" s="186"/>
      <c r="JGS54" s="186"/>
      <c r="JGT54" s="186"/>
      <c r="JGU54" s="186"/>
      <c r="JGV54" s="186"/>
      <c r="JGW54" s="186"/>
      <c r="JGX54" s="186"/>
      <c r="JGY54" s="186"/>
      <c r="JGZ54" s="186"/>
      <c r="JHA54" s="186"/>
      <c r="JHB54" s="186"/>
      <c r="JHC54" s="186"/>
      <c r="JHD54" s="186"/>
      <c r="JHE54" s="186"/>
      <c r="JHF54" s="186"/>
      <c r="JHG54" s="186"/>
      <c r="JHH54" s="186"/>
      <c r="JHI54" s="186"/>
      <c r="JHJ54" s="186"/>
      <c r="JHK54" s="186"/>
      <c r="JHL54" s="186"/>
      <c r="JHM54" s="186"/>
      <c r="JHN54" s="186"/>
      <c r="JHO54" s="186"/>
      <c r="JHP54" s="186"/>
      <c r="JHQ54" s="186"/>
      <c r="JHR54" s="186"/>
      <c r="JHS54" s="186"/>
      <c r="JHT54" s="186"/>
      <c r="JHU54" s="186"/>
      <c r="JHV54" s="186"/>
      <c r="JHW54" s="186"/>
      <c r="JHX54" s="186"/>
      <c r="JHY54" s="186"/>
      <c r="JHZ54" s="186"/>
      <c r="JIA54" s="186"/>
      <c r="JIB54" s="186"/>
      <c r="JIC54" s="186"/>
      <c r="JID54" s="186"/>
      <c r="JIE54" s="186"/>
      <c r="JIF54" s="186"/>
      <c r="JIG54" s="186"/>
      <c r="JIH54" s="186"/>
      <c r="JII54" s="186"/>
      <c r="JIJ54" s="186"/>
      <c r="JIK54" s="186"/>
      <c r="JIL54" s="186"/>
      <c r="JIM54" s="186"/>
      <c r="JIN54" s="186"/>
      <c r="JIO54" s="186"/>
      <c r="JIP54" s="186"/>
      <c r="JIQ54" s="186"/>
      <c r="JIR54" s="186"/>
      <c r="JIS54" s="186"/>
      <c r="JIT54" s="186"/>
      <c r="JIU54" s="186"/>
      <c r="JIV54" s="186"/>
      <c r="JIW54" s="186"/>
      <c r="JIX54" s="186"/>
      <c r="JIY54" s="186"/>
      <c r="JIZ54" s="186"/>
      <c r="JJA54" s="186"/>
      <c r="JJB54" s="186"/>
      <c r="JJC54" s="186"/>
      <c r="JJD54" s="186"/>
      <c r="JJE54" s="186"/>
      <c r="JJF54" s="186"/>
      <c r="JJG54" s="186"/>
      <c r="JJH54" s="186"/>
      <c r="JJI54" s="186"/>
      <c r="JJJ54" s="186"/>
      <c r="JJK54" s="186"/>
      <c r="JJL54" s="186"/>
      <c r="JJM54" s="186"/>
      <c r="JJN54" s="186"/>
      <c r="JJO54" s="186"/>
      <c r="JJP54" s="186"/>
      <c r="JJQ54" s="186"/>
      <c r="JJR54" s="186"/>
      <c r="JJS54" s="186"/>
      <c r="JJT54" s="186"/>
      <c r="JJU54" s="186"/>
      <c r="JJV54" s="186"/>
      <c r="JJW54" s="186"/>
      <c r="JJX54" s="186"/>
      <c r="JJY54" s="186"/>
      <c r="JJZ54" s="186"/>
      <c r="JKA54" s="186"/>
      <c r="JKB54" s="186"/>
      <c r="JKC54" s="186"/>
      <c r="JKD54" s="186"/>
      <c r="JKE54" s="186"/>
      <c r="JKF54" s="186"/>
      <c r="JKG54" s="186"/>
      <c r="JKH54" s="186"/>
      <c r="JKI54" s="186"/>
      <c r="JKJ54" s="186"/>
      <c r="JKK54" s="186"/>
      <c r="JKL54" s="186"/>
      <c r="JKM54" s="186"/>
      <c r="JKN54" s="186"/>
      <c r="JKO54" s="186"/>
      <c r="JKP54" s="186"/>
      <c r="JKQ54" s="186"/>
      <c r="JKR54" s="186"/>
      <c r="JKS54" s="186"/>
      <c r="JKT54" s="186"/>
      <c r="JKU54" s="186"/>
      <c r="JKV54" s="186"/>
      <c r="JKW54" s="186"/>
      <c r="JKX54" s="186"/>
      <c r="JKY54" s="186"/>
      <c r="JKZ54" s="186"/>
      <c r="JLA54" s="186"/>
      <c r="JLB54" s="186"/>
      <c r="JLC54" s="186"/>
      <c r="JLD54" s="186"/>
      <c r="JLE54" s="186"/>
      <c r="JLF54" s="186"/>
      <c r="JLG54" s="186"/>
      <c r="JLH54" s="186"/>
      <c r="JLI54" s="186"/>
      <c r="JLJ54" s="186"/>
      <c r="JLK54" s="186"/>
      <c r="JLL54" s="186"/>
      <c r="JLM54" s="186"/>
      <c r="JLN54" s="186"/>
      <c r="JLO54" s="186"/>
      <c r="JLP54" s="186"/>
      <c r="JLQ54" s="186"/>
      <c r="JLR54" s="186"/>
      <c r="JLS54" s="186"/>
      <c r="JLT54" s="186"/>
      <c r="JLU54" s="186"/>
      <c r="JLV54" s="186"/>
      <c r="JLW54" s="186"/>
      <c r="JLX54" s="186"/>
      <c r="JLY54" s="186"/>
      <c r="JLZ54" s="186"/>
      <c r="JMA54" s="186"/>
      <c r="JMB54" s="186"/>
      <c r="JMC54" s="186"/>
      <c r="JMD54" s="186"/>
      <c r="JME54" s="186"/>
      <c r="JMF54" s="186"/>
      <c r="JMG54" s="186"/>
      <c r="JMH54" s="186"/>
      <c r="JMI54" s="186"/>
      <c r="JMJ54" s="186"/>
      <c r="JMK54" s="186"/>
      <c r="JML54" s="186"/>
      <c r="JMM54" s="186"/>
      <c r="JMN54" s="186"/>
      <c r="JMO54" s="186"/>
      <c r="JMP54" s="186"/>
      <c r="JMQ54" s="186"/>
      <c r="JMR54" s="186"/>
      <c r="JMS54" s="186"/>
      <c r="JMT54" s="186"/>
      <c r="JMU54" s="186"/>
      <c r="JMV54" s="186"/>
      <c r="JMW54" s="186"/>
      <c r="JMX54" s="186"/>
      <c r="JMY54" s="186"/>
      <c r="JMZ54" s="186"/>
      <c r="JNA54" s="186"/>
      <c r="JNB54" s="186"/>
      <c r="JNC54" s="186"/>
      <c r="JND54" s="186"/>
      <c r="JNE54" s="186"/>
      <c r="JNF54" s="186"/>
      <c r="JNG54" s="186"/>
      <c r="JNH54" s="186"/>
      <c r="JNI54" s="186"/>
      <c r="JNJ54" s="186"/>
      <c r="JNK54" s="186"/>
      <c r="JNL54" s="186"/>
      <c r="JNM54" s="186"/>
      <c r="JNN54" s="186"/>
      <c r="JNO54" s="186"/>
      <c r="JNP54" s="186"/>
      <c r="JNQ54" s="186"/>
      <c r="JNR54" s="186"/>
      <c r="JNS54" s="186"/>
      <c r="JNT54" s="186"/>
      <c r="JNU54" s="186"/>
      <c r="JNV54" s="186"/>
      <c r="JNW54" s="186"/>
      <c r="JNX54" s="186"/>
      <c r="JNY54" s="186"/>
      <c r="JNZ54" s="186"/>
      <c r="JOA54" s="186"/>
      <c r="JOB54" s="186"/>
      <c r="JOC54" s="186"/>
      <c r="JOD54" s="186"/>
      <c r="JOE54" s="186"/>
      <c r="JOF54" s="186"/>
      <c r="JOG54" s="186"/>
      <c r="JOH54" s="186"/>
      <c r="JOI54" s="186"/>
      <c r="JOJ54" s="186"/>
      <c r="JOK54" s="186"/>
      <c r="JOL54" s="186"/>
      <c r="JOM54" s="186"/>
      <c r="JON54" s="186"/>
      <c r="JOO54" s="186"/>
      <c r="JOP54" s="186"/>
      <c r="JOQ54" s="186"/>
      <c r="JOR54" s="186"/>
      <c r="JOS54" s="186"/>
      <c r="JOT54" s="186"/>
      <c r="JOU54" s="186"/>
      <c r="JOV54" s="186"/>
      <c r="JOW54" s="186"/>
      <c r="JOX54" s="186"/>
      <c r="JOY54" s="186"/>
      <c r="JOZ54" s="186"/>
      <c r="JPA54" s="186"/>
      <c r="JPB54" s="186"/>
      <c r="JPC54" s="186"/>
      <c r="JPD54" s="186"/>
      <c r="JPE54" s="186"/>
      <c r="JPF54" s="186"/>
      <c r="JPG54" s="186"/>
      <c r="JPH54" s="186"/>
      <c r="JPI54" s="186"/>
      <c r="JPJ54" s="186"/>
      <c r="JPK54" s="186"/>
      <c r="JPL54" s="186"/>
      <c r="JPM54" s="186"/>
      <c r="JPN54" s="186"/>
      <c r="JPO54" s="186"/>
      <c r="JPP54" s="186"/>
      <c r="JPQ54" s="186"/>
      <c r="JPR54" s="186"/>
      <c r="JPS54" s="186"/>
      <c r="JPT54" s="186"/>
      <c r="JPU54" s="186"/>
      <c r="JPV54" s="186"/>
      <c r="JPW54" s="186"/>
      <c r="JPX54" s="186"/>
      <c r="JPY54" s="186"/>
      <c r="JPZ54" s="186"/>
      <c r="JQA54" s="186"/>
      <c r="JQB54" s="186"/>
      <c r="JQC54" s="186"/>
      <c r="JQD54" s="186"/>
      <c r="JQE54" s="186"/>
      <c r="JQF54" s="186"/>
      <c r="JQG54" s="186"/>
      <c r="JQH54" s="186"/>
      <c r="JQI54" s="186"/>
      <c r="JQJ54" s="186"/>
      <c r="JQK54" s="186"/>
      <c r="JQL54" s="186"/>
      <c r="JQM54" s="186"/>
      <c r="JQN54" s="186"/>
      <c r="JQO54" s="186"/>
      <c r="JQP54" s="186"/>
      <c r="JQQ54" s="186"/>
      <c r="JQR54" s="186"/>
      <c r="JQS54" s="186"/>
      <c r="JQT54" s="186"/>
      <c r="JQU54" s="186"/>
      <c r="JQV54" s="186"/>
      <c r="JQW54" s="186"/>
      <c r="JQX54" s="186"/>
      <c r="JQY54" s="186"/>
      <c r="JQZ54" s="186"/>
      <c r="JRA54" s="186"/>
      <c r="JRB54" s="186"/>
      <c r="JRC54" s="186"/>
      <c r="JRD54" s="186"/>
      <c r="JRE54" s="186"/>
      <c r="JRF54" s="186"/>
      <c r="JRG54" s="186"/>
      <c r="JRH54" s="186"/>
      <c r="JRI54" s="186"/>
      <c r="JRJ54" s="186"/>
      <c r="JRK54" s="186"/>
      <c r="JRL54" s="186"/>
      <c r="JRM54" s="186"/>
      <c r="JRN54" s="186"/>
      <c r="JRO54" s="186"/>
      <c r="JRP54" s="186"/>
      <c r="JRQ54" s="186"/>
      <c r="JRR54" s="186"/>
      <c r="JRS54" s="186"/>
      <c r="JRT54" s="186"/>
      <c r="JRU54" s="186"/>
      <c r="JRV54" s="186"/>
      <c r="JRW54" s="186"/>
      <c r="JRX54" s="186"/>
      <c r="JRY54" s="186"/>
      <c r="JRZ54" s="186"/>
      <c r="JSA54" s="186"/>
      <c r="JSB54" s="186"/>
      <c r="JSC54" s="186"/>
      <c r="JSD54" s="186"/>
      <c r="JSE54" s="186"/>
      <c r="JSF54" s="186"/>
      <c r="JSG54" s="186"/>
      <c r="JSH54" s="186"/>
      <c r="JSI54" s="186"/>
      <c r="JSJ54" s="186"/>
      <c r="JSK54" s="186"/>
      <c r="JSL54" s="186"/>
      <c r="JSM54" s="186"/>
      <c r="JSN54" s="186"/>
      <c r="JSO54" s="186"/>
      <c r="JSP54" s="186"/>
      <c r="JSQ54" s="186"/>
      <c r="JSR54" s="186"/>
      <c r="JSS54" s="186"/>
      <c r="JST54" s="186"/>
      <c r="JSU54" s="186"/>
      <c r="JSV54" s="186"/>
      <c r="JSW54" s="186"/>
      <c r="JSX54" s="186"/>
      <c r="JSY54" s="186"/>
      <c r="JSZ54" s="186"/>
      <c r="JTA54" s="186"/>
      <c r="JTB54" s="186"/>
      <c r="JTC54" s="186"/>
      <c r="JTD54" s="186"/>
      <c r="JTE54" s="186"/>
      <c r="JTF54" s="186"/>
      <c r="JTG54" s="186"/>
      <c r="JTH54" s="186"/>
      <c r="JTI54" s="186"/>
      <c r="JTJ54" s="186"/>
      <c r="JTK54" s="186"/>
      <c r="JTL54" s="186"/>
      <c r="JTM54" s="186"/>
      <c r="JTN54" s="186"/>
      <c r="JTO54" s="186"/>
      <c r="JTP54" s="186"/>
      <c r="JTQ54" s="186"/>
      <c r="JTR54" s="186"/>
      <c r="JTS54" s="186"/>
      <c r="JTT54" s="186"/>
      <c r="JTU54" s="186"/>
      <c r="JTV54" s="186"/>
      <c r="JTW54" s="186"/>
      <c r="JTX54" s="186"/>
      <c r="JTY54" s="186"/>
      <c r="JTZ54" s="186"/>
      <c r="JUA54" s="186"/>
      <c r="JUB54" s="186"/>
      <c r="JUC54" s="186"/>
      <c r="JUD54" s="186"/>
      <c r="JUE54" s="186"/>
      <c r="JUF54" s="186"/>
      <c r="JUG54" s="186"/>
      <c r="JUH54" s="186"/>
      <c r="JUI54" s="186"/>
      <c r="JUJ54" s="186"/>
      <c r="JUK54" s="186"/>
      <c r="JUL54" s="186"/>
      <c r="JUM54" s="186"/>
      <c r="JUN54" s="186"/>
      <c r="JUO54" s="186"/>
      <c r="JUP54" s="186"/>
      <c r="JUQ54" s="186"/>
      <c r="JUR54" s="186"/>
      <c r="JUS54" s="186"/>
      <c r="JUT54" s="186"/>
      <c r="JUU54" s="186"/>
      <c r="JUV54" s="186"/>
      <c r="JUW54" s="186"/>
      <c r="JUX54" s="186"/>
      <c r="JUY54" s="186"/>
      <c r="JUZ54" s="186"/>
      <c r="JVA54" s="186"/>
      <c r="JVB54" s="186"/>
      <c r="JVC54" s="186"/>
      <c r="JVD54" s="186"/>
      <c r="JVE54" s="186"/>
      <c r="JVF54" s="186"/>
      <c r="JVG54" s="186"/>
      <c r="JVH54" s="186"/>
      <c r="JVI54" s="186"/>
      <c r="JVJ54" s="186"/>
      <c r="JVK54" s="186"/>
      <c r="JVL54" s="186"/>
      <c r="JVM54" s="186"/>
      <c r="JVN54" s="186"/>
      <c r="JVO54" s="186"/>
      <c r="JVP54" s="186"/>
      <c r="JVQ54" s="186"/>
      <c r="JVR54" s="186"/>
      <c r="JVS54" s="186"/>
      <c r="JVT54" s="186"/>
      <c r="JVU54" s="186"/>
      <c r="JVV54" s="186"/>
      <c r="JVW54" s="186"/>
      <c r="JVX54" s="186"/>
      <c r="JVY54" s="186"/>
      <c r="JVZ54" s="186"/>
      <c r="JWA54" s="186"/>
      <c r="JWB54" s="186"/>
      <c r="JWC54" s="186"/>
      <c r="JWD54" s="186"/>
      <c r="JWE54" s="186"/>
      <c r="JWF54" s="186"/>
      <c r="JWG54" s="186"/>
      <c r="JWH54" s="186"/>
      <c r="JWI54" s="186"/>
      <c r="JWJ54" s="186"/>
      <c r="JWK54" s="186"/>
      <c r="JWL54" s="186"/>
      <c r="JWM54" s="186"/>
      <c r="JWN54" s="186"/>
      <c r="JWO54" s="186"/>
      <c r="JWP54" s="186"/>
      <c r="JWQ54" s="186"/>
      <c r="JWR54" s="186"/>
      <c r="JWS54" s="186"/>
      <c r="JWT54" s="186"/>
      <c r="JWU54" s="186"/>
      <c r="JWV54" s="186"/>
      <c r="JWW54" s="186"/>
      <c r="JWX54" s="186"/>
      <c r="JWY54" s="186"/>
      <c r="JWZ54" s="186"/>
      <c r="JXA54" s="186"/>
      <c r="JXB54" s="186"/>
      <c r="JXC54" s="186"/>
      <c r="JXD54" s="186"/>
      <c r="JXE54" s="186"/>
      <c r="JXF54" s="186"/>
      <c r="JXG54" s="186"/>
      <c r="JXH54" s="186"/>
      <c r="JXI54" s="186"/>
      <c r="JXJ54" s="186"/>
      <c r="JXK54" s="186"/>
      <c r="JXL54" s="186"/>
      <c r="JXM54" s="186"/>
      <c r="JXN54" s="186"/>
      <c r="JXO54" s="186"/>
      <c r="JXP54" s="186"/>
      <c r="JXQ54" s="186"/>
      <c r="JXR54" s="186"/>
      <c r="JXS54" s="186"/>
      <c r="JXT54" s="186"/>
      <c r="JXU54" s="186"/>
      <c r="JXV54" s="186"/>
      <c r="JXW54" s="186"/>
      <c r="JXX54" s="186"/>
      <c r="JXY54" s="186"/>
      <c r="JXZ54" s="186"/>
      <c r="JYA54" s="186"/>
      <c r="JYB54" s="186"/>
      <c r="JYC54" s="186"/>
      <c r="JYD54" s="186"/>
      <c r="JYE54" s="186"/>
      <c r="JYF54" s="186"/>
      <c r="JYG54" s="186"/>
      <c r="JYH54" s="186"/>
      <c r="JYI54" s="186"/>
      <c r="JYJ54" s="186"/>
      <c r="JYK54" s="186"/>
      <c r="JYL54" s="186"/>
      <c r="JYM54" s="186"/>
      <c r="JYN54" s="186"/>
      <c r="JYO54" s="186"/>
      <c r="JYP54" s="186"/>
      <c r="JYQ54" s="186"/>
      <c r="JYR54" s="186"/>
      <c r="JYS54" s="186"/>
      <c r="JYT54" s="186"/>
      <c r="JYU54" s="186"/>
      <c r="JYV54" s="186"/>
      <c r="JYW54" s="186"/>
      <c r="JYX54" s="186"/>
      <c r="JYY54" s="186"/>
      <c r="JYZ54" s="186"/>
      <c r="JZA54" s="186"/>
      <c r="JZB54" s="186"/>
      <c r="JZC54" s="186"/>
      <c r="JZD54" s="186"/>
      <c r="JZE54" s="186"/>
      <c r="JZF54" s="186"/>
      <c r="JZG54" s="186"/>
      <c r="JZH54" s="186"/>
      <c r="JZI54" s="186"/>
      <c r="JZJ54" s="186"/>
      <c r="JZK54" s="186"/>
      <c r="JZL54" s="186"/>
      <c r="JZM54" s="186"/>
      <c r="JZN54" s="186"/>
      <c r="JZO54" s="186"/>
      <c r="JZP54" s="186"/>
      <c r="JZQ54" s="186"/>
      <c r="JZR54" s="186"/>
      <c r="JZS54" s="186"/>
      <c r="JZT54" s="186"/>
      <c r="JZU54" s="186"/>
      <c r="JZV54" s="186"/>
      <c r="JZW54" s="186"/>
      <c r="JZX54" s="186"/>
      <c r="JZY54" s="186"/>
      <c r="JZZ54" s="186"/>
      <c r="KAA54" s="186"/>
      <c r="KAB54" s="186"/>
      <c r="KAC54" s="186"/>
      <c r="KAD54" s="186"/>
      <c r="KAE54" s="186"/>
      <c r="KAF54" s="186"/>
      <c r="KAG54" s="186"/>
      <c r="KAH54" s="186"/>
      <c r="KAI54" s="186"/>
      <c r="KAJ54" s="186"/>
      <c r="KAK54" s="186"/>
      <c r="KAL54" s="186"/>
      <c r="KAM54" s="186"/>
      <c r="KAN54" s="186"/>
      <c r="KAO54" s="186"/>
      <c r="KAP54" s="186"/>
      <c r="KAQ54" s="186"/>
      <c r="KAR54" s="186"/>
      <c r="KAS54" s="186"/>
      <c r="KAT54" s="186"/>
      <c r="KAU54" s="186"/>
      <c r="KAV54" s="186"/>
      <c r="KAW54" s="186"/>
      <c r="KAX54" s="186"/>
      <c r="KAY54" s="186"/>
      <c r="KAZ54" s="186"/>
      <c r="KBA54" s="186"/>
      <c r="KBB54" s="186"/>
      <c r="KBC54" s="186"/>
      <c r="KBD54" s="186"/>
      <c r="KBE54" s="186"/>
      <c r="KBF54" s="186"/>
      <c r="KBG54" s="186"/>
      <c r="KBH54" s="186"/>
      <c r="KBI54" s="186"/>
      <c r="KBJ54" s="186"/>
      <c r="KBK54" s="186"/>
      <c r="KBL54" s="186"/>
      <c r="KBM54" s="186"/>
      <c r="KBN54" s="186"/>
      <c r="KBO54" s="186"/>
      <c r="KBP54" s="186"/>
      <c r="KBQ54" s="186"/>
      <c r="KBR54" s="186"/>
      <c r="KBS54" s="186"/>
      <c r="KBT54" s="186"/>
      <c r="KBU54" s="186"/>
      <c r="KBV54" s="186"/>
      <c r="KBW54" s="186"/>
      <c r="KBX54" s="186"/>
      <c r="KBY54" s="186"/>
      <c r="KBZ54" s="186"/>
      <c r="KCA54" s="186"/>
      <c r="KCB54" s="186"/>
      <c r="KCC54" s="186"/>
      <c r="KCD54" s="186"/>
      <c r="KCE54" s="186"/>
      <c r="KCF54" s="186"/>
      <c r="KCG54" s="186"/>
      <c r="KCH54" s="186"/>
      <c r="KCI54" s="186"/>
      <c r="KCJ54" s="186"/>
      <c r="KCK54" s="186"/>
      <c r="KCL54" s="186"/>
      <c r="KCM54" s="186"/>
      <c r="KCN54" s="186"/>
      <c r="KCO54" s="186"/>
      <c r="KCP54" s="186"/>
      <c r="KCQ54" s="186"/>
      <c r="KCR54" s="186"/>
      <c r="KCS54" s="186"/>
      <c r="KCT54" s="186"/>
      <c r="KCU54" s="186"/>
      <c r="KCV54" s="186"/>
      <c r="KCW54" s="186"/>
      <c r="KCX54" s="186"/>
      <c r="KCY54" s="186"/>
      <c r="KCZ54" s="186"/>
      <c r="KDA54" s="186"/>
      <c r="KDB54" s="186"/>
      <c r="KDC54" s="186"/>
      <c r="KDD54" s="186"/>
      <c r="KDE54" s="186"/>
      <c r="KDF54" s="186"/>
      <c r="KDG54" s="186"/>
      <c r="KDH54" s="186"/>
      <c r="KDI54" s="186"/>
      <c r="KDJ54" s="186"/>
      <c r="KDK54" s="186"/>
      <c r="KDL54" s="186"/>
      <c r="KDM54" s="186"/>
      <c r="KDN54" s="186"/>
      <c r="KDO54" s="186"/>
      <c r="KDP54" s="186"/>
      <c r="KDQ54" s="186"/>
      <c r="KDR54" s="186"/>
      <c r="KDS54" s="186"/>
      <c r="KDT54" s="186"/>
      <c r="KDU54" s="186"/>
      <c r="KDV54" s="186"/>
      <c r="KDW54" s="186"/>
      <c r="KDX54" s="186"/>
      <c r="KDY54" s="186"/>
      <c r="KDZ54" s="186"/>
      <c r="KEA54" s="186"/>
      <c r="KEB54" s="186"/>
      <c r="KEC54" s="186"/>
      <c r="KED54" s="186"/>
      <c r="KEE54" s="186"/>
      <c r="KEF54" s="186"/>
      <c r="KEG54" s="186"/>
      <c r="KEH54" s="186"/>
      <c r="KEI54" s="186"/>
      <c r="KEJ54" s="186"/>
      <c r="KEK54" s="186"/>
      <c r="KEL54" s="186"/>
      <c r="KEM54" s="186"/>
      <c r="KEN54" s="186"/>
      <c r="KEO54" s="186"/>
      <c r="KEP54" s="186"/>
      <c r="KEQ54" s="186"/>
      <c r="KER54" s="186"/>
      <c r="KES54" s="186"/>
      <c r="KET54" s="186"/>
      <c r="KEU54" s="186"/>
      <c r="KEV54" s="186"/>
      <c r="KEW54" s="186"/>
      <c r="KEX54" s="186"/>
      <c r="KEY54" s="186"/>
      <c r="KEZ54" s="186"/>
      <c r="KFA54" s="186"/>
      <c r="KFB54" s="186"/>
      <c r="KFC54" s="186"/>
      <c r="KFD54" s="186"/>
      <c r="KFE54" s="186"/>
      <c r="KFF54" s="186"/>
      <c r="KFG54" s="186"/>
      <c r="KFH54" s="186"/>
      <c r="KFI54" s="186"/>
      <c r="KFJ54" s="186"/>
      <c r="KFK54" s="186"/>
      <c r="KFL54" s="186"/>
      <c r="KFM54" s="186"/>
      <c r="KFN54" s="186"/>
      <c r="KFO54" s="186"/>
      <c r="KFP54" s="186"/>
      <c r="KFQ54" s="186"/>
      <c r="KFR54" s="186"/>
      <c r="KFS54" s="186"/>
      <c r="KFT54" s="186"/>
      <c r="KFU54" s="186"/>
      <c r="KFV54" s="186"/>
      <c r="KFW54" s="186"/>
      <c r="KFX54" s="186"/>
      <c r="KFY54" s="186"/>
      <c r="KFZ54" s="186"/>
      <c r="KGA54" s="186"/>
      <c r="KGB54" s="186"/>
      <c r="KGC54" s="186"/>
      <c r="KGD54" s="186"/>
      <c r="KGE54" s="186"/>
      <c r="KGF54" s="186"/>
      <c r="KGG54" s="186"/>
      <c r="KGH54" s="186"/>
      <c r="KGI54" s="186"/>
      <c r="KGJ54" s="186"/>
      <c r="KGK54" s="186"/>
      <c r="KGL54" s="186"/>
      <c r="KGM54" s="186"/>
      <c r="KGN54" s="186"/>
      <c r="KGO54" s="186"/>
      <c r="KGP54" s="186"/>
      <c r="KGQ54" s="186"/>
      <c r="KGR54" s="186"/>
      <c r="KGS54" s="186"/>
      <c r="KGT54" s="186"/>
      <c r="KGU54" s="186"/>
      <c r="KGV54" s="186"/>
      <c r="KGW54" s="186"/>
      <c r="KGX54" s="186"/>
      <c r="KGY54" s="186"/>
      <c r="KGZ54" s="186"/>
      <c r="KHA54" s="186"/>
      <c r="KHB54" s="186"/>
      <c r="KHC54" s="186"/>
      <c r="KHD54" s="186"/>
      <c r="KHE54" s="186"/>
      <c r="KHF54" s="186"/>
      <c r="KHG54" s="186"/>
      <c r="KHH54" s="186"/>
      <c r="KHI54" s="186"/>
      <c r="KHJ54" s="186"/>
      <c r="KHK54" s="186"/>
      <c r="KHL54" s="186"/>
      <c r="KHM54" s="186"/>
      <c r="KHN54" s="186"/>
      <c r="KHO54" s="186"/>
      <c r="KHP54" s="186"/>
      <c r="KHQ54" s="186"/>
      <c r="KHR54" s="186"/>
      <c r="KHS54" s="186"/>
      <c r="KHT54" s="186"/>
      <c r="KHU54" s="186"/>
      <c r="KHV54" s="186"/>
      <c r="KHW54" s="186"/>
      <c r="KHX54" s="186"/>
      <c r="KHY54" s="186"/>
      <c r="KHZ54" s="186"/>
      <c r="KIA54" s="186"/>
      <c r="KIB54" s="186"/>
      <c r="KIC54" s="186"/>
      <c r="KID54" s="186"/>
      <c r="KIE54" s="186"/>
      <c r="KIF54" s="186"/>
      <c r="KIG54" s="186"/>
      <c r="KIH54" s="186"/>
      <c r="KII54" s="186"/>
      <c r="KIJ54" s="186"/>
      <c r="KIK54" s="186"/>
      <c r="KIL54" s="186"/>
      <c r="KIM54" s="186"/>
      <c r="KIN54" s="186"/>
      <c r="KIO54" s="186"/>
      <c r="KIP54" s="186"/>
      <c r="KIQ54" s="186"/>
      <c r="KIR54" s="186"/>
      <c r="KIS54" s="186"/>
      <c r="KIT54" s="186"/>
      <c r="KIU54" s="186"/>
      <c r="KIV54" s="186"/>
      <c r="KIW54" s="186"/>
      <c r="KIX54" s="186"/>
      <c r="KIY54" s="186"/>
      <c r="KIZ54" s="186"/>
      <c r="KJA54" s="186"/>
      <c r="KJB54" s="186"/>
      <c r="KJC54" s="186"/>
      <c r="KJD54" s="186"/>
      <c r="KJE54" s="186"/>
      <c r="KJF54" s="186"/>
      <c r="KJG54" s="186"/>
      <c r="KJH54" s="186"/>
      <c r="KJI54" s="186"/>
      <c r="KJJ54" s="186"/>
      <c r="KJK54" s="186"/>
      <c r="KJL54" s="186"/>
      <c r="KJM54" s="186"/>
      <c r="KJN54" s="186"/>
      <c r="KJO54" s="186"/>
      <c r="KJP54" s="186"/>
      <c r="KJQ54" s="186"/>
      <c r="KJR54" s="186"/>
      <c r="KJS54" s="186"/>
      <c r="KJT54" s="186"/>
      <c r="KJU54" s="186"/>
      <c r="KJV54" s="186"/>
      <c r="KJW54" s="186"/>
      <c r="KJX54" s="186"/>
      <c r="KJY54" s="186"/>
      <c r="KJZ54" s="186"/>
      <c r="KKA54" s="186"/>
      <c r="KKB54" s="186"/>
      <c r="KKC54" s="186"/>
      <c r="KKD54" s="186"/>
      <c r="KKE54" s="186"/>
      <c r="KKF54" s="186"/>
      <c r="KKG54" s="186"/>
      <c r="KKH54" s="186"/>
      <c r="KKI54" s="186"/>
      <c r="KKJ54" s="186"/>
      <c r="KKK54" s="186"/>
      <c r="KKL54" s="186"/>
      <c r="KKM54" s="186"/>
      <c r="KKN54" s="186"/>
      <c r="KKO54" s="186"/>
      <c r="KKP54" s="186"/>
      <c r="KKQ54" s="186"/>
      <c r="KKR54" s="186"/>
      <c r="KKS54" s="186"/>
      <c r="KKT54" s="186"/>
      <c r="KKU54" s="186"/>
      <c r="KKV54" s="186"/>
      <c r="KKW54" s="186"/>
      <c r="KKX54" s="186"/>
      <c r="KKY54" s="186"/>
      <c r="KKZ54" s="186"/>
      <c r="KLA54" s="186"/>
      <c r="KLB54" s="186"/>
      <c r="KLC54" s="186"/>
      <c r="KLD54" s="186"/>
      <c r="KLE54" s="186"/>
      <c r="KLF54" s="186"/>
      <c r="KLG54" s="186"/>
      <c r="KLH54" s="186"/>
      <c r="KLI54" s="186"/>
      <c r="KLJ54" s="186"/>
      <c r="KLK54" s="186"/>
      <c r="KLL54" s="186"/>
      <c r="KLM54" s="186"/>
      <c r="KLN54" s="186"/>
      <c r="KLO54" s="186"/>
      <c r="KLP54" s="186"/>
      <c r="KLQ54" s="186"/>
      <c r="KLR54" s="186"/>
      <c r="KLS54" s="186"/>
      <c r="KLT54" s="186"/>
      <c r="KLU54" s="186"/>
      <c r="KLV54" s="186"/>
      <c r="KLW54" s="186"/>
      <c r="KLX54" s="186"/>
      <c r="KLY54" s="186"/>
      <c r="KLZ54" s="186"/>
      <c r="KMA54" s="186"/>
      <c r="KMB54" s="186"/>
      <c r="KMC54" s="186"/>
      <c r="KMD54" s="186"/>
      <c r="KME54" s="186"/>
      <c r="KMF54" s="186"/>
      <c r="KMG54" s="186"/>
      <c r="KMH54" s="186"/>
      <c r="KMI54" s="186"/>
      <c r="KMJ54" s="186"/>
      <c r="KMK54" s="186"/>
      <c r="KML54" s="186"/>
      <c r="KMM54" s="186"/>
      <c r="KMN54" s="186"/>
      <c r="KMO54" s="186"/>
      <c r="KMP54" s="186"/>
      <c r="KMQ54" s="186"/>
      <c r="KMR54" s="186"/>
      <c r="KMS54" s="186"/>
      <c r="KMT54" s="186"/>
      <c r="KMU54" s="186"/>
      <c r="KMV54" s="186"/>
      <c r="KMW54" s="186"/>
      <c r="KMX54" s="186"/>
      <c r="KMY54" s="186"/>
      <c r="KMZ54" s="186"/>
      <c r="KNA54" s="186"/>
      <c r="KNB54" s="186"/>
      <c r="KNC54" s="186"/>
      <c r="KND54" s="186"/>
      <c r="KNE54" s="186"/>
      <c r="KNF54" s="186"/>
      <c r="KNG54" s="186"/>
      <c r="KNH54" s="186"/>
      <c r="KNI54" s="186"/>
      <c r="KNJ54" s="186"/>
      <c r="KNK54" s="186"/>
      <c r="KNL54" s="186"/>
      <c r="KNM54" s="186"/>
      <c r="KNN54" s="186"/>
      <c r="KNO54" s="186"/>
      <c r="KNP54" s="186"/>
      <c r="KNQ54" s="186"/>
      <c r="KNR54" s="186"/>
      <c r="KNS54" s="186"/>
      <c r="KNT54" s="186"/>
      <c r="KNU54" s="186"/>
      <c r="KNV54" s="186"/>
      <c r="KNW54" s="186"/>
      <c r="KNX54" s="186"/>
      <c r="KNY54" s="186"/>
      <c r="KNZ54" s="186"/>
      <c r="KOA54" s="186"/>
      <c r="KOB54" s="186"/>
      <c r="KOC54" s="186"/>
      <c r="KOD54" s="186"/>
      <c r="KOE54" s="186"/>
      <c r="KOF54" s="186"/>
      <c r="KOG54" s="186"/>
      <c r="KOH54" s="186"/>
      <c r="KOI54" s="186"/>
      <c r="KOJ54" s="186"/>
      <c r="KOK54" s="186"/>
      <c r="KOL54" s="186"/>
      <c r="KOM54" s="186"/>
      <c r="KON54" s="186"/>
      <c r="KOO54" s="186"/>
      <c r="KOP54" s="186"/>
      <c r="KOQ54" s="186"/>
      <c r="KOR54" s="186"/>
      <c r="KOS54" s="186"/>
      <c r="KOT54" s="186"/>
      <c r="KOU54" s="186"/>
      <c r="KOV54" s="186"/>
      <c r="KOW54" s="186"/>
      <c r="KOX54" s="186"/>
      <c r="KOY54" s="186"/>
      <c r="KOZ54" s="186"/>
      <c r="KPA54" s="186"/>
      <c r="KPB54" s="186"/>
      <c r="KPC54" s="186"/>
      <c r="KPD54" s="186"/>
      <c r="KPE54" s="186"/>
      <c r="KPF54" s="186"/>
      <c r="KPG54" s="186"/>
      <c r="KPH54" s="186"/>
      <c r="KPI54" s="186"/>
      <c r="KPJ54" s="186"/>
      <c r="KPK54" s="186"/>
      <c r="KPL54" s="186"/>
      <c r="KPM54" s="186"/>
      <c r="KPN54" s="186"/>
      <c r="KPO54" s="186"/>
      <c r="KPP54" s="186"/>
      <c r="KPQ54" s="186"/>
      <c r="KPR54" s="186"/>
      <c r="KPS54" s="186"/>
      <c r="KPT54" s="186"/>
      <c r="KPU54" s="186"/>
      <c r="KPV54" s="186"/>
      <c r="KPW54" s="186"/>
      <c r="KPX54" s="186"/>
      <c r="KPY54" s="186"/>
      <c r="KPZ54" s="186"/>
      <c r="KQA54" s="186"/>
      <c r="KQB54" s="186"/>
      <c r="KQC54" s="186"/>
      <c r="KQD54" s="186"/>
      <c r="KQE54" s="186"/>
      <c r="KQF54" s="186"/>
      <c r="KQG54" s="186"/>
      <c r="KQH54" s="186"/>
      <c r="KQI54" s="186"/>
      <c r="KQJ54" s="186"/>
      <c r="KQK54" s="186"/>
      <c r="KQL54" s="186"/>
      <c r="KQM54" s="186"/>
      <c r="KQN54" s="186"/>
      <c r="KQO54" s="186"/>
      <c r="KQP54" s="186"/>
      <c r="KQQ54" s="186"/>
      <c r="KQR54" s="186"/>
      <c r="KQS54" s="186"/>
      <c r="KQT54" s="186"/>
      <c r="KQU54" s="186"/>
      <c r="KQV54" s="186"/>
      <c r="KQW54" s="186"/>
      <c r="KQX54" s="186"/>
      <c r="KQY54" s="186"/>
      <c r="KQZ54" s="186"/>
      <c r="KRA54" s="186"/>
      <c r="KRB54" s="186"/>
      <c r="KRC54" s="186"/>
      <c r="KRD54" s="186"/>
      <c r="KRE54" s="186"/>
      <c r="KRF54" s="186"/>
      <c r="KRG54" s="186"/>
      <c r="KRH54" s="186"/>
      <c r="KRI54" s="186"/>
      <c r="KRJ54" s="186"/>
      <c r="KRK54" s="186"/>
      <c r="KRL54" s="186"/>
      <c r="KRM54" s="186"/>
      <c r="KRN54" s="186"/>
      <c r="KRO54" s="186"/>
      <c r="KRP54" s="186"/>
      <c r="KRQ54" s="186"/>
      <c r="KRR54" s="186"/>
      <c r="KRS54" s="186"/>
      <c r="KRT54" s="186"/>
      <c r="KRU54" s="186"/>
      <c r="KRV54" s="186"/>
      <c r="KRW54" s="186"/>
      <c r="KRX54" s="186"/>
      <c r="KRY54" s="186"/>
      <c r="KRZ54" s="186"/>
      <c r="KSA54" s="186"/>
      <c r="KSB54" s="186"/>
      <c r="KSC54" s="186"/>
      <c r="KSD54" s="186"/>
      <c r="KSE54" s="186"/>
      <c r="KSF54" s="186"/>
      <c r="KSG54" s="186"/>
      <c r="KSH54" s="186"/>
      <c r="KSI54" s="186"/>
      <c r="KSJ54" s="186"/>
      <c r="KSK54" s="186"/>
      <c r="KSL54" s="186"/>
      <c r="KSM54" s="186"/>
      <c r="KSN54" s="186"/>
      <c r="KSO54" s="186"/>
      <c r="KSP54" s="186"/>
      <c r="KSQ54" s="186"/>
      <c r="KSR54" s="186"/>
      <c r="KSS54" s="186"/>
      <c r="KST54" s="186"/>
      <c r="KSU54" s="186"/>
      <c r="KSV54" s="186"/>
      <c r="KSW54" s="186"/>
      <c r="KSX54" s="186"/>
      <c r="KSY54" s="186"/>
      <c r="KSZ54" s="186"/>
      <c r="KTA54" s="186"/>
      <c r="KTB54" s="186"/>
      <c r="KTC54" s="186"/>
      <c r="KTD54" s="186"/>
      <c r="KTE54" s="186"/>
      <c r="KTF54" s="186"/>
      <c r="KTG54" s="186"/>
      <c r="KTH54" s="186"/>
      <c r="KTI54" s="186"/>
      <c r="KTJ54" s="186"/>
      <c r="KTK54" s="186"/>
      <c r="KTL54" s="186"/>
      <c r="KTM54" s="186"/>
      <c r="KTN54" s="186"/>
      <c r="KTO54" s="186"/>
      <c r="KTP54" s="186"/>
      <c r="KTQ54" s="186"/>
      <c r="KTR54" s="186"/>
      <c r="KTS54" s="186"/>
      <c r="KTT54" s="186"/>
      <c r="KTU54" s="186"/>
      <c r="KTV54" s="186"/>
      <c r="KTW54" s="186"/>
      <c r="KTX54" s="186"/>
      <c r="KTY54" s="186"/>
      <c r="KTZ54" s="186"/>
      <c r="KUA54" s="186"/>
      <c r="KUB54" s="186"/>
      <c r="KUC54" s="186"/>
      <c r="KUD54" s="186"/>
      <c r="KUE54" s="186"/>
      <c r="KUF54" s="186"/>
      <c r="KUG54" s="186"/>
      <c r="KUH54" s="186"/>
      <c r="KUI54" s="186"/>
      <c r="KUJ54" s="186"/>
      <c r="KUK54" s="186"/>
      <c r="KUL54" s="186"/>
      <c r="KUM54" s="186"/>
      <c r="KUN54" s="186"/>
      <c r="KUO54" s="186"/>
      <c r="KUP54" s="186"/>
      <c r="KUQ54" s="186"/>
      <c r="KUR54" s="186"/>
      <c r="KUS54" s="186"/>
      <c r="KUT54" s="186"/>
      <c r="KUU54" s="186"/>
      <c r="KUV54" s="186"/>
      <c r="KUW54" s="186"/>
      <c r="KUX54" s="186"/>
      <c r="KUY54" s="186"/>
      <c r="KUZ54" s="186"/>
      <c r="KVA54" s="186"/>
      <c r="KVB54" s="186"/>
      <c r="KVC54" s="186"/>
      <c r="KVD54" s="186"/>
      <c r="KVE54" s="186"/>
      <c r="KVF54" s="186"/>
      <c r="KVG54" s="186"/>
      <c r="KVH54" s="186"/>
      <c r="KVI54" s="186"/>
      <c r="KVJ54" s="186"/>
      <c r="KVK54" s="186"/>
      <c r="KVL54" s="186"/>
      <c r="KVM54" s="186"/>
      <c r="KVN54" s="186"/>
      <c r="KVO54" s="186"/>
      <c r="KVP54" s="186"/>
      <c r="KVQ54" s="186"/>
      <c r="KVR54" s="186"/>
      <c r="KVS54" s="186"/>
      <c r="KVT54" s="186"/>
      <c r="KVU54" s="186"/>
      <c r="KVV54" s="186"/>
      <c r="KVW54" s="186"/>
      <c r="KVX54" s="186"/>
      <c r="KVY54" s="186"/>
      <c r="KVZ54" s="186"/>
      <c r="KWA54" s="186"/>
      <c r="KWB54" s="186"/>
      <c r="KWC54" s="186"/>
      <c r="KWD54" s="186"/>
      <c r="KWE54" s="186"/>
      <c r="KWF54" s="186"/>
      <c r="KWG54" s="186"/>
      <c r="KWH54" s="186"/>
      <c r="KWI54" s="186"/>
      <c r="KWJ54" s="186"/>
      <c r="KWK54" s="186"/>
      <c r="KWL54" s="186"/>
      <c r="KWM54" s="186"/>
      <c r="KWN54" s="186"/>
      <c r="KWO54" s="186"/>
      <c r="KWP54" s="186"/>
      <c r="KWQ54" s="186"/>
      <c r="KWR54" s="186"/>
      <c r="KWS54" s="186"/>
      <c r="KWT54" s="186"/>
      <c r="KWU54" s="186"/>
      <c r="KWV54" s="186"/>
      <c r="KWW54" s="186"/>
      <c r="KWX54" s="186"/>
      <c r="KWY54" s="186"/>
      <c r="KWZ54" s="186"/>
      <c r="KXA54" s="186"/>
      <c r="KXB54" s="186"/>
      <c r="KXC54" s="186"/>
      <c r="KXD54" s="186"/>
      <c r="KXE54" s="186"/>
      <c r="KXF54" s="186"/>
      <c r="KXG54" s="186"/>
      <c r="KXH54" s="186"/>
      <c r="KXI54" s="186"/>
      <c r="KXJ54" s="186"/>
      <c r="KXK54" s="186"/>
      <c r="KXL54" s="186"/>
      <c r="KXM54" s="186"/>
      <c r="KXN54" s="186"/>
      <c r="KXO54" s="186"/>
      <c r="KXP54" s="186"/>
      <c r="KXQ54" s="186"/>
      <c r="KXR54" s="186"/>
      <c r="KXS54" s="186"/>
      <c r="KXT54" s="186"/>
      <c r="KXU54" s="186"/>
      <c r="KXV54" s="186"/>
      <c r="KXW54" s="186"/>
      <c r="KXX54" s="186"/>
      <c r="KXY54" s="186"/>
      <c r="KXZ54" s="186"/>
      <c r="KYA54" s="186"/>
      <c r="KYB54" s="186"/>
      <c r="KYC54" s="186"/>
      <c r="KYD54" s="186"/>
      <c r="KYE54" s="186"/>
      <c r="KYF54" s="186"/>
      <c r="KYG54" s="186"/>
      <c r="KYH54" s="186"/>
      <c r="KYI54" s="186"/>
      <c r="KYJ54" s="186"/>
      <c r="KYK54" s="186"/>
      <c r="KYL54" s="186"/>
      <c r="KYM54" s="186"/>
      <c r="KYN54" s="186"/>
      <c r="KYO54" s="186"/>
      <c r="KYP54" s="186"/>
      <c r="KYQ54" s="186"/>
      <c r="KYR54" s="186"/>
      <c r="KYS54" s="186"/>
      <c r="KYT54" s="186"/>
      <c r="KYU54" s="186"/>
      <c r="KYV54" s="186"/>
      <c r="KYW54" s="186"/>
      <c r="KYX54" s="186"/>
      <c r="KYY54" s="186"/>
      <c r="KYZ54" s="186"/>
      <c r="KZA54" s="186"/>
      <c r="KZB54" s="186"/>
      <c r="KZC54" s="186"/>
      <c r="KZD54" s="186"/>
      <c r="KZE54" s="186"/>
      <c r="KZF54" s="186"/>
      <c r="KZG54" s="186"/>
      <c r="KZH54" s="186"/>
      <c r="KZI54" s="186"/>
      <c r="KZJ54" s="186"/>
      <c r="KZK54" s="186"/>
      <c r="KZL54" s="186"/>
      <c r="KZM54" s="186"/>
      <c r="KZN54" s="186"/>
      <c r="KZO54" s="186"/>
      <c r="KZP54" s="186"/>
      <c r="KZQ54" s="186"/>
      <c r="KZR54" s="186"/>
      <c r="KZS54" s="186"/>
      <c r="KZT54" s="186"/>
      <c r="KZU54" s="186"/>
      <c r="KZV54" s="186"/>
      <c r="KZW54" s="186"/>
      <c r="KZX54" s="186"/>
      <c r="KZY54" s="186"/>
      <c r="KZZ54" s="186"/>
      <c r="LAA54" s="186"/>
      <c r="LAB54" s="186"/>
      <c r="LAC54" s="186"/>
      <c r="LAD54" s="186"/>
      <c r="LAE54" s="186"/>
      <c r="LAF54" s="186"/>
      <c r="LAG54" s="186"/>
      <c r="LAH54" s="186"/>
      <c r="LAI54" s="186"/>
      <c r="LAJ54" s="186"/>
      <c r="LAK54" s="186"/>
      <c r="LAL54" s="186"/>
      <c r="LAM54" s="186"/>
      <c r="LAN54" s="186"/>
      <c r="LAO54" s="186"/>
      <c r="LAP54" s="186"/>
      <c r="LAQ54" s="186"/>
      <c r="LAR54" s="186"/>
      <c r="LAS54" s="186"/>
      <c r="LAT54" s="186"/>
      <c r="LAU54" s="186"/>
      <c r="LAV54" s="186"/>
      <c r="LAW54" s="186"/>
      <c r="LAX54" s="186"/>
      <c r="LAY54" s="186"/>
      <c r="LAZ54" s="186"/>
      <c r="LBA54" s="186"/>
      <c r="LBB54" s="186"/>
      <c r="LBC54" s="186"/>
      <c r="LBD54" s="186"/>
      <c r="LBE54" s="186"/>
      <c r="LBF54" s="186"/>
      <c r="LBG54" s="186"/>
      <c r="LBH54" s="186"/>
      <c r="LBI54" s="186"/>
      <c r="LBJ54" s="186"/>
      <c r="LBK54" s="186"/>
      <c r="LBL54" s="186"/>
      <c r="LBM54" s="186"/>
      <c r="LBN54" s="186"/>
      <c r="LBO54" s="186"/>
      <c r="LBP54" s="186"/>
      <c r="LBQ54" s="186"/>
      <c r="LBR54" s="186"/>
      <c r="LBS54" s="186"/>
      <c r="LBT54" s="186"/>
      <c r="LBU54" s="186"/>
      <c r="LBV54" s="186"/>
      <c r="LBW54" s="186"/>
      <c r="LBX54" s="186"/>
      <c r="LBY54" s="186"/>
      <c r="LBZ54" s="186"/>
      <c r="LCA54" s="186"/>
      <c r="LCB54" s="186"/>
      <c r="LCC54" s="186"/>
      <c r="LCD54" s="186"/>
      <c r="LCE54" s="186"/>
      <c r="LCF54" s="186"/>
      <c r="LCG54" s="186"/>
      <c r="LCH54" s="186"/>
      <c r="LCI54" s="186"/>
      <c r="LCJ54" s="186"/>
      <c r="LCK54" s="186"/>
      <c r="LCL54" s="186"/>
      <c r="LCM54" s="186"/>
      <c r="LCN54" s="186"/>
      <c r="LCO54" s="186"/>
      <c r="LCP54" s="186"/>
      <c r="LCQ54" s="186"/>
      <c r="LCR54" s="186"/>
      <c r="LCS54" s="186"/>
      <c r="LCT54" s="186"/>
      <c r="LCU54" s="186"/>
      <c r="LCV54" s="186"/>
      <c r="LCW54" s="186"/>
      <c r="LCX54" s="186"/>
      <c r="LCY54" s="186"/>
      <c r="LCZ54" s="186"/>
      <c r="LDA54" s="186"/>
      <c r="LDB54" s="186"/>
      <c r="LDC54" s="186"/>
      <c r="LDD54" s="186"/>
      <c r="LDE54" s="186"/>
      <c r="LDF54" s="186"/>
      <c r="LDG54" s="186"/>
      <c r="LDH54" s="186"/>
      <c r="LDI54" s="186"/>
      <c r="LDJ54" s="186"/>
      <c r="LDK54" s="186"/>
      <c r="LDL54" s="186"/>
      <c r="LDM54" s="186"/>
      <c r="LDN54" s="186"/>
      <c r="LDO54" s="186"/>
      <c r="LDP54" s="186"/>
      <c r="LDQ54" s="186"/>
      <c r="LDR54" s="186"/>
      <c r="LDS54" s="186"/>
      <c r="LDT54" s="186"/>
      <c r="LDU54" s="186"/>
      <c r="LDV54" s="186"/>
      <c r="LDW54" s="186"/>
      <c r="LDX54" s="186"/>
      <c r="LDY54" s="186"/>
      <c r="LDZ54" s="186"/>
      <c r="LEA54" s="186"/>
      <c r="LEB54" s="186"/>
      <c r="LEC54" s="186"/>
      <c r="LED54" s="186"/>
      <c r="LEE54" s="186"/>
      <c r="LEF54" s="186"/>
      <c r="LEG54" s="186"/>
      <c r="LEH54" s="186"/>
      <c r="LEI54" s="186"/>
      <c r="LEJ54" s="186"/>
      <c r="LEK54" s="186"/>
      <c r="LEL54" s="186"/>
      <c r="LEM54" s="186"/>
      <c r="LEN54" s="186"/>
      <c r="LEO54" s="186"/>
      <c r="LEP54" s="186"/>
      <c r="LEQ54" s="186"/>
      <c r="LER54" s="186"/>
      <c r="LES54" s="186"/>
      <c r="LET54" s="186"/>
      <c r="LEU54" s="186"/>
      <c r="LEV54" s="186"/>
      <c r="LEW54" s="186"/>
      <c r="LEX54" s="186"/>
      <c r="LEY54" s="186"/>
      <c r="LEZ54" s="186"/>
      <c r="LFA54" s="186"/>
      <c r="LFB54" s="186"/>
      <c r="LFC54" s="186"/>
      <c r="LFD54" s="186"/>
      <c r="LFE54" s="186"/>
      <c r="LFF54" s="186"/>
      <c r="LFG54" s="186"/>
      <c r="LFH54" s="186"/>
      <c r="LFI54" s="186"/>
      <c r="LFJ54" s="186"/>
      <c r="LFK54" s="186"/>
      <c r="LFL54" s="186"/>
      <c r="LFM54" s="186"/>
      <c r="LFN54" s="186"/>
      <c r="LFO54" s="186"/>
      <c r="LFP54" s="186"/>
      <c r="LFQ54" s="186"/>
      <c r="LFR54" s="186"/>
      <c r="LFS54" s="186"/>
      <c r="LFT54" s="186"/>
      <c r="LFU54" s="186"/>
      <c r="LFV54" s="186"/>
      <c r="LFW54" s="186"/>
      <c r="LFX54" s="186"/>
      <c r="LFY54" s="186"/>
      <c r="LFZ54" s="186"/>
      <c r="LGA54" s="186"/>
      <c r="LGB54" s="186"/>
      <c r="LGC54" s="186"/>
      <c r="LGD54" s="186"/>
      <c r="LGE54" s="186"/>
      <c r="LGF54" s="186"/>
      <c r="LGG54" s="186"/>
      <c r="LGH54" s="186"/>
      <c r="LGI54" s="186"/>
      <c r="LGJ54" s="186"/>
      <c r="LGK54" s="186"/>
      <c r="LGL54" s="186"/>
      <c r="LGM54" s="186"/>
      <c r="LGN54" s="186"/>
      <c r="LGO54" s="186"/>
      <c r="LGP54" s="186"/>
      <c r="LGQ54" s="186"/>
      <c r="LGR54" s="186"/>
      <c r="LGS54" s="186"/>
      <c r="LGT54" s="186"/>
      <c r="LGU54" s="186"/>
      <c r="LGV54" s="186"/>
      <c r="LGW54" s="186"/>
      <c r="LGX54" s="186"/>
      <c r="LGY54" s="186"/>
      <c r="LGZ54" s="186"/>
      <c r="LHA54" s="186"/>
      <c r="LHB54" s="186"/>
      <c r="LHC54" s="186"/>
      <c r="LHD54" s="186"/>
      <c r="LHE54" s="186"/>
      <c r="LHF54" s="186"/>
      <c r="LHG54" s="186"/>
      <c r="LHH54" s="186"/>
      <c r="LHI54" s="186"/>
      <c r="LHJ54" s="186"/>
      <c r="LHK54" s="186"/>
      <c r="LHL54" s="186"/>
      <c r="LHM54" s="186"/>
      <c r="LHN54" s="186"/>
      <c r="LHO54" s="186"/>
      <c r="LHP54" s="186"/>
      <c r="LHQ54" s="186"/>
      <c r="LHR54" s="186"/>
      <c r="LHS54" s="186"/>
      <c r="LHT54" s="186"/>
      <c r="LHU54" s="186"/>
      <c r="LHV54" s="186"/>
      <c r="LHW54" s="186"/>
      <c r="LHX54" s="186"/>
      <c r="LHY54" s="186"/>
      <c r="LHZ54" s="186"/>
      <c r="LIA54" s="186"/>
      <c r="LIB54" s="186"/>
      <c r="LIC54" s="186"/>
      <c r="LID54" s="186"/>
      <c r="LIE54" s="186"/>
      <c r="LIF54" s="186"/>
      <c r="LIG54" s="186"/>
      <c r="LIH54" s="186"/>
      <c r="LII54" s="186"/>
      <c r="LIJ54" s="186"/>
      <c r="LIK54" s="186"/>
      <c r="LIL54" s="186"/>
      <c r="LIM54" s="186"/>
      <c r="LIN54" s="186"/>
      <c r="LIO54" s="186"/>
      <c r="LIP54" s="186"/>
      <c r="LIQ54" s="186"/>
      <c r="LIR54" s="186"/>
      <c r="LIS54" s="186"/>
      <c r="LIT54" s="186"/>
      <c r="LIU54" s="186"/>
      <c r="LIV54" s="186"/>
      <c r="LIW54" s="186"/>
      <c r="LIX54" s="186"/>
      <c r="LIY54" s="186"/>
      <c r="LIZ54" s="186"/>
      <c r="LJA54" s="186"/>
      <c r="LJB54" s="186"/>
      <c r="LJC54" s="186"/>
      <c r="LJD54" s="186"/>
      <c r="LJE54" s="186"/>
      <c r="LJF54" s="186"/>
      <c r="LJG54" s="186"/>
      <c r="LJH54" s="186"/>
      <c r="LJI54" s="186"/>
      <c r="LJJ54" s="186"/>
      <c r="LJK54" s="186"/>
      <c r="LJL54" s="186"/>
      <c r="LJM54" s="186"/>
      <c r="LJN54" s="186"/>
      <c r="LJO54" s="186"/>
      <c r="LJP54" s="186"/>
      <c r="LJQ54" s="186"/>
      <c r="LJR54" s="186"/>
      <c r="LJS54" s="186"/>
      <c r="LJT54" s="186"/>
      <c r="LJU54" s="186"/>
      <c r="LJV54" s="186"/>
      <c r="LJW54" s="186"/>
      <c r="LJX54" s="186"/>
      <c r="LJY54" s="186"/>
      <c r="LJZ54" s="186"/>
      <c r="LKA54" s="186"/>
      <c r="LKB54" s="186"/>
      <c r="LKC54" s="186"/>
      <c r="LKD54" s="186"/>
      <c r="LKE54" s="186"/>
      <c r="LKF54" s="186"/>
      <c r="LKG54" s="186"/>
      <c r="LKH54" s="186"/>
      <c r="LKI54" s="186"/>
      <c r="LKJ54" s="186"/>
      <c r="LKK54" s="186"/>
      <c r="LKL54" s="186"/>
      <c r="LKM54" s="186"/>
      <c r="LKN54" s="186"/>
      <c r="LKO54" s="186"/>
      <c r="LKP54" s="186"/>
      <c r="LKQ54" s="186"/>
      <c r="LKR54" s="186"/>
      <c r="LKS54" s="186"/>
      <c r="LKT54" s="186"/>
      <c r="LKU54" s="186"/>
      <c r="LKV54" s="186"/>
      <c r="LKW54" s="186"/>
      <c r="LKX54" s="186"/>
      <c r="LKY54" s="186"/>
      <c r="LKZ54" s="186"/>
      <c r="LLA54" s="186"/>
      <c r="LLB54" s="186"/>
      <c r="LLC54" s="186"/>
      <c r="LLD54" s="186"/>
      <c r="LLE54" s="186"/>
      <c r="LLF54" s="186"/>
      <c r="LLG54" s="186"/>
      <c r="LLH54" s="186"/>
      <c r="LLI54" s="186"/>
      <c r="LLJ54" s="186"/>
      <c r="LLK54" s="186"/>
      <c r="LLL54" s="186"/>
      <c r="LLM54" s="186"/>
      <c r="LLN54" s="186"/>
      <c r="LLO54" s="186"/>
      <c r="LLP54" s="186"/>
      <c r="LLQ54" s="186"/>
      <c r="LLR54" s="186"/>
      <c r="LLS54" s="186"/>
      <c r="LLT54" s="186"/>
      <c r="LLU54" s="186"/>
      <c r="LLV54" s="186"/>
      <c r="LLW54" s="186"/>
      <c r="LLX54" s="186"/>
      <c r="LLY54" s="186"/>
      <c r="LLZ54" s="186"/>
      <c r="LMA54" s="186"/>
      <c r="LMB54" s="186"/>
      <c r="LMC54" s="186"/>
      <c r="LMD54" s="186"/>
      <c r="LME54" s="186"/>
      <c r="LMF54" s="186"/>
      <c r="LMG54" s="186"/>
      <c r="LMH54" s="186"/>
      <c r="LMI54" s="186"/>
      <c r="LMJ54" s="186"/>
      <c r="LMK54" s="186"/>
      <c r="LML54" s="186"/>
      <c r="LMM54" s="186"/>
      <c r="LMN54" s="186"/>
      <c r="LMO54" s="186"/>
      <c r="LMP54" s="186"/>
      <c r="LMQ54" s="186"/>
      <c r="LMR54" s="186"/>
      <c r="LMS54" s="186"/>
      <c r="LMT54" s="186"/>
      <c r="LMU54" s="186"/>
      <c r="LMV54" s="186"/>
      <c r="LMW54" s="186"/>
      <c r="LMX54" s="186"/>
      <c r="LMY54" s="186"/>
      <c r="LMZ54" s="186"/>
      <c r="LNA54" s="186"/>
      <c r="LNB54" s="186"/>
      <c r="LNC54" s="186"/>
      <c r="LND54" s="186"/>
      <c r="LNE54" s="186"/>
      <c r="LNF54" s="186"/>
      <c r="LNG54" s="186"/>
      <c r="LNH54" s="186"/>
      <c r="LNI54" s="186"/>
      <c r="LNJ54" s="186"/>
      <c r="LNK54" s="186"/>
      <c r="LNL54" s="186"/>
      <c r="LNM54" s="186"/>
      <c r="LNN54" s="186"/>
      <c r="LNO54" s="186"/>
      <c r="LNP54" s="186"/>
      <c r="LNQ54" s="186"/>
      <c r="LNR54" s="186"/>
      <c r="LNS54" s="186"/>
      <c r="LNT54" s="186"/>
      <c r="LNU54" s="186"/>
      <c r="LNV54" s="186"/>
      <c r="LNW54" s="186"/>
      <c r="LNX54" s="186"/>
      <c r="LNY54" s="186"/>
      <c r="LNZ54" s="186"/>
      <c r="LOA54" s="186"/>
      <c r="LOB54" s="186"/>
      <c r="LOC54" s="186"/>
      <c r="LOD54" s="186"/>
      <c r="LOE54" s="186"/>
      <c r="LOF54" s="186"/>
      <c r="LOG54" s="186"/>
      <c r="LOH54" s="186"/>
      <c r="LOI54" s="186"/>
      <c r="LOJ54" s="186"/>
      <c r="LOK54" s="186"/>
      <c r="LOL54" s="186"/>
      <c r="LOM54" s="186"/>
      <c r="LON54" s="186"/>
      <c r="LOO54" s="186"/>
      <c r="LOP54" s="186"/>
      <c r="LOQ54" s="186"/>
      <c r="LOR54" s="186"/>
      <c r="LOS54" s="186"/>
      <c r="LOT54" s="186"/>
      <c r="LOU54" s="186"/>
      <c r="LOV54" s="186"/>
      <c r="LOW54" s="186"/>
      <c r="LOX54" s="186"/>
      <c r="LOY54" s="186"/>
      <c r="LOZ54" s="186"/>
      <c r="LPA54" s="186"/>
      <c r="LPB54" s="186"/>
      <c r="LPC54" s="186"/>
      <c r="LPD54" s="186"/>
      <c r="LPE54" s="186"/>
      <c r="LPF54" s="186"/>
      <c r="LPG54" s="186"/>
      <c r="LPH54" s="186"/>
      <c r="LPI54" s="186"/>
      <c r="LPJ54" s="186"/>
      <c r="LPK54" s="186"/>
      <c r="LPL54" s="186"/>
      <c r="LPM54" s="186"/>
      <c r="LPN54" s="186"/>
      <c r="LPO54" s="186"/>
      <c r="LPP54" s="186"/>
      <c r="LPQ54" s="186"/>
      <c r="LPR54" s="186"/>
      <c r="LPS54" s="186"/>
      <c r="LPT54" s="186"/>
      <c r="LPU54" s="186"/>
      <c r="LPV54" s="186"/>
      <c r="LPW54" s="186"/>
      <c r="LPX54" s="186"/>
      <c r="LPY54" s="186"/>
      <c r="LPZ54" s="186"/>
      <c r="LQA54" s="186"/>
      <c r="LQB54" s="186"/>
      <c r="LQC54" s="186"/>
      <c r="LQD54" s="186"/>
      <c r="LQE54" s="186"/>
      <c r="LQF54" s="186"/>
      <c r="LQG54" s="186"/>
      <c r="LQH54" s="186"/>
      <c r="LQI54" s="186"/>
      <c r="LQJ54" s="186"/>
      <c r="LQK54" s="186"/>
      <c r="LQL54" s="186"/>
      <c r="LQM54" s="186"/>
      <c r="LQN54" s="186"/>
      <c r="LQO54" s="186"/>
      <c r="LQP54" s="186"/>
      <c r="LQQ54" s="186"/>
      <c r="LQR54" s="186"/>
      <c r="LQS54" s="186"/>
      <c r="LQT54" s="186"/>
      <c r="LQU54" s="186"/>
      <c r="LQV54" s="186"/>
      <c r="LQW54" s="186"/>
      <c r="LQX54" s="186"/>
      <c r="LQY54" s="186"/>
      <c r="LQZ54" s="186"/>
      <c r="LRA54" s="186"/>
      <c r="LRB54" s="186"/>
      <c r="LRC54" s="186"/>
      <c r="LRD54" s="186"/>
      <c r="LRE54" s="186"/>
      <c r="LRF54" s="186"/>
      <c r="LRG54" s="186"/>
      <c r="LRH54" s="186"/>
      <c r="LRI54" s="186"/>
      <c r="LRJ54" s="186"/>
      <c r="LRK54" s="186"/>
      <c r="LRL54" s="186"/>
      <c r="LRM54" s="186"/>
      <c r="LRN54" s="186"/>
      <c r="LRO54" s="186"/>
      <c r="LRP54" s="186"/>
      <c r="LRQ54" s="186"/>
      <c r="LRR54" s="186"/>
      <c r="LRS54" s="186"/>
      <c r="LRT54" s="186"/>
      <c r="LRU54" s="186"/>
      <c r="LRV54" s="186"/>
      <c r="LRW54" s="186"/>
      <c r="LRX54" s="186"/>
      <c r="LRY54" s="186"/>
      <c r="LRZ54" s="186"/>
      <c r="LSA54" s="186"/>
      <c r="LSB54" s="186"/>
      <c r="LSC54" s="186"/>
      <c r="LSD54" s="186"/>
      <c r="LSE54" s="186"/>
      <c r="LSF54" s="186"/>
      <c r="LSG54" s="186"/>
      <c r="LSH54" s="186"/>
      <c r="LSI54" s="186"/>
      <c r="LSJ54" s="186"/>
      <c r="LSK54" s="186"/>
      <c r="LSL54" s="186"/>
      <c r="LSM54" s="186"/>
      <c r="LSN54" s="186"/>
      <c r="LSO54" s="186"/>
      <c r="LSP54" s="186"/>
      <c r="LSQ54" s="186"/>
      <c r="LSR54" s="186"/>
      <c r="LSS54" s="186"/>
      <c r="LST54" s="186"/>
      <c r="LSU54" s="186"/>
      <c r="LSV54" s="186"/>
      <c r="LSW54" s="186"/>
      <c r="LSX54" s="186"/>
      <c r="LSY54" s="186"/>
      <c r="LSZ54" s="186"/>
      <c r="LTA54" s="186"/>
      <c r="LTB54" s="186"/>
      <c r="LTC54" s="186"/>
      <c r="LTD54" s="186"/>
      <c r="LTE54" s="186"/>
      <c r="LTF54" s="186"/>
      <c r="LTG54" s="186"/>
      <c r="LTH54" s="186"/>
      <c r="LTI54" s="186"/>
      <c r="LTJ54" s="186"/>
      <c r="LTK54" s="186"/>
      <c r="LTL54" s="186"/>
      <c r="LTM54" s="186"/>
      <c r="LTN54" s="186"/>
      <c r="LTO54" s="186"/>
      <c r="LTP54" s="186"/>
      <c r="LTQ54" s="186"/>
      <c r="LTR54" s="186"/>
      <c r="LTS54" s="186"/>
      <c r="LTT54" s="186"/>
      <c r="LTU54" s="186"/>
      <c r="LTV54" s="186"/>
      <c r="LTW54" s="186"/>
      <c r="LTX54" s="186"/>
      <c r="LTY54" s="186"/>
      <c r="LTZ54" s="186"/>
      <c r="LUA54" s="186"/>
      <c r="LUB54" s="186"/>
      <c r="LUC54" s="186"/>
      <c r="LUD54" s="186"/>
      <c r="LUE54" s="186"/>
      <c r="LUF54" s="186"/>
      <c r="LUG54" s="186"/>
      <c r="LUH54" s="186"/>
      <c r="LUI54" s="186"/>
      <c r="LUJ54" s="186"/>
      <c r="LUK54" s="186"/>
      <c r="LUL54" s="186"/>
      <c r="LUM54" s="186"/>
      <c r="LUN54" s="186"/>
      <c r="LUO54" s="186"/>
      <c r="LUP54" s="186"/>
      <c r="LUQ54" s="186"/>
      <c r="LUR54" s="186"/>
      <c r="LUS54" s="186"/>
      <c r="LUT54" s="186"/>
      <c r="LUU54" s="186"/>
      <c r="LUV54" s="186"/>
      <c r="LUW54" s="186"/>
      <c r="LUX54" s="186"/>
      <c r="LUY54" s="186"/>
      <c r="LUZ54" s="186"/>
      <c r="LVA54" s="186"/>
      <c r="LVB54" s="186"/>
      <c r="LVC54" s="186"/>
      <c r="LVD54" s="186"/>
      <c r="LVE54" s="186"/>
      <c r="LVF54" s="186"/>
      <c r="LVG54" s="186"/>
      <c r="LVH54" s="186"/>
      <c r="LVI54" s="186"/>
      <c r="LVJ54" s="186"/>
      <c r="LVK54" s="186"/>
      <c r="LVL54" s="186"/>
      <c r="LVM54" s="186"/>
      <c r="LVN54" s="186"/>
      <c r="LVO54" s="186"/>
      <c r="LVP54" s="186"/>
      <c r="LVQ54" s="186"/>
      <c r="LVR54" s="186"/>
      <c r="LVS54" s="186"/>
      <c r="LVT54" s="186"/>
      <c r="LVU54" s="186"/>
      <c r="LVV54" s="186"/>
      <c r="LVW54" s="186"/>
      <c r="LVX54" s="186"/>
      <c r="LVY54" s="186"/>
      <c r="LVZ54" s="186"/>
      <c r="LWA54" s="186"/>
      <c r="LWB54" s="186"/>
      <c r="LWC54" s="186"/>
      <c r="LWD54" s="186"/>
      <c r="LWE54" s="186"/>
      <c r="LWF54" s="186"/>
      <c r="LWG54" s="186"/>
      <c r="LWH54" s="186"/>
      <c r="LWI54" s="186"/>
      <c r="LWJ54" s="186"/>
      <c r="LWK54" s="186"/>
      <c r="LWL54" s="186"/>
      <c r="LWM54" s="186"/>
      <c r="LWN54" s="186"/>
      <c r="LWO54" s="186"/>
      <c r="LWP54" s="186"/>
      <c r="LWQ54" s="186"/>
      <c r="LWR54" s="186"/>
      <c r="LWS54" s="186"/>
      <c r="LWT54" s="186"/>
      <c r="LWU54" s="186"/>
      <c r="LWV54" s="186"/>
      <c r="LWW54" s="186"/>
      <c r="LWX54" s="186"/>
      <c r="LWY54" s="186"/>
      <c r="LWZ54" s="186"/>
      <c r="LXA54" s="186"/>
      <c r="LXB54" s="186"/>
      <c r="LXC54" s="186"/>
      <c r="LXD54" s="186"/>
      <c r="LXE54" s="186"/>
      <c r="LXF54" s="186"/>
      <c r="LXG54" s="186"/>
      <c r="LXH54" s="186"/>
      <c r="LXI54" s="186"/>
      <c r="LXJ54" s="186"/>
      <c r="LXK54" s="186"/>
      <c r="LXL54" s="186"/>
      <c r="LXM54" s="186"/>
      <c r="LXN54" s="186"/>
      <c r="LXO54" s="186"/>
      <c r="LXP54" s="186"/>
      <c r="LXQ54" s="186"/>
      <c r="LXR54" s="186"/>
      <c r="LXS54" s="186"/>
      <c r="LXT54" s="186"/>
      <c r="LXU54" s="186"/>
      <c r="LXV54" s="186"/>
      <c r="LXW54" s="186"/>
      <c r="LXX54" s="186"/>
      <c r="LXY54" s="186"/>
      <c r="LXZ54" s="186"/>
      <c r="LYA54" s="186"/>
      <c r="LYB54" s="186"/>
      <c r="LYC54" s="186"/>
      <c r="LYD54" s="186"/>
      <c r="LYE54" s="186"/>
      <c r="LYF54" s="186"/>
      <c r="LYG54" s="186"/>
      <c r="LYH54" s="186"/>
      <c r="LYI54" s="186"/>
      <c r="LYJ54" s="186"/>
      <c r="LYK54" s="186"/>
      <c r="LYL54" s="186"/>
      <c r="LYM54" s="186"/>
      <c r="LYN54" s="186"/>
      <c r="LYO54" s="186"/>
      <c r="LYP54" s="186"/>
      <c r="LYQ54" s="186"/>
      <c r="LYR54" s="186"/>
      <c r="LYS54" s="186"/>
      <c r="LYT54" s="186"/>
      <c r="LYU54" s="186"/>
      <c r="LYV54" s="186"/>
      <c r="LYW54" s="186"/>
      <c r="LYX54" s="186"/>
      <c r="LYY54" s="186"/>
      <c r="LYZ54" s="186"/>
      <c r="LZA54" s="186"/>
      <c r="LZB54" s="186"/>
      <c r="LZC54" s="186"/>
      <c r="LZD54" s="186"/>
      <c r="LZE54" s="186"/>
      <c r="LZF54" s="186"/>
      <c r="LZG54" s="186"/>
      <c r="LZH54" s="186"/>
      <c r="LZI54" s="186"/>
      <c r="LZJ54" s="186"/>
      <c r="LZK54" s="186"/>
      <c r="LZL54" s="186"/>
      <c r="LZM54" s="186"/>
      <c r="LZN54" s="186"/>
      <c r="LZO54" s="186"/>
      <c r="LZP54" s="186"/>
      <c r="LZQ54" s="186"/>
      <c r="LZR54" s="186"/>
      <c r="LZS54" s="186"/>
      <c r="LZT54" s="186"/>
      <c r="LZU54" s="186"/>
      <c r="LZV54" s="186"/>
      <c r="LZW54" s="186"/>
      <c r="LZX54" s="186"/>
      <c r="LZY54" s="186"/>
      <c r="LZZ54" s="186"/>
      <c r="MAA54" s="186"/>
      <c r="MAB54" s="186"/>
      <c r="MAC54" s="186"/>
      <c r="MAD54" s="186"/>
      <c r="MAE54" s="186"/>
      <c r="MAF54" s="186"/>
      <c r="MAG54" s="186"/>
      <c r="MAH54" s="186"/>
      <c r="MAI54" s="186"/>
      <c r="MAJ54" s="186"/>
      <c r="MAK54" s="186"/>
      <c r="MAL54" s="186"/>
      <c r="MAM54" s="186"/>
      <c r="MAN54" s="186"/>
      <c r="MAO54" s="186"/>
      <c r="MAP54" s="186"/>
      <c r="MAQ54" s="186"/>
      <c r="MAR54" s="186"/>
      <c r="MAS54" s="186"/>
      <c r="MAT54" s="186"/>
      <c r="MAU54" s="186"/>
      <c r="MAV54" s="186"/>
      <c r="MAW54" s="186"/>
      <c r="MAX54" s="186"/>
      <c r="MAY54" s="186"/>
      <c r="MAZ54" s="186"/>
      <c r="MBA54" s="186"/>
      <c r="MBB54" s="186"/>
      <c r="MBC54" s="186"/>
      <c r="MBD54" s="186"/>
      <c r="MBE54" s="186"/>
      <c r="MBF54" s="186"/>
      <c r="MBG54" s="186"/>
      <c r="MBH54" s="186"/>
      <c r="MBI54" s="186"/>
      <c r="MBJ54" s="186"/>
      <c r="MBK54" s="186"/>
      <c r="MBL54" s="186"/>
      <c r="MBM54" s="186"/>
      <c r="MBN54" s="186"/>
      <c r="MBO54" s="186"/>
      <c r="MBP54" s="186"/>
      <c r="MBQ54" s="186"/>
      <c r="MBR54" s="186"/>
      <c r="MBS54" s="186"/>
      <c r="MBT54" s="186"/>
      <c r="MBU54" s="186"/>
      <c r="MBV54" s="186"/>
      <c r="MBW54" s="186"/>
      <c r="MBX54" s="186"/>
      <c r="MBY54" s="186"/>
      <c r="MBZ54" s="186"/>
      <c r="MCA54" s="186"/>
      <c r="MCB54" s="186"/>
      <c r="MCC54" s="186"/>
      <c r="MCD54" s="186"/>
      <c r="MCE54" s="186"/>
      <c r="MCF54" s="186"/>
      <c r="MCG54" s="186"/>
      <c r="MCH54" s="186"/>
      <c r="MCI54" s="186"/>
      <c r="MCJ54" s="186"/>
      <c r="MCK54" s="186"/>
      <c r="MCL54" s="186"/>
      <c r="MCM54" s="186"/>
      <c r="MCN54" s="186"/>
      <c r="MCO54" s="186"/>
      <c r="MCP54" s="186"/>
      <c r="MCQ54" s="186"/>
      <c r="MCR54" s="186"/>
      <c r="MCS54" s="186"/>
      <c r="MCT54" s="186"/>
      <c r="MCU54" s="186"/>
      <c r="MCV54" s="186"/>
      <c r="MCW54" s="186"/>
      <c r="MCX54" s="186"/>
      <c r="MCY54" s="186"/>
      <c r="MCZ54" s="186"/>
      <c r="MDA54" s="186"/>
      <c r="MDB54" s="186"/>
      <c r="MDC54" s="186"/>
      <c r="MDD54" s="186"/>
      <c r="MDE54" s="186"/>
      <c r="MDF54" s="186"/>
      <c r="MDG54" s="186"/>
      <c r="MDH54" s="186"/>
      <c r="MDI54" s="186"/>
      <c r="MDJ54" s="186"/>
      <c r="MDK54" s="186"/>
      <c r="MDL54" s="186"/>
      <c r="MDM54" s="186"/>
      <c r="MDN54" s="186"/>
      <c r="MDO54" s="186"/>
      <c r="MDP54" s="186"/>
      <c r="MDQ54" s="186"/>
      <c r="MDR54" s="186"/>
      <c r="MDS54" s="186"/>
      <c r="MDT54" s="186"/>
      <c r="MDU54" s="186"/>
      <c r="MDV54" s="186"/>
      <c r="MDW54" s="186"/>
      <c r="MDX54" s="186"/>
      <c r="MDY54" s="186"/>
      <c r="MDZ54" s="186"/>
      <c r="MEA54" s="186"/>
      <c r="MEB54" s="186"/>
      <c r="MEC54" s="186"/>
      <c r="MED54" s="186"/>
      <c r="MEE54" s="186"/>
      <c r="MEF54" s="186"/>
      <c r="MEG54" s="186"/>
      <c r="MEH54" s="186"/>
      <c r="MEI54" s="186"/>
      <c r="MEJ54" s="186"/>
      <c r="MEK54" s="186"/>
      <c r="MEL54" s="186"/>
      <c r="MEM54" s="186"/>
      <c r="MEN54" s="186"/>
      <c r="MEO54" s="186"/>
      <c r="MEP54" s="186"/>
      <c r="MEQ54" s="186"/>
      <c r="MER54" s="186"/>
      <c r="MES54" s="186"/>
      <c r="MET54" s="186"/>
      <c r="MEU54" s="186"/>
      <c r="MEV54" s="186"/>
      <c r="MEW54" s="186"/>
      <c r="MEX54" s="186"/>
      <c r="MEY54" s="186"/>
      <c r="MEZ54" s="186"/>
      <c r="MFA54" s="186"/>
      <c r="MFB54" s="186"/>
      <c r="MFC54" s="186"/>
      <c r="MFD54" s="186"/>
      <c r="MFE54" s="186"/>
      <c r="MFF54" s="186"/>
      <c r="MFG54" s="186"/>
      <c r="MFH54" s="186"/>
      <c r="MFI54" s="186"/>
      <c r="MFJ54" s="186"/>
      <c r="MFK54" s="186"/>
      <c r="MFL54" s="186"/>
      <c r="MFM54" s="186"/>
      <c r="MFN54" s="186"/>
      <c r="MFO54" s="186"/>
      <c r="MFP54" s="186"/>
      <c r="MFQ54" s="186"/>
      <c r="MFR54" s="186"/>
      <c r="MFS54" s="186"/>
      <c r="MFT54" s="186"/>
      <c r="MFU54" s="186"/>
      <c r="MFV54" s="186"/>
      <c r="MFW54" s="186"/>
      <c r="MFX54" s="186"/>
      <c r="MFY54" s="186"/>
      <c r="MFZ54" s="186"/>
      <c r="MGA54" s="186"/>
      <c r="MGB54" s="186"/>
      <c r="MGC54" s="186"/>
      <c r="MGD54" s="186"/>
      <c r="MGE54" s="186"/>
      <c r="MGF54" s="186"/>
      <c r="MGG54" s="186"/>
      <c r="MGH54" s="186"/>
      <c r="MGI54" s="186"/>
      <c r="MGJ54" s="186"/>
      <c r="MGK54" s="186"/>
      <c r="MGL54" s="186"/>
      <c r="MGM54" s="186"/>
      <c r="MGN54" s="186"/>
      <c r="MGO54" s="186"/>
      <c r="MGP54" s="186"/>
      <c r="MGQ54" s="186"/>
      <c r="MGR54" s="186"/>
      <c r="MGS54" s="186"/>
      <c r="MGT54" s="186"/>
      <c r="MGU54" s="186"/>
      <c r="MGV54" s="186"/>
      <c r="MGW54" s="186"/>
      <c r="MGX54" s="186"/>
      <c r="MGY54" s="186"/>
      <c r="MGZ54" s="186"/>
      <c r="MHA54" s="186"/>
      <c r="MHB54" s="186"/>
      <c r="MHC54" s="186"/>
      <c r="MHD54" s="186"/>
      <c r="MHE54" s="186"/>
      <c r="MHF54" s="186"/>
      <c r="MHG54" s="186"/>
      <c r="MHH54" s="186"/>
      <c r="MHI54" s="186"/>
      <c r="MHJ54" s="186"/>
      <c r="MHK54" s="186"/>
      <c r="MHL54" s="186"/>
      <c r="MHM54" s="186"/>
      <c r="MHN54" s="186"/>
      <c r="MHO54" s="186"/>
      <c r="MHP54" s="186"/>
      <c r="MHQ54" s="186"/>
      <c r="MHR54" s="186"/>
      <c r="MHS54" s="186"/>
      <c r="MHT54" s="186"/>
      <c r="MHU54" s="186"/>
      <c r="MHV54" s="186"/>
      <c r="MHW54" s="186"/>
      <c r="MHX54" s="186"/>
      <c r="MHY54" s="186"/>
      <c r="MHZ54" s="186"/>
      <c r="MIA54" s="186"/>
      <c r="MIB54" s="186"/>
      <c r="MIC54" s="186"/>
      <c r="MID54" s="186"/>
      <c r="MIE54" s="186"/>
      <c r="MIF54" s="186"/>
      <c r="MIG54" s="186"/>
      <c r="MIH54" s="186"/>
      <c r="MII54" s="186"/>
      <c r="MIJ54" s="186"/>
      <c r="MIK54" s="186"/>
      <c r="MIL54" s="186"/>
      <c r="MIM54" s="186"/>
      <c r="MIN54" s="186"/>
      <c r="MIO54" s="186"/>
      <c r="MIP54" s="186"/>
      <c r="MIQ54" s="186"/>
      <c r="MIR54" s="186"/>
      <c r="MIS54" s="186"/>
      <c r="MIT54" s="186"/>
      <c r="MIU54" s="186"/>
      <c r="MIV54" s="186"/>
      <c r="MIW54" s="186"/>
      <c r="MIX54" s="186"/>
      <c r="MIY54" s="186"/>
      <c r="MIZ54" s="186"/>
      <c r="MJA54" s="186"/>
      <c r="MJB54" s="186"/>
      <c r="MJC54" s="186"/>
      <c r="MJD54" s="186"/>
      <c r="MJE54" s="186"/>
      <c r="MJF54" s="186"/>
      <c r="MJG54" s="186"/>
      <c r="MJH54" s="186"/>
      <c r="MJI54" s="186"/>
      <c r="MJJ54" s="186"/>
      <c r="MJK54" s="186"/>
      <c r="MJL54" s="186"/>
      <c r="MJM54" s="186"/>
      <c r="MJN54" s="186"/>
      <c r="MJO54" s="186"/>
      <c r="MJP54" s="186"/>
      <c r="MJQ54" s="186"/>
      <c r="MJR54" s="186"/>
      <c r="MJS54" s="186"/>
      <c r="MJT54" s="186"/>
      <c r="MJU54" s="186"/>
      <c r="MJV54" s="186"/>
      <c r="MJW54" s="186"/>
      <c r="MJX54" s="186"/>
      <c r="MJY54" s="186"/>
      <c r="MJZ54" s="186"/>
      <c r="MKA54" s="186"/>
      <c r="MKB54" s="186"/>
      <c r="MKC54" s="186"/>
      <c r="MKD54" s="186"/>
      <c r="MKE54" s="186"/>
      <c r="MKF54" s="186"/>
      <c r="MKG54" s="186"/>
      <c r="MKH54" s="186"/>
      <c r="MKI54" s="186"/>
      <c r="MKJ54" s="186"/>
      <c r="MKK54" s="186"/>
      <c r="MKL54" s="186"/>
      <c r="MKM54" s="186"/>
      <c r="MKN54" s="186"/>
      <c r="MKO54" s="186"/>
      <c r="MKP54" s="186"/>
      <c r="MKQ54" s="186"/>
      <c r="MKR54" s="186"/>
      <c r="MKS54" s="186"/>
      <c r="MKT54" s="186"/>
      <c r="MKU54" s="186"/>
      <c r="MKV54" s="186"/>
      <c r="MKW54" s="186"/>
      <c r="MKX54" s="186"/>
      <c r="MKY54" s="186"/>
      <c r="MKZ54" s="186"/>
      <c r="MLA54" s="186"/>
      <c r="MLB54" s="186"/>
      <c r="MLC54" s="186"/>
      <c r="MLD54" s="186"/>
      <c r="MLE54" s="186"/>
      <c r="MLF54" s="186"/>
      <c r="MLG54" s="186"/>
      <c r="MLH54" s="186"/>
      <c r="MLI54" s="186"/>
      <c r="MLJ54" s="186"/>
      <c r="MLK54" s="186"/>
      <c r="MLL54" s="186"/>
      <c r="MLM54" s="186"/>
      <c r="MLN54" s="186"/>
      <c r="MLO54" s="186"/>
      <c r="MLP54" s="186"/>
      <c r="MLQ54" s="186"/>
      <c r="MLR54" s="186"/>
      <c r="MLS54" s="186"/>
      <c r="MLT54" s="186"/>
      <c r="MLU54" s="186"/>
      <c r="MLV54" s="186"/>
      <c r="MLW54" s="186"/>
      <c r="MLX54" s="186"/>
      <c r="MLY54" s="186"/>
      <c r="MLZ54" s="186"/>
      <c r="MMA54" s="186"/>
      <c r="MMB54" s="186"/>
      <c r="MMC54" s="186"/>
      <c r="MMD54" s="186"/>
      <c r="MME54" s="186"/>
      <c r="MMF54" s="186"/>
      <c r="MMG54" s="186"/>
      <c r="MMH54" s="186"/>
      <c r="MMI54" s="186"/>
      <c r="MMJ54" s="186"/>
      <c r="MMK54" s="186"/>
      <c r="MML54" s="186"/>
      <c r="MMM54" s="186"/>
      <c r="MMN54" s="186"/>
      <c r="MMO54" s="186"/>
      <c r="MMP54" s="186"/>
      <c r="MMQ54" s="186"/>
      <c r="MMR54" s="186"/>
      <c r="MMS54" s="186"/>
      <c r="MMT54" s="186"/>
      <c r="MMU54" s="186"/>
      <c r="MMV54" s="186"/>
      <c r="MMW54" s="186"/>
      <c r="MMX54" s="186"/>
      <c r="MMY54" s="186"/>
      <c r="MMZ54" s="186"/>
      <c r="MNA54" s="186"/>
      <c r="MNB54" s="186"/>
      <c r="MNC54" s="186"/>
      <c r="MND54" s="186"/>
      <c r="MNE54" s="186"/>
      <c r="MNF54" s="186"/>
      <c r="MNG54" s="186"/>
      <c r="MNH54" s="186"/>
      <c r="MNI54" s="186"/>
      <c r="MNJ54" s="186"/>
      <c r="MNK54" s="186"/>
      <c r="MNL54" s="186"/>
      <c r="MNM54" s="186"/>
      <c r="MNN54" s="186"/>
      <c r="MNO54" s="186"/>
      <c r="MNP54" s="186"/>
      <c r="MNQ54" s="186"/>
      <c r="MNR54" s="186"/>
      <c r="MNS54" s="186"/>
      <c r="MNT54" s="186"/>
      <c r="MNU54" s="186"/>
      <c r="MNV54" s="186"/>
      <c r="MNW54" s="186"/>
      <c r="MNX54" s="186"/>
      <c r="MNY54" s="186"/>
      <c r="MNZ54" s="186"/>
      <c r="MOA54" s="186"/>
      <c r="MOB54" s="186"/>
      <c r="MOC54" s="186"/>
      <c r="MOD54" s="186"/>
      <c r="MOE54" s="186"/>
      <c r="MOF54" s="186"/>
      <c r="MOG54" s="186"/>
      <c r="MOH54" s="186"/>
      <c r="MOI54" s="186"/>
      <c r="MOJ54" s="186"/>
      <c r="MOK54" s="186"/>
      <c r="MOL54" s="186"/>
      <c r="MOM54" s="186"/>
      <c r="MON54" s="186"/>
      <c r="MOO54" s="186"/>
      <c r="MOP54" s="186"/>
      <c r="MOQ54" s="186"/>
      <c r="MOR54" s="186"/>
      <c r="MOS54" s="186"/>
      <c r="MOT54" s="186"/>
      <c r="MOU54" s="186"/>
      <c r="MOV54" s="186"/>
      <c r="MOW54" s="186"/>
      <c r="MOX54" s="186"/>
      <c r="MOY54" s="186"/>
      <c r="MOZ54" s="186"/>
      <c r="MPA54" s="186"/>
      <c r="MPB54" s="186"/>
      <c r="MPC54" s="186"/>
      <c r="MPD54" s="186"/>
      <c r="MPE54" s="186"/>
      <c r="MPF54" s="186"/>
      <c r="MPG54" s="186"/>
      <c r="MPH54" s="186"/>
      <c r="MPI54" s="186"/>
      <c r="MPJ54" s="186"/>
      <c r="MPK54" s="186"/>
      <c r="MPL54" s="186"/>
      <c r="MPM54" s="186"/>
      <c r="MPN54" s="186"/>
      <c r="MPO54" s="186"/>
      <c r="MPP54" s="186"/>
      <c r="MPQ54" s="186"/>
      <c r="MPR54" s="186"/>
      <c r="MPS54" s="186"/>
      <c r="MPT54" s="186"/>
      <c r="MPU54" s="186"/>
      <c r="MPV54" s="186"/>
      <c r="MPW54" s="186"/>
      <c r="MPX54" s="186"/>
      <c r="MPY54" s="186"/>
      <c r="MPZ54" s="186"/>
      <c r="MQA54" s="186"/>
      <c r="MQB54" s="186"/>
      <c r="MQC54" s="186"/>
      <c r="MQD54" s="186"/>
      <c r="MQE54" s="186"/>
      <c r="MQF54" s="186"/>
      <c r="MQG54" s="186"/>
      <c r="MQH54" s="186"/>
      <c r="MQI54" s="186"/>
      <c r="MQJ54" s="186"/>
      <c r="MQK54" s="186"/>
      <c r="MQL54" s="186"/>
      <c r="MQM54" s="186"/>
      <c r="MQN54" s="186"/>
      <c r="MQO54" s="186"/>
      <c r="MQP54" s="186"/>
      <c r="MQQ54" s="186"/>
      <c r="MQR54" s="186"/>
      <c r="MQS54" s="186"/>
      <c r="MQT54" s="186"/>
      <c r="MQU54" s="186"/>
      <c r="MQV54" s="186"/>
      <c r="MQW54" s="186"/>
      <c r="MQX54" s="186"/>
      <c r="MQY54" s="186"/>
      <c r="MQZ54" s="186"/>
      <c r="MRA54" s="186"/>
      <c r="MRB54" s="186"/>
      <c r="MRC54" s="186"/>
      <c r="MRD54" s="186"/>
      <c r="MRE54" s="186"/>
      <c r="MRF54" s="186"/>
      <c r="MRG54" s="186"/>
      <c r="MRH54" s="186"/>
      <c r="MRI54" s="186"/>
      <c r="MRJ54" s="186"/>
      <c r="MRK54" s="186"/>
      <c r="MRL54" s="186"/>
      <c r="MRM54" s="186"/>
      <c r="MRN54" s="186"/>
      <c r="MRO54" s="186"/>
      <c r="MRP54" s="186"/>
      <c r="MRQ54" s="186"/>
      <c r="MRR54" s="186"/>
      <c r="MRS54" s="186"/>
      <c r="MRT54" s="186"/>
      <c r="MRU54" s="186"/>
      <c r="MRV54" s="186"/>
      <c r="MRW54" s="186"/>
      <c r="MRX54" s="186"/>
      <c r="MRY54" s="186"/>
      <c r="MRZ54" s="186"/>
      <c r="MSA54" s="186"/>
      <c r="MSB54" s="186"/>
      <c r="MSC54" s="186"/>
      <c r="MSD54" s="186"/>
      <c r="MSE54" s="186"/>
      <c r="MSF54" s="186"/>
      <c r="MSG54" s="186"/>
      <c r="MSH54" s="186"/>
      <c r="MSI54" s="186"/>
      <c r="MSJ54" s="186"/>
      <c r="MSK54" s="186"/>
      <c r="MSL54" s="186"/>
      <c r="MSM54" s="186"/>
      <c r="MSN54" s="186"/>
      <c r="MSO54" s="186"/>
      <c r="MSP54" s="186"/>
      <c r="MSQ54" s="186"/>
      <c r="MSR54" s="186"/>
      <c r="MSS54" s="186"/>
      <c r="MST54" s="186"/>
      <c r="MSU54" s="186"/>
      <c r="MSV54" s="186"/>
      <c r="MSW54" s="186"/>
      <c r="MSX54" s="186"/>
      <c r="MSY54" s="186"/>
      <c r="MSZ54" s="186"/>
      <c r="MTA54" s="186"/>
      <c r="MTB54" s="186"/>
      <c r="MTC54" s="186"/>
      <c r="MTD54" s="186"/>
      <c r="MTE54" s="186"/>
      <c r="MTF54" s="186"/>
      <c r="MTG54" s="186"/>
      <c r="MTH54" s="186"/>
      <c r="MTI54" s="186"/>
      <c r="MTJ54" s="186"/>
      <c r="MTK54" s="186"/>
      <c r="MTL54" s="186"/>
      <c r="MTM54" s="186"/>
      <c r="MTN54" s="186"/>
      <c r="MTO54" s="186"/>
      <c r="MTP54" s="186"/>
      <c r="MTQ54" s="186"/>
      <c r="MTR54" s="186"/>
      <c r="MTS54" s="186"/>
      <c r="MTT54" s="186"/>
      <c r="MTU54" s="186"/>
      <c r="MTV54" s="186"/>
      <c r="MTW54" s="186"/>
      <c r="MTX54" s="186"/>
      <c r="MTY54" s="186"/>
      <c r="MTZ54" s="186"/>
      <c r="MUA54" s="186"/>
      <c r="MUB54" s="186"/>
      <c r="MUC54" s="186"/>
      <c r="MUD54" s="186"/>
      <c r="MUE54" s="186"/>
      <c r="MUF54" s="186"/>
      <c r="MUG54" s="186"/>
      <c r="MUH54" s="186"/>
      <c r="MUI54" s="186"/>
      <c r="MUJ54" s="186"/>
      <c r="MUK54" s="186"/>
      <c r="MUL54" s="186"/>
      <c r="MUM54" s="186"/>
      <c r="MUN54" s="186"/>
      <c r="MUO54" s="186"/>
      <c r="MUP54" s="186"/>
      <c r="MUQ54" s="186"/>
      <c r="MUR54" s="186"/>
      <c r="MUS54" s="186"/>
      <c r="MUT54" s="186"/>
      <c r="MUU54" s="186"/>
      <c r="MUV54" s="186"/>
      <c r="MUW54" s="186"/>
      <c r="MUX54" s="186"/>
      <c r="MUY54" s="186"/>
      <c r="MUZ54" s="186"/>
      <c r="MVA54" s="186"/>
      <c r="MVB54" s="186"/>
      <c r="MVC54" s="186"/>
      <c r="MVD54" s="186"/>
      <c r="MVE54" s="186"/>
      <c r="MVF54" s="186"/>
      <c r="MVG54" s="186"/>
      <c r="MVH54" s="186"/>
      <c r="MVI54" s="186"/>
      <c r="MVJ54" s="186"/>
      <c r="MVK54" s="186"/>
      <c r="MVL54" s="186"/>
      <c r="MVM54" s="186"/>
      <c r="MVN54" s="186"/>
      <c r="MVO54" s="186"/>
      <c r="MVP54" s="186"/>
      <c r="MVQ54" s="186"/>
      <c r="MVR54" s="186"/>
      <c r="MVS54" s="186"/>
      <c r="MVT54" s="186"/>
      <c r="MVU54" s="186"/>
      <c r="MVV54" s="186"/>
      <c r="MVW54" s="186"/>
      <c r="MVX54" s="186"/>
      <c r="MVY54" s="186"/>
      <c r="MVZ54" s="186"/>
      <c r="MWA54" s="186"/>
      <c r="MWB54" s="186"/>
      <c r="MWC54" s="186"/>
      <c r="MWD54" s="186"/>
      <c r="MWE54" s="186"/>
      <c r="MWF54" s="186"/>
      <c r="MWG54" s="186"/>
      <c r="MWH54" s="186"/>
      <c r="MWI54" s="186"/>
      <c r="MWJ54" s="186"/>
      <c r="MWK54" s="186"/>
      <c r="MWL54" s="186"/>
      <c r="MWM54" s="186"/>
      <c r="MWN54" s="186"/>
      <c r="MWO54" s="186"/>
      <c r="MWP54" s="186"/>
      <c r="MWQ54" s="186"/>
      <c r="MWR54" s="186"/>
      <c r="MWS54" s="186"/>
      <c r="MWT54" s="186"/>
      <c r="MWU54" s="186"/>
      <c r="MWV54" s="186"/>
      <c r="MWW54" s="186"/>
      <c r="MWX54" s="186"/>
      <c r="MWY54" s="186"/>
      <c r="MWZ54" s="186"/>
      <c r="MXA54" s="186"/>
      <c r="MXB54" s="186"/>
      <c r="MXC54" s="186"/>
      <c r="MXD54" s="186"/>
      <c r="MXE54" s="186"/>
      <c r="MXF54" s="186"/>
      <c r="MXG54" s="186"/>
      <c r="MXH54" s="186"/>
      <c r="MXI54" s="186"/>
      <c r="MXJ54" s="186"/>
      <c r="MXK54" s="186"/>
      <c r="MXL54" s="186"/>
      <c r="MXM54" s="186"/>
      <c r="MXN54" s="186"/>
      <c r="MXO54" s="186"/>
      <c r="MXP54" s="186"/>
      <c r="MXQ54" s="186"/>
      <c r="MXR54" s="186"/>
      <c r="MXS54" s="186"/>
      <c r="MXT54" s="186"/>
      <c r="MXU54" s="186"/>
      <c r="MXV54" s="186"/>
      <c r="MXW54" s="186"/>
      <c r="MXX54" s="186"/>
      <c r="MXY54" s="186"/>
      <c r="MXZ54" s="186"/>
      <c r="MYA54" s="186"/>
      <c r="MYB54" s="186"/>
      <c r="MYC54" s="186"/>
      <c r="MYD54" s="186"/>
      <c r="MYE54" s="186"/>
      <c r="MYF54" s="186"/>
      <c r="MYG54" s="186"/>
      <c r="MYH54" s="186"/>
      <c r="MYI54" s="186"/>
      <c r="MYJ54" s="186"/>
      <c r="MYK54" s="186"/>
      <c r="MYL54" s="186"/>
      <c r="MYM54" s="186"/>
      <c r="MYN54" s="186"/>
      <c r="MYO54" s="186"/>
      <c r="MYP54" s="186"/>
      <c r="MYQ54" s="186"/>
      <c r="MYR54" s="186"/>
      <c r="MYS54" s="186"/>
      <c r="MYT54" s="186"/>
      <c r="MYU54" s="186"/>
      <c r="MYV54" s="186"/>
      <c r="MYW54" s="186"/>
      <c r="MYX54" s="186"/>
      <c r="MYY54" s="186"/>
      <c r="MYZ54" s="186"/>
      <c r="MZA54" s="186"/>
      <c r="MZB54" s="186"/>
      <c r="MZC54" s="186"/>
      <c r="MZD54" s="186"/>
      <c r="MZE54" s="186"/>
      <c r="MZF54" s="186"/>
      <c r="MZG54" s="186"/>
      <c r="MZH54" s="186"/>
      <c r="MZI54" s="186"/>
      <c r="MZJ54" s="186"/>
      <c r="MZK54" s="186"/>
      <c r="MZL54" s="186"/>
      <c r="MZM54" s="186"/>
      <c r="MZN54" s="186"/>
      <c r="MZO54" s="186"/>
      <c r="MZP54" s="186"/>
      <c r="MZQ54" s="186"/>
      <c r="MZR54" s="186"/>
      <c r="MZS54" s="186"/>
      <c r="MZT54" s="186"/>
      <c r="MZU54" s="186"/>
      <c r="MZV54" s="186"/>
      <c r="MZW54" s="186"/>
      <c r="MZX54" s="186"/>
      <c r="MZY54" s="186"/>
      <c r="MZZ54" s="186"/>
      <c r="NAA54" s="186"/>
      <c r="NAB54" s="186"/>
      <c r="NAC54" s="186"/>
      <c r="NAD54" s="186"/>
      <c r="NAE54" s="186"/>
      <c r="NAF54" s="186"/>
      <c r="NAG54" s="186"/>
      <c r="NAH54" s="186"/>
      <c r="NAI54" s="186"/>
      <c r="NAJ54" s="186"/>
      <c r="NAK54" s="186"/>
      <c r="NAL54" s="186"/>
      <c r="NAM54" s="186"/>
      <c r="NAN54" s="186"/>
      <c r="NAO54" s="186"/>
      <c r="NAP54" s="186"/>
      <c r="NAQ54" s="186"/>
      <c r="NAR54" s="186"/>
      <c r="NAS54" s="186"/>
      <c r="NAT54" s="186"/>
      <c r="NAU54" s="186"/>
      <c r="NAV54" s="186"/>
      <c r="NAW54" s="186"/>
      <c r="NAX54" s="186"/>
      <c r="NAY54" s="186"/>
      <c r="NAZ54" s="186"/>
      <c r="NBA54" s="186"/>
      <c r="NBB54" s="186"/>
      <c r="NBC54" s="186"/>
      <c r="NBD54" s="186"/>
      <c r="NBE54" s="186"/>
      <c r="NBF54" s="186"/>
      <c r="NBG54" s="186"/>
      <c r="NBH54" s="186"/>
      <c r="NBI54" s="186"/>
      <c r="NBJ54" s="186"/>
      <c r="NBK54" s="186"/>
      <c r="NBL54" s="186"/>
      <c r="NBM54" s="186"/>
      <c r="NBN54" s="186"/>
      <c r="NBO54" s="186"/>
      <c r="NBP54" s="186"/>
      <c r="NBQ54" s="186"/>
      <c r="NBR54" s="186"/>
      <c r="NBS54" s="186"/>
      <c r="NBT54" s="186"/>
      <c r="NBU54" s="186"/>
      <c r="NBV54" s="186"/>
      <c r="NBW54" s="186"/>
      <c r="NBX54" s="186"/>
      <c r="NBY54" s="186"/>
      <c r="NBZ54" s="186"/>
      <c r="NCA54" s="186"/>
      <c r="NCB54" s="186"/>
      <c r="NCC54" s="186"/>
      <c r="NCD54" s="186"/>
      <c r="NCE54" s="186"/>
      <c r="NCF54" s="186"/>
      <c r="NCG54" s="186"/>
      <c r="NCH54" s="186"/>
      <c r="NCI54" s="186"/>
      <c r="NCJ54" s="186"/>
      <c r="NCK54" s="186"/>
      <c r="NCL54" s="186"/>
      <c r="NCM54" s="186"/>
      <c r="NCN54" s="186"/>
      <c r="NCO54" s="186"/>
      <c r="NCP54" s="186"/>
      <c r="NCQ54" s="186"/>
      <c r="NCR54" s="186"/>
      <c r="NCS54" s="186"/>
      <c r="NCT54" s="186"/>
      <c r="NCU54" s="186"/>
      <c r="NCV54" s="186"/>
      <c r="NCW54" s="186"/>
      <c r="NCX54" s="186"/>
      <c r="NCY54" s="186"/>
      <c r="NCZ54" s="186"/>
      <c r="NDA54" s="186"/>
      <c r="NDB54" s="186"/>
      <c r="NDC54" s="186"/>
      <c r="NDD54" s="186"/>
      <c r="NDE54" s="186"/>
      <c r="NDF54" s="186"/>
      <c r="NDG54" s="186"/>
      <c r="NDH54" s="186"/>
      <c r="NDI54" s="186"/>
      <c r="NDJ54" s="186"/>
      <c r="NDK54" s="186"/>
      <c r="NDL54" s="186"/>
      <c r="NDM54" s="186"/>
      <c r="NDN54" s="186"/>
      <c r="NDO54" s="186"/>
      <c r="NDP54" s="186"/>
      <c r="NDQ54" s="186"/>
      <c r="NDR54" s="186"/>
      <c r="NDS54" s="186"/>
      <c r="NDT54" s="186"/>
      <c r="NDU54" s="186"/>
      <c r="NDV54" s="186"/>
      <c r="NDW54" s="186"/>
      <c r="NDX54" s="186"/>
      <c r="NDY54" s="186"/>
      <c r="NDZ54" s="186"/>
      <c r="NEA54" s="186"/>
      <c r="NEB54" s="186"/>
      <c r="NEC54" s="186"/>
      <c r="NED54" s="186"/>
      <c r="NEE54" s="186"/>
      <c r="NEF54" s="186"/>
      <c r="NEG54" s="186"/>
      <c r="NEH54" s="186"/>
      <c r="NEI54" s="186"/>
      <c r="NEJ54" s="186"/>
      <c r="NEK54" s="186"/>
      <c r="NEL54" s="186"/>
      <c r="NEM54" s="186"/>
      <c r="NEN54" s="186"/>
      <c r="NEO54" s="186"/>
      <c r="NEP54" s="186"/>
      <c r="NEQ54" s="186"/>
      <c r="NER54" s="186"/>
      <c r="NES54" s="186"/>
      <c r="NET54" s="186"/>
      <c r="NEU54" s="186"/>
      <c r="NEV54" s="186"/>
      <c r="NEW54" s="186"/>
      <c r="NEX54" s="186"/>
      <c r="NEY54" s="186"/>
      <c r="NEZ54" s="186"/>
      <c r="NFA54" s="186"/>
      <c r="NFB54" s="186"/>
      <c r="NFC54" s="186"/>
      <c r="NFD54" s="186"/>
      <c r="NFE54" s="186"/>
      <c r="NFF54" s="186"/>
      <c r="NFG54" s="186"/>
      <c r="NFH54" s="186"/>
      <c r="NFI54" s="186"/>
      <c r="NFJ54" s="186"/>
      <c r="NFK54" s="186"/>
      <c r="NFL54" s="186"/>
      <c r="NFM54" s="186"/>
      <c r="NFN54" s="186"/>
      <c r="NFO54" s="186"/>
      <c r="NFP54" s="186"/>
      <c r="NFQ54" s="186"/>
      <c r="NFR54" s="186"/>
      <c r="NFS54" s="186"/>
      <c r="NFT54" s="186"/>
      <c r="NFU54" s="186"/>
      <c r="NFV54" s="186"/>
      <c r="NFW54" s="186"/>
      <c r="NFX54" s="186"/>
      <c r="NFY54" s="186"/>
      <c r="NFZ54" s="186"/>
      <c r="NGA54" s="186"/>
      <c r="NGB54" s="186"/>
      <c r="NGC54" s="186"/>
      <c r="NGD54" s="186"/>
      <c r="NGE54" s="186"/>
      <c r="NGF54" s="186"/>
      <c r="NGG54" s="186"/>
      <c r="NGH54" s="186"/>
      <c r="NGI54" s="186"/>
      <c r="NGJ54" s="186"/>
      <c r="NGK54" s="186"/>
      <c r="NGL54" s="186"/>
      <c r="NGM54" s="186"/>
      <c r="NGN54" s="186"/>
      <c r="NGO54" s="186"/>
      <c r="NGP54" s="186"/>
      <c r="NGQ54" s="186"/>
      <c r="NGR54" s="186"/>
      <c r="NGS54" s="186"/>
      <c r="NGT54" s="186"/>
      <c r="NGU54" s="186"/>
      <c r="NGV54" s="186"/>
      <c r="NGW54" s="186"/>
      <c r="NGX54" s="186"/>
      <c r="NGY54" s="186"/>
      <c r="NGZ54" s="186"/>
      <c r="NHA54" s="186"/>
      <c r="NHB54" s="186"/>
      <c r="NHC54" s="186"/>
      <c r="NHD54" s="186"/>
      <c r="NHE54" s="186"/>
      <c r="NHF54" s="186"/>
      <c r="NHG54" s="186"/>
      <c r="NHH54" s="186"/>
      <c r="NHI54" s="186"/>
      <c r="NHJ54" s="186"/>
      <c r="NHK54" s="186"/>
      <c r="NHL54" s="186"/>
      <c r="NHM54" s="186"/>
      <c r="NHN54" s="186"/>
      <c r="NHO54" s="186"/>
      <c r="NHP54" s="186"/>
      <c r="NHQ54" s="186"/>
      <c r="NHR54" s="186"/>
      <c r="NHS54" s="186"/>
      <c r="NHT54" s="186"/>
      <c r="NHU54" s="186"/>
      <c r="NHV54" s="186"/>
      <c r="NHW54" s="186"/>
      <c r="NHX54" s="186"/>
      <c r="NHY54" s="186"/>
      <c r="NHZ54" s="186"/>
      <c r="NIA54" s="186"/>
      <c r="NIB54" s="186"/>
      <c r="NIC54" s="186"/>
      <c r="NID54" s="186"/>
      <c r="NIE54" s="186"/>
      <c r="NIF54" s="186"/>
      <c r="NIG54" s="186"/>
      <c r="NIH54" s="186"/>
      <c r="NII54" s="186"/>
      <c r="NIJ54" s="186"/>
      <c r="NIK54" s="186"/>
      <c r="NIL54" s="186"/>
      <c r="NIM54" s="186"/>
      <c r="NIN54" s="186"/>
      <c r="NIO54" s="186"/>
      <c r="NIP54" s="186"/>
      <c r="NIQ54" s="186"/>
      <c r="NIR54" s="186"/>
      <c r="NIS54" s="186"/>
      <c r="NIT54" s="186"/>
      <c r="NIU54" s="186"/>
      <c r="NIV54" s="186"/>
      <c r="NIW54" s="186"/>
      <c r="NIX54" s="186"/>
      <c r="NIY54" s="186"/>
      <c r="NIZ54" s="186"/>
      <c r="NJA54" s="186"/>
      <c r="NJB54" s="186"/>
      <c r="NJC54" s="186"/>
      <c r="NJD54" s="186"/>
      <c r="NJE54" s="186"/>
      <c r="NJF54" s="186"/>
      <c r="NJG54" s="186"/>
      <c r="NJH54" s="186"/>
      <c r="NJI54" s="186"/>
      <c r="NJJ54" s="186"/>
      <c r="NJK54" s="186"/>
      <c r="NJL54" s="186"/>
      <c r="NJM54" s="186"/>
      <c r="NJN54" s="186"/>
      <c r="NJO54" s="186"/>
      <c r="NJP54" s="186"/>
      <c r="NJQ54" s="186"/>
      <c r="NJR54" s="186"/>
      <c r="NJS54" s="186"/>
      <c r="NJT54" s="186"/>
      <c r="NJU54" s="186"/>
      <c r="NJV54" s="186"/>
      <c r="NJW54" s="186"/>
      <c r="NJX54" s="186"/>
      <c r="NJY54" s="186"/>
      <c r="NJZ54" s="186"/>
      <c r="NKA54" s="186"/>
      <c r="NKB54" s="186"/>
      <c r="NKC54" s="186"/>
      <c r="NKD54" s="186"/>
      <c r="NKE54" s="186"/>
      <c r="NKF54" s="186"/>
      <c r="NKG54" s="186"/>
      <c r="NKH54" s="186"/>
      <c r="NKI54" s="186"/>
      <c r="NKJ54" s="186"/>
      <c r="NKK54" s="186"/>
      <c r="NKL54" s="186"/>
      <c r="NKM54" s="186"/>
      <c r="NKN54" s="186"/>
      <c r="NKO54" s="186"/>
      <c r="NKP54" s="186"/>
      <c r="NKQ54" s="186"/>
      <c r="NKR54" s="186"/>
      <c r="NKS54" s="186"/>
      <c r="NKT54" s="186"/>
      <c r="NKU54" s="186"/>
      <c r="NKV54" s="186"/>
      <c r="NKW54" s="186"/>
      <c r="NKX54" s="186"/>
      <c r="NKY54" s="186"/>
      <c r="NKZ54" s="186"/>
      <c r="NLA54" s="186"/>
      <c r="NLB54" s="186"/>
      <c r="NLC54" s="186"/>
      <c r="NLD54" s="186"/>
      <c r="NLE54" s="186"/>
      <c r="NLF54" s="186"/>
      <c r="NLG54" s="186"/>
      <c r="NLH54" s="186"/>
      <c r="NLI54" s="186"/>
      <c r="NLJ54" s="186"/>
      <c r="NLK54" s="186"/>
      <c r="NLL54" s="186"/>
      <c r="NLM54" s="186"/>
      <c r="NLN54" s="186"/>
      <c r="NLO54" s="186"/>
      <c r="NLP54" s="186"/>
      <c r="NLQ54" s="186"/>
      <c r="NLR54" s="186"/>
      <c r="NLS54" s="186"/>
      <c r="NLT54" s="186"/>
      <c r="NLU54" s="186"/>
      <c r="NLV54" s="186"/>
      <c r="NLW54" s="186"/>
      <c r="NLX54" s="186"/>
      <c r="NLY54" s="186"/>
      <c r="NLZ54" s="186"/>
      <c r="NMA54" s="186"/>
      <c r="NMB54" s="186"/>
      <c r="NMC54" s="186"/>
      <c r="NMD54" s="186"/>
      <c r="NME54" s="186"/>
      <c r="NMF54" s="186"/>
      <c r="NMG54" s="186"/>
      <c r="NMH54" s="186"/>
      <c r="NMI54" s="186"/>
      <c r="NMJ54" s="186"/>
      <c r="NMK54" s="186"/>
      <c r="NML54" s="186"/>
      <c r="NMM54" s="186"/>
      <c r="NMN54" s="186"/>
      <c r="NMO54" s="186"/>
      <c r="NMP54" s="186"/>
      <c r="NMQ54" s="186"/>
      <c r="NMR54" s="186"/>
      <c r="NMS54" s="186"/>
      <c r="NMT54" s="186"/>
      <c r="NMU54" s="186"/>
      <c r="NMV54" s="186"/>
      <c r="NMW54" s="186"/>
      <c r="NMX54" s="186"/>
      <c r="NMY54" s="186"/>
      <c r="NMZ54" s="186"/>
      <c r="NNA54" s="186"/>
      <c r="NNB54" s="186"/>
      <c r="NNC54" s="186"/>
      <c r="NND54" s="186"/>
      <c r="NNE54" s="186"/>
      <c r="NNF54" s="186"/>
      <c r="NNG54" s="186"/>
      <c r="NNH54" s="186"/>
      <c r="NNI54" s="186"/>
      <c r="NNJ54" s="186"/>
      <c r="NNK54" s="186"/>
      <c r="NNL54" s="186"/>
      <c r="NNM54" s="186"/>
      <c r="NNN54" s="186"/>
      <c r="NNO54" s="186"/>
      <c r="NNP54" s="186"/>
      <c r="NNQ54" s="186"/>
      <c r="NNR54" s="186"/>
      <c r="NNS54" s="186"/>
      <c r="NNT54" s="186"/>
      <c r="NNU54" s="186"/>
      <c r="NNV54" s="186"/>
      <c r="NNW54" s="186"/>
      <c r="NNX54" s="186"/>
      <c r="NNY54" s="186"/>
      <c r="NNZ54" s="186"/>
      <c r="NOA54" s="186"/>
      <c r="NOB54" s="186"/>
      <c r="NOC54" s="186"/>
      <c r="NOD54" s="186"/>
      <c r="NOE54" s="186"/>
      <c r="NOF54" s="186"/>
      <c r="NOG54" s="186"/>
      <c r="NOH54" s="186"/>
      <c r="NOI54" s="186"/>
      <c r="NOJ54" s="186"/>
      <c r="NOK54" s="186"/>
      <c r="NOL54" s="186"/>
      <c r="NOM54" s="186"/>
      <c r="NON54" s="186"/>
      <c r="NOO54" s="186"/>
      <c r="NOP54" s="186"/>
      <c r="NOQ54" s="186"/>
      <c r="NOR54" s="186"/>
      <c r="NOS54" s="186"/>
      <c r="NOT54" s="186"/>
      <c r="NOU54" s="186"/>
      <c r="NOV54" s="186"/>
      <c r="NOW54" s="186"/>
      <c r="NOX54" s="186"/>
      <c r="NOY54" s="186"/>
      <c r="NOZ54" s="186"/>
      <c r="NPA54" s="186"/>
      <c r="NPB54" s="186"/>
      <c r="NPC54" s="186"/>
      <c r="NPD54" s="186"/>
      <c r="NPE54" s="186"/>
      <c r="NPF54" s="186"/>
      <c r="NPG54" s="186"/>
      <c r="NPH54" s="186"/>
      <c r="NPI54" s="186"/>
      <c r="NPJ54" s="186"/>
      <c r="NPK54" s="186"/>
      <c r="NPL54" s="186"/>
      <c r="NPM54" s="186"/>
      <c r="NPN54" s="186"/>
      <c r="NPO54" s="186"/>
      <c r="NPP54" s="186"/>
      <c r="NPQ54" s="186"/>
      <c r="NPR54" s="186"/>
      <c r="NPS54" s="186"/>
      <c r="NPT54" s="186"/>
      <c r="NPU54" s="186"/>
      <c r="NPV54" s="186"/>
      <c r="NPW54" s="186"/>
      <c r="NPX54" s="186"/>
      <c r="NPY54" s="186"/>
      <c r="NPZ54" s="186"/>
      <c r="NQA54" s="186"/>
      <c r="NQB54" s="186"/>
      <c r="NQC54" s="186"/>
      <c r="NQD54" s="186"/>
      <c r="NQE54" s="186"/>
      <c r="NQF54" s="186"/>
      <c r="NQG54" s="186"/>
      <c r="NQH54" s="186"/>
      <c r="NQI54" s="186"/>
      <c r="NQJ54" s="186"/>
      <c r="NQK54" s="186"/>
      <c r="NQL54" s="186"/>
      <c r="NQM54" s="186"/>
      <c r="NQN54" s="186"/>
      <c r="NQO54" s="186"/>
      <c r="NQP54" s="186"/>
      <c r="NQQ54" s="186"/>
      <c r="NQR54" s="186"/>
      <c r="NQS54" s="186"/>
      <c r="NQT54" s="186"/>
      <c r="NQU54" s="186"/>
      <c r="NQV54" s="186"/>
      <c r="NQW54" s="186"/>
      <c r="NQX54" s="186"/>
      <c r="NQY54" s="186"/>
      <c r="NQZ54" s="186"/>
      <c r="NRA54" s="186"/>
      <c r="NRB54" s="186"/>
      <c r="NRC54" s="186"/>
      <c r="NRD54" s="186"/>
      <c r="NRE54" s="186"/>
      <c r="NRF54" s="186"/>
      <c r="NRG54" s="186"/>
      <c r="NRH54" s="186"/>
      <c r="NRI54" s="186"/>
      <c r="NRJ54" s="186"/>
      <c r="NRK54" s="186"/>
      <c r="NRL54" s="186"/>
      <c r="NRM54" s="186"/>
      <c r="NRN54" s="186"/>
      <c r="NRO54" s="186"/>
      <c r="NRP54" s="186"/>
      <c r="NRQ54" s="186"/>
      <c r="NRR54" s="186"/>
      <c r="NRS54" s="186"/>
      <c r="NRT54" s="186"/>
      <c r="NRU54" s="186"/>
      <c r="NRV54" s="186"/>
      <c r="NRW54" s="186"/>
      <c r="NRX54" s="186"/>
      <c r="NRY54" s="186"/>
      <c r="NRZ54" s="186"/>
      <c r="NSA54" s="186"/>
      <c r="NSB54" s="186"/>
      <c r="NSC54" s="186"/>
      <c r="NSD54" s="186"/>
      <c r="NSE54" s="186"/>
      <c r="NSF54" s="186"/>
      <c r="NSG54" s="186"/>
      <c r="NSH54" s="186"/>
      <c r="NSI54" s="186"/>
      <c r="NSJ54" s="186"/>
      <c r="NSK54" s="186"/>
      <c r="NSL54" s="186"/>
      <c r="NSM54" s="186"/>
      <c r="NSN54" s="186"/>
      <c r="NSO54" s="186"/>
      <c r="NSP54" s="186"/>
      <c r="NSQ54" s="186"/>
      <c r="NSR54" s="186"/>
      <c r="NSS54" s="186"/>
      <c r="NST54" s="186"/>
      <c r="NSU54" s="186"/>
      <c r="NSV54" s="186"/>
      <c r="NSW54" s="186"/>
      <c r="NSX54" s="186"/>
      <c r="NSY54" s="186"/>
      <c r="NSZ54" s="186"/>
      <c r="NTA54" s="186"/>
      <c r="NTB54" s="186"/>
      <c r="NTC54" s="186"/>
      <c r="NTD54" s="186"/>
      <c r="NTE54" s="186"/>
      <c r="NTF54" s="186"/>
      <c r="NTG54" s="186"/>
      <c r="NTH54" s="186"/>
      <c r="NTI54" s="186"/>
      <c r="NTJ54" s="186"/>
      <c r="NTK54" s="186"/>
      <c r="NTL54" s="186"/>
      <c r="NTM54" s="186"/>
      <c r="NTN54" s="186"/>
      <c r="NTO54" s="186"/>
      <c r="NTP54" s="186"/>
      <c r="NTQ54" s="186"/>
      <c r="NTR54" s="186"/>
      <c r="NTS54" s="186"/>
      <c r="NTT54" s="186"/>
      <c r="NTU54" s="186"/>
      <c r="NTV54" s="186"/>
      <c r="NTW54" s="186"/>
      <c r="NTX54" s="186"/>
      <c r="NTY54" s="186"/>
      <c r="NTZ54" s="186"/>
      <c r="NUA54" s="186"/>
      <c r="NUB54" s="186"/>
      <c r="NUC54" s="186"/>
      <c r="NUD54" s="186"/>
      <c r="NUE54" s="186"/>
      <c r="NUF54" s="186"/>
      <c r="NUG54" s="186"/>
      <c r="NUH54" s="186"/>
      <c r="NUI54" s="186"/>
      <c r="NUJ54" s="186"/>
      <c r="NUK54" s="186"/>
      <c r="NUL54" s="186"/>
      <c r="NUM54" s="186"/>
      <c r="NUN54" s="186"/>
      <c r="NUO54" s="186"/>
      <c r="NUP54" s="186"/>
      <c r="NUQ54" s="186"/>
      <c r="NUR54" s="186"/>
      <c r="NUS54" s="186"/>
      <c r="NUT54" s="186"/>
      <c r="NUU54" s="186"/>
      <c r="NUV54" s="186"/>
      <c r="NUW54" s="186"/>
      <c r="NUX54" s="186"/>
      <c r="NUY54" s="186"/>
      <c r="NUZ54" s="186"/>
      <c r="NVA54" s="186"/>
      <c r="NVB54" s="186"/>
      <c r="NVC54" s="186"/>
      <c r="NVD54" s="186"/>
      <c r="NVE54" s="186"/>
      <c r="NVF54" s="186"/>
      <c r="NVG54" s="186"/>
      <c r="NVH54" s="186"/>
      <c r="NVI54" s="186"/>
      <c r="NVJ54" s="186"/>
      <c r="NVK54" s="186"/>
      <c r="NVL54" s="186"/>
      <c r="NVM54" s="186"/>
      <c r="NVN54" s="186"/>
      <c r="NVO54" s="186"/>
      <c r="NVP54" s="186"/>
      <c r="NVQ54" s="186"/>
      <c r="NVR54" s="186"/>
      <c r="NVS54" s="186"/>
      <c r="NVT54" s="186"/>
      <c r="NVU54" s="186"/>
      <c r="NVV54" s="186"/>
      <c r="NVW54" s="186"/>
      <c r="NVX54" s="186"/>
      <c r="NVY54" s="186"/>
      <c r="NVZ54" s="186"/>
      <c r="NWA54" s="186"/>
      <c r="NWB54" s="186"/>
      <c r="NWC54" s="186"/>
      <c r="NWD54" s="186"/>
      <c r="NWE54" s="186"/>
      <c r="NWF54" s="186"/>
      <c r="NWG54" s="186"/>
      <c r="NWH54" s="186"/>
      <c r="NWI54" s="186"/>
      <c r="NWJ54" s="186"/>
      <c r="NWK54" s="186"/>
      <c r="NWL54" s="186"/>
      <c r="NWM54" s="186"/>
      <c r="NWN54" s="186"/>
      <c r="NWO54" s="186"/>
      <c r="NWP54" s="186"/>
      <c r="NWQ54" s="186"/>
      <c r="NWR54" s="186"/>
      <c r="NWS54" s="186"/>
      <c r="NWT54" s="186"/>
      <c r="NWU54" s="186"/>
      <c r="NWV54" s="186"/>
      <c r="NWW54" s="186"/>
      <c r="NWX54" s="186"/>
      <c r="NWY54" s="186"/>
      <c r="NWZ54" s="186"/>
      <c r="NXA54" s="186"/>
      <c r="NXB54" s="186"/>
      <c r="NXC54" s="186"/>
      <c r="NXD54" s="186"/>
      <c r="NXE54" s="186"/>
      <c r="NXF54" s="186"/>
      <c r="NXG54" s="186"/>
      <c r="NXH54" s="186"/>
      <c r="NXI54" s="186"/>
      <c r="NXJ54" s="186"/>
      <c r="NXK54" s="186"/>
      <c r="NXL54" s="186"/>
      <c r="NXM54" s="186"/>
      <c r="NXN54" s="186"/>
      <c r="NXO54" s="186"/>
      <c r="NXP54" s="186"/>
      <c r="NXQ54" s="186"/>
      <c r="NXR54" s="186"/>
      <c r="NXS54" s="186"/>
      <c r="NXT54" s="186"/>
      <c r="NXU54" s="186"/>
      <c r="NXV54" s="186"/>
      <c r="NXW54" s="186"/>
      <c r="NXX54" s="186"/>
      <c r="NXY54" s="186"/>
      <c r="NXZ54" s="186"/>
      <c r="NYA54" s="186"/>
      <c r="NYB54" s="186"/>
      <c r="NYC54" s="186"/>
      <c r="NYD54" s="186"/>
      <c r="NYE54" s="186"/>
      <c r="NYF54" s="186"/>
      <c r="NYG54" s="186"/>
      <c r="NYH54" s="186"/>
      <c r="NYI54" s="186"/>
      <c r="NYJ54" s="186"/>
      <c r="NYK54" s="186"/>
      <c r="NYL54" s="186"/>
      <c r="NYM54" s="186"/>
      <c r="NYN54" s="186"/>
      <c r="NYO54" s="186"/>
      <c r="NYP54" s="186"/>
      <c r="NYQ54" s="186"/>
      <c r="NYR54" s="186"/>
      <c r="NYS54" s="186"/>
      <c r="NYT54" s="186"/>
      <c r="NYU54" s="186"/>
      <c r="NYV54" s="186"/>
      <c r="NYW54" s="186"/>
      <c r="NYX54" s="186"/>
      <c r="NYY54" s="186"/>
      <c r="NYZ54" s="186"/>
      <c r="NZA54" s="186"/>
      <c r="NZB54" s="186"/>
      <c r="NZC54" s="186"/>
      <c r="NZD54" s="186"/>
      <c r="NZE54" s="186"/>
      <c r="NZF54" s="186"/>
      <c r="NZG54" s="186"/>
      <c r="NZH54" s="186"/>
      <c r="NZI54" s="186"/>
      <c r="NZJ54" s="186"/>
      <c r="NZK54" s="186"/>
      <c r="NZL54" s="186"/>
      <c r="NZM54" s="186"/>
      <c r="NZN54" s="186"/>
      <c r="NZO54" s="186"/>
      <c r="NZP54" s="186"/>
      <c r="NZQ54" s="186"/>
      <c r="NZR54" s="186"/>
      <c r="NZS54" s="186"/>
      <c r="NZT54" s="186"/>
      <c r="NZU54" s="186"/>
      <c r="NZV54" s="186"/>
      <c r="NZW54" s="186"/>
      <c r="NZX54" s="186"/>
      <c r="NZY54" s="186"/>
      <c r="NZZ54" s="186"/>
      <c r="OAA54" s="186"/>
      <c r="OAB54" s="186"/>
      <c r="OAC54" s="186"/>
      <c r="OAD54" s="186"/>
      <c r="OAE54" s="186"/>
      <c r="OAF54" s="186"/>
      <c r="OAG54" s="186"/>
      <c r="OAH54" s="186"/>
      <c r="OAI54" s="186"/>
      <c r="OAJ54" s="186"/>
      <c r="OAK54" s="186"/>
      <c r="OAL54" s="186"/>
      <c r="OAM54" s="186"/>
      <c r="OAN54" s="186"/>
      <c r="OAO54" s="186"/>
      <c r="OAP54" s="186"/>
      <c r="OAQ54" s="186"/>
      <c r="OAR54" s="186"/>
      <c r="OAS54" s="186"/>
      <c r="OAT54" s="186"/>
      <c r="OAU54" s="186"/>
      <c r="OAV54" s="186"/>
      <c r="OAW54" s="186"/>
      <c r="OAX54" s="186"/>
      <c r="OAY54" s="186"/>
      <c r="OAZ54" s="186"/>
      <c r="OBA54" s="186"/>
      <c r="OBB54" s="186"/>
      <c r="OBC54" s="186"/>
      <c r="OBD54" s="186"/>
      <c r="OBE54" s="186"/>
      <c r="OBF54" s="186"/>
      <c r="OBG54" s="186"/>
      <c r="OBH54" s="186"/>
      <c r="OBI54" s="186"/>
      <c r="OBJ54" s="186"/>
      <c r="OBK54" s="186"/>
      <c r="OBL54" s="186"/>
      <c r="OBM54" s="186"/>
      <c r="OBN54" s="186"/>
      <c r="OBO54" s="186"/>
      <c r="OBP54" s="186"/>
      <c r="OBQ54" s="186"/>
      <c r="OBR54" s="186"/>
      <c r="OBS54" s="186"/>
      <c r="OBT54" s="186"/>
      <c r="OBU54" s="186"/>
      <c r="OBV54" s="186"/>
      <c r="OBW54" s="186"/>
      <c r="OBX54" s="186"/>
      <c r="OBY54" s="186"/>
      <c r="OBZ54" s="186"/>
      <c r="OCA54" s="186"/>
      <c r="OCB54" s="186"/>
      <c r="OCC54" s="186"/>
      <c r="OCD54" s="186"/>
      <c r="OCE54" s="186"/>
      <c r="OCF54" s="186"/>
      <c r="OCG54" s="186"/>
      <c r="OCH54" s="186"/>
      <c r="OCI54" s="186"/>
      <c r="OCJ54" s="186"/>
      <c r="OCK54" s="186"/>
      <c r="OCL54" s="186"/>
      <c r="OCM54" s="186"/>
      <c r="OCN54" s="186"/>
      <c r="OCO54" s="186"/>
      <c r="OCP54" s="186"/>
      <c r="OCQ54" s="186"/>
      <c r="OCR54" s="186"/>
      <c r="OCS54" s="186"/>
      <c r="OCT54" s="186"/>
      <c r="OCU54" s="186"/>
      <c r="OCV54" s="186"/>
      <c r="OCW54" s="186"/>
      <c r="OCX54" s="186"/>
      <c r="OCY54" s="186"/>
      <c r="OCZ54" s="186"/>
      <c r="ODA54" s="186"/>
      <c r="ODB54" s="186"/>
      <c r="ODC54" s="186"/>
      <c r="ODD54" s="186"/>
      <c r="ODE54" s="186"/>
      <c r="ODF54" s="186"/>
      <c r="ODG54" s="186"/>
      <c r="ODH54" s="186"/>
      <c r="ODI54" s="186"/>
      <c r="ODJ54" s="186"/>
      <c r="ODK54" s="186"/>
      <c r="ODL54" s="186"/>
      <c r="ODM54" s="186"/>
      <c r="ODN54" s="186"/>
      <c r="ODO54" s="186"/>
      <c r="ODP54" s="186"/>
      <c r="ODQ54" s="186"/>
      <c r="ODR54" s="186"/>
      <c r="ODS54" s="186"/>
      <c r="ODT54" s="186"/>
      <c r="ODU54" s="186"/>
      <c r="ODV54" s="186"/>
      <c r="ODW54" s="186"/>
      <c r="ODX54" s="186"/>
      <c r="ODY54" s="186"/>
      <c r="ODZ54" s="186"/>
      <c r="OEA54" s="186"/>
      <c r="OEB54" s="186"/>
      <c r="OEC54" s="186"/>
      <c r="OED54" s="186"/>
      <c r="OEE54" s="186"/>
      <c r="OEF54" s="186"/>
      <c r="OEG54" s="186"/>
      <c r="OEH54" s="186"/>
      <c r="OEI54" s="186"/>
      <c r="OEJ54" s="186"/>
      <c r="OEK54" s="186"/>
      <c r="OEL54" s="186"/>
      <c r="OEM54" s="186"/>
      <c r="OEN54" s="186"/>
      <c r="OEO54" s="186"/>
      <c r="OEP54" s="186"/>
      <c r="OEQ54" s="186"/>
      <c r="OER54" s="186"/>
      <c r="OES54" s="186"/>
      <c r="OET54" s="186"/>
      <c r="OEU54" s="186"/>
      <c r="OEV54" s="186"/>
      <c r="OEW54" s="186"/>
      <c r="OEX54" s="186"/>
      <c r="OEY54" s="186"/>
      <c r="OEZ54" s="186"/>
      <c r="OFA54" s="186"/>
      <c r="OFB54" s="186"/>
      <c r="OFC54" s="186"/>
      <c r="OFD54" s="186"/>
      <c r="OFE54" s="186"/>
      <c r="OFF54" s="186"/>
      <c r="OFG54" s="186"/>
      <c r="OFH54" s="186"/>
      <c r="OFI54" s="186"/>
      <c r="OFJ54" s="186"/>
      <c r="OFK54" s="186"/>
      <c r="OFL54" s="186"/>
      <c r="OFM54" s="186"/>
      <c r="OFN54" s="186"/>
      <c r="OFO54" s="186"/>
      <c r="OFP54" s="186"/>
      <c r="OFQ54" s="186"/>
      <c r="OFR54" s="186"/>
      <c r="OFS54" s="186"/>
      <c r="OFT54" s="186"/>
      <c r="OFU54" s="186"/>
      <c r="OFV54" s="186"/>
      <c r="OFW54" s="186"/>
      <c r="OFX54" s="186"/>
      <c r="OFY54" s="186"/>
      <c r="OFZ54" s="186"/>
      <c r="OGA54" s="186"/>
      <c r="OGB54" s="186"/>
      <c r="OGC54" s="186"/>
      <c r="OGD54" s="186"/>
      <c r="OGE54" s="186"/>
      <c r="OGF54" s="186"/>
      <c r="OGG54" s="186"/>
      <c r="OGH54" s="186"/>
      <c r="OGI54" s="186"/>
      <c r="OGJ54" s="186"/>
      <c r="OGK54" s="186"/>
      <c r="OGL54" s="186"/>
      <c r="OGM54" s="186"/>
      <c r="OGN54" s="186"/>
      <c r="OGO54" s="186"/>
      <c r="OGP54" s="186"/>
      <c r="OGQ54" s="186"/>
      <c r="OGR54" s="186"/>
      <c r="OGS54" s="186"/>
      <c r="OGT54" s="186"/>
      <c r="OGU54" s="186"/>
      <c r="OGV54" s="186"/>
      <c r="OGW54" s="186"/>
      <c r="OGX54" s="186"/>
      <c r="OGY54" s="186"/>
      <c r="OGZ54" s="186"/>
      <c r="OHA54" s="186"/>
      <c r="OHB54" s="186"/>
      <c r="OHC54" s="186"/>
      <c r="OHD54" s="186"/>
      <c r="OHE54" s="186"/>
      <c r="OHF54" s="186"/>
      <c r="OHG54" s="186"/>
      <c r="OHH54" s="186"/>
      <c r="OHI54" s="186"/>
      <c r="OHJ54" s="186"/>
      <c r="OHK54" s="186"/>
      <c r="OHL54" s="186"/>
      <c r="OHM54" s="186"/>
      <c r="OHN54" s="186"/>
      <c r="OHO54" s="186"/>
      <c r="OHP54" s="186"/>
      <c r="OHQ54" s="186"/>
      <c r="OHR54" s="186"/>
      <c r="OHS54" s="186"/>
      <c r="OHT54" s="186"/>
      <c r="OHU54" s="186"/>
      <c r="OHV54" s="186"/>
      <c r="OHW54" s="186"/>
      <c r="OHX54" s="186"/>
      <c r="OHY54" s="186"/>
      <c r="OHZ54" s="186"/>
      <c r="OIA54" s="186"/>
      <c r="OIB54" s="186"/>
      <c r="OIC54" s="186"/>
      <c r="OID54" s="186"/>
      <c r="OIE54" s="186"/>
      <c r="OIF54" s="186"/>
      <c r="OIG54" s="186"/>
      <c r="OIH54" s="186"/>
      <c r="OII54" s="186"/>
      <c r="OIJ54" s="186"/>
      <c r="OIK54" s="186"/>
      <c r="OIL54" s="186"/>
      <c r="OIM54" s="186"/>
      <c r="OIN54" s="186"/>
      <c r="OIO54" s="186"/>
      <c r="OIP54" s="186"/>
      <c r="OIQ54" s="186"/>
      <c r="OIR54" s="186"/>
      <c r="OIS54" s="186"/>
      <c r="OIT54" s="186"/>
      <c r="OIU54" s="186"/>
      <c r="OIV54" s="186"/>
      <c r="OIW54" s="186"/>
      <c r="OIX54" s="186"/>
      <c r="OIY54" s="186"/>
      <c r="OIZ54" s="186"/>
      <c r="OJA54" s="186"/>
      <c r="OJB54" s="186"/>
      <c r="OJC54" s="186"/>
      <c r="OJD54" s="186"/>
      <c r="OJE54" s="186"/>
      <c r="OJF54" s="186"/>
      <c r="OJG54" s="186"/>
      <c r="OJH54" s="186"/>
      <c r="OJI54" s="186"/>
      <c r="OJJ54" s="186"/>
      <c r="OJK54" s="186"/>
      <c r="OJL54" s="186"/>
      <c r="OJM54" s="186"/>
      <c r="OJN54" s="186"/>
      <c r="OJO54" s="186"/>
      <c r="OJP54" s="186"/>
      <c r="OJQ54" s="186"/>
      <c r="OJR54" s="186"/>
      <c r="OJS54" s="186"/>
      <c r="OJT54" s="186"/>
      <c r="OJU54" s="186"/>
      <c r="OJV54" s="186"/>
      <c r="OJW54" s="186"/>
      <c r="OJX54" s="186"/>
      <c r="OJY54" s="186"/>
      <c r="OJZ54" s="186"/>
      <c r="OKA54" s="186"/>
      <c r="OKB54" s="186"/>
      <c r="OKC54" s="186"/>
      <c r="OKD54" s="186"/>
      <c r="OKE54" s="186"/>
      <c r="OKF54" s="186"/>
      <c r="OKG54" s="186"/>
      <c r="OKH54" s="186"/>
      <c r="OKI54" s="186"/>
      <c r="OKJ54" s="186"/>
      <c r="OKK54" s="186"/>
      <c r="OKL54" s="186"/>
      <c r="OKM54" s="186"/>
      <c r="OKN54" s="186"/>
      <c r="OKO54" s="186"/>
      <c r="OKP54" s="186"/>
      <c r="OKQ54" s="186"/>
      <c r="OKR54" s="186"/>
      <c r="OKS54" s="186"/>
      <c r="OKT54" s="186"/>
      <c r="OKU54" s="186"/>
      <c r="OKV54" s="186"/>
      <c r="OKW54" s="186"/>
      <c r="OKX54" s="186"/>
      <c r="OKY54" s="186"/>
      <c r="OKZ54" s="186"/>
      <c r="OLA54" s="186"/>
      <c r="OLB54" s="186"/>
      <c r="OLC54" s="186"/>
      <c r="OLD54" s="186"/>
      <c r="OLE54" s="186"/>
      <c r="OLF54" s="186"/>
      <c r="OLG54" s="186"/>
      <c r="OLH54" s="186"/>
      <c r="OLI54" s="186"/>
      <c r="OLJ54" s="186"/>
      <c r="OLK54" s="186"/>
      <c r="OLL54" s="186"/>
      <c r="OLM54" s="186"/>
      <c r="OLN54" s="186"/>
      <c r="OLO54" s="186"/>
      <c r="OLP54" s="186"/>
      <c r="OLQ54" s="186"/>
      <c r="OLR54" s="186"/>
      <c r="OLS54" s="186"/>
      <c r="OLT54" s="186"/>
      <c r="OLU54" s="186"/>
      <c r="OLV54" s="186"/>
      <c r="OLW54" s="186"/>
      <c r="OLX54" s="186"/>
      <c r="OLY54" s="186"/>
      <c r="OLZ54" s="186"/>
      <c r="OMA54" s="186"/>
      <c r="OMB54" s="186"/>
      <c r="OMC54" s="186"/>
      <c r="OMD54" s="186"/>
      <c r="OME54" s="186"/>
      <c r="OMF54" s="186"/>
      <c r="OMG54" s="186"/>
      <c r="OMH54" s="186"/>
      <c r="OMI54" s="186"/>
      <c r="OMJ54" s="186"/>
      <c r="OMK54" s="186"/>
      <c r="OML54" s="186"/>
      <c r="OMM54" s="186"/>
      <c r="OMN54" s="186"/>
      <c r="OMO54" s="186"/>
      <c r="OMP54" s="186"/>
      <c r="OMQ54" s="186"/>
      <c r="OMR54" s="186"/>
      <c r="OMS54" s="186"/>
      <c r="OMT54" s="186"/>
      <c r="OMU54" s="186"/>
      <c r="OMV54" s="186"/>
      <c r="OMW54" s="186"/>
      <c r="OMX54" s="186"/>
      <c r="OMY54" s="186"/>
      <c r="OMZ54" s="186"/>
      <c r="ONA54" s="186"/>
      <c r="ONB54" s="186"/>
      <c r="ONC54" s="186"/>
      <c r="OND54" s="186"/>
      <c r="ONE54" s="186"/>
      <c r="ONF54" s="186"/>
      <c r="ONG54" s="186"/>
      <c r="ONH54" s="186"/>
      <c r="ONI54" s="186"/>
      <c r="ONJ54" s="186"/>
      <c r="ONK54" s="186"/>
      <c r="ONL54" s="186"/>
      <c r="ONM54" s="186"/>
      <c r="ONN54" s="186"/>
      <c r="ONO54" s="186"/>
      <c r="ONP54" s="186"/>
      <c r="ONQ54" s="186"/>
      <c r="ONR54" s="186"/>
      <c r="ONS54" s="186"/>
      <c r="ONT54" s="186"/>
      <c r="ONU54" s="186"/>
      <c r="ONV54" s="186"/>
      <c r="ONW54" s="186"/>
      <c r="ONX54" s="186"/>
      <c r="ONY54" s="186"/>
      <c r="ONZ54" s="186"/>
      <c r="OOA54" s="186"/>
      <c r="OOB54" s="186"/>
      <c r="OOC54" s="186"/>
      <c r="OOD54" s="186"/>
      <c r="OOE54" s="186"/>
      <c r="OOF54" s="186"/>
      <c r="OOG54" s="186"/>
      <c r="OOH54" s="186"/>
      <c r="OOI54" s="186"/>
      <c r="OOJ54" s="186"/>
      <c r="OOK54" s="186"/>
      <c r="OOL54" s="186"/>
      <c r="OOM54" s="186"/>
      <c r="OON54" s="186"/>
      <c r="OOO54" s="186"/>
      <c r="OOP54" s="186"/>
      <c r="OOQ54" s="186"/>
      <c r="OOR54" s="186"/>
      <c r="OOS54" s="186"/>
      <c r="OOT54" s="186"/>
      <c r="OOU54" s="186"/>
      <c r="OOV54" s="186"/>
      <c r="OOW54" s="186"/>
      <c r="OOX54" s="186"/>
      <c r="OOY54" s="186"/>
      <c r="OOZ54" s="186"/>
      <c r="OPA54" s="186"/>
      <c r="OPB54" s="186"/>
      <c r="OPC54" s="186"/>
      <c r="OPD54" s="186"/>
      <c r="OPE54" s="186"/>
      <c r="OPF54" s="186"/>
      <c r="OPG54" s="186"/>
      <c r="OPH54" s="186"/>
      <c r="OPI54" s="186"/>
      <c r="OPJ54" s="186"/>
      <c r="OPK54" s="186"/>
      <c r="OPL54" s="186"/>
      <c r="OPM54" s="186"/>
      <c r="OPN54" s="186"/>
      <c r="OPO54" s="186"/>
      <c r="OPP54" s="186"/>
      <c r="OPQ54" s="186"/>
      <c r="OPR54" s="186"/>
      <c r="OPS54" s="186"/>
      <c r="OPT54" s="186"/>
      <c r="OPU54" s="186"/>
      <c r="OPV54" s="186"/>
      <c r="OPW54" s="186"/>
      <c r="OPX54" s="186"/>
      <c r="OPY54" s="186"/>
      <c r="OPZ54" s="186"/>
      <c r="OQA54" s="186"/>
      <c r="OQB54" s="186"/>
      <c r="OQC54" s="186"/>
      <c r="OQD54" s="186"/>
      <c r="OQE54" s="186"/>
      <c r="OQF54" s="186"/>
      <c r="OQG54" s="186"/>
      <c r="OQH54" s="186"/>
      <c r="OQI54" s="186"/>
      <c r="OQJ54" s="186"/>
      <c r="OQK54" s="186"/>
      <c r="OQL54" s="186"/>
      <c r="OQM54" s="186"/>
      <c r="OQN54" s="186"/>
      <c r="OQO54" s="186"/>
      <c r="OQP54" s="186"/>
      <c r="OQQ54" s="186"/>
      <c r="OQR54" s="186"/>
      <c r="OQS54" s="186"/>
      <c r="OQT54" s="186"/>
      <c r="OQU54" s="186"/>
      <c r="OQV54" s="186"/>
      <c r="OQW54" s="186"/>
      <c r="OQX54" s="186"/>
      <c r="OQY54" s="186"/>
      <c r="OQZ54" s="186"/>
      <c r="ORA54" s="186"/>
      <c r="ORB54" s="186"/>
      <c r="ORC54" s="186"/>
      <c r="ORD54" s="186"/>
      <c r="ORE54" s="186"/>
      <c r="ORF54" s="186"/>
      <c r="ORG54" s="186"/>
      <c r="ORH54" s="186"/>
      <c r="ORI54" s="186"/>
      <c r="ORJ54" s="186"/>
      <c r="ORK54" s="186"/>
      <c r="ORL54" s="186"/>
      <c r="ORM54" s="186"/>
      <c r="ORN54" s="186"/>
      <c r="ORO54" s="186"/>
      <c r="ORP54" s="186"/>
      <c r="ORQ54" s="186"/>
      <c r="ORR54" s="186"/>
      <c r="ORS54" s="186"/>
      <c r="ORT54" s="186"/>
      <c r="ORU54" s="186"/>
      <c r="ORV54" s="186"/>
      <c r="ORW54" s="186"/>
      <c r="ORX54" s="186"/>
      <c r="ORY54" s="186"/>
      <c r="ORZ54" s="186"/>
      <c r="OSA54" s="186"/>
      <c r="OSB54" s="186"/>
      <c r="OSC54" s="186"/>
      <c r="OSD54" s="186"/>
      <c r="OSE54" s="186"/>
      <c r="OSF54" s="186"/>
      <c r="OSG54" s="186"/>
      <c r="OSH54" s="186"/>
      <c r="OSI54" s="186"/>
      <c r="OSJ54" s="186"/>
      <c r="OSK54" s="186"/>
      <c r="OSL54" s="186"/>
      <c r="OSM54" s="186"/>
      <c r="OSN54" s="186"/>
      <c r="OSO54" s="186"/>
      <c r="OSP54" s="186"/>
      <c r="OSQ54" s="186"/>
      <c r="OSR54" s="186"/>
      <c r="OSS54" s="186"/>
      <c r="OST54" s="186"/>
      <c r="OSU54" s="186"/>
      <c r="OSV54" s="186"/>
      <c r="OSW54" s="186"/>
      <c r="OSX54" s="186"/>
      <c r="OSY54" s="186"/>
      <c r="OSZ54" s="186"/>
      <c r="OTA54" s="186"/>
      <c r="OTB54" s="186"/>
      <c r="OTC54" s="186"/>
      <c r="OTD54" s="186"/>
      <c r="OTE54" s="186"/>
      <c r="OTF54" s="186"/>
      <c r="OTG54" s="186"/>
      <c r="OTH54" s="186"/>
      <c r="OTI54" s="186"/>
      <c r="OTJ54" s="186"/>
      <c r="OTK54" s="186"/>
      <c r="OTL54" s="186"/>
      <c r="OTM54" s="186"/>
      <c r="OTN54" s="186"/>
      <c r="OTO54" s="186"/>
      <c r="OTP54" s="186"/>
      <c r="OTQ54" s="186"/>
      <c r="OTR54" s="186"/>
      <c r="OTS54" s="186"/>
      <c r="OTT54" s="186"/>
      <c r="OTU54" s="186"/>
      <c r="OTV54" s="186"/>
      <c r="OTW54" s="186"/>
      <c r="OTX54" s="186"/>
      <c r="OTY54" s="186"/>
      <c r="OTZ54" s="186"/>
      <c r="OUA54" s="186"/>
      <c r="OUB54" s="186"/>
      <c r="OUC54" s="186"/>
      <c r="OUD54" s="186"/>
      <c r="OUE54" s="186"/>
      <c r="OUF54" s="186"/>
      <c r="OUG54" s="186"/>
      <c r="OUH54" s="186"/>
      <c r="OUI54" s="186"/>
      <c r="OUJ54" s="186"/>
      <c r="OUK54" s="186"/>
      <c r="OUL54" s="186"/>
      <c r="OUM54" s="186"/>
      <c r="OUN54" s="186"/>
      <c r="OUO54" s="186"/>
      <c r="OUP54" s="186"/>
      <c r="OUQ54" s="186"/>
      <c r="OUR54" s="186"/>
      <c r="OUS54" s="186"/>
      <c r="OUT54" s="186"/>
      <c r="OUU54" s="186"/>
      <c r="OUV54" s="186"/>
      <c r="OUW54" s="186"/>
      <c r="OUX54" s="186"/>
      <c r="OUY54" s="186"/>
      <c r="OUZ54" s="186"/>
      <c r="OVA54" s="186"/>
      <c r="OVB54" s="186"/>
      <c r="OVC54" s="186"/>
      <c r="OVD54" s="186"/>
      <c r="OVE54" s="186"/>
      <c r="OVF54" s="186"/>
      <c r="OVG54" s="186"/>
      <c r="OVH54" s="186"/>
      <c r="OVI54" s="186"/>
      <c r="OVJ54" s="186"/>
      <c r="OVK54" s="186"/>
      <c r="OVL54" s="186"/>
      <c r="OVM54" s="186"/>
      <c r="OVN54" s="186"/>
      <c r="OVO54" s="186"/>
      <c r="OVP54" s="186"/>
      <c r="OVQ54" s="186"/>
      <c r="OVR54" s="186"/>
      <c r="OVS54" s="186"/>
      <c r="OVT54" s="186"/>
      <c r="OVU54" s="186"/>
      <c r="OVV54" s="186"/>
      <c r="OVW54" s="186"/>
      <c r="OVX54" s="186"/>
      <c r="OVY54" s="186"/>
      <c r="OVZ54" s="186"/>
      <c r="OWA54" s="186"/>
      <c r="OWB54" s="186"/>
      <c r="OWC54" s="186"/>
      <c r="OWD54" s="186"/>
      <c r="OWE54" s="186"/>
      <c r="OWF54" s="186"/>
      <c r="OWG54" s="186"/>
      <c r="OWH54" s="186"/>
      <c r="OWI54" s="186"/>
      <c r="OWJ54" s="186"/>
      <c r="OWK54" s="186"/>
      <c r="OWL54" s="186"/>
      <c r="OWM54" s="186"/>
      <c r="OWN54" s="186"/>
      <c r="OWO54" s="186"/>
      <c r="OWP54" s="186"/>
      <c r="OWQ54" s="186"/>
      <c r="OWR54" s="186"/>
      <c r="OWS54" s="186"/>
      <c r="OWT54" s="186"/>
      <c r="OWU54" s="186"/>
      <c r="OWV54" s="186"/>
      <c r="OWW54" s="186"/>
      <c r="OWX54" s="186"/>
      <c r="OWY54" s="186"/>
      <c r="OWZ54" s="186"/>
      <c r="OXA54" s="186"/>
      <c r="OXB54" s="186"/>
      <c r="OXC54" s="186"/>
      <c r="OXD54" s="186"/>
      <c r="OXE54" s="186"/>
      <c r="OXF54" s="186"/>
      <c r="OXG54" s="186"/>
      <c r="OXH54" s="186"/>
      <c r="OXI54" s="186"/>
      <c r="OXJ54" s="186"/>
      <c r="OXK54" s="186"/>
      <c r="OXL54" s="186"/>
      <c r="OXM54" s="186"/>
      <c r="OXN54" s="186"/>
      <c r="OXO54" s="186"/>
      <c r="OXP54" s="186"/>
      <c r="OXQ54" s="186"/>
      <c r="OXR54" s="186"/>
      <c r="OXS54" s="186"/>
      <c r="OXT54" s="186"/>
      <c r="OXU54" s="186"/>
      <c r="OXV54" s="186"/>
      <c r="OXW54" s="186"/>
      <c r="OXX54" s="186"/>
      <c r="OXY54" s="186"/>
      <c r="OXZ54" s="186"/>
      <c r="OYA54" s="186"/>
      <c r="OYB54" s="186"/>
      <c r="OYC54" s="186"/>
      <c r="OYD54" s="186"/>
      <c r="OYE54" s="186"/>
      <c r="OYF54" s="186"/>
      <c r="OYG54" s="186"/>
      <c r="OYH54" s="186"/>
      <c r="OYI54" s="186"/>
      <c r="OYJ54" s="186"/>
      <c r="OYK54" s="186"/>
      <c r="OYL54" s="186"/>
      <c r="OYM54" s="186"/>
      <c r="OYN54" s="186"/>
      <c r="OYO54" s="186"/>
      <c r="OYP54" s="186"/>
      <c r="OYQ54" s="186"/>
      <c r="OYR54" s="186"/>
      <c r="OYS54" s="186"/>
      <c r="OYT54" s="186"/>
      <c r="OYU54" s="186"/>
      <c r="OYV54" s="186"/>
      <c r="OYW54" s="186"/>
      <c r="OYX54" s="186"/>
      <c r="OYY54" s="186"/>
      <c r="OYZ54" s="186"/>
      <c r="OZA54" s="186"/>
      <c r="OZB54" s="186"/>
      <c r="OZC54" s="186"/>
      <c r="OZD54" s="186"/>
      <c r="OZE54" s="186"/>
      <c r="OZF54" s="186"/>
      <c r="OZG54" s="186"/>
      <c r="OZH54" s="186"/>
      <c r="OZI54" s="186"/>
      <c r="OZJ54" s="186"/>
      <c r="OZK54" s="186"/>
      <c r="OZL54" s="186"/>
      <c r="OZM54" s="186"/>
      <c r="OZN54" s="186"/>
      <c r="OZO54" s="186"/>
      <c r="OZP54" s="186"/>
      <c r="OZQ54" s="186"/>
      <c r="OZR54" s="186"/>
      <c r="OZS54" s="186"/>
      <c r="OZT54" s="186"/>
      <c r="OZU54" s="186"/>
      <c r="OZV54" s="186"/>
      <c r="OZW54" s="186"/>
      <c r="OZX54" s="186"/>
      <c r="OZY54" s="186"/>
      <c r="OZZ54" s="186"/>
      <c r="PAA54" s="186"/>
      <c r="PAB54" s="186"/>
      <c r="PAC54" s="186"/>
      <c r="PAD54" s="186"/>
      <c r="PAE54" s="186"/>
      <c r="PAF54" s="186"/>
      <c r="PAG54" s="186"/>
      <c r="PAH54" s="186"/>
      <c r="PAI54" s="186"/>
      <c r="PAJ54" s="186"/>
      <c r="PAK54" s="186"/>
      <c r="PAL54" s="186"/>
      <c r="PAM54" s="186"/>
      <c r="PAN54" s="186"/>
      <c r="PAO54" s="186"/>
      <c r="PAP54" s="186"/>
      <c r="PAQ54" s="186"/>
      <c r="PAR54" s="186"/>
      <c r="PAS54" s="186"/>
      <c r="PAT54" s="186"/>
      <c r="PAU54" s="186"/>
      <c r="PAV54" s="186"/>
      <c r="PAW54" s="186"/>
      <c r="PAX54" s="186"/>
      <c r="PAY54" s="186"/>
      <c r="PAZ54" s="186"/>
      <c r="PBA54" s="186"/>
      <c r="PBB54" s="186"/>
      <c r="PBC54" s="186"/>
      <c r="PBD54" s="186"/>
      <c r="PBE54" s="186"/>
      <c r="PBF54" s="186"/>
      <c r="PBG54" s="186"/>
      <c r="PBH54" s="186"/>
      <c r="PBI54" s="186"/>
      <c r="PBJ54" s="186"/>
      <c r="PBK54" s="186"/>
      <c r="PBL54" s="186"/>
      <c r="PBM54" s="186"/>
      <c r="PBN54" s="186"/>
      <c r="PBO54" s="186"/>
      <c r="PBP54" s="186"/>
      <c r="PBQ54" s="186"/>
      <c r="PBR54" s="186"/>
      <c r="PBS54" s="186"/>
      <c r="PBT54" s="186"/>
      <c r="PBU54" s="186"/>
      <c r="PBV54" s="186"/>
      <c r="PBW54" s="186"/>
      <c r="PBX54" s="186"/>
      <c r="PBY54" s="186"/>
      <c r="PBZ54" s="186"/>
      <c r="PCA54" s="186"/>
      <c r="PCB54" s="186"/>
      <c r="PCC54" s="186"/>
      <c r="PCD54" s="186"/>
      <c r="PCE54" s="186"/>
      <c r="PCF54" s="186"/>
      <c r="PCG54" s="186"/>
      <c r="PCH54" s="186"/>
      <c r="PCI54" s="186"/>
      <c r="PCJ54" s="186"/>
      <c r="PCK54" s="186"/>
      <c r="PCL54" s="186"/>
      <c r="PCM54" s="186"/>
      <c r="PCN54" s="186"/>
      <c r="PCO54" s="186"/>
      <c r="PCP54" s="186"/>
      <c r="PCQ54" s="186"/>
      <c r="PCR54" s="186"/>
      <c r="PCS54" s="186"/>
      <c r="PCT54" s="186"/>
      <c r="PCU54" s="186"/>
      <c r="PCV54" s="186"/>
      <c r="PCW54" s="186"/>
      <c r="PCX54" s="186"/>
      <c r="PCY54" s="186"/>
      <c r="PCZ54" s="186"/>
      <c r="PDA54" s="186"/>
      <c r="PDB54" s="186"/>
      <c r="PDC54" s="186"/>
      <c r="PDD54" s="186"/>
      <c r="PDE54" s="186"/>
      <c r="PDF54" s="186"/>
      <c r="PDG54" s="186"/>
      <c r="PDH54" s="186"/>
      <c r="PDI54" s="186"/>
      <c r="PDJ54" s="186"/>
      <c r="PDK54" s="186"/>
      <c r="PDL54" s="186"/>
      <c r="PDM54" s="186"/>
      <c r="PDN54" s="186"/>
      <c r="PDO54" s="186"/>
      <c r="PDP54" s="186"/>
      <c r="PDQ54" s="186"/>
      <c r="PDR54" s="186"/>
      <c r="PDS54" s="186"/>
      <c r="PDT54" s="186"/>
      <c r="PDU54" s="186"/>
      <c r="PDV54" s="186"/>
      <c r="PDW54" s="186"/>
      <c r="PDX54" s="186"/>
      <c r="PDY54" s="186"/>
      <c r="PDZ54" s="186"/>
      <c r="PEA54" s="186"/>
      <c r="PEB54" s="186"/>
      <c r="PEC54" s="186"/>
      <c r="PED54" s="186"/>
      <c r="PEE54" s="186"/>
      <c r="PEF54" s="186"/>
      <c r="PEG54" s="186"/>
      <c r="PEH54" s="186"/>
      <c r="PEI54" s="186"/>
      <c r="PEJ54" s="186"/>
      <c r="PEK54" s="186"/>
      <c r="PEL54" s="186"/>
      <c r="PEM54" s="186"/>
      <c r="PEN54" s="186"/>
      <c r="PEO54" s="186"/>
      <c r="PEP54" s="186"/>
      <c r="PEQ54" s="186"/>
      <c r="PER54" s="186"/>
      <c r="PES54" s="186"/>
      <c r="PET54" s="186"/>
      <c r="PEU54" s="186"/>
      <c r="PEV54" s="186"/>
      <c r="PEW54" s="186"/>
      <c r="PEX54" s="186"/>
      <c r="PEY54" s="186"/>
      <c r="PEZ54" s="186"/>
      <c r="PFA54" s="186"/>
      <c r="PFB54" s="186"/>
      <c r="PFC54" s="186"/>
      <c r="PFD54" s="186"/>
      <c r="PFE54" s="186"/>
      <c r="PFF54" s="186"/>
      <c r="PFG54" s="186"/>
      <c r="PFH54" s="186"/>
      <c r="PFI54" s="186"/>
      <c r="PFJ54" s="186"/>
      <c r="PFK54" s="186"/>
      <c r="PFL54" s="186"/>
      <c r="PFM54" s="186"/>
      <c r="PFN54" s="186"/>
      <c r="PFO54" s="186"/>
      <c r="PFP54" s="186"/>
      <c r="PFQ54" s="186"/>
      <c r="PFR54" s="186"/>
      <c r="PFS54" s="186"/>
      <c r="PFT54" s="186"/>
      <c r="PFU54" s="186"/>
      <c r="PFV54" s="186"/>
      <c r="PFW54" s="186"/>
      <c r="PFX54" s="186"/>
      <c r="PFY54" s="186"/>
      <c r="PFZ54" s="186"/>
      <c r="PGA54" s="186"/>
      <c r="PGB54" s="186"/>
      <c r="PGC54" s="186"/>
      <c r="PGD54" s="186"/>
      <c r="PGE54" s="186"/>
      <c r="PGF54" s="186"/>
      <c r="PGG54" s="186"/>
      <c r="PGH54" s="186"/>
      <c r="PGI54" s="186"/>
      <c r="PGJ54" s="186"/>
      <c r="PGK54" s="186"/>
      <c r="PGL54" s="186"/>
      <c r="PGM54" s="186"/>
      <c r="PGN54" s="186"/>
      <c r="PGO54" s="186"/>
      <c r="PGP54" s="186"/>
      <c r="PGQ54" s="186"/>
      <c r="PGR54" s="186"/>
      <c r="PGS54" s="186"/>
      <c r="PGT54" s="186"/>
      <c r="PGU54" s="186"/>
      <c r="PGV54" s="186"/>
      <c r="PGW54" s="186"/>
      <c r="PGX54" s="186"/>
      <c r="PGY54" s="186"/>
      <c r="PGZ54" s="186"/>
      <c r="PHA54" s="186"/>
      <c r="PHB54" s="186"/>
      <c r="PHC54" s="186"/>
      <c r="PHD54" s="186"/>
      <c r="PHE54" s="186"/>
      <c r="PHF54" s="186"/>
      <c r="PHG54" s="186"/>
      <c r="PHH54" s="186"/>
      <c r="PHI54" s="186"/>
      <c r="PHJ54" s="186"/>
      <c r="PHK54" s="186"/>
      <c r="PHL54" s="186"/>
      <c r="PHM54" s="186"/>
      <c r="PHN54" s="186"/>
      <c r="PHO54" s="186"/>
      <c r="PHP54" s="186"/>
      <c r="PHQ54" s="186"/>
      <c r="PHR54" s="186"/>
      <c r="PHS54" s="186"/>
      <c r="PHT54" s="186"/>
      <c r="PHU54" s="186"/>
      <c r="PHV54" s="186"/>
      <c r="PHW54" s="186"/>
      <c r="PHX54" s="186"/>
      <c r="PHY54" s="186"/>
      <c r="PHZ54" s="186"/>
      <c r="PIA54" s="186"/>
      <c r="PIB54" s="186"/>
      <c r="PIC54" s="186"/>
      <c r="PID54" s="186"/>
      <c r="PIE54" s="186"/>
      <c r="PIF54" s="186"/>
      <c r="PIG54" s="186"/>
      <c r="PIH54" s="186"/>
      <c r="PII54" s="186"/>
      <c r="PIJ54" s="186"/>
      <c r="PIK54" s="186"/>
      <c r="PIL54" s="186"/>
      <c r="PIM54" s="186"/>
      <c r="PIN54" s="186"/>
      <c r="PIO54" s="186"/>
      <c r="PIP54" s="186"/>
      <c r="PIQ54" s="186"/>
      <c r="PIR54" s="186"/>
      <c r="PIS54" s="186"/>
      <c r="PIT54" s="186"/>
      <c r="PIU54" s="186"/>
      <c r="PIV54" s="186"/>
      <c r="PIW54" s="186"/>
      <c r="PIX54" s="186"/>
      <c r="PIY54" s="186"/>
      <c r="PIZ54" s="186"/>
      <c r="PJA54" s="186"/>
      <c r="PJB54" s="186"/>
      <c r="PJC54" s="186"/>
      <c r="PJD54" s="186"/>
      <c r="PJE54" s="186"/>
      <c r="PJF54" s="186"/>
      <c r="PJG54" s="186"/>
      <c r="PJH54" s="186"/>
      <c r="PJI54" s="186"/>
      <c r="PJJ54" s="186"/>
      <c r="PJK54" s="186"/>
      <c r="PJL54" s="186"/>
      <c r="PJM54" s="186"/>
      <c r="PJN54" s="186"/>
      <c r="PJO54" s="186"/>
      <c r="PJP54" s="186"/>
      <c r="PJQ54" s="186"/>
      <c r="PJR54" s="186"/>
      <c r="PJS54" s="186"/>
      <c r="PJT54" s="186"/>
      <c r="PJU54" s="186"/>
      <c r="PJV54" s="186"/>
      <c r="PJW54" s="186"/>
      <c r="PJX54" s="186"/>
      <c r="PJY54" s="186"/>
      <c r="PJZ54" s="186"/>
      <c r="PKA54" s="186"/>
      <c r="PKB54" s="186"/>
      <c r="PKC54" s="186"/>
      <c r="PKD54" s="186"/>
      <c r="PKE54" s="186"/>
      <c r="PKF54" s="186"/>
      <c r="PKG54" s="186"/>
      <c r="PKH54" s="186"/>
      <c r="PKI54" s="186"/>
      <c r="PKJ54" s="186"/>
      <c r="PKK54" s="186"/>
      <c r="PKL54" s="186"/>
      <c r="PKM54" s="186"/>
      <c r="PKN54" s="186"/>
      <c r="PKO54" s="186"/>
      <c r="PKP54" s="186"/>
      <c r="PKQ54" s="186"/>
      <c r="PKR54" s="186"/>
      <c r="PKS54" s="186"/>
      <c r="PKT54" s="186"/>
      <c r="PKU54" s="186"/>
      <c r="PKV54" s="186"/>
      <c r="PKW54" s="186"/>
      <c r="PKX54" s="186"/>
      <c r="PKY54" s="186"/>
      <c r="PKZ54" s="186"/>
      <c r="PLA54" s="186"/>
      <c r="PLB54" s="186"/>
      <c r="PLC54" s="186"/>
      <c r="PLD54" s="186"/>
      <c r="PLE54" s="186"/>
      <c r="PLF54" s="186"/>
      <c r="PLG54" s="186"/>
      <c r="PLH54" s="186"/>
      <c r="PLI54" s="186"/>
      <c r="PLJ54" s="186"/>
      <c r="PLK54" s="186"/>
      <c r="PLL54" s="186"/>
      <c r="PLM54" s="186"/>
      <c r="PLN54" s="186"/>
      <c r="PLO54" s="186"/>
      <c r="PLP54" s="186"/>
      <c r="PLQ54" s="186"/>
      <c r="PLR54" s="186"/>
      <c r="PLS54" s="186"/>
      <c r="PLT54" s="186"/>
      <c r="PLU54" s="186"/>
      <c r="PLV54" s="186"/>
      <c r="PLW54" s="186"/>
      <c r="PLX54" s="186"/>
      <c r="PLY54" s="186"/>
      <c r="PLZ54" s="186"/>
      <c r="PMA54" s="186"/>
      <c r="PMB54" s="186"/>
      <c r="PMC54" s="186"/>
      <c r="PMD54" s="186"/>
      <c r="PME54" s="186"/>
      <c r="PMF54" s="186"/>
      <c r="PMG54" s="186"/>
      <c r="PMH54" s="186"/>
      <c r="PMI54" s="186"/>
      <c r="PMJ54" s="186"/>
      <c r="PMK54" s="186"/>
      <c r="PML54" s="186"/>
      <c r="PMM54" s="186"/>
      <c r="PMN54" s="186"/>
      <c r="PMO54" s="186"/>
      <c r="PMP54" s="186"/>
      <c r="PMQ54" s="186"/>
      <c r="PMR54" s="186"/>
      <c r="PMS54" s="186"/>
      <c r="PMT54" s="186"/>
      <c r="PMU54" s="186"/>
      <c r="PMV54" s="186"/>
      <c r="PMW54" s="186"/>
      <c r="PMX54" s="186"/>
      <c r="PMY54" s="186"/>
      <c r="PMZ54" s="186"/>
      <c r="PNA54" s="186"/>
      <c r="PNB54" s="186"/>
      <c r="PNC54" s="186"/>
      <c r="PND54" s="186"/>
      <c r="PNE54" s="186"/>
      <c r="PNF54" s="186"/>
      <c r="PNG54" s="186"/>
      <c r="PNH54" s="186"/>
      <c r="PNI54" s="186"/>
      <c r="PNJ54" s="186"/>
      <c r="PNK54" s="186"/>
      <c r="PNL54" s="186"/>
      <c r="PNM54" s="186"/>
      <c r="PNN54" s="186"/>
      <c r="PNO54" s="186"/>
      <c r="PNP54" s="186"/>
      <c r="PNQ54" s="186"/>
      <c r="PNR54" s="186"/>
      <c r="PNS54" s="186"/>
      <c r="PNT54" s="186"/>
      <c r="PNU54" s="186"/>
      <c r="PNV54" s="186"/>
      <c r="PNW54" s="186"/>
      <c r="PNX54" s="186"/>
      <c r="PNY54" s="186"/>
      <c r="PNZ54" s="186"/>
      <c r="POA54" s="186"/>
      <c r="POB54" s="186"/>
      <c r="POC54" s="186"/>
      <c r="POD54" s="186"/>
      <c r="POE54" s="186"/>
      <c r="POF54" s="186"/>
      <c r="POG54" s="186"/>
      <c r="POH54" s="186"/>
      <c r="POI54" s="186"/>
      <c r="POJ54" s="186"/>
      <c r="POK54" s="186"/>
      <c r="POL54" s="186"/>
      <c r="POM54" s="186"/>
      <c r="PON54" s="186"/>
      <c r="POO54" s="186"/>
      <c r="POP54" s="186"/>
      <c r="POQ54" s="186"/>
      <c r="POR54" s="186"/>
      <c r="POS54" s="186"/>
      <c r="POT54" s="186"/>
      <c r="POU54" s="186"/>
      <c r="POV54" s="186"/>
      <c r="POW54" s="186"/>
      <c r="POX54" s="186"/>
      <c r="POY54" s="186"/>
      <c r="POZ54" s="186"/>
      <c r="PPA54" s="186"/>
      <c r="PPB54" s="186"/>
      <c r="PPC54" s="186"/>
      <c r="PPD54" s="186"/>
      <c r="PPE54" s="186"/>
      <c r="PPF54" s="186"/>
      <c r="PPG54" s="186"/>
      <c r="PPH54" s="186"/>
      <c r="PPI54" s="186"/>
      <c r="PPJ54" s="186"/>
      <c r="PPK54" s="186"/>
      <c r="PPL54" s="186"/>
      <c r="PPM54" s="186"/>
      <c r="PPN54" s="186"/>
      <c r="PPO54" s="186"/>
      <c r="PPP54" s="186"/>
      <c r="PPQ54" s="186"/>
      <c r="PPR54" s="186"/>
      <c r="PPS54" s="186"/>
      <c r="PPT54" s="186"/>
      <c r="PPU54" s="186"/>
      <c r="PPV54" s="186"/>
      <c r="PPW54" s="186"/>
      <c r="PPX54" s="186"/>
      <c r="PPY54" s="186"/>
      <c r="PPZ54" s="186"/>
      <c r="PQA54" s="186"/>
      <c r="PQB54" s="186"/>
      <c r="PQC54" s="186"/>
      <c r="PQD54" s="186"/>
      <c r="PQE54" s="186"/>
      <c r="PQF54" s="186"/>
      <c r="PQG54" s="186"/>
      <c r="PQH54" s="186"/>
      <c r="PQI54" s="186"/>
      <c r="PQJ54" s="186"/>
      <c r="PQK54" s="186"/>
      <c r="PQL54" s="186"/>
      <c r="PQM54" s="186"/>
      <c r="PQN54" s="186"/>
      <c r="PQO54" s="186"/>
      <c r="PQP54" s="186"/>
      <c r="PQQ54" s="186"/>
      <c r="PQR54" s="186"/>
      <c r="PQS54" s="186"/>
      <c r="PQT54" s="186"/>
      <c r="PQU54" s="186"/>
      <c r="PQV54" s="186"/>
      <c r="PQW54" s="186"/>
      <c r="PQX54" s="186"/>
      <c r="PQY54" s="186"/>
      <c r="PQZ54" s="186"/>
      <c r="PRA54" s="186"/>
      <c r="PRB54" s="186"/>
      <c r="PRC54" s="186"/>
      <c r="PRD54" s="186"/>
      <c r="PRE54" s="186"/>
      <c r="PRF54" s="186"/>
      <c r="PRG54" s="186"/>
      <c r="PRH54" s="186"/>
      <c r="PRI54" s="186"/>
      <c r="PRJ54" s="186"/>
      <c r="PRK54" s="186"/>
      <c r="PRL54" s="186"/>
      <c r="PRM54" s="186"/>
      <c r="PRN54" s="186"/>
      <c r="PRO54" s="186"/>
      <c r="PRP54" s="186"/>
      <c r="PRQ54" s="186"/>
      <c r="PRR54" s="186"/>
      <c r="PRS54" s="186"/>
      <c r="PRT54" s="186"/>
      <c r="PRU54" s="186"/>
      <c r="PRV54" s="186"/>
      <c r="PRW54" s="186"/>
      <c r="PRX54" s="186"/>
      <c r="PRY54" s="186"/>
      <c r="PRZ54" s="186"/>
      <c r="PSA54" s="186"/>
      <c r="PSB54" s="186"/>
      <c r="PSC54" s="186"/>
      <c r="PSD54" s="186"/>
      <c r="PSE54" s="186"/>
      <c r="PSF54" s="186"/>
      <c r="PSG54" s="186"/>
      <c r="PSH54" s="186"/>
      <c r="PSI54" s="186"/>
      <c r="PSJ54" s="186"/>
      <c r="PSK54" s="186"/>
      <c r="PSL54" s="186"/>
      <c r="PSM54" s="186"/>
      <c r="PSN54" s="186"/>
      <c r="PSO54" s="186"/>
      <c r="PSP54" s="186"/>
      <c r="PSQ54" s="186"/>
      <c r="PSR54" s="186"/>
      <c r="PSS54" s="186"/>
      <c r="PST54" s="186"/>
      <c r="PSU54" s="186"/>
      <c r="PSV54" s="186"/>
      <c r="PSW54" s="186"/>
      <c r="PSX54" s="186"/>
      <c r="PSY54" s="186"/>
      <c r="PSZ54" s="186"/>
      <c r="PTA54" s="186"/>
      <c r="PTB54" s="186"/>
      <c r="PTC54" s="186"/>
      <c r="PTD54" s="186"/>
      <c r="PTE54" s="186"/>
      <c r="PTF54" s="186"/>
      <c r="PTG54" s="186"/>
      <c r="PTH54" s="186"/>
      <c r="PTI54" s="186"/>
      <c r="PTJ54" s="186"/>
      <c r="PTK54" s="186"/>
      <c r="PTL54" s="186"/>
      <c r="PTM54" s="186"/>
      <c r="PTN54" s="186"/>
      <c r="PTO54" s="186"/>
      <c r="PTP54" s="186"/>
      <c r="PTQ54" s="186"/>
      <c r="PTR54" s="186"/>
      <c r="PTS54" s="186"/>
      <c r="PTT54" s="186"/>
      <c r="PTU54" s="186"/>
      <c r="PTV54" s="186"/>
      <c r="PTW54" s="186"/>
      <c r="PTX54" s="186"/>
      <c r="PTY54" s="186"/>
      <c r="PTZ54" s="186"/>
      <c r="PUA54" s="186"/>
      <c r="PUB54" s="186"/>
      <c r="PUC54" s="186"/>
      <c r="PUD54" s="186"/>
      <c r="PUE54" s="186"/>
      <c r="PUF54" s="186"/>
      <c r="PUG54" s="186"/>
      <c r="PUH54" s="186"/>
      <c r="PUI54" s="186"/>
      <c r="PUJ54" s="186"/>
      <c r="PUK54" s="186"/>
      <c r="PUL54" s="186"/>
      <c r="PUM54" s="186"/>
      <c r="PUN54" s="186"/>
      <c r="PUO54" s="186"/>
      <c r="PUP54" s="186"/>
      <c r="PUQ54" s="186"/>
      <c r="PUR54" s="186"/>
      <c r="PUS54" s="186"/>
      <c r="PUT54" s="186"/>
      <c r="PUU54" s="186"/>
      <c r="PUV54" s="186"/>
      <c r="PUW54" s="186"/>
      <c r="PUX54" s="186"/>
      <c r="PUY54" s="186"/>
      <c r="PUZ54" s="186"/>
      <c r="PVA54" s="186"/>
      <c r="PVB54" s="186"/>
      <c r="PVC54" s="186"/>
      <c r="PVD54" s="186"/>
      <c r="PVE54" s="186"/>
      <c r="PVF54" s="186"/>
      <c r="PVG54" s="186"/>
      <c r="PVH54" s="186"/>
      <c r="PVI54" s="186"/>
      <c r="PVJ54" s="186"/>
      <c r="PVK54" s="186"/>
      <c r="PVL54" s="186"/>
      <c r="PVM54" s="186"/>
      <c r="PVN54" s="186"/>
      <c r="PVO54" s="186"/>
      <c r="PVP54" s="186"/>
      <c r="PVQ54" s="186"/>
      <c r="PVR54" s="186"/>
      <c r="PVS54" s="186"/>
      <c r="PVT54" s="186"/>
      <c r="PVU54" s="186"/>
      <c r="PVV54" s="186"/>
      <c r="PVW54" s="186"/>
      <c r="PVX54" s="186"/>
      <c r="PVY54" s="186"/>
      <c r="PVZ54" s="186"/>
      <c r="PWA54" s="186"/>
      <c r="PWB54" s="186"/>
      <c r="PWC54" s="186"/>
      <c r="PWD54" s="186"/>
      <c r="PWE54" s="186"/>
      <c r="PWF54" s="186"/>
      <c r="PWG54" s="186"/>
      <c r="PWH54" s="186"/>
      <c r="PWI54" s="186"/>
      <c r="PWJ54" s="186"/>
      <c r="PWK54" s="186"/>
      <c r="PWL54" s="186"/>
      <c r="PWM54" s="186"/>
      <c r="PWN54" s="186"/>
      <c r="PWO54" s="186"/>
      <c r="PWP54" s="186"/>
      <c r="PWQ54" s="186"/>
      <c r="PWR54" s="186"/>
      <c r="PWS54" s="186"/>
      <c r="PWT54" s="186"/>
      <c r="PWU54" s="186"/>
      <c r="PWV54" s="186"/>
      <c r="PWW54" s="186"/>
      <c r="PWX54" s="186"/>
      <c r="PWY54" s="186"/>
      <c r="PWZ54" s="186"/>
      <c r="PXA54" s="186"/>
      <c r="PXB54" s="186"/>
      <c r="PXC54" s="186"/>
      <c r="PXD54" s="186"/>
      <c r="PXE54" s="186"/>
      <c r="PXF54" s="186"/>
      <c r="PXG54" s="186"/>
      <c r="PXH54" s="186"/>
      <c r="PXI54" s="186"/>
      <c r="PXJ54" s="186"/>
      <c r="PXK54" s="186"/>
      <c r="PXL54" s="186"/>
      <c r="PXM54" s="186"/>
      <c r="PXN54" s="186"/>
      <c r="PXO54" s="186"/>
      <c r="PXP54" s="186"/>
      <c r="PXQ54" s="186"/>
      <c r="PXR54" s="186"/>
      <c r="PXS54" s="186"/>
      <c r="PXT54" s="186"/>
      <c r="PXU54" s="186"/>
      <c r="PXV54" s="186"/>
      <c r="PXW54" s="186"/>
      <c r="PXX54" s="186"/>
      <c r="PXY54" s="186"/>
      <c r="PXZ54" s="186"/>
      <c r="PYA54" s="186"/>
      <c r="PYB54" s="186"/>
      <c r="PYC54" s="186"/>
      <c r="PYD54" s="186"/>
      <c r="PYE54" s="186"/>
      <c r="PYF54" s="186"/>
      <c r="PYG54" s="186"/>
      <c r="PYH54" s="186"/>
      <c r="PYI54" s="186"/>
      <c r="PYJ54" s="186"/>
      <c r="PYK54" s="186"/>
      <c r="PYL54" s="186"/>
      <c r="PYM54" s="186"/>
      <c r="PYN54" s="186"/>
      <c r="PYO54" s="186"/>
      <c r="PYP54" s="186"/>
      <c r="PYQ54" s="186"/>
      <c r="PYR54" s="186"/>
      <c r="PYS54" s="186"/>
      <c r="PYT54" s="186"/>
      <c r="PYU54" s="186"/>
      <c r="PYV54" s="186"/>
      <c r="PYW54" s="186"/>
      <c r="PYX54" s="186"/>
      <c r="PYY54" s="186"/>
      <c r="PYZ54" s="186"/>
      <c r="PZA54" s="186"/>
      <c r="PZB54" s="186"/>
      <c r="PZC54" s="186"/>
      <c r="PZD54" s="186"/>
      <c r="PZE54" s="186"/>
      <c r="PZF54" s="186"/>
      <c r="PZG54" s="186"/>
      <c r="PZH54" s="186"/>
      <c r="PZI54" s="186"/>
      <c r="PZJ54" s="186"/>
      <c r="PZK54" s="186"/>
      <c r="PZL54" s="186"/>
      <c r="PZM54" s="186"/>
      <c r="PZN54" s="186"/>
      <c r="PZO54" s="186"/>
      <c r="PZP54" s="186"/>
      <c r="PZQ54" s="186"/>
      <c r="PZR54" s="186"/>
      <c r="PZS54" s="186"/>
      <c r="PZT54" s="186"/>
      <c r="PZU54" s="186"/>
      <c r="PZV54" s="186"/>
      <c r="PZW54" s="186"/>
      <c r="PZX54" s="186"/>
      <c r="PZY54" s="186"/>
      <c r="PZZ54" s="186"/>
      <c r="QAA54" s="186"/>
      <c r="QAB54" s="186"/>
      <c r="QAC54" s="186"/>
      <c r="QAD54" s="186"/>
      <c r="QAE54" s="186"/>
      <c r="QAF54" s="186"/>
      <c r="QAG54" s="186"/>
      <c r="QAH54" s="186"/>
      <c r="QAI54" s="186"/>
      <c r="QAJ54" s="186"/>
      <c r="QAK54" s="186"/>
      <c r="QAL54" s="186"/>
      <c r="QAM54" s="186"/>
      <c r="QAN54" s="186"/>
      <c r="QAO54" s="186"/>
      <c r="QAP54" s="186"/>
      <c r="QAQ54" s="186"/>
      <c r="QAR54" s="186"/>
      <c r="QAS54" s="186"/>
      <c r="QAT54" s="186"/>
      <c r="QAU54" s="186"/>
      <c r="QAV54" s="186"/>
      <c r="QAW54" s="186"/>
      <c r="QAX54" s="186"/>
      <c r="QAY54" s="186"/>
      <c r="QAZ54" s="186"/>
      <c r="QBA54" s="186"/>
      <c r="QBB54" s="186"/>
      <c r="QBC54" s="186"/>
      <c r="QBD54" s="186"/>
      <c r="QBE54" s="186"/>
      <c r="QBF54" s="186"/>
      <c r="QBG54" s="186"/>
      <c r="QBH54" s="186"/>
      <c r="QBI54" s="186"/>
      <c r="QBJ54" s="186"/>
      <c r="QBK54" s="186"/>
      <c r="QBL54" s="186"/>
      <c r="QBM54" s="186"/>
      <c r="QBN54" s="186"/>
      <c r="QBO54" s="186"/>
      <c r="QBP54" s="186"/>
      <c r="QBQ54" s="186"/>
      <c r="QBR54" s="186"/>
      <c r="QBS54" s="186"/>
      <c r="QBT54" s="186"/>
      <c r="QBU54" s="186"/>
      <c r="QBV54" s="186"/>
      <c r="QBW54" s="186"/>
      <c r="QBX54" s="186"/>
      <c r="QBY54" s="186"/>
      <c r="QBZ54" s="186"/>
      <c r="QCA54" s="186"/>
      <c r="QCB54" s="186"/>
      <c r="QCC54" s="186"/>
      <c r="QCD54" s="186"/>
      <c r="QCE54" s="186"/>
      <c r="QCF54" s="186"/>
      <c r="QCG54" s="186"/>
      <c r="QCH54" s="186"/>
      <c r="QCI54" s="186"/>
      <c r="QCJ54" s="186"/>
      <c r="QCK54" s="186"/>
      <c r="QCL54" s="186"/>
      <c r="QCM54" s="186"/>
      <c r="QCN54" s="186"/>
      <c r="QCO54" s="186"/>
      <c r="QCP54" s="186"/>
      <c r="QCQ54" s="186"/>
      <c r="QCR54" s="186"/>
      <c r="QCS54" s="186"/>
      <c r="QCT54" s="186"/>
      <c r="QCU54" s="186"/>
      <c r="QCV54" s="186"/>
      <c r="QCW54" s="186"/>
      <c r="QCX54" s="186"/>
      <c r="QCY54" s="186"/>
      <c r="QCZ54" s="186"/>
      <c r="QDA54" s="186"/>
      <c r="QDB54" s="186"/>
      <c r="QDC54" s="186"/>
      <c r="QDD54" s="186"/>
      <c r="QDE54" s="186"/>
      <c r="QDF54" s="186"/>
      <c r="QDG54" s="186"/>
      <c r="QDH54" s="186"/>
      <c r="QDI54" s="186"/>
      <c r="QDJ54" s="186"/>
      <c r="QDK54" s="186"/>
      <c r="QDL54" s="186"/>
      <c r="QDM54" s="186"/>
      <c r="QDN54" s="186"/>
      <c r="QDO54" s="186"/>
      <c r="QDP54" s="186"/>
      <c r="QDQ54" s="186"/>
      <c r="QDR54" s="186"/>
      <c r="QDS54" s="186"/>
      <c r="QDT54" s="186"/>
      <c r="QDU54" s="186"/>
      <c r="QDV54" s="186"/>
      <c r="QDW54" s="186"/>
      <c r="QDX54" s="186"/>
      <c r="QDY54" s="186"/>
      <c r="QDZ54" s="186"/>
      <c r="QEA54" s="186"/>
      <c r="QEB54" s="186"/>
      <c r="QEC54" s="186"/>
      <c r="QED54" s="186"/>
      <c r="QEE54" s="186"/>
      <c r="QEF54" s="186"/>
      <c r="QEG54" s="186"/>
      <c r="QEH54" s="186"/>
      <c r="QEI54" s="186"/>
      <c r="QEJ54" s="186"/>
      <c r="QEK54" s="186"/>
      <c r="QEL54" s="186"/>
      <c r="QEM54" s="186"/>
      <c r="QEN54" s="186"/>
      <c r="QEO54" s="186"/>
      <c r="QEP54" s="186"/>
      <c r="QEQ54" s="186"/>
      <c r="QER54" s="186"/>
      <c r="QES54" s="186"/>
      <c r="QET54" s="186"/>
      <c r="QEU54" s="186"/>
      <c r="QEV54" s="186"/>
      <c r="QEW54" s="186"/>
      <c r="QEX54" s="186"/>
      <c r="QEY54" s="186"/>
      <c r="QEZ54" s="186"/>
      <c r="QFA54" s="186"/>
      <c r="QFB54" s="186"/>
      <c r="QFC54" s="186"/>
      <c r="QFD54" s="186"/>
      <c r="QFE54" s="186"/>
      <c r="QFF54" s="186"/>
      <c r="QFG54" s="186"/>
      <c r="QFH54" s="186"/>
      <c r="QFI54" s="186"/>
      <c r="QFJ54" s="186"/>
      <c r="QFK54" s="186"/>
      <c r="QFL54" s="186"/>
      <c r="QFM54" s="186"/>
      <c r="QFN54" s="186"/>
      <c r="QFO54" s="186"/>
      <c r="QFP54" s="186"/>
      <c r="QFQ54" s="186"/>
      <c r="QFR54" s="186"/>
      <c r="QFS54" s="186"/>
      <c r="QFT54" s="186"/>
      <c r="QFU54" s="186"/>
      <c r="QFV54" s="186"/>
      <c r="QFW54" s="186"/>
      <c r="QFX54" s="186"/>
      <c r="QFY54" s="186"/>
      <c r="QFZ54" s="186"/>
      <c r="QGA54" s="186"/>
      <c r="QGB54" s="186"/>
      <c r="QGC54" s="186"/>
      <c r="QGD54" s="186"/>
      <c r="QGE54" s="186"/>
      <c r="QGF54" s="186"/>
      <c r="QGG54" s="186"/>
      <c r="QGH54" s="186"/>
      <c r="QGI54" s="186"/>
      <c r="QGJ54" s="186"/>
      <c r="QGK54" s="186"/>
      <c r="QGL54" s="186"/>
      <c r="QGM54" s="186"/>
      <c r="QGN54" s="186"/>
      <c r="QGO54" s="186"/>
      <c r="QGP54" s="186"/>
      <c r="QGQ54" s="186"/>
      <c r="QGR54" s="186"/>
      <c r="QGS54" s="186"/>
      <c r="QGT54" s="186"/>
      <c r="QGU54" s="186"/>
      <c r="QGV54" s="186"/>
      <c r="QGW54" s="186"/>
      <c r="QGX54" s="186"/>
      <c r="QGY54" s="186"/>
      <c r="QGZ54" s="186"/>
      <c r="QHA54" s="186"/>
      <c r="QHB54" s="186"/>
      <c r="QHC54" s="186"/>
      <c r="QHD54" s="186"/>
      <c r="QHE54" s="186"/>
      <c r="QHF54" s="186"/>
      <c r="QHG54" s="186"/>
      <c r="QHH54" s="186"/>
      <c r="QHI54" s="186"/>
      <c r="QHJ54" s="186"/>
      <c r="QHK54" s="186"/>
      <c r="QHL54" s="186"/>
      <c r="QHM54" s="186"/>
      <c r="QHN54" s="186"/>
      <c r="QHO54" s="186"/>
      <c r="QHP54" s="186"/>
      <c r="QHQ54" s="186"/>
      <c r="QHR54" s="186"/>
      <c r="QHS54" s="186"/>
      <c r="QHT54" s="186"/>
      <c r="QHU54" s="186"/>
      <c r="QHV54" s="186"/>
      <c r="QHW54" s="186"/>
      <c r="QHX54" s="186"/>
      <c r="QHY54" s="186"/>
      <c r="QHZ54" s="186"/>
      <c r="QIA54" s="186"/>
      <c r="QIB54" s="186"/>
      <c r="QIC54" s="186"/>
      <c r="QID54" s="186"/>
      <c r="QIE54" s="186"/>
      <c r="QIF54" s="186"/>
      <c r="QIG54" s="186"/>
      <c r="QIH54" s="186"/>
      <c r="QII54" s="186"/>
      <c r="QIJ54" s="186"/>
      <c r="QIK54" s="186"/>
      <c r="QIL54" s="186"/>
      <c r="QIM54" s="186"/>
      <c r="QIN54" s="186"/>
      <c r="QIO54" s="186"/>
      <c r="QIP54" s="186"/>
      <c r="QIQ54" s="186"/>
      <c r="QIR54" s="186"/>
      <c r="QIS54" s="186"/>
      <c r="QIT54" s="186"/>
      <c r="QIU54" s="186"/>
      <c r="QIV54" s="186"/>
      <c r="QIW54" s="186"/>
      <c r="QIX54" s="186"/>
      <c r="QIY54" s="186"/>
      <c r="QIZ54" s="186"/>
      <c r="QJA54" s="186"/>
      <c r="QJB54" s="186"/>
      <c r="QJC54" s="186"/>
      <c r="QJD54" s="186"/>
      <c r="QJE54" s="186"/>
      <c r="QJF54" s="186"/>
      <c r="QJG54" s="186"/>
      <c r="QJH54" s="186"/>
      <c r="QJI54" s="186"/>
      <c r="QJJ54" s="186"/>
      <c r="QJK54" s="186"/>
      <c r="QJL54" s="186"/>
      <c r="QJM54" s="186"/>
      <c r="QJN54" s="186"/>
      <c r="QJO54" s="186"/>
      <c r="QJP54" s="186"/>
      <c r="QJQ54" s="186"/>
      <c r="QJR54" s="186"/>
      <c r="QJS54" s="186"/>
      <c r="QJT54" s="186"/>
      <c r="QJU54" s="186"/>
      <c r="QJV54" s="186"/>
      <c r="QJW54" s="186"/>
      <c r="QJX54" s="186"/>
      <c r="QJY54" s="186"/>
      <c r="QJZ54" s="186"/>
      <c r="QKA54" s="186"/>
      <c r="QKB54" s="186"/>
      <c r="QKC54" s="186"/>
      <c r="QKD54" s="186"/>
      <c r="QKE54" s="186"/>
      <c r="QKF54" s="186"/>
      <c r="QKG54" s="186"/>
      <c r="QKH54" s="186"/>
      <c r="QKI54" s="186"/>
      <c r="QKJ54" s="186"/>
      <c r="QKK54" s="186"/>
      <c r="QKL54" s="186"/>
      <c r="QKM54" s="186"/>
      <c r="QKN54" s="186"/>
      <c r="QKO54" s="186"/>
      <c r="QKP54" s="186"/>
      <c r="QKQ54" s="186"/>
      <c r="QKR54" s="186"/>
      <c r="QKS54" s="186"/>
      <c r="QKT54" s="186"/>
      <c r="QKU54" s="186"/>
      <c r="QKV54" s="186"/>
      <c r="QKW54" s="186"/>
      <c r="QKX54" s="186"/>
      <c r="QKY54" s="186"/>
      <c r="QKZ54" s="186"/>
      <c r="QLA54" s="186"/>
      <c r="QLB54" s="186"/>
      <c r="QLC54" s="186"/>
      <c r="QLD54" s="186"/>
      <c r="QLE54" s="186"/>
      <c r="QLF54" s="186"/>
      <c r="QLG54" s="186"/>
      <c r="QLH54" s="186"/>
      <c r="QLI54" s="186"/>
      <c r="QLJ54" s="186"/>
      <c r="QLK54" s="186"/>
      <c r="QLL54" s="186"/>
      <c r="QLM54" s="186"/>
      <c r="QLN54" s="186"/>
      <c r="QLO54" s="186"/>
      <c r="QLP54" s="186"/>
      <c r="QLQ54" s="186"/>
      <c r="QLR54" s="186"/>
      <c r="QLS54" s="186"/>
      <c r="QLT54" s="186"/>
      <c r="QLU54" s="186"/>
      <c r="QLV54" s="186"/>
      <c r="QLW54" s="186"/>
      <c r="QLX54" s="186"/>
      <c r="QLY54" s="186"/>
      <c r="QLZ54" s="186"/>
      <c r="QMA54" s="186"/>
      <c r="QMB54" s="186"/>
      <c r="QMC54" s="186"/>
      <c r="QMD54" s="186"/>
      <c r="QME54" s="186"/>
      <c r="QMF54" s="186"/>
      <c r="QMG54" s="186"/>
      <c r="QMH54" s="186"/>
      <c r="QMI54" s="186"/>
      <c r="QMJ54" s="186"/>
      <c r="QMK54" s="186"/>
      <c r="QML54" s="186"/>
      <c r="QMM54" s="186"/>
      <c r="QMN54" s="186"/>
      <c r="QMO54" s="186"/>
      <c r="QMP54" s="186"/>
      <c r="QMQ54" s="186"/>
      <c r="QMR54" s="186"/>
      <c r="QMS54" s="186"/>
      <c r="QMT54" s="186"/>
      <c r="QMU54" s="186"/>
      <c r="QMV54" s="186"/>
      <c r="QMW54" s="186"/>
      <c r="QMX54" s="186"/>
      <c r="QMY54" s="186"/>
      <c r="QMZ54" s="186"/>
      <c r="QNA54" s="186"/>
      <c r="QNB54" s="186"/>
      <c r="QNC54" s="186"/>
      <c r="QND54" s="186"/>
      <c r="QNE54" s="186"/>
      <c r="QNF54" s="186"/>
      <c r="QNG54" s="186"/>
      <c r="QNH54" s="186"/>
      <c r="QNI54" s="186"/>
      <c r="QNJ54" s="186"/>
      <c r="QNK54" s="186"/>
      <c r="QNL54" s="186"/>
      <c r="QNM54" s="186"/>
      <c r="QNN54" s="186"/>
      <c r="QNO54" s="186"/>
      <c r="QNP54" s="186"/>
      <c r="QNQ54" s="186"/>
      <c r="QNR54" s="186"/>
      <c r="QNS54" s="186"/>
      <c r="QNT54" s="186"/>
      <c r="QNU54" s="186"/>
      <c r="QNV54" s="186"/>
      <c r="QNW54" s="186"/>
      <c r="QNX54" s="186"/>
      <c r="QNY54" s="186"/>
      <c r="QNZ54" s="186"/>
      <c r="QOA54" s="186"/>
      <c r="QOB54" s="186"/>
      <c r="QOC54" s="186"/>
      <c r="QOD54" s="186"/>
      <c r="QOE54" s="186"/>
      <c r="QOF54" s="186"/>
      <c r="QOG54" s="186"/>
      <c r="QOH54" s="186"/>
      <c r="QOI54" s="186"/>
      <c r="QOJ54" s="186"/>
      <c r="QOK54" s="186"/>
      <c r="QOL54" s="186"/>
      <c r="QOM54" s="186"/>
      <c r="QON54" s="186"/>
      <c r="QOO54" s="186"/>
      <c r="QOP54" s="186"/>
      <c r="QOQ54" s="186"/>
      <c r="QOR54" s="186"/>
      <c r="QOS54" s="186"/>
      <c r="QOT54" s="186"/>
      <c r="QOU54" s="186"/>
      <c r="QOV54" s="186"/>
      <c r="QOW54" s="186"/>
      <c r="QOX54" s="186"/>
      <c r="QOY54" s="186"/>
      <c r="QOZ54" s="186"/>
      <c r="QPA54" s="186"/>
      <c r="QPB54" s="186"/>
      <c r="QPC54" s="186"/>
      <c r="QPD54" s="186"/>
      <c r="QPE54" s="186"/>
      <c r="QPF54" s="186"/>
      <c r="QPG54" s="186"/>
      <c r="QPH54" s="186"/>
      <c r="QPI54" s="186"/>
      <c r="QPJ54" s="186"/>
      <c r="QPK54" s="186"/>
      <c r="QPL54" s="186"/>
      <c r="QPM54" s="186"/>
      <c r="QPN54" s="186"/>
      <c r="QPO54" s="186"/>
      <c r="QPP54" s="186"/>
      <c r="QPQ54" s="186"/>
      <c r="QPR54" s="186"/>
      <c r="QPS54" s="186"/>
      <c r="QPT54" s="186"/>
      <c r="QPU54" s="186"/>
      <c r="QPV54" s="186"/>
      <c r="QPW54" s="186"/>
      <c r="QPX54" s="186"/>
      <c r="QPY54" s="186"/>
      <c r="QPZ54" s="186"/>
      <c r="QQA54" s="186"/>
      <c r="QQB54" s="186"/>
      <c r="QQC54" s="186"/>
      <c r="QQD54" s="186"/>
      <c r="QQE54" s="186"/>
      <c r="QQF54" s="186"/>
      <c r="QQG54" s="186"/>
      <c r="QQH54" s="186"/>
      <c r="QQI54" s="186"/>
      <c r="QQJ54" s="186"/>
      <c r="QQK54" s="186"/>
      <c r="QQL54" s="186"/>
      <c r="QQM54" s="186"/>
      <c r="QQN54" s="186"/>
      <c r="QQO54" s="186"/>
      <c r="QQP54" s="186"/>
      <c r="QQQ54" s="186"/>
      <c r="QQR54" s="186"/>
      <c r="QQS54" s="186"/>
      <c r="QQT54" s="186"/>
      <c r="QQU54" s="186"/>
      <c r="QQV54" s="186"/>
      <c r="QQW54" s="186"/>
      <c r="QQX54" s="186"/>
      <c r="QQY54" s="186"/>
      <c r="QQZ54" s="186"/>
      <c r="QRA54" s="186"/>
      <c r="QRB54" s="186"/>
      <c r="QRC54" s="186"/>
      <c r="QRD54" s="186"/>
      <c r="QRE54" s="186"/>
      <c r="QRF54" s="186"/>
      <c r="QRG54" s="186"/>
      <c r="QRH54" s="186"/>
      <c r="QRI54" s="186"/>
      <c r="QRJ54" s="186"/>
      <c r="QRK54" s="186"/>
      <c r="QRL54" s="186"/>
      <c r="QRM54" s="186"/>
      <c r="QRN54" s="186"/>
      <c r="QRO54" s="186"/>
      <c r="QRP54" s="186"/>
      <c r="QRQ54" s="186"/>
      <c r="QRR54" s="186"/>
      <c r="QRS54" s="186"/>
      <c r="QRT54" s="186"/>
      <c r="QRU54" s="186"/>
      <c r="QRV54" s="186"/>
      <c r="QRW54" s="186"/>
      <c r="QRX54" s="186"/>
      <c r="QRY54" s="186"/>
      <c r="QRZ54" s="186"/>
      <c r="QSA54" s="186"/>
      <c r="QSB54" s="186"/>
      <c r="QSC54" s="186"/>
      <c r="QSD54" s="186"/>
      <c r="QSE54" s="186"/>
      <c r="QSF54" s="186"/>
      <c r="QSG54" s="186"/>
      <c r="QSH54" s="186"/>
      <c r="QSI54" s="186"/>
      <c r="QSJ54" s="186"/>
      <c r="QSK54" s="186"/>
      <c r="QSL54" s="186"/>
      <c r="QSM54" s="186"/>
      <c r="QSN54" s="186"/>
      <c r="QSO54" s="186"/>
      <c r="QSP54" s="186"/>
      <c r="QSQ54" s="186"/>
      <c r="QSR54" s="186"/>
      <c r="QSS54" s="186"/>
      <c r="QST54" s="186"/>
      <c r="QSU54" s="186"/>
      <c r="QSV54" s="186"/>
      <c r="QSW54" s="186"/>
      <c r="QSX54" s="186"/>
      <c r="QSY54" s="186"/>
      <c r="QSZ54" s="186"/>
      <c r="QTA54" s="186"/>
      <c r="QTB54" s="186"/>
      <c r="QTC54" s="186"/>
      <c r="QTD54" s="186"/>
      <c r="QTE54" s="186"/>
      <c r="QTF54" s="186"/>
      <c r="QTG54" s="186"/>
      <c r="QTH54" s="186"/>
      <c r="QTI54" s="186"/>
      <c r="QTJ54" s="186"/>
      <c r="QTK54" s="186"/>
      <c r="QTL54" s="186"/>
      <c r="QTM54" s="186"/>
      <c r="QTN54" s="186"/>
      <c r="QTO54" s="186"/>
      <c r="QTP54" s="186"/>
      <c r="QTQ54" s="186"/>
      <c r="QTR54" s="186"/>
      <c r="QTS54" s="186"/>
      <c r="QTT54" s="186"/>
      <c r="QTU54" s="186"/>
      <c r="QTV54" s="186"/>
      <c r="QTW54" s="186"/>
      <c r="QTX54" s="186"/>
      <c r="QTY54" s="186"/>
      <c r="QTZ54" s="186"/>
      <c r="QUA54" s="186"/>
      <c r="QUB54" s="186"/>
      <c r="QUC54" s="186"/>
      <c r="QUD54" s="186"/>
      <c r="QUE54" s="186"/>
      <c r="QUF54" s="186"/>
      <c r="QUG54" s="186"/>
      <c r="QUH54" s="186"/>
      <c r="QUI54" s="186"/>
      <c r="QUJ54" s="186"/>
      <c r="QUK54" s="186"/>
      <c r="QUL54" s="186"/>
      <c r="QUM54" s="186"/>
      <c r="QUN54" s="186"/>
      <c r="QUO54" s="186"/>
      <c r="QUP54" s="186"/>
      <c r="QUQ54" s="186"/>
      <c r="QUR54" s="186"/>
      <c r="QUS54" s="186"/>
      <c r="QUT54" s="186"/>
      <c r="QUU54" s="186"/>
      <c r="QUV54" s="186"/>
      <c r="QUW54" s="186"/>
      <c r="QUX54" s="186"/>
      <c r="QUY54" s="186"/>
      <c r="QUZ54" s="186"/>
      <c r="QVA54" s="186"/>
      <c r="QVB54" s="186"/>
      <c r="QVC54" s="186"/>
      <c r="QVD54" s="186"/>
      <c r="QVE54" s="186"/>
      <c r="QVF54" s="186"/>
      <c r="QVG54" s="186"/>
      <c r="QVH54" s="186"/>
      <c r="QVI54" s="186"/>
      <c r="QVJ54" s="186"/>
      <c r="QVK54" s="186"/>
      <c r="QVL54" s="186"/>
      <c r="QVM54" s="186"/>
      <c r="QVN54" s="186"/>
      <c r="QVO54" s="186"/>
      <c r="QVP54" s="186"/>
      <c r="QVQ54" s="186"/>
      <c r="QVR54" s="186"/>
      <c r="QVS54" s="186"/>
      <c r="QVT54" s="186"/>
      <c r="QVU54" s="186"/>
      <c r="QVV54" s="186"/>
      <c r="QVW54" s="186"/>
      <c r="QVX54" s="186"/>
      <c r="QVY54" s="186"/>
      <c r="QVZ54" s="186"/>
      <c r="QWA54" s="186"/>
      <c r="QWB54" s="186"/>
      <c r="QWC54" s="186"/>
      <c r="QWD54" s="186"/>
      <c r="QWE54" s="186"/>
      <c r="QWF54" s="186"/>
      <c r="QWG54" s="186"/>
      <c r="QWH54" s="186"/>
      <c r="QWI54" s="186"/>
      <c r="QWJ54" s="186"/>
      <c r="QWK54" s="186"/>
      <c r="QWL54" s="186"/>
      <c r="QWM54" s="186"/>
      <c r="QWN54" s="186"/>
      <c r="QWO54" s="186"/>
      <c r="QWP54" s="186"/>
      <c r="QWQ54" s="186"/>
      <c r="QWR54" s="186"/>
      <c r="QWS54" s="186"/>
      <c r="QWT54" s="186"/>
      <c r="QWU54" s="186"/>
      <c r="QWV54" s="186"/>
      <c r="QWW54" s="186"/>
      <c r="QWX54" s="186"/>
      <c r="QWY54" s="186"/>
      <c r="QWZ54" s="186"/>
      <c r="QXA54" s="186"/>
      <c r="QXB54" s="186"/>
      <c r="QXC54" s="186"/>
      <c r="QXD54" s="186"/>
      <c r="QXE54" s="186"/>
      <c r="QXF54" s="186"/>
      <c r="QXG54" s="186"/>
      <c r="QXH54" s="186"/>
      <c r="QXI54" s="186"/>
      <c r="QXJ54" s="186"/>
      <c r="QXK54" s="186"/>
      <c r="QXL54" s="186"/>
      <c r="QXM54" s="186"/>
      <c r="QXN54" s="186"/>
      <c r="QXO54" s="186"/>
      <c r="QXP54" s="186"/>
      <c r="QXQ54" s="186"/>
      <c r="QXR54" s="186"/>
      <c r="QXS54" s="186"/>
      <c r="QXT54" s="186"/>
      <c r="QXU54" s="186"/>
      <c r="QXV54" s="186"/>
      <c r="QXW54" s="186"/>
      <c r="QXX54" s="186"/>
      <c r="QXY54" s="186"/>
      <c r="QXZ54" s="186"/>
      <c r="QYA54" s="186"/>
      <c r="QYB54" s="186"/>
      <c r="QYC54" s="186"/>
      <c r="QYD54" s="186"/>
      <c r="QYE54" s="186"/>
      <c r="QYF54" s="186"/>
      <c r="QYG54" s="186"/>
      <c r="QYH54" s="186"/>
      <c r="QYI54" s="186"/>
      <c r="QYJ54" s="186"/>
      <c r="QYK54" s="186"/>
      <c r="QYL54" s="186"/>
      <c r="QYM54" s="186"/>
      <c r="QYN54" s="186"/>
      <c r="QYO54" s="186"/>
      <c r="QYP54" s="186"/>
      <c r="QYQ54" s="186"/>
      <c r="QYR54" s="186"/>
      <c r="QYS54" s="186"/>
      <c r="QYT54" s="186"/>
      <c r="QYU54" s="186"/>
      <c r="QYV54" s="186"/>
      <c r="QYW54" s="186"/>
      <c r="QYX54" s="186"/>
      <c r="QYY54" s="186"/>
      <c r="QYZ54" s="186"/>
      <c r="QZA54" s="186"/>
      <c r="QZB54" s="186"/>
      <c r="QZC54" s="186"/>
      <c r="QZD54" s="186"/>
      <c r="QZE54" s="186"/>
      <c r="QZF54" s="186"/>
      <c r="QZG54" s="186"/>
      <c r="QZH54" s="186"/>
      <c r="QZI54" s="186"/>
      <c r="QZJ54" s="186"/>
      <c r="QZK54" s="186"/>
      <c r="QZL54" s="186"/>
      <c r="QZM54" s="186"/>
      <c r="QZN54" s="186"/>
      <c r="QZO54" s="186"/>
      <c r="QZP54" s="186"/>
      <c r="QZQ54" s="186"/>
      <c r="QZR54" s="186"/>
      <c r="QZS54" s="186"/>
      <c r="QZT54" s="186"/>
      <c r="QZU54" s="186"/>
      <c r="QZV54" s="186"/>
      <c r="QZW54" s="186"/>
      <c r="QZX54" s="186"/>
      <c r="QZY54" s="186"/>
      <c r="QZZ54" s="186"/>
      <c r="RAA54" s="186"/>
      <c r="RAB54" s="186"/>
      <c r="RAC54" s="186"/>
      <c r="RAD54" s="186"/>
      <c r="RAE54" s="186"/>
      <c r="RAF54" s="186"/>
      <c r="RAG54" s="186"/>
      <c r="RAH54" s="186"/>
      <c r="RAI54" s="186"/>
      <c r="RAJ54" s="186"/>
      <c r="RAK54" s="186"/>
      <c r="RAL54" s="186"/>
      <c r="RAM54" s="186"/>
      <c r="RAN54" s="186"/>
      <c r="RAO54" s="186"/>
      <c r="RAP54" s="186"/>
      <c r="RAQ54" s="186"/>
      <c r="RAR54" s="186"/>
      <c r="RAS54" s="186"/>
      <c r="RAT54" s="186"/>
      <c r="RAU54" s="186"/>
      <c r="RAV54" s="186"/>
      <c r="RAW54" s="186"/>
      <c r="RAX54" s="186"/>
      <c r="RAY54" s="186"/>
      <c r="RAZ54" s="186"/>
      <c r="RBA54" s="186"/>
      <c r="RBB54" s="186"/>
      <c r="RBC54" s="186"/>
      <c r="RBD54" s="186"/>
      <c r="RBE54" s="186"/>
      <c r="RBF54" s="186"/>
      <c r="RBG54" s="186"/>
      <c r="RBH54" s="186"/>
      <c r="RBI54" s="186"/>
      <c r="RBJ54" s="186"/>
      <c r="RBK54" s="186"/>
      <c r="RBL54" s="186"/>
      <c r="RBM54" s="186"/>
      <c r="RBN54" s="186"/>
      <c r="RBO54" s="186"/>
      <c r="RBP54" s="186"/>
      <c r="RBQ54" s="186"/>
      <c r="RBR54" s="186"/>
      <c r="RBS54" s="186"/>
      <c r="RBT54" s="186"/>
      <c r="RBU54" s="186"/>
      <c r="RBV54" s="186"/>
      <c r="RBW54" s="186"/>
      <c r="RBX54" s="186"/>
      <c r="RBY54" s="186"/>
      <c r="RBZ54" s="186"/>
      <c r="RCA54" s="186"/>
      <c r="RCB54" s="186"/>
      <c r="RCC54" s="186"/>
      <c r="RCD54" s="186"/>
      <c r="RCE54" s="186"/>
      <c r="RCF54" s="186"/>
      <c r="RCG54" s="186"/>
      <c r="RCH54" s="186"/>
      <c r="RCI54" s="186"/>
      <c r="RCJ54" s="186"/>
      <c r="RCK54" s="186"/>
      <c r="RCL54" s="186"/>
      <c r="RCM54" s="186"/>
      <c r="RCN54" s="186"/>
      <c r="RCO54" s="186"/>
      <c r="RCP54" s="186"/>
      <c r="RCQ54" s="186"/>
      <c r="RCR54" s="186"/>
      <c r="RCS54" s="186"/>
      <c r="RCT54" s="186"/>
      <c r="RCU54" s="186"/>
      <c r="RCV54" s="186"/>
      <c r="RCW54" s="186"/>
      <c r="RCX54" s="186"/>
      <c r="RCY54" s="186"/>
      <c r="RCZ54" s="186"/>
      <c r="RDA54" s="186"/>
      <c r="RDB54" s="186"/>
      <c r="RDC54" s="186"/>
      <c r="RDD54" s="186"/>
      <c r="RDE54" s="186"/>
      <c r="RDF54" s="186"/>
      <c r="RDG54" s="186"/>
      <c r="RDH54" s="186"/>
      <c r="RDI54" s="186"/>
      <c r="RDJ54" s="186"/>
      <c r="RDK54" s="186"/>
      <c r="RDL54" s="186"/>
      <c r="RDM54" s="186"/>
      <c r="RDN54" s="186"/>
      <c r="RDO54" s="186"/>
      <c r="RDP54" s="186"/>
      <c r="RDQ54" s="186"/>
      <c r="RDR54" s="186"/>
      <c r="RDS54" s="186"/>
      <c r="RDT54" s="186"/>
      <c r="RDU54" s="186"/>
      <c r="RDV54" s="186"/>
      <c r="RDW54" s="186"/>
      <c r="RDX54" s="186"/>
      <c r="RDY54" s="186"/>
      <c r="RDZ54" s="186"/>
      <c r="REA54" s="186"/>
      <c r="REB54" s="186"/>
      <c r="REC54" s="186"/>
      <c r="RED54" s="186"/>
      <c r="REE54" s="186"/>
      <c r="REF54" s="186"/>
      <c r="REG54" s="186"/>
      <c r="REH54" s="186"/>
      <c r="REI54" s="186"/>
      <c r="REJ54" s="186"/>
      <c r="REK54" s="186"/>
      <c r="REL54" s="186"/>
      <c r="REM54" s="186"/>
      <c r="REN54" s="186"/>
      <c r="REO54" s="186"/>
      <c r="REP54" s="186"/>
      <c r="REQ54" s="186"/>
      <c r="RER54" s="186"/>
      <c r="RES54" s="186"/>
      <c r="RET54" s="186"/>
      <c r="REU54" s="186"/>
      <c r="REV54" s="186"/>
      <c r="REW54" s="186"/>
      <c r="REX54" s="186"/>
      <c r="REY54" s="186"/>
      <c r="REZ54" s="186"/>
      <c r="RFA54" s="186"/>
      <c r="RFB54" s="186"/>
      <c r="RFC54" s="186"/>
      <c r="RFD54" s="186"/>
      <c r="RFE54" s="186"/>
      <c r="RFF54" s="186"/>
      <c r="RFG54" s="186"/>
      <c r="RFH54" s="186"/>
      <c r="RFI54" s="186"/>
      <c r="RFJ54" s="186"/>
      <c r="RFK54" s="186"/>
      <c r="RFL54" s="186"/>
      <c r="RFM54" s="186"/>
      <c r="RFN54" s="186"/>
      <c r="RFO54" s="186"/>
      <c r="RFP54" s="186"/>
      <c r="RFQ54" s="186"/>
      <c r="RFR54" s="186"/>
      <c r="RFS54" s="186"/>
      <c r="RFT54" s="186"/>
      <c r="RFU54" s="186"/>
      <c r="RFV54" s="186"/>
      <c r="RFW54" s="186"/>
      <c r="RFX54" s="186"/>
      <c r="RFY54" s="186"/>
      <c r="RFZ54" s="186"/>
      <c r="RGA54" s="186"/>
      <c r="RGB54" s="186"/>
      <c r="RGC54" s="186"/>
      <c r="RGD54" s="186"/>
      <c r="RGE54" s="186"/>
      <c r="RGF54" s="186"/>
      <c r="RGG54" s="186"/>
      <c r="RGH54" s="186"/>
      <c r="RGI54" s="186"/>
      <c r="RGJ54" s="186"/>
      <c r="RGK54" s="186"/>
      <c r="RGL54" s="186"/>
      <c r="RGM54" s="186"/>
      <c r="RGN54" s="186"/>
      <c r="RGO54" s="186"/>
      <c r="RGP54" s="186"/>
      <c r="RGQ54" s="186"/>
      <c r="RGR54" s="186"/>
      <c r="RGS54" s="186"/>
      <c r="RGT54" s="186"/>
      <c r="RGU54" s="186"/>
      <c r="RGV54" s="186"/>
      <c r="RGW54" s="186"/>
      <c r="RGX54" s="186"/>
      <c r="RGY54" s="186"/>
      <c r="RGZ54" s="186"/>
      <c r="RHA54" s="186"/>
      <c r="RHB54" s="186"/>
      <c r="RHC54" s="186"/>
      <c r="RHD54" s="186"/>
      <c r="RHE54" s="186"/>
      <c r="RHF54" s="186"/>
      <c r="RHG54" s="186"/>
      <c r="RHH54" s="186"/>
      <c r="RHI54" s="186"/>
      <c r="RHJ54" s="186"/>
      <c r="RHK54" s="186"/>
      <c r="RHL54" s="186"/>
      <c r="RHM54" s="186"/>
      <c r="RHN54" s="186"/>
      <c r="RHO54" s="186"/>
      <c r="RHP54" s="186"/>
      <c r="RHQ54" s="186"/>
      <c r="RHR54" s="186"/>
      <c r="RHS54" s="186"/>
      <c r="RHT54" s="186"/>
      <c r="RHU54" s="186"/>
      <c r="RHV54" s="186"/>
      <c r="RHW54" s="186"/>
      <c r="RHX54" s="186"/>
      <c r="RHY54" s="186"/>
      <c r="RHZ54" s="186"/>
      <c r="RIA54" s="186"/>
      <c r="RIB54" s="186"/>
      <c r="RIC54" s="186"/>
      <c r="RID54" s="186"/>
      <c r="RIE54" s="186"/>
      <c r="RIF54" s="186"/>
      <c r="RIG54" s="186"/>
      <c r="RIH54" s="186"/>
      <c r="RII54" s="186"/>
      <c r="RIJ54" s="186"/>
      <c r="RIK54" s="186"/>
      <c r="RIL54" s="186"/>
      <c r="RIM54" s="186"/>
      <c r="RIN54" s="186"/>
      <c r="RIO54" s="186"/>
      <c r="RIP54" s="186"/>
      <c r="RIQ54" s="186"/>
      <c r="RIR54" s="186"/>
      <c r="RIS54" s="186"/>
      <c r="RIT54" s="186"/>
      <c r="RIU54" s="186"/>
      <c r="RIV54" s="186"/>
      <c r="RIW54" s="186"/>
      <c r="RIX54" s="186"/>
      <c r="RIY54" s="186"/>
      <c r="RIZ54" s="186"/>
      <c r="RJA54" s="186"/>
      <c r="RJB54" s="186"/>
      <c r="RJC54" s="186"/>
      <c r="RJD54" s="186"/>
      <c r="RJE54" s="186"/>
      <c r="RJF54" s="186"/>
      <c r="RJG54" s="186"/>
      <c r="RJH54" s="186"/>
      <c r="RJI54" s="186"/>
      <c r="RJJ54" s="186"/>
      <c r="RJK54" s="186"/>
      <c r="RJL54" s="186"/>
      <c r="RJM54" s="186"/>
      <c r="RJN54" s="186"/>
      <c r="RJO54" s="186"/>
      <c r="RJP54" s="186"/>
      <c r="RJQ54" s="186"/>
      <c r="RJR54" s="186"/>
      <c r="RJS54" s="186"/>
      <c r="RJT54" s="186"/>
      <c r="RJU54" s="186"/>
      <c r="RJV54" s="186"/>
      <c r="RJW54" s="186"/>
      <c r="RJX54" s="186"/>
      <c r="RJY54" s="186"/>
      <c r="RJZ54" s="186"/>
      <c r="RKA54" s="186"/>
      <c r="RKB54" s="186"/>
      <c r="RKC54" s="186"/>
      <c r="RKD54" s="186"/>
      <c r="RKE54" s="186"/>
      <c r="RKF54" s="186"/>
      <c r="RKG54" s="186"/>
      <c r="RKH54" s="186"/>
      <c r="RKI54" s="186"/>
      <c r="RKJ54" s="186"/>
      <c r="RKK54" s="186"/>
      <c r="RKL54" s="186"/>
      <c r="RKM54" s="186"/>
      <c r="RKN54" s="186"/>
      <c r="RKO54" s="186"/>
      <c r="RKP54" s="186"/>
      <c r="RKQ54" s="186"/>
      <c r="RKR54" s="186"/>
      <c r="RKS54" s="186"/>
      <c r="RKT54" s="186"/>
      <c r="RKU54" s="186"/>
      <c r="RKV54" s="186"/>
      <c r="RKW54" s="186"/>
      <c r="RKX54" s="186"/>
      <c r="RKY54" s="186"/>
      <c r="RKZ54" s="186"/>
      <c r="RLA54" s="186"/>
      <c r="RLB54" s="186"/>
      <c r="RLC54" s="186"/>
      <c r="RLD54" s="186"/>
      <c r="RLE54" s="186"/>
      <c r="RLF54" s="186"/>
      <c r="RLG54" s="186"/>
      <c r="RLH54" s="186"/>
      <c r="RLI54" s="186"/>
      <c r="RLJ54" s="186"/>
      <c r="RLK54" s="186"/>
      <c r="RLL54" s="186"/>
      <c r="RLM54" s="186"/>
      <c r="RLN54" s="186"/>
      <c r="RLO54" s="186"/>
      <c r="RLP54" s="186"/>
      <c r="RLQ54" s="186"/>
      <c r="RLR54" s="186"/>
      <c r="RLS54" s="186"/>
      <c r="RLT54" s="186"/>
      <c r="RLU54" s="186"/>
      <c r="RLV54" s="186"/>
      <c r="RLW54" s="186"/>
      <c r="RLX54" s="186"/>
      <c r="RLY54" s="186"/>
      <c r="RLZ54" s="186"/>
      <c r="RMA54" s="186"/>
      <c r="RMB54" s="186"/>
      <c r="RMC54" s="186"/>
      <c r="RMD54" s="186"/>
      <c r="RME54" s="186"/>
      <c r="RMF54" s="186"/>
      <c r="RMG54" s="186"/>
      <c r="RMH54" s="186"/>
      <c r="RMI54" s="186"/>
      <c r="RMJ54" s="186"/>
      <c r="RMK54" s="186"/>
      <c r="RML54" s="186"/>
      <c r="RMM54" s="186"/>
      <c r="RMN54" s="186"/>
      <c r="RMO54" s="186"/>
      <c r="RMP54" s="186"/>
      <c r="RMQ54" s="186"/>
      <c r="RMR54" s="186"/>
      <c r="RMS54" s="186"/>
      <c r="RMT54" s="186"/>
      <c r="RMU54" s="186"/>
      <c r="RMV54" s="186"/>
      <c r="RMW54" s="186"/>
      <c r="RMX54" s="186"/>
      <c r="RMY54" s="186"/>
      <c r="RMZ54" s="186"/>
      <c r="RNA54" s="186"/>
      <c r="RNB54" s="186"/>
      <c r="RNC54" s="186"/>
      <c r="RND54" s="186"/>
      <c r="RNE54" s="186"/>
      <c r="RNF54" s="186"/>
      <c r="RNG54" s="186"/>
      <c r="RNH54" s="186"/>
      <c r="RNI54" s="186"/>
      <c r="RNJ54" s="186"/>
      <c r="RNK54" s="186"/>
      <c r="RNL54" s="186"/>
      <c r="RNM54" s="186"/>
      <c r="RNN54" s="186"/>
      <c r="RNO54" s="186"/>
      <c r="RNP54" s="186"/>
      <c r="RNQ54" s="186"/>
      <c r="RNR54" s="186"/>
      <c r="RNS54" s="186"/>
      <c r="RNT54" s="186"/>
      <c r="RNU54" s="186"/>
      <c r="RNV54" s="186"/>
      <c r="RNW54" s="186"/>
      <c r="RNX54" s="186"/>
      <c r="RNY54" s="186"/>
      <c r="RNZ54" s="186"/>
      <c r="ROA54" s="186"/>
      <c r="ROB54" s="186"/>
      <c r="ROC54" s="186"/>
      <c r="ROD54" s="186"/>
      <c r="ROE54" s="186"/>
      <c r="ROF54" s="186"/>
      <c r="ROG54" s="186"/>
      <c r="ROH54" s="186"/>
      <c r="ROI54" s="186"/>
      <c r="ROJ54" s="186"/>
      <c r="ROK54" s="186"/>
      <c r="ROL54" s="186"/>
      <c r="ROM54" s="186"/>
      <c r="RON54" s="186"/>
      <c r="ROO54" s="186"/>
      <c r="ROP54" s="186"/>
      <c r="ROQ54" s="186"/>
      <c r="ROR54" s="186"/>
      <c r="ROS54" s="186"/>
      <c r="ROT54" s="186"/>
      <c r="ROU54" s="186"/>
      <c r="ROV54" s="186"/>
      <c r="ROW54" s="186"/>
      <c r="ROX54" s="186"/>
      <c r="ROY54" s="186"/>
      <c r="ROZ54" s="186"/>
      <c r="RPA54" s="186"/>
      <c r="RPB54" s="186"/>
      <c r="RPC54" s="186"/>
      <c r="RPD54" s="186"/>
      <c r="RPE54" s="186"/>
      <c r="RPF54" s="186"/>
      <c r="RPG54" s="186"/>
      <c r="RPH54" s="186"/>
      <c r="RPI54" s="186"/>
      <c r="RPJ54" s="186"/>
      <c r="RPK54" s="186"/>
      <c r="RPL54" s="186"/>
      <c r="RPM54" s="186"/>
      <c r="RPN54" s="186"/>
      <c r="RPO54" s="186"/>
      <c r="RPP54" s="186"/>
      <c r="RPQ54" s="186"/>
      <c r="RPR54" s="186"/>
      <c r="RPS54" s="186"/>
      <c r="RPT54" s="186"/>
      <c r="RPU54" s="186"/>
      <c r="RPV54" s="186"/>
      <c r="RPW54" s="186"/>
      <c r="RPX54" s="186"/>
      <c r="RPY54" s="186"/>
      <c r="RPZ54" s="186"/>
      <c r="RQA54" s="186"/>
      <c r="RQB54" s="186"/>
      <c r="RQC54" s="186"/>
      <c r="RQD54" s="186"/>
      <c r="RQE54" s="186"/>
      <c r="RQF54" s="186"/>
      <c r="RQG54" s="186"/>
      <c r="RQH54" s="186"/>
      <c r="RQI54" s="186"/>
      <c r="RQJ54" s="186"/>
      <c r="RQK54" s="186"/>
      <c r="RQL54" s="186"/>
      <c r="RQM54" s="186"/>
      <c r="RQN54" s="186"/>
      <c r="RQO54" s="186"/>
      <c r="RQP54" s="186"/>
      <c r="RQQ54" s="186"/>
      <c r="RQR54" s="186"/>
      <c r="RQS54" s="186"/>
      <c r="RQT54" s="186"/>
      <c r="RQU54" s="186"/>
      <c r="RQV54" s="186"/>
      <c r="RQW54" s="186"/>
      <c r="RQX54" s="186"/>
      <c r="RQY54" s="186"/>
      <c r="RQZ54" s="186"/>
      <c r="RRA54" s="186"/>
      <c r="RRB54" s="186"/>
      <c r="RRC54" s="186"/>
      <c r="RRD54" s="186"/>
      <c r="RRE54" s="186"/>
      <c r="RRF54" s="186"/>
      <c r="RRG54" s="186"/>
      <c r="RRH54" s="186"/>
      <c r="RRI54" s="186"/>
      <c r="RRJ54" s="186"/>
      <c r="RRK54" s="186"/>
      <c r="RRL54" s="186"/>
      <c r="RRM54" s="186"/>
      <c r="RRN54" s="186"/>
      <c r="RRO54" s="186"/>
      <c r="RRP54" s="186"/>
      <c r="RRQ54" s="186"/>
      <c r="RRR54" s="186"/>
      <c r="RRS54" s="186"/>
      <c r="RRT54" s="186"/>
      <c r="RRU54" s="186"/>
      <c r="RRV54" s="186"/>
      <c r="RRW54" s="186"/>
      <c r="RRX54" s="186"/>
      <c r="RRY54" s="186"/>
      <c r="RRZ54" s="186"/>
      <c r="RSA54" s="186"/>
      <c r="RSB54" s="186"/>
      <c r="RSC54" s="186"/>
      <c r="RSD54" s="186"/>
      <c r="RSE54" s="186"/>
      <c r="RSF54" s="186"/>
      <c r="RSG54" s="186"/>
      <c r="RSH54" s="186"/>
      <c r="RSI54" s="186"/>
      <c r="RSJ54" s="186"/>
      <c r="RSK54" s="186"/>
      <c r="RSL54" s="186"/>
      <c r="RSM54" s="186"/>
      <c r="RSN54" s="186"/>
      <c r="RSO54" s="186"/>
      <c r="RSP54" s="186"/>
      <c r="RSQ54" s="186"/>
      <c r="RSR54" s="186"/>
      <c r="RSS54" s="186"/>
      <c r="RST54" s="186"/>
      <c r="RSU54" s="186"/>
      <c r="RSV54" s="186"/>
      <c r="RSW54" s="186"/>
      <c r="RSX54" s="186"/>
      <c r="RSY54" s="186"/>
      <c r="RSZ54" s="186"/>
      <c r="RTA54" s="186"/>
      <c r="RTB54" s="186"/>
      <c r="RTC54" s="186"/>
      <c r="RTD54" s="186"/>
      <c r="RTE54" s="186"/>
      <c r="RTF54" s="186"/>
      <c r="RTG54" s="186"/>
      <c r="RTH54" s="186"/>
      <c r="RTI54" s="186"/>
      <c r="RTJ54" s="186"/>
      <c r="RTK54" s="186"/>
      <c r="RTL54" s="186"/>
      <c r="RTM54" s="186"/>
      <c r="RTN54" s="186"/>
      <c r="RTO54" s="186"/>
      <c r="RTP54" s="186"/>
      <c r="RTQ54" s="186"/>
      <c r="RTR54" s="186"/>
      <c r="RTS54" s="186"/>
      <c r="RTT54" s="186"/>
      <c r="RTU54" s="186"/>
      <c r="RTV54" s="186"/>
      <c r="RTW54" s="186"/>
      <c r="RTX54" s="186"/>
      <c r="RTY54" s="186"/>
      <c r="RTZ54" s="186"/>
      <c r="RUA54" s="186"/>
      <c r="RUB54" s="186"/>
      <c r="RUC54" s="186"/>
      <c r="RUD54" s="186"/>
      <c r="RUE54" s="186"/>
      <c r="RUF54" s="186"/>
      <c r="RUG54" s="186"/>
      <c r="RUH54" s="186"/>
      <c r="RUI54" s="186"/>
      <c r="RUJ54" s="186"/>
      <c r="RUK54" s="186"/>
      <c r="RUL54" s="186"/>
      <c r="RUM54" s="186"/>
      <c r="RUN54" s="186"/>
      <c r="RUO54" s="186"/>
      <c r="RUP54" s="186"/>
      <c r="RUQ54" s="186"/>
      <c r="RUR54" s="186"/>
      <c r="RUS54" s="186"/>
      <c r="RUT54" s="186"/>
      <c r="RUU54" s="186"/>
      <c r="RUV54" s="186"/>
      <c r="RUW54" s="186"/>
      <c r="RUX54" s="186"/>
      <c r="RUY54" s="186"/>
      <c r="RUZ54" s="186"/>
      <c r="RVA54" s="186"/>
      <c r="RVB54" s="186"/>
      <c r="RVC54" s="186"/>
      <c r="RVD54" s="186"/>
      <c r="RVE54" s="186"/>
      <c r="RVF54" s="186"/>
      <c r="RVG54" s="186"/>
      <c r="RVH54" s="186"/>
      <c r="RVI54" s="186"/>
      <c r="RVJ54" s="186"/>
      <c r="RVK54" s="186"/>
      <c r="RVL54" s="186"/>
      <c r="RVM54" s="186"/>
      <c r="RVN54" s="186"/>
      <c r="RVO54" s="186"/>
      <c r="RVP54" s="186"/>
      <c r="RVQ54" s="186"/>
      <c r="RVR54" s="186"/>
      <c r="RVS54" s="186"/>
      <c r="RVT54" s="186"/>
      <c r="RVU54" s="186"/>
      <c r="RVV54" s="186"/>
      <c r="RVW54" s="186"/>
      <c r="RVX54" s="186"/>
      <c r="RVY54" s="186"/>
      <c r="RVZ54" s="186"/>
      <c r="RWA54" s="186"/>
      <c r="RWB54" s="186"/>
      <c r="RWC54" s="186"/>
      <c r="RWD54" s="186"/>
      <c r="RWE54" s="186"/>
      <c r="RWF54" s="186"/>
      <c r="RWG54" s="186"/>
      <c r="RWH54" s="186"/>
      <c r="RWI54" s="186"/>
      <c r="RWJ54" s="186"/>
      <c r="RWK54" s="186"/>
      <c r="RWL54" s="186"/>
      <c r="RWM54" s="186"/>
      <c r="RWN54" s="186"/>
      <c r="RWO54" s="186"/>
      <c r="RWP54" s="186"/>
      <c r="RWQ54" s="186"/>
      <c r="RWR54" s="186"/>
      <c r="RWS54" s="186"/>
      <c r="RWT54" s="186"/>
      <c r="RWU54" s="186"/>
      <c r="RWV54" s="186"/>
      <c r="RWW54" s="186"/>
      <c r="RWX54" s="186"/>
      <c r="RWY54" s="186"/>
      <c r="RWZ54" s="186"/>
      <c r="RXA54" s="186"/>
      <c r="RXB54" s="186"/>
      <c r="RXC54" s="186"/>
      <c r="RXD54" s="186"/>
      <c r="RXE54" s="186"/>
      <c r="RXF54" s="186"/>
      <c r="RXG54" s="186"/>
      <c r="RXH54" s="186"/>
      <c r="RXI54" s="186"/>
      <c r="RXJ54" s="186"/>
      <c r="RXK54" s="186"/>
      <c r="RXL54" s="186"/>
      <c r="RXM54" s="186"/>
      <c r="RXN54" s="186"/>
      <c r="RXO54" s="186"/>
      <c r="RXP54" s="186"/>
      <c r="RXQ54" s="186"/>
      <c r="RXR54" s="186"/>
      <c r="RXS54" s="186"/>
      <c r="RXT54" s="186"/>
      <c r="RXU54" s="186"/>
      <c r="RXV54" s="186"/>
      <c r="RXW54" s="186"/>
      <c r="RXX54" s="186"/>
      <c r="RXY54" s="186"/>
      <c r="RXZ54" s="186"/>
      <c r="RYA54" s="186"/>
      <c r="RYB54" s="186"/>
      <c r="RYC54" s="186"/>
      <c r="RYD54" s="186"/>
      <c r="RYE54" s="186"/>
      <c r="RYF54" s="186"/>
      <c r="RYG54" s="186"/>
      <c r="RYH54" s="186"/>
      <c r="RYI54" s="186"/>
      <c r="RYJ54" s="186"/>
      <c r="RYK54" s="186"/>
      <c r="RYL54" s="186"/>
      <c r="RYM54" s="186"/>
      <c r="RYN54" s="186"/>
      <c r="RYO54" s="186"/>
      <c r="RYP54" s="186"/>
      <c r="RYQ54" s="186"/>
      <c r="RYR54" s="186"/>
      <c r="RYS54" s="186"/>
      <c r="RYT54" s="186"/>
      <c r="RYU54" s="186"/>
      <c r="RYV54" s="186"/>
      <c r="RYW54" s="186"/>
      <c r="RYX54" s="186"/>
      <c r="RYY54" s="186"/>
      <c r="RYZ54" s="186"/>
      <c r="RZA54" s="186"/>
      <c r="RZB54" s="186"/>
      <c r="RZC54" s="186"/>
      <c r="RZD54" s="186"/>
      <c r="RZE54" s="186"/>
      <c r="RZF54" s="186"/>
      <c r="RZG54" s="186"/>
      <c r="RZH54" s="186"/>
      <c r="RZI54" s="186"/>
      <c r="RZJ54" s="186"/>
      <c r="RZK54" s="186"/>
      <c r="RZL54" s="186"/>
      <c r="RZM54" s="186"/>
      <c r="RZN54" s="186"/>
      <c r="RZO54" s="186"/>
      <c r="RZP54" s="186"/>
      <c r="RZQ54" s="186"/>
      <c r="RZR54" s="186"/>
      <c r="RZS54" s="186"/>
      <c r="RZT54" s="186"/>
      <c r="RZU54" s="186"/>
      <c r="RZV54" s="186"/>
      <c r="RZW54" s="186"/>
      <c r="RZX54" s="186"/>
      <c r="RZY54" s="186"/>
      <c r="RZZ54" s="186"/>
      <c r="SAA54" s="186"/>
      <c r="SAB54" s="186"/>
      <c r="SAC54" s="186"/>
      <c r="SAD54" s="186"/>
      <c r="SAE54" s="186"/>
      <c r="SAF54" s="186"/>
      <c r="SAG54" s="186"/>
      <c r="SAH54" s="186"/>
      <c r="SAI54" s="186"/>
      <c r="SAJ54" s="186"/>
      <c r="SAK54" s="186"/>
      <c r="SAL54" s="186"/>
      <c r="SAM54" s="186"/>
      <c r="SAN54" s="186"/>
      <c r="SAO54" s="186"/>
      <c r="SAP54" s="186"/>
      <c r="SAQ54" s="186"/>
      <c r="SAR54" s="186"/>
      <c r="SAS54" s="186"/>
      <c r="SAT54" s="186"/>
      <c r="SAU54" s="186"/>
      <c r="SAV54" s="186"/>
      <c r="SAW54" s="186"/>
      <c r="SAX54" s="186"/>
      <c r="SAY54" s="186"/>
      <c r="SAZ54" s="186"/>
      <c r="SBA54" s="186"/>
      <c r="SBB54" s="186"/>
      <c r="SBC54" s="186"/>
      <c r="SBD54" s="186"/>
      <c r="SBE54" s="186"/>
      <c r="SBF54" s="186"/>
      <c r="SBG54" s="186"/>
      <c r="SBH54" s="186"/>
      <c r="SBI54" s="186"/>
      <c r="SBJ54" s="186"/>
      <c r="SBK54" s="186"/>
      <c r="SBL54" s="186"/>
      <c r="SBM54" s="186"/>
      <c r="SBN54" s="186"/>
      <c r="SBO54" s="186"/>
      <c r="SBP54" s="186"/>
      <c r="SBQ54" s="186"/>
      <c r="SBR54" s="186"/>
      <c r="SBS54" s="186"/>
      <c r="SBT54" s="186"/>
      <c r="SBU54" s="186"/>
      <c r="SBV54" s="186"/>
      <c r="SBW54" s="186"/>
      <c r="SBX54" s="186"/>
      <c r="SBY54" s="186"/>
      <c r="SBZ54" s="186"/>
      <c r="SCA54" s="186"/>
      <c r="SCB54" s="186"/>
      <c r="SCC54" s="186"/>
      <c r="SCD54" s="186"/>
      <c r="SCE54" s="186"/>
      <c r="SCF54" s="186"/>
      <c r="SCG54" s="186"/>
      <c r="SCH54" s="186"/>
      <c r="SCI54" s="186"/>
      <c r="SCJ54" s="186"/>
      <c r="SCK54" s="186"/>
      <c r="SCL54" s="186"/>
      <c r="SCM54" s="186"/>
      <c r="SCN54" s="186"/>
      <c r="SCO54" s="186"/>
      <c r="SCP54" s="186"/>
      <c r="SCQ54" s="186"/>
      <c r="SCR54" s="186"/>
      <c r="SCS54" s="186"/>
      <c r="SCT54" s="186"/>
      <c r="SCU54" s="186"/>
      <c r="SCV54" s="186"/>
      <c r="SCW54" s="186"/>
      <c r="SCX54" s="186"/>
      <c r="SCY54" s="186"/>
      <c r="SCZ54" s="186"/>
      <c r="SDA54" s="186"/>
      <c r="SDB54" s="186"/>
      <c r="SDC54" s="186"/>
      <c r="SDD54" s="186"/>
      <c r="SDE54" s="186"/>
      <c r="SDF54" s="186"/>
      <c r="SDG54" s="186"/>
      <c r="SDH54" s="186"/>
      <c r="SDI54" s="186"/>
      <c r="SDJ54" s="186"/>
      <c r="SDK54" s="186"/>
      <c r="SDL54" s="186"/>
      <c r="SDM54" s="186"/>
      <c r="SDN54" s="186"/>
      <c r="SDO54" s="186"/>
      <c r="SDP54" s="186"/>
      <c r="SDQ54" s="186"/>
      <c r="SDR54" s="186"/>
      <c r="SDS54" s="186"/>
      <c r="SDT54" s="186"/>
      <c r="SDU54" s="186"/>
      <c r="SDV54" s="186"/>
      <c r="SDW54" s="186"/>
      <c r="SDX54" s="186"/>
      <c r="SDY54" s="186"/>
      <c r="SDZ54" s="186"/>
      <c r="SEA54" s="186"/>
      <c r="SEB54" s="186"/>
      <c r="SEC54" s="186"/>
      <c r="SED54" s="186"/>
      <c r="SEE54" s="186"/>
      <c r="SEF54" s="186"/>
      <c r="SEG54" s="186"/>
      <c r="SEH54" s="186"/>
      <c r="SEI54" s="186"/>
      <c r="SEJ54" s="186"/>
      <c r="SEK54" s="186"/>
      <c r="SEL54" s="186"/>
      <c r="SEM54" s="186"/>
      <c r="SEN54" s="186"/>
      <c r="SEO54" s="186"/>
      <c r="SEP54" s="186"/>
      <c r="SEQ54" s="186"/>
      <c r="SER54" s="186"/>
      <c r="SES54" s="186"/>
      <c r="SET54" s="186"/>
      <c r="SEU54" s="186"/>
      <c r="SEV54" s="186"/>
      <c r="SEW54" s="186"/>
      <c r="SEX54" s="186"/>
      <c r="SEY54" s="186"/>
      <c r="SEZ54" s="186"/>
      <c r="SFA54" s="186"/>
      <c r="SFB54" s="186"/>
      <c r="SFC54" s="186"/>
      <c r="SFD54" s="186"/>
      <c r="SFE54" s="186"/>
      <c r="SFF54" s="186"/>
      <c r="SFG54" s="186"/>
      <c r="SFH54" s="186"/>
      <c r="SFI54" s="186"/>
      <c r="SFJ54" s="186"/>
      <c r="SFK54" s="186"/>
      <c r="SFL54" s="186"/>
      <c r="SFM54" s="186"/>
      <c r="SFN54" s="186"/>
      <c r="SFO54" s="186"/>
      <c r="SFP54" s="186"/>
      <c r="SFQ54" s="186"/>
      <c r="SFR54" s="186"/>
      <c r="SFS54" s="186"/>
      <c r="SFT54" s="186"/>
      <c r="SFU54" s="186"/>
      <c r="SFV54" s="186"/>
      <c r="SFW54" s="186"/>
      <c r="SFX54" s="186"/>
      <c r="SFY54" s="186"/>
      <c r="SFZ54" s="186"/>
      <c r="SGA54" s="186"/>
      <c r="SGB54" s="186"/>
      <c r="SGC54" s="186"/>
      <c r="SGD54" s="186"/>
      <c r="SGE54" s="186"/>
      <c r="SGF54" s="186"/>
      <c r="SGG54" s="186"/>
      <c r="SGH54" s="186"/>
      <c r="SGI54" s="186"/>
      <c r="SGJ54" s="186"/>
      <c r="SGK54" s="186"/>
      <c r="SGL54" s="186"/>
      <c r="SGM54" s="186"/>
      <c r="SGN54" s="186"/>
      <c r="SGO54" s="186"/>
      <c r="SGP54" s="186"/>
      <c r="SGQ54" s="186"/>
      <c r="SGR54" s="186"/>
      <c r="SGS54" s="186"/>
      <c r="SGT54" s="186"/>
      <c r="SGU54" s="186"/>
      <c r="SGV54" s="186"/>
      <c r="SGW54" s="186"/>
      <c r="SGX54" s="186"/>
      <c r="SGY54" s="186"/>
      <c r="SGZ54" s="186"/>
      <c r="SHA54" s="186"/>
      <c r="SHB54" s="186"/>
      <c r="SHC54" s="186"/>
      <c r="SHD54" s="186"/>
      <c r="SHE54" s="186"/>
      <c r="SHF54" s="186"/>
      <c r="SHG54" s="186"/>
      <c r="SHH54" s="186"/>
      <c r="SHI54" s="186"/>
      <c r="SHJ54" s="186"/>
      <c r="SHK54" s="186"/>
      <c r="SHL54" s="186"/>
      <c r="SHM54" s="186"/>
      <c r="SHN54" s="186"/>
      <c r="SHO54" s="186"/>
      <c r="SHP54" s="186"/>
      <c r="SHQ54" s="186"/>
      <c r="SHR54" s="186"/>
      <c r="SHS54" s="186"/>
      <c r="SHT54" s="186"/>
      <c r="SHU54" s="186"/>
      <c r="SHV54" s="186"/>
      <c r="SHW54" s="186"/>
      <c r="SHX54" s="186"/>
      <c r="SHY54" s="186"/>
      <c r="SHZ54" s="186"/>
      <c r="SIA54" s="186"/>
      <c r="SIB54" s="186"/>
      <c r="SIC54" s="186"/>
      <c r="SID54" s="186"/>
      <c r="SIE54" s="186"/>
      <c r="SIF54" s="186"/>
      <c r="SIG54" s="186"/>
      <c r="SIH54" s="186"/>
      <c r="SII54" s="186"/>
      <c r="SIJ54" s="186"/>
      <c r="SIK54" s="186"/>
      <c r="SIL54" s="186"/>
      <c r="SIM54" s="186"/>
      <c r="SIN54" s="186"/>
      <c r="SIO54" s="186"/>
      <c r="SIP54" s="186"/>
      <c r="SIQ54" s="186"/>
      <c r="SIR54" s="186"/>
      <c r="SIS54" s="186"/>
      <c r="SIT54" s="186"/>
      <c r="SIU54" s="186"/>
      <c r="SIV54" s="186"/>
      <c r="SIW54" s="186"/>
      <c r="SIX54" s="186"/>
      <c r="SIY54" s="186"/>
      <c r="SIZ54" s="186"/>
      <c r="SJA54" s="186"/>
      <c r="SJB54" s="186"/>
      <c r="SJC54" s="186"/>
      <c r="SJD54" s="186"/>
      <c r="SJE54" s="186"/>
      <c r="SJF54" s="186"/>
      <c r="SJG54" s="186"/>
      <c r="SJH54" s="186"/>
      <c r="SJI54" s="186"/>
      <c r="SJJ54" s="186"/>
      <c r="SJK54" s="186"/>
      <c r="SJL54" s="186"/>
      <c r="SJM54" s="186"/>
      <c r="SJN54" s="186"/>
      <c r="SJO54" s="186"/>
      <c r="SJP54" s="186"/>
      <c r="SJQ54" s="186"/>
      <c r="SJR54" s="186"/>
      <c r="SJS54" s="186"/>
      <c r="SJT54" s="186"/>
      <c r="SJU54" s="186"/>
      <c r="SJV54" s="186"/>
      <c r="SJW54" s="186"/>
      <c r="SJX54" s="186"/>
      <c r="SJY54" s="186"/>
      <c r="SJZ54" s="186"/>
      <c r="SKA54" s="186"/>
      <c r="SKB54" s="186"/>
      <c r="SKC54" s="186"/>
      <c r="SKD54" s="186"/>
      <c r="SKE54" s="186"/>
      <c r="SKF54" s="186"/>
      <c r="SKG54" s="186"/>
      <c r="SKH54" s="186"/>
      <c r="SKI54" s="186"/>
      <c r="SKJ54" s="186"/>
      <c r="SKK54" s="186"/>
      <c r="SKL54" s="186"/>
      <c r="SKM54" s="186"/>
      <c r="SKN54" s="186"/>
      <c r="SKO54" s="186"/>
      <c r="SKP54" s="186"/>
      <c r="SKQ54" s="186"/>
      <c r="SKR54" s="186"/>
      <c r="SKS54" s="186"/>
      <c r="SKT54" s="186"/>
      <c r="SKU54" s="186"/>
      <c r="SKV54" s="186"/>
      <c r="SKW54" s="186"/>
      <c r="SKX54" s="186"/>
      <c r="SKY54" s="186"/>
      <c r="SKZ54" s="186"/>
      <c r="SLA54" s="186"/>
      <c r="SLB54" s="186"/>
      <c r="SLC54" s="186"/>
      <c r="SLD54" s="186"/>
      <c r="SLE54" s="186"/>
      <c r="SLF54" s="186"/>
      <c r="SLG54" s="186"/>
      <c r="SLH54" s="186"/>
      <c r="SLI54" s="186"/>
      <c r="SLJ54" s="186"/>
      <c r="SLK54" s="186"/>
      <c r="SLL54" s="186"/>
      <c r="SLM54" s="186"/>
      <c r="SLN54" s="186"/>
      <c r="SLO54" s="186"/>
      <c r="SLP54" s="186"/>
      <c r="SLQ54" s="186"/>
      <c r="SLR54" s="186"/>
      <c r="SLS54" s="186"/>
      <c r="SLT54" s="186"/>
      <c r="SLU54" s="186"/>
      <c r="SLV54" s="186"/>
      <c r="SLW54" s="186"/>
      <c r="SLX54" s="186"/>
      <c r="SLY54" s="186"/>
      <c r="SLZ54" s="186"/>
      <c r="SMA54" s="186"/>
      <c r="SMB54" s="186"/>
      <c r="SMC54" s="186"/>
      <c r="SMD54" s="186"/>
      <c r="SME54" s="186"/>
      <c r="SMF54" s="186"/>
      <c r="SMG54" s="186"/>
      <c r="SMH54" s="186"/>
      <c r="SMI54" s="186"/>
      <c r="SMJ54" s="186"/>
      <c r="SMK54" s="186"/>
      <c r="SML54" s="186"/>
      <c r="SMM54" s="186"/>
      <c r="SMN54" s="186"/>
      <c r="SMO54" s="186"/>
      <c r="SMP54" s="186"/>
      <c r="SMQ54" s="186"/>
      <c r="SMR54" s="186"/>
      <c r="SMS54" s="186"/>
      <c r="SMT54" s="186"/>
      <c r="SMU54" s="186"/>
      <c r="SMV54" s="186"/>
      <c r="SMW54" s="186"/>
      <c r="SMX54" s="186"/>
      <c r="SMY54" s="186"/>
      <c r="SMZ54" s="186"/>
      <c r="SNA54" s="186"/>
      <c r="SNB54" s="186"/>
      <c r="SNC54" s="186"/>
      <c r="SND54" s="186"/>
      <c r="SNE54" s="186"/>
      <c r="SNF54" s="186"/>
      <c r="SNG54" s="186"/>
      <c r="SNH54" s="186"/>
      <c r="SNI54" s="186"/>
      <c r="SNJ54" s="186"/>
      <c r="SNK54" s="186"/>
      <c r="SNL54" s="186"/>
      <c r="SNM54" s="186"/>
      <c r="SNN54" s="186"/>
      <c r="SNO54" s="186"/>
      <c r="SNP54" s="186"/>
      <c r="SNQ54" s="186"/>
      <c r="SNR54" s="186"/>
      <c r="SNS54" s="186"/>
      <c r="SNT54" s="186"/>
      <c r="SNU54" s="186"/>
      <c r="SNV54" s="186"/>
      <c r="SNW54" s="186"/>
      <c r="SNX54" s="186"/>
      <c r="SNY54" s="186"/>
      <c r="SNZ54" s="186"/>
      <c r="SOA54" s="186"/>
      <c r="SOB54" s="186"/>
      <c r="SOC54" s="186"/>
      <c r="SOD54" s="186"/>
      <c r="SOE54" s="186"/>
      <c r="SOF54" s="186"/>
      <c r="SOG54" s="186"/>
      <c r="SOH54" s="186"/>
      <c r="SOI54" s="186"/>
      <c r="SOJ54" s="186"/>
      <c r="SOK54" s="186"/>
      <c r="SOL54" s="186"/>
      <c r="SOM54" s="186"/>
      <c r="SON54" s="186"/>
      <c r="SOO54" s="186"/>
      <c r="SOP54" s="186"/>
      <c r="SOQ54" s="186"/>
      <c r="SOR54" s="186"/>
      <c r="SOS54" s="186"/>
      <c r="SOT54" s="186"/>
      <c r="SOU54" s="186"/>
      <c r="SOV54" s="186"/>
      <c r="SOW54" s="186"/>
      <c r="SOX54" s="186"/>
      <c r="SOY54" s="186"/>
      <c r="SOZ54" s="186"/>
      <c r="SPA54" s="186"/>
      <c r="SPB54" s="186"/>
      <c r="SPC54" s="186"/>
      <c r="SPD54" s="186"/>
      <c r="SPE54" s="186"/>
      <c r="SPF54" s="186"/>
      <c r="SPG54" s="186"/>
      <c r="SPH54" s="186"/>
      <c r="SPI54" s="186"/>
      <c r="SPJ54" s="186"/>
      <c r="SPK54" s="186"/>
      <c r="SPL54" s="186"/>
      <c r="SPM54" s="186"/>
      <c r="SPN54" s="186"/>
      <c r="SPO54" s="186"/>
      <c r="SPP54" s="186"/>
      <c r="SPQ54" s="186"/>
      <c r="SPR54" s="186"/>
      <c r="SPS54" s="186"/>
      <c r="SPT54" s="186"/>
      <c r="SPU54" s="186"/>
      <c r="SPV54" s="186"/>
      <c r="SPW54" s="186"/>
      <c r="SPX54" s="186"/>
      <c r="SPY54" s="186"/>
      <c r="SPZ54" s="186"/>
      <c r="SQA54" s="186"/>
      <c r="SQB54" s="186"/>
      <c r="SQC54" s="186"/>
      <c r="SQD54" s="186"/>
      <c r="SQE54" s="186"/>
      <c r="SQF54" s="186"/>
      <c r="SQG54" s="186"/>
      <c r="SQH54" s="186"/>
      <c r="SQI54" s="186"/>
      <c r="SQJ54" s="186"/>
      <c r="SQK54" s="186"/>
      <c r="SQL54" s="186"/>
      <c r="SQM54" s="186"/>
      <c r="SQN54" s="186"/>
      <c r="SQO54" s="186"/>
      <c r="SQP54" s="186"/>
      <c r="SQQ54" s="186"/>
      <c r="SQR54" s="186"/>
      <c r="SQS54" s="186"/>
      <c r="SQT54" s="186"/>
      <c r="SQU54" s="186"/>
      <c r="SQV54" s="186"/>
      <c r="SQW54" s="186"/>
      <c r="SQX54" s="186"/>
      <c r="SQY54" s="186"/>
      <c r="SQZ54" s="186"/>
      <c r="SRA54" s="186"/>
      <c r="SRB54" s="186"/>
      <c r="SRC54" s="186"/>
      <c r="SRD54" s="186"/>
      <c r="SRE54" s="186"/>
      <c r="SRF54" s="186"/>
      <c r="SRG54" s="186"/>
      <c r="SRH54" s="186"/>
      <c r="SRI54" s="186"/>
      <c r="SRJ54" s="186"/>
      <c r="SRK54" s="186"/>
      <c r="SRL54" s="186"/>
      <c r="SRM54" s="186"/>
      <c r="SRN54" s="186"/>
      <c r="SRO54" s="186"/>
      <c r="SRP54" s="186"/>
      <c r="SRQ54" s="186"/>
      <c r="SRR54" s="186"/>
      <c r="SRS54" s="186"/>
      <c r="SRT54" s="186"/>
      <c r="SRU54" s="186"/>
      <c r="SRV54" s="186"/>
      <c r="SRW54" s="186"/>
      <c r="SRX54" s="186"/>
      <c r="SRY54" s="186"/>
      <c r="SRZ54" s="186"/>
      <c r="SSA54" s="186"/>
      <c r="SSB54" s="186"/>
      <c r="SSC54" s="186"/>
      <c r="SSD54" s="186"/>
      <c r="SSE54" s="186"/>
      <c r="SSF54" s="186"/>
      <c r="SSG54" s="186"/>
      <c r="SSH54" s="186"/>
      <c r="SSI54" s="186"/>
      <c r="SSJ54" s="186"/>
      <c r="SSK54" s="186"/>
      <c r="SSL54" s="186"/>
      <c r="SSM54" s="186"/>
      <c r="SSN54" s="186"/>
      <c r="SSO54" s="186"/>
      <c r="SSP54" s="186"/>
      <c r="SSQ54" s="186"/>
      <c r="SSR54" s="186"/>
      <c r="SSS54" s="186"/>
      <c r="SST54" s="186"/>
      <c r="SSU54" s="186"/>
      <c r="SSV54" s="186"/>
      <c r="SSW54" s="186"/>
      <c r="SSX54" s="186"/>
      <c r="SSY54" s="186"/>
      <c r="SSZ54" s="186"/>
      <c r="STA54" s="186"/>
      <c r="STB54" s="186"/>
      <c r="STC54" s="186"/>
      <c r="STD54" s="186"/>
      <c r="STE54" s="186"/>
      <c r="STF54" s="186"/>
      <c r="STG54" s="186"/>
      <c r="STH54" s="186"/>
      <c r="STI54" s="186"/>
      <c r="STJ54" s="186"/>
      <c r="STK54" s="186"/>
      <c r="STL54" s="186"/>
      <c r="STM54" s="186"/>
      <c r="STN54" s="186"/>
      <c r="STO54" s="186"/>
      <c r="STP54" s="186"/>
      <c r="STQ54" s="186"/>
      <c r="STR54" s="186"/>
      <c r="STS54" s="186"/>
      <c r="STT54" s="186"/>
      <c r="STU54" s="186"/>
      <c r="STV54" s="186"/>
      <c r="STW54" s="186"/>
      <c r="STX54" s="186"/>
      <c r="STY54" s="186"/>
      <c r="STZ54" s="186"/>
      <c r="SUA54" s="186"/>
      <c r="SUB54" s="186"/>
      <c r="SUC54" s="186"/>
      <c r="SUD54" s="186"/>
      <c r="SUE54" s="186"/>
      <c r="SUF54" s="186"/>
      <c r="SUG54" s="186"/>
      <c r="SUH54" s="186"/>
      <c r="SUI54" s="186"/>
      <c r="SUJ54" s="186"/>
      <c r="SUK54" s="186"/>
      <c r="SUL54" s="186"/>
      <c r="SUM54" s="186"/>
      <c r="SUN54" s="186"/>
      <c r="SUO54" s="186"/>
      <c r="SUP54" s="186"/>
      <c r="SUQ54" s="186"/>
      <c r="SUR54" s="186"/>
      <c r="SUS54" s="186"/>
      <c r="SUT54" s="186"/>
      <c r="SUU54" s="186"/>
      <c r="SUV54" s="186"/>
      <c r="SUW54" s="186"/>
      <c r="SUX54" s="186"/>
      <c r="SUY54" s="186"/>
      <c r="SUZ54" s="186"/>
      <c r="SVA54" s="186"/>
      <c r="SVB54" s="186"/>
      <c r="SVC54" s="186"/>
      <c r="SVD54" s="186"/>
      <c r="SVE54" s="186"/>
      <c r="SVF54" s="186"/>
      <c r="SVG54" s="186"/>
      <c r="SVH54" s="186"/>
      <c r="SVI54" s="186"/>
      <c r="SVJ54" s="186"/>
      <c r="SVK54" s="186"/>
      <c r="SVL54" s="186"/>
      <c r="SVM54" s="186"/>
      <c r="SVN54" s="186"/>
      <c r="SVO54" s="186"/>
      <c r="SVP54" s="186"/>
      <c r="SVQ54" s="186"/>
      <c r="SVR54" s="186"/>
      <c r="SVS54" s="186"/>
      <c r="SVT54" s="186"/>
      <c r="SVU54" s="186"/>
      <c r="SVV54" s="186"/>
      <c r="SVW54" s="186"/>
      <c r="SVX54" s="186"/>
      <c r="SVY54" s="186"/>
      <c r="SVZ54" s="186"/>
      <c r="SWA54" s="186"/>
      <c r="SWB54" s="186"/>
      <c r="SWC54" s="186"/>
      <c r="SWD54" s="186"/>
      <c r="SWE54" s="186"/>
      <c r="SWF54" s="186"/>
      <c r="SWG54" s="186"/>
      <c r="SWH54" s="186"/>
      <c r="SWI54" s="186"/>
      <c r="SWJ54" s="186"/>
      <c r="SWK54" s="186"/>
      <c r="SWL54" s="186"/>
      <c r="SWM54" s="186"/>
      <c r="SWN54" s="186"/>
      <c r="SWO54" s="186"/>
      <c r="SWP54" s="186"/>
      <c r="SWQ54" s="186"/>
      <c r="SWR54" s="186"/>
      <c r="SWS54" s="186"/>
      <c r="SWT54" s="186"/>
      <c r="SWU54" s="186"/>
      <c r="SWV54" s="186"/>
      <c r="SWW54" s="186"/>
      <c r="SWX54" s="186"/>
      <c r="SWY54" s="186"/>
      <c r="SWZ54" s="186"/>
      <c r="SXA54" s="186"/>
      <c r="SXB54" s="186"/>
      <c r="SXC54" s="186"/>
      <c r="SXD54" s="186"/>
      <c r="SXE54" s="186"/>
      <c r="SXF54" s="186"/>
      <c r="SXG54" s="186"/>
      <c r="SXH54" s="186"/>
      <c r="SXI54" s="186"/>
      <c r="SXJ54" s="186"/>
      <c r="SXK54" s="186"/>
      <c r="SXL54" s="186"/>
      <c r="SXM54" s="186"/>
      <c r="SXN54" s="186"/>
      <c r="SXO54" s="186"/>
      <c r="SXP54" s="186"/>
      <c r="SXQ54" s="186"/>
      <c r="SXR54" s="186"/>
      <c r="SXS54" s="186"/>
      <c r="SXT54" s="186"/>
      <c r="SXU54" s="186"/>
      <c r="SXV54" s="186"/>
      <c r="SXW54" s="186"/>
      <c r="SXX54" s="186"/>
      <c r="SXY54" s="186"/>
      <c r="SXZ54" s="186"/>
      <c r="SYA54" s="186"/>
      <c r="SYB54" s="186"/>
      <c r="SYC54" s="186"/>
      <c r="SYD54" s="186"/>
      <c r="SYE54" s="186"/>
      <c r="SYF54" s="186"/>
      <c r="SYG54" s="186"/>
      <c r="SYH54" s="186"/>
      <c r="SYI54" s="186"/>
      <c r="SYJ54" s="186"/>
      <c r="SYK54" s="186"/>
      <c r="SYL54" s="186"/>
      <c r="SYM54" s="186"/>
      <c r="SYN54" s="186"/>
      <c r="SYO54" s="186"/>
      <c r="SYP54" s="186"/>
      <c r="SYQ54" s="186"/>
      <c r="SYR54" s="186"/>
      <c r="SYS54" s="186"/>
      <c r="SYT54" s="186"/>
      <c r="SYU54" s="186"/>
      <c r="SYV54" s="186"/>
      <c r="SYW54" s="186"/>
      <c r="SYX54" s="186"/>
      <c r="SYY54" s="186"/>
      <c r="SYZ54" s="186"/>
      <c r="SZA54" s="186"/>
      <c r="SZB54" s="186"/>
      <c r="SZC54" s="186"/>
      <c r="SZD54" s="186"/>
      <c r="SZE54" s="186"/>
      <c r="SZF54" s="186"/>
      <c r="SZG54" s="186"/>
      <c r="SZH54" s="186"/>
      <c r="SZI54" s="186"/>
      <c r="SZJ54" s="186"/>
      <c r="SZK54" s="186"/>
      <c r="SZL54" s="186"/>
      <c r="SZM54" s="186"/>
      <c r="SZN54" s="186"/>
      <c r="SZO54" s="186"/>
      <c r="SZP54" s="186"/>
      <c r="SZQ54" s="186"/>
      <c r="SZR54" s="186"/>
      <c r="SZS54" s="186"/>
      <c r="SZT54" s="186"/>
      <c r="SZU54" s="186"/>
      <c r="SZV54" s="186"/>
      <c r="SZW54" s="186"/>
      <c r="SZX54" s="186"/>
      <c r="SZY54" s="186"/>
      <c r="SZZ54" s="186"/>
      <c r="TAA54" s="186"/>
      <c r="TAB54" s="186"/>
      <c r="TAC54" s="186"/>
      <c r="TAD54" s="186"/>
      <c r="TAE54" s="186"/>
      <c r="TAF54" s="186"/>
      <c r="TAG54" s="186"/>
      <c r="TAH54" s="186"/>
      <c r="TAI54" s="186"/>
      <c r="TAJ54" s="186"/>
      <c r="TAK54" s="186"/>
      <c r="TAL54" s="186"/>
      <c r="TAM54" s="186"/>
      <c r="TAN54" s="186"/>
      <c r="TAO54" s="186"/>
      <c r="TAP54" s="186"/>
      <c r="TAQ54" s="186"/>
      <c r="TAR54" s="186"/>
      <c r="TAS54" s="186"/>
      <c r="TAT54" s="186"/>
      <c r="TAU54" s="186"/>
      <c r="TAV54" s="186"/>
      <c r="TAW54" s="186"/>
      <c r="TAX54" s="186"/>
      <c r="TAY54" s="186"/>
      <c r="TAZ54" s="186"/>
      <c r="TBA54" s="186"/>
      <c r="TBB54" s="186"/>
      <c r="TBC54" s="186"/>
      <c r="TBD54" s="186"/>
      <c r="TBE54" s="186"/>
      <c r="TBF54" s="186"/>
      <c r="TBG54" s="186"/>
      <c r="TBH54" s="186"/>
      <c r="TBI54" s="186"/>
      <c r="TBJ54" s="186"/>
      <c r="TBK54" s="186"/>
      <c r="TBL54" s="186"/>
      <c r="TBM54" s="186"/>
      <c r="TBN54" s="186"/>
      <c r="TBO54" s="186"/>
      <c r="TBP54" s="186"/>
      <c r="TBQ54" s="186"/>
      <c r="TBR54" s="186"/>
      <c r="TBS54" s="186"/>
      <c r="TBT54" s="186"/>
      <c r="TBU54" s="186"/>
      <c r="TBV54" s="186"/>
      <c r="TBW54" s="186"/>
      <c r="TBX54" s="186"/>
      <c r="TBY54" s="186"/>
      <c r="TBZ54" s="186"/>
      <c r="TCA54" s="186"/>
      <c r="TCB54" s="186"/>
      <c r="TCC54" s="186"/>
      <c r="TCD54" s="186"/>
      <c r="TCE54" s="186"/>
      <c r="TCF54" s="186"/>
      <c r="TCG54" s="186"/>
      <c r="TCH54" s="186"/>
      <c r="TCI54" s="186"/>
      <c r="TCJ54" s="186"/>
      <c r="TCK54" s="186"/>
      <c r="TCL54" s="186"/>
      <c r="TCM54" s="186"/>
      <c r="TCN54" s="186"/>
      <c r="TCO54" s="186"/>
      <c r="TCP54" s="186"/>
      <c r="TCQ54" s="186"/>
      <c r="TCR54" s="186"/>
      <c r="TCS54" s="186"/>
      <c r="TCT54" s="186"/>
      <c r="TCU54" s="186"/>
      <c r="TCV54" s="186"/>
      <c r="TCW54" s="186"/>
      <c r="TCX54" s="186"/>
      <c r="TCY54" s="186"/>
      <c r="TCZ54" s="186"/>
      <c r="TDA54" s="186"/>
      <c r="TDB54" s="186"/>
      <c r="TDC54" s="186"/>
      <c r="TDD54" s="186"/>
      <c r="TDE54" s="186"/>
      <c r="TDF54" s="186"/>
      <c r="TDG54" s="186"/>
      <c r="TDH54" s="186"/>
      <c r="TDI54" s="186"/>
      <c r="TDJ54" s="186"/>
      <c r="TDK54" s="186"/>
      <c r="TDL54" s="186"/>
      <c r="TDM54" s="186"/>
      <c r="TDN54" s="186"/>
      <c r="TDO54" s="186"/>
      <c r="TDP54" s="186"/>
      <c r="TDQ54" s="186"/>
      <c r="TDR54" s="186"/>
      <c r="TDS54" s="186"/>
      <c r="TDT54" s="186"/>
      <c r="TDU54" s="186"/>
      <c r="TDV54" s="186"/>
      <c r="TDW54" s="186"/>
      <c r="TDX54" s="186"/>
      <c r="TDY54" s="186"/>
      <c r="TDZ54" s="186"/>
      <c r="TEA54" s="186"/>
      <c r="TEB54" s="186"/>
      <c r="TEC54" s="186"/>
      <c r="TED54" s="186"/>
      <c r="TEE54" s="186"/>
      <c r="TEF54" s="186"/>
      <c r="TEG54" s="186"/>
      <c r="TEH54" s="186"/>
      <c r="TEI54" s="186"/>
      <c r="TEJ54" s="186"/>
      <c r="TEK54" s="186"/>
      <c r="TEL54" s="186"/>
      <c r="TEM54" s="186"/>
      <c r="TEN54" s="186"/>
      <c r="TEO54" s="186"/>
      <c r="TEP54" s="186"/>
      <c r="TEQ54" s="186"/>
      <c r="TER54" s="186"/>
      <c r="TES54" s="186"/>
      <c r="TET54" s="186"/>
      <c r="TEU54" s="186"/>
      <c r="TEV54" s="186"/>
      <c r="TEW54" s="186"/>
      <c r="TEX54" s="186"/>
      <c r="TEY54" s="186"/>
      <c r="TEZ54" s="186"/>
      <c r="TFA54" s="186"/>
      <c r="TFB54" s="186"/>
      <c r="TFC54" s="186"/>
      <c r="TFD54" s="186"/>
      <c r="TFE54" s="186"/>
      <c r="TFF54" s="186"/>
      <c r="TFG54" s="186"/>
      <c r="TFH54" s="186"/>
      <c r="TFI54" s="186"/>
      <c r="TFJ54" s="186"/>
      <c r="TFK54" s="186"/>
      <c r="TFL54" s="186"/>
      <c r="TFM54" s="186"/>
      <c r="TFN54" s="186"/>
      <c r="TFO54" s="186"/>
      <c r="TFP54" s="186"/>
      <c r="TFQ54" s="186"/>
      <c r="TFR54" s="186"/>
      <c r="TFS54" s="186"/>
      <c r="TFT54" s="186"/>
      <c r="TFU54" s="186"/>
      <c r="TFV54" s="186"/>
      <c r="TFW54" s="186"/>
      <c r="TFX54" s="186"/>
      <c r="TFY54" s="186"/>
      <c r="TFZ54" s="186"/>
      <c r="TGA54" s="186"/>
      <c r="TGB54" s="186"/>
      <c r="TGC54" s="186"/>
      <c r="TGD54" s="186"/>
      <c r="TGE54" s="186"/>
      <c r="TGF54" s="186"/>
      <c r="TGG54" s="186"/>
      <c r="TGH54" s="186"/>
      <c r="TGI54" s="186"/>
      <c r="TGJ54" s="186"/>
      <c r="TGK54" s="186"/>
      <c r="TGL54" s="186"/>
      <c r="TGM54" s="186"/>
      <c r="TGN54" s="186"/>
      <c r="TGO54" s="186"/>
      <c r="TGP54" s="186"/>
      <c r="TGQ54" s="186"/>
      <c r="TGR54" s="186"/>
      <c r="TGS54" s="186"/>
      <c r="TGT54" s="186"/>
      <c r="TGU54" s="186"/>
      <c r="TGV54" s="186"/>
      <c r="TGW54" s="186"/>
      <c r="TGX54" s="186"/>
      <c r="TGY54" s="186"/>
      <c r="TGZ54" s="186"/>
      <c r="THA54" s="186"/>
      <c r="THB54" s="186"/>
      <c r="THC54" s="186"/>
      <c r="THD54" s="186"/>
      <c r="THE54" s="186"/>
      <c r="THF54" s="186"/>
      <c r="THG54" s="186"/>
      <c r="THH54" s="186"/>
      <c r="THI54" s="186"/>
      <c r="THJ54" s="186"/>
      <c r="THK54" s="186"/>
      <c r="THL54" s="186"/>
      <c r="THM54" s="186"/>
      <c r="THN54" s="186"/>
      <c r="THO54" s="186"/>
      <c r="THP54" s="186"/>
      <c r="THQ54" s="186"/>
      <c r="THR54" s="186"/>
      <c r="THS54" s="186"/>
      <c r="THT54" s="186"/>
      <c r="THU54" s="186"/>
      <c r="THV54" s="186"/>
      <c r="THW54" s="186"/>
      <c r="THX54" s="186"/>
      <c r="THY54" s="186"/>
      <c r="THZ54" s="186"/>
      <c r="TIA54" s="186"/>
      <c r="TIB54" s="186"/>
      <c r="TIC54" s="186"/>
      <c r="TID54" s="186"/>
      <c r="TIE54" s="186"/>
      <c r="TIF54" s="186"/>
      <c r="TIG54" s="186"/>
      <c r="TIH54" s="186"/>
      <c r="TII54" s="186"/>
      <c r="TIJ54" s="186"/>
      <c r="TIK54" s="186"/>
      <c r="TIL54" s="186"/>
      <c r="TIM54" s="186"/>
      <c r="TIN54" s="186"/>
      <c r="TIO54" s="186"/>
      <c r="TIP54" s="186"/>
      <c r="TIQ54" s="186"/>
      <c r="TIR54" s="186"/>
      <c r="TIS54" s="186"/>
      <c r="TIT54" s="186"/>
      <c r="TIU54" s="186"/>
      <c r="TIV54" s="186"/>
      <c r="TIW54" s="186"/>
      <c r="TIX54" s="186"/>
      <c r="TIY54" s="186"/>
      <c r="TIZ54" s="186"/>
      <c r="TJA54" s="186"/>
      <c r="TJB54" s="186"/>
      <c r="TJC54" s="186"/>
      <c r="TJD54" s="186"/>
      <c r="TJE54" s="186"/>
      <c r="TJF54" s="186"/>
      <c r="TJG54" s="186"/>
      <c r="TJH54" s="186"/>
      <c r="TJI54" s="186"/>
      <c r="TJJ54" s="186"/>
      <c r="TJK54" s="186"/>
      <c r="TJL54" s="186"/>
      <c r="TJM54" s="186"/>
      <c r="TJN54" s="186"/>
      <c r="TJO54" s="186"/>
      <c r="TJP54" s="186"/>
      <c r="TJQ54" s="186"/>
      <c r="TJR54" s="186"/>
      <c r="TJS54" s="186"/>
      <c r="TJT54" s="186"/>
      <c r="TJU54" s="186"/>
      <c r="TJV54" s="186"/>
      <c r="TJW54" s="186"/>
      <c r="TJX54" s="186"/>
      <c r="TJY54" s="186"/>
      <c r="TJZ54" s="186"/>
      <c r="TKA54" s="186"/>
      <c r="TKB54" s="186"/>
      <c r="TKC54" s="186"/>
      <c r="TKD54" s="186"/>
      <c r="TKE54" s="186"/>
      <c r="TKF54" s="186"/>
      <c r="TKG54" s="186"/>
      <c r="TKH54" s="186"/>
      <c r="TKI54" s="186"/>
      <c r="TKJ54" s="186"/>
      <c r="TKK54" s="186"/>
      <c r="TKL54" s="186"/>
      <c r="TKM54" s="186"/>
      <c r="TKN54" s="186"/>
      <c r="TKO54" s="186"/>
      <c r="TKP54" s="186"/>
      <c r="TKQ54" s="186"/>
      <c r="TKR54" s="186"/>
      <c r="TKS54" s="186"/>
      <c r="TKT54" s="186"/>
      <c r="TKU54" s="186"/>
      <c r="TKV54" s="186"/>
      <c r="TKW54" s="186"/>
      <c r="TKX54" s="186"/>
      <c r="TKY54" s="186"/>
      <c r="TKZ54" s="186"/>
      <c r="TLA54" s="186"/>
      <c r="TLB54" s="186"/>
      <c r="TLC54" s="186"/>
      <c r="TLD54" s="186"/>
      <c r="TLE54" s="186"/>
      <c r="TLF54" s="186"/>
      <c r="TLG54" s="186"/>
      <c r="TLH54" s="186"/>
      <c r="TLI54" s="186"/>
      <c r="TLJ54" s="186"/>
      <c r="TLK54" s="186"/>
      <c r="TLL54" s="186"/>
      <c r="TLM54" s="186"/>
      <c r="TLN54" s="186"/>
      <c r="TLO54" s="186"/>
      <c r="TLP54" s="186"/>
      <c r="TLQ54" s="186"/>
      <c r="TLR54" s="186"/>
      <c r="TLS54" s="186"/>
      <c r="TLT54" s="186"/>
      <c r="TLU54" s="186"/>
      <c r="TLV54" s="186"/>
      <c r="TLW54" s="186"/>
      <c r="TLX54" s="186"/>
      <c r="TLY54" s="186"/>
      <c r="TLZ54" s="186"/>
      <c r="TMA54" s="186"/>
      <c r="TMB54" s="186"/>
      <c r="TMC54" s="186"/>
      <c r="TMD54" s="186"/>
      <c r="TME54" s="186"/>
      <c r="TMF54" s="186"/>
      <c r="TMG54" s="186"/>
      <c r="TMH54" s="186"/>
      <c r="TMI54" s="186"/>
      <c r="TMJ54" s="186"/>
      <c r="TMK54" s="186"/>
      <c r="TML54" s="186"/>
      <c r="TMM54" s="186"/>
      <c r="TMN54" s="186"/>
      <c r="TMO54" s="186"/>
      <c r="TMP54" s="186"/>
      <c r="TMQ54" s="186"/>
      <c r="TMR54" s="186"/>
      <c r="TMS54" s="186"/>
      <c r="TMT54" s="186"/>
      <c r="TMU54" s="186"/>
      <c r="TMV54" s="186"/>
      <c r="TMW54" s="186"/>
      <c r="TMX54" s="186"/>
      <c r="TMY54" s="186"/>
      <c r="TMZ54" s="186"/>
      <c r="TNA54" s="186"/>
      <c r="TNB54" s="186"/>
      <c r="TNC54" s="186"/>
      <c r="TND54" s="186"/>
      <c r="TNE54" s="186"/>
      <c r="TNF54" s="186"/>
      <c r="TNG54" s="186"/>
      <c r="TNH54" s="186"/>
      <c r="TNI54" s="186"/>
      <c r="TNJ54" s="186"/>
      <c r="TNK54" s="186"/>
      <c r="TNL54" s="186"/>
      <c r="TNM54" s="186"/>
      <c r="TNN54" s="186"/>
      <c r="TNO54" s="186"/>
      <c r="TNP54" s="186"/>
      <c r="TNQ54" s="186"/>
      <c r="TNR54" s="186"/>
      <c r="TNS54" s="186"/>
      <c r="TNT54" s="186"/>
      <c r="TNU54" s="186"/>
      <c r="TNV54" s="186"/>
      <c r="TNW54" s="186"/>
      <c r="TNX54" s="186"/>
      <c r="TNY54" s="186"/>
      <c r="TNZ54" s="186"/>
      <c r="TOA54" s="186"/>
      <c r="TOB54" s="186"/>
      <c r="TOC54" s="186"/>
      <c r="TOD54" s="186"/>
      <c r="TOE54" s="186"/>
      <c r="TOF54" s="186"/>
      <c r="TOG54" s="186"/>
      <c r="TOH54" s="186"/>
      <c r="TOI54" s="186"/>
      <c r="TOJ54" s="186"/>
      <c r="TOK54" s="186"/>
      <c r="TOL54" s="186"/>
      <c r="TOM54" s="186"/>
      <c r="TON54" s="186"/>
      <c r="TOO54" s="186"/>
      <c r="TOP54" s="186"/>
      <c r="TOQ54" s="186"/>
      <c r="TOR54" s="186"/>
      <c r="TOS54" s="186"/>
      <c r="TOT54" s="186"/>
      <c r="TOU54" s="186"/>
      <c r="TOV54" s="186"/>
      <c r="TOW54" s="186"/>
      <c r="TOX54" s="186"/>
      <c r="TOY54" s="186"/>
      <c r="TOZ54" s="186"/>
      <c r="TPA54" s="186"/>
      <c r="TPB54" s="186"/>
      <c r="TPC54" s="186"/>
      <c r="TPD54" s="186"/>
      <c r="TPE54" s="186"/>
      <c r="TPF54" s="186"/>
      <c r="TPG54" s="186"/>
      <c r="TPH54" s="186"/>
      <c r="TPI54" s="186"/>
      <c r="TPJ54" s="186"/>
      <c r="TPK54" s="186"/>
      <c r="TPL54" s="186"/>
      <c r="TPM54" s="186"/>
      <c r="TPN54" s="186"/>
      <c r="TPO54" s="186"/>
      <c r="TPP54" s="186"/>
      <c r="TPQ54" s="186"/>
      <c r="TPR54" s="186"/>
      <c r="TPS54" s="186"/>
      <c r="TPT54" s="186"/>
      <c r="TPU54" s="186"/>
      <c r="TPV54" s="186"/>
      <c r="TPW54" s="186"/>
      <c r="TPX54" s="186"/>
      <c r="TPY54" s="186"/>
      <c r="TPZ54" s="186"/>
      <c r="TQA54" s="186"/>
      <c r="TQB54" s="186"/>
      <c r="TQC54" s="186"/>
      <c r="TQD54" s="186"/>
      <c r="TQE54" s="186"/>
      <c r="TQF54" s="186"/>
      <c r="TQG54" s="186"/>
      <c r="TQH54" s="186"/>
      <c r="TQI54" s="186"/>
      <c r="TQJ54" s="186"/>
      <c r="TQK54" s="186"/>
      <c r="TQL54" s="186"/>
      <c r="TQM54" s="186"/>
      <c r="TQN54" s="186"/>
      <c r="TQO54" s="186"/>
      <c r="TQP54" s="186"/>
      <c r="TQQ54" s="186"/>
      <c r="TQR54" s="186"/>
      <c r="TQS54" s="186"/>
      <c r="TQT54" s="186"/>
      <c r="TQU54" s="186"/>
      <c r="TQV54" s="186"/>
      <c r="TQW54" s="186"/>
      <c r="TQX54" s="186"/>
      <c r="TQY54" s="186"/>
      <c r="TQZ54" s="186"/>
      <c r="TRA54" s="186"/>
      <c r="TRB54" s="186"/>
      <c r="TRC54" s="186"/>
      <c r="TRD54" s="186"/>
      <c r="TRE54" s="186"/>
      <c r="TRF54" s="186"/>
      <c r="TRG54" s="186"/>
      <c r="TRH54" s="186"/>
      <c r="TRI54" s="186"/>
      <c r="TRJ54" s="186"/>
      <c r="TRK54" s="186"/>
      <c r="TRL54" s="186"/>
      <c r="TRM54" s="186"/>
      <c r="TRN54" s="186"/>
      <c r="TRO54" s="186"/>
      <c r="TRP54" s="186"/>
      <c r="TRQ54" s="186"/>
      <c r="TRR54" s="186"/>
      <c r="TRS54" s="186"/>
      <c r="TRT54" s="186"/>
      <c r="TRU54" s="186"/>
      <c r="TRV54" s="186"/>
      <c r="TRW54" s="186"/>
      <c r="TRX54" s="186"/>
      <c r="TRY54" s="186"/>
      <c r="TRZ54" s="186"/>
      <c r="TSA54" s="186"/>
      <c r="TSB54" s="186"/>
      <c r="TSC54" s="186"/>
      <c r="TSD54" s="186"/>
      <c r="TSE54" s="186"/>
      <c r="TSF54" s="186"/>
      <c r="TSG54" s="186"/>
      <c r="TSH54" s="186"/>
      <c r="TSI54" s="186"/>
      <c r="TSJ54" s="186"/>
      <c r="TSK54" s="186"/>
      <c r="TSL54" s="186"/>
      <c r="TSM54" s="186"/>
      <c r="TSN54" s="186"/>
      <c r="TSO54" s="186"/>
      <c r="TSP54" s="186"/>
      <c r="TSQ54" s="186"/>
      <c r="TSR54" s="186"/>
      <c r="TSS54" s="186"/>
      <c r="TST54" s="186"/>
      <c r="TSU54" s="186"/>
      <c r="TSV54" s="186"/>
      <c r="TSW54" s="186"/>
      <c r="TSX54" s="186"/>
      <c r="TSY54" s="186"/>
      <c r="TSZ54" s="186"/>
      <c r="TTA54" s="186"/>
      <c r="TTB54" s="186"/>
      <c r="TTC54" s="186"/>
      <c r="TTD54" s="186"/>
      <c r="TTE54" s="186"/>
      <c r="TTF54" s="186"/>
      <c r="TTG54" s="186"/>
      <c r="TTH54" s="186"/>
      <c r="TTI54" s="186"/>
      <c r="TTJ54" s="186"/>
      <c r="TTK54" s="186"/>
      <c r="TTL54" s="186"/>
      <c r="TTM54" s="186"/>
      <c r="TTN54" s="186"/>
      <c r="TTO54" s="186"/>
      <c r="TTP54" s="186"/>
      <c r="TTQ54" s="186"/>
      <c r="TTR54" s="186"/>
      <c r="TTS54" s="186"/>
      <c r="TTT54" s="186"/>
      <c r="TTU54" s="186"/>
      <c r="TTV54" s="186"/>
      <c r="TTW54" s="186"/>
      <c r="TTX54" s="186"/>
      <c r="TTY54" s="186"/>
      <c r="TTZ54" s="186"/>
      <c r="TUA54" s="186"/>
      <c r="TUB54" s="186"/>
      <c r="TUC54" s="186"/>
      <c r="TUD54" s="186"/>
      <c r="TUE54" s="186"/>
      <c r="TUF54" s="186"/>
      <c r="TUG54" s="186"/>
      <c r="TUH54" s="186"/>
      <c r="TUI54" s="186"/>
      <c r="TUJ54" s="186"/>
      <c r="TUK54" s="186"/>
      <c r="TUL54" s="186"/>
      <c r="TUM54" s="186"/>
      <c r="TUN54" s="186"/>
      <c r="TUO54" s="186"/>
      <c r="TUP54" s="186"/>
      <c r="TUQ54" s="186"/>
      <c r="TUR54" s="186"/>
      <c r="TUS54" s="186"/>
      <c r="TUT54" s="186"/>
      <c r="TUU54" s="186"/>
      <c r="TUV54" s="186"/>
      <c r="TUW54" s="186"/>
      <c r="TUX54" s="186"/>
      <c r="TUY54" s="186"/>
      <c r="TUZ54" s="186"/>
      <c r="TVA54" s="186"/>
      <c r="TVB54" s="186"/>
      <c r="TVC54" s="186"/>
      <c r="TVD54" s="186"/>
      <c r="TVE54" s="186"/>
      <c r="TVF54" s="186"/>
      <c r="TVG54" s="186"/>
      <c r="TVH54" s="186"/>
      <c r="TVI54" s="186"/>
      <c r="TVJ54" s="186"/>
      <c r="TVK54" s="186"/>
      <c r="TVL54" s="186"/>
      <c r="TVM54" s="186"/>
      <c r="TVN54" s="186"/>
      <c r="TVO54" s="186"/>
      <c r="TVP54" s="186"/>
      <c r="TVQ54" s="186"/>
      <c r="TVR54" s="186"/>
      <c r="TVS54" s="186"/>
      <c r="TVT54" s="186"/>
      <c r="TVU54" s="186"/>
      <c r="TVV54" s="186"/>
      <c r="TVW54" s="186"/>
      <c r="TVX54" s="186"/>
      <c r="TVY54" s="186"/>
      <c r="TVZ54" s="186"/>
      <c r="TWA54" s="186"/>
      <c r="TWB54" s="186"/>
      <c r="TWC54" s="186"/>
      <c r="TWD54" s="186"/>
      <c r="TWE54" s="186"/>
      <c r="TWF54" s="186"/>
      <c r="TWG54" s="186"/>
      <c r="TWH54" s="186"/>
      <c r="TWI54" s="186"/>
      <c r="TWJ54" s="186"/>
      <c r="TWK54" s="186"/>
      <c r="TWL54" s="186"/>
      <c r="TWM54" s="186"/>
      <c r="TWN54" s="186"/>
      <c r="TWO54" s="186"/>
      <c r="TWP54" s="186"/>
      <c r="TWQ54" s="186"/>
      <c r="TWR54" s="186"/>
      <c r="TWS54" s="186"/>
      <c r="TWT54" s="186"/>
      <c r="TWU54" s="186"/>
      <c r="TWV54" s="186"/>
      <c r="TWW54" s="186"/>
      <c r="TWX54" s="186"/>
      <c r="TWY54" s="186"/>
      <c r="TWZ54" s="186"/>
      <c r="TXA54" s="186"/>
      <c r="TXB54" s="186"/>
      <c r="TXC54" s="186"/>
      <c r="TXD54" s="186"/>
      <c r="TXE54" s="186"/>
      <c r="TXF54" s="186"/>
      <c r="TXG54" s="186"/>
      <c r="TXH54" s="186"/>
      <c r="TXI54" s="186"/>
      <c r="TXJ54" s="186"/>
      <c r="TXK54" s="186"/>
      <c r="TXL54" s="186"/>
      <c r="TXM54" s="186"/>
      <c r="TXN54" s="186"/>
      <c r="TXO54" s="186"/>
      <c r="TXP54" s="186"/>
      <c r="TXQ54" s="186"/>
      <c r="TXR54" s="186"/>
      <c r="TXS54" s="186"/>
      <c r="TXT54" s="186"/>
      <c r="TXU54" s="186"/>
      <c r="TXV54" s="186"/>
      <c r="TXW54" s="186"/>
      <c r="TXX54" s="186"/>
      <c r="TXY54" s="186"/>
      <c r="TXZ54" s="186"/>
      <c r="TYA54" s="186"/>
      <c r="TYB54" s="186"/>
      <c r="TYC54" s="186"/>
      <c r="TYD54" s="186"/>
      <c r="TYE54" s="186"/>
      <c r="TYF54" s="186"/>
      <c r="TYG54" s="186"/>
      <c r="TYH54" s="186"/>
      <c r="TYI54" s="186"/>
      <c r="TYJ54" s="186"/>
      <c r="TYK54" s="186"/>
      <c r="TYL54" s="186"/>
      <c r="TYM54" s="186"/>
      <c r="TYN54" s="186"/>
      <c r="TYO54" s="186"/>
      <c r="TYP54" s="186"/>
      <c r="TYQ54" s="186"/>
      <c r="TYR54" s="186"/>
      <c r="TYS54" s="186"/>
      <c r="TYT54" s="186"/>
      <c r="TYU54" s="186"/>
      <c r="TYV54" s="186"/>
      <c r="TYW54" s="186"/>
      <c r="TYX54" s="186"/>
      <c r="TYY54" s="186"/>
      <c r="TYZ54" s="186"/>
      <c r="TZA54" s="186"/>
      <c r="TZB54" s="186"/>
      <c r="TZC54" s="186"/>
      <c r="TZD54" s="186"/>
      <c r="TZE54" s="186"/>
      <c r="TZF54" s="186"/>
      <c r="TZG54" s="186"/>
      <c r="TZH54" s="186"/>
      <c r="TZI54" s="186"/>
      <c r="TZJ54" s="186"/>
      <c r="TZK54" s="186"/>
      <c r="TZL54" s="186"/>
      <c r="TZM54" s="186"/>
      <c r="TZN54" s="186"/>
      <c r="TZO54" s="186"/>
      <c r="TZP54" s="186"/>
      <c r="TZQ54" s="186"/>
      <c r="TZR54" s="186"/>
      <c r="TZS54" s="186"/>
      <c r="TZT54" s="186"/>
      <c r="TZU54" s="186"/>
      <c r="TZV54" s="186"/>
      <c r="TZW54" s="186"/>
      <c r="TZX54" s="186"/>
      <c r="TZY54" s="186"/>
      <c r="TZZ54" s="186"/>
      <c r="UAA54" s="186"/>
      <c r="UAB54" s="186"/>
      <c r="UAC54" s="186"/>
      <c r="UAD54" s="186"/>
      <c r="UAE54" s="186"/>
      <c r="UAF54" s="186"/>
      <c r="UAG54" s="186"/>
      <c r="UAH54" s="186"/>
      <c r="UAI54" s="186"/>
      <c r="UAJ54" s="186"/>
      <c r="UAK54" s="186"/>
      <c r="UAL54" s="186"/>
      <c r="UAM54" s="186"/>
      <c r="UAN54" s="186"/>
      <c r="UAO54" s="186"/>
      <c r="UAP54" s="186"/>
      <c r="UAQ54" s="186"/>
      <c r="UAR54" s="186"/>
      <c r="UAS54" s="186"/>
      <c r="UAT54" s="186"/>
      <c r="UAU54" s="186"/>
      <c r="UAV54" s="186"/>
      <c r="UAW54" s="186"/>
      <c r="UAX54" s="186"/>
      <c r="UAY54" s="186"/>
      <c r="UAZ54" s="186"/>
      <c r="UBA54" s="186"/>
      <c r="UBB54" s="186"/>
      <c r="UBC54" s="186"/>
      <c r="UBD54" s="186"/>
      <c r="UBE54" s="186"/>
      <c r="UBF54" s="186"/>
      <c r="UBG54" s="186"/>
      <c r="UBH54" s="186"/>
      <c r="UBI54" s="186"/>
      <c r="UBJ54" s="186"/>
      <c r="UBK54" s="186"/>
      <c r="UBL54" s="186"/>
      <c r="UBM54" s="186"/>
      <c r="UBN54" s="186"/>
      <c r="UBO54" s="186"/>
      <c r="UBP54" s="186"/>
      <c r="UBQ54" s="186"/>
      <c r="UBR54" s="186"/>
      <c r="UBS54" s="186"/>
      <c r="UBT54" s="186"/>
      <c r="UBU54" s="186"/>
      <c r="UBV54" s="186"/>
      <c r="UBW54" s="186"/>
      <c r="UBX54" s="186"/>
      <c r="UBY54" s="186"/>
      <c r="UBZ54" s="186"/>
      <c r="UCA54" s="186"/>
      <c r="UCB54" s="186"/>
      <c r="UCC54" s="186"/>
      <c r="UCD54" s="186"/>
      <c r="UCE54" s="186"/>
      <c r="UCF54" s="186"/>
      <c r="UCG54" s="186"/>
      <c r="UCH54" s="186"/>
      <c r="UCI54" s="186"/>
      <c r="UCJ54" s="186"/>
      <c r="UCK54" s="186"/>
      <c r="UCL54" s="186"/>
      <c r="UCM54" s="186"/>
      <c r="UCN54" s="186"/>
      <c r="UCO54" s="186"/>
      <c r="UCP54" s="186"/>
      <c r="UCQ54" s="186"/>
      <c r="UCR54" s="186"/>
      <c r="UCS54" s="186"/>
      <c r="UCT54" s="186"/>
      <c r="UCU54" s="186"/>
      <c r="UCV54" s="186"/>
      <c r="UCW54" s="186"/>
      <c r="UCX54" s="186"/>
      <c r="UCY54" s="186"/>
      <c r="UCZ54" s="186"/>
      <c r="UDA54" s="186"/>
      <c r="UDB54" s="186"/>
      <c r="UDC54" s="186"/>
      <c r="UDD54" s="186"/>
      <c r="UDE54" s="186"/>
      <c r="UDF54" s="186"/>
      <c r="UDG54" s="186"/>
      <c r="UDH54" s="186"/>
      <c r="UDI54" s="186"/>
      <c r="UDJ54" s="186"/>
      <c r="UDK54" s="186"/>
      <c r="UDL54" s="186"/>
      <c r="UDM54" s="186"/>
      <c r="UDN54" s="186"/>
      <c r="UDO54" s="186"/>
      <c r="UDP54" s="186"/>
      <c r="UDQ54" s="186"/>
      <c r="UDR54" s="186"/>
      <c r="UDS54" s="186"/>
      <c r="UDT54" s="186"/>
      <c r="UDU54" s="186"/>
      <c r="UDV54" s="186"/>
      <c r="UDW54" s="186"/>
      <c r="UDX54" s="186"/>
      <c r="UDY54" s="186"/>
      <c r="UDZ54" s="186"/>
      <c r="UEA54" s="186"/>
      <c r="UEB54" s="186"/>
      <c r="UEC54" s="186"/>
      <c r="UED54" s="186"/>
      <c r="UEE54" s="186"/>
      <c r="UEF54" s="186"/>
      <c r="UEG54" s="186"/>
      <c r="UEH54" s="186"/>
      <c r="UEI54" s="186"/>
      <c r="UEJ54" s="186"/>
      <c r="UEK54" s="186"/>
      <c r="UEL54" s="186"/>
      <c r="UEM54" s="186"/>
      <c r="UEN54" s="186"/>
      <c r="UEO54" s="186"/>
      <c r="UEP54" s="186"/>
      <c r="UEQ54" s="186"/>
      <c r="UER54" s="186"/>
      <c r="UES54" s="186"/>
      <c r="UET54" s="186"/>
      <c r="UEU54" s="186"/>
      <c r="UEV54" s="186"/>
      <c r="UEW54" s="186"/>
      <c r="UEX54" s="186"/>
      <c r="UEY54" s="186"/>
      <c r="UEZ54" s="186"/>
      <c r="UFA54" s="186"/>
      <c r="UFB54" s="186"/>
      <c r="UFC54" s="186"/>
      <c r="UFD54" s="186"/>
      <c r="UFE54" s="186"/>
      <c r="UFF54" s="186"/>
      <c r="UFG54" s="186"/>
      <c r="UFH54" s="186"/>
      <c r="UFI54" s="186"/>
      <c r="UFJ54" s="186"/>
      <c r="UFK54" s="186"/>
      <c r="UFL54" s="186"/>
      <c r="UFM54" s="186"/>
      <c r="UFN54" s="186"/>
      <c r="UFO54" s="186"/>
      <c r="UFP54" s="186"/>
      <c r="UFQ54" s="186"/>
      <c r="UFR54" s="186"/>
      <c r="UFS54" s="186"/>
      <c r="UFT54" s="186"/>
      <c r="UFU54" s="186"/>
      <c r="UFV54" s="186"/>
      <c r="UFW54" s="186"/>
      <c r="UFX54" s="186"/>
      <c r="UFY54" s="186"/>
      <c r="UFZ54" s="186"/>
      <c r="UGA54" s="186"/>
      <c r="UGB54" s="186"/>
      <c r="UGC54" s="186"/>
      <c r="UGD54" s="186"/>
      <c r="UGE54" s="186"/>
      <c r="UGF54" s="186"/>
      <c r="UGG54" s="186"/>
      <c r="UGH54" s="186"/>
      <c r="UGI54" s="186"/>
      <c r="UGJ54" s="186"/>
      <c r="UGK54" s="186"/>
      <c r="UGL54" s="186"/>
      <c r="UGM54" s="186"/>
      <c r="UGN54" s="186"/>
      <c r="UGO54" s="186"/>
      <c r="UGP54" s="186"/>
      <c r="UGQ54" s="186"/>
      <c r="UGR54" s="186"/>
      <c r="UGS54" s="186"/>
      <c r="UGT54" s="186"/>
      <c r="UGU54" s="186"/>
      <c r="UGV54" s="186"/>
      <c r="UGW54" s="186"/>
      <c r="UGX54" s="186"/>
      <c r="UGY54" s="186"/>
      <c r="UGZ54" s="186"/>
      <c r="UHA54" s="186"/>
      <c r="UHB54" s="186"/>
      <c r="UHC54" s="186"/>
      <c r="UHD54" s="186"/>
      <c r="UHE54" s="186"/>
      <c r="UHF54" s="186"/>
      <c r="UHG54" s="186"/>
      <c r="UHH54" s="186"/>
      <c r="UHI54" s="186"/>
      <c r="UHJ54" s="186"/>
      <c r="UHK54" s="186"/>
      <c r="UHL54" s="186"/>
      <c r="UHM54" s="186"/>
      <c r="UHN54" s="186"/>
      <c r="UHO54" s="186"/>
      <c r="UHP54" s="186"/>
      <c r="UHQ54" s="186"/>
      <c r="UHR54" s="186"/>
      <c r="UHS54" s="186"/>
      <c r="UHT54" s="186"/>
      <c r="UHU54" s="186"/>
      <c r="UHV54" s="186"/>
      <c r="UHW54" s="186"/>
      <c r="UHX54" s="186"/>
      <c r="UHY54" s="186"/>
      <c r="UHZ54" s="186"/>
      <c r="UIA54" s="186"/>
      <c r="UIB54" s="186"/>
      <c r="UIC54" s="186"/>
      <c r="UID54" s="186"/>
      <c r="UIE54" s="186"/>
      <c r="UIF54" s="186"/>
      <c r="UIG54" s="186"/>
      <c r="UIH54" s="186"/>
      <c r="UII54" s="186"/>
      <c r="UIJ54" s="186"/>
      <c r="UIK54" s="186"/>
      <c r="UIL54" s="186"/>
      <c r="UIM54" s="186"/>
      <c r="UIN54" s="186"/>
      <c r="UIO54" s="186"/>
      <c r="UIP54" s="186"/>
      <c r="UIQ54" s="186"/>
      <c r="UIR54" s="186"/>
      <c r="UIS54" s="186"/>
      <c r="UIT54" s="186"/>
      <c r="UIU54" s="186"/>
      <c r="UIV54" s="186"/>
      <c r="UIW54" s="186"/>
      <c r="UIX54" s="186"/>
      <c r="UIY54" s="186"/>
      <c r="UIZ54" s="186"/>
      <c r="UJA54" s="186"/>
      <c r="UJB54" s="186"/>
      <c r="UJC54" s="186"/>
      <c r="UJD54" s="186"/>
      <c r="UJE54" s="186"/>
      <c r="UJF54" s="186"/>
      <c r="UJG54" s="186"/>
      <c r="UJH54" s="186"/>
      <c r="UJI54" s="186"/>
      <c r="UJJ54" s="186"/>
      <c r="UJK54" s="186"/>
      <c r="UJL54" s="186"/>
      <c r="UJM54" s="186"/>
      <c r="UJN54" s="186"/>
      <c r="UJO54" s="186"/>
      <c r="UJP54" s="186"/>
      <c r="UJQ54" s="186"/>
      <c r="UJR54" s="186"/>
      <c r="UJS54" s="186"/>
      <c r="UJT54" s="186"/>
      <c r="UJU54" s="186"/>
      <c r="UJV54" s="186"/>
      <c r="UJW54" s="186"/>
      <c r="UJX54" s="186"/>
      <c r="UJY54" s="186"/>
      <c r="UJZ54" s="186"/>
      <c r="UKA54" s="186"/>
      <c r="UKB54" s="186"/>
      <c r="UKC54" s="186"/>
      <c r="UKD54" s="186"/>
      <c r="UKE54" s="186"/>
      <c r="UKF54" s="186"/>
      <c r="UKG54" s="186"/>
      <c r="UKH54" s="186"/>
      <c r="UKI54" s="186"/>
      <c r="UKJ54" s="186"/>
      <c r="UKK54" s="186"/>
      <c r="UKL54" s="186"/>
      <c r="UKM54" s="186"/>
      <c r="UKN54" s="186"/>
      <c r="UKO54" s="186"/>
      <c r="UKP54" s="186"/>
      <c r="UKQ54" s="186"/>
      <c r="UKR54" s="186"/>
      <c r="UKS54" s="186"/>
      <c r="UKT54" s="186"/>
      <c r="UKU54" s="186"/>
      <c r="UKV54" s="186"/>
      <c r="UKW54" s="186"/>
      <c r="UKX54" s="186"/>
      <c r="UKY54" s="186"/>
      <c r="UKZ54" s="186"/>
      <c r="ULA54" s="186"/>
      <c r="ULB54" s="186"/>
      <c r="ULC54" s="186"/>
      <c r="ULD54" s="186"/>
      <c r="ULE54" s="186"/>
      <c r="ULF54" s="186"/>
      <c r="ULG54" s="186"/>
      <c r="ULH54" s="186"/>
      <c r="ULI54" s="186"/>
      <c r="ULJ54" s="186"/>
      <c r="ULK54" s="186"/>
      <c r="ULL54" s="186"/>
      <c r="ULM54" s="186"/>
      <c r="ULN54" s="186"/>
      <c r="ULO54" s="186"/>
      <c r="ULP54" s="186"/>
      <c r="ULQ54" s="186"/>
      <c r="ULR54" s="186"/>
      <c r="ULS54" s="186"/>
      <c r="ULT54" s="186"/>
      <c r="ULU54" s="186"/>
      <c r="ULV54" s="186"/>
      <c r="ULW54" s="186"/>
      <c r="ULX54" s="186"/>
      <c r="ULY54" s="186"/>
      <c r="ULZ54" s="186"/>
      <c r="UMA54" s="186"/>
      <c r="UMB54" s="186"/>
      <c r="UMC54" s="186"/>
      <c r="UMD54" s="186"/>
      <c r="UME54" s="186"/>
      <c r="UMF54" s="186"/>
      <c r="UMG54" s="186"/>
      <c r="UMH54" s="186"/>
      <c r="UMI54" s="186"/>
      <c r="UMJ54" s="186"/>
      <c r="UMK54" s="186"/>
      <c r="UML54" s="186"/>
      <c r="UMM54" s="186"/>
      <c r="UMN54" s="186"/>
      <c r="UMO54" s="186"/>
      <c r="UMP54" s="186"/>
      <c r="UMQ54" s="186"/>
      <c r="UMR54" s="186"/>
      <c r="UMS54" s="186"/>
      <c r="UMT54" s="186"/>
      <c r="UMU54" s="186"/>
      <c r="UMV54" s="186"/>
      <c r="UMW54" s="186"/>
      <c r="UMX54" s="186"/>
      <c r="UMY54" s="186"/>
      <c r="UMZ54" s="186"/>
      <c r="UNA54" s="186"/>
      <c r="UNB54" s="186"/>
      <c r="UNC54" s="186"/>
      <c r="UND54" s="186"/>
      <c r="UNE54" s="186"/>
      <c r="UNF54" s="186"/>
      <c r="UNG54" s="186"/>
      <c r="UNH54" s="186"/>
      <c r="UNI54" s="186"/>
      <c r="UNJ54" s="186"/>
      <c r="UNK54" s="186"/>
      <c r="UNL54" s="186"/>
      <c r="UNM54" s="186"/>
      <c r="UNN54" s="186"/>
      <c r="UNO54" s="186"/>
      <c r="UNP54" s="186"/>
      <c r="UNQ54" s="186"/>
      <c r="UNR54" s="186"/>
      <c r="UNS54" s="186"/>
      <c r="UNT54" s="186"/>
      <c r="UNU54" s="186"/>
      <c r="UNV54" s="186"/>
      <c r="UNW54" s="186"/>
      <c r="UNX54" s="186"/>
      <c r="UNY54" s="186"/>
      <c r="UNZ54" s="186"/>
      <c r="UOA54" s="186"/>
      <c r="UOB54" s="186"/>
      <c r="UOC54" s="186"/>
      <c r="UOD54" s="186"/>
      <c r="UOE54" s="186"/>
      <c r="UOF54" s="186"/>
      <c r="UOG54" s="186"/>
      <c r="UOH54" s="186"/>
      <c r="UOI54" s="186"/>
      <c r="UOJ54" s="186"/>
      <c r="UOK54" s="186"/>
      <c r="UOL54" s="186"/>
      <c r="UOM54" s="186"/>
      <c r="UON54" s="186"/>
      <c r="UOO54" s="186"/>
      <c r="UOP54" s="186"/>
      <c r="UOQ54" s="186"/>
      <c r="UOR54" s="186"/>
      <c r="UOS54" s="186"/>
      <c r="UOT54" s="186"/>
      <c r="UOU54" s="186"/>
      <c r="UOV54" s="186"/>
      <c r="UOW54" s="186"/>
      <c r="UOX54" s="186"/>
      <c r="UOY54" s="186"/>
      <c r="UOZ54" s="186"/>
      <c r="UPA54" s="186"/>
      <c r="UPB54" s="186"/>
      <c r="UPC54" s="186"/>
      <c r="UPD54" s="186"/>
      <c r="UPE54" s="186"/>
      <c r="UPF54" s="186"/>
      <c r="UPG54" s="186"/>
      <c r="UPH54" s="186"/>
      <c r="UPI54" s="186"/>
      <c r="UPJ54" s="186"/>
      <c r="UPK54" s="186"/>
      <c r="UPL54" s="186"/>
      <c r="UPM54" s="186"/>
      <c r="UPN54" s="186"/>
      <c r="UPO54" s="186"/>
      <c r="UPP54" s="186"/>
      <c r="UPQ54" s="186"/>
      <c r="UPR54" s="186"/>
      <c r="UPS54" s="186"/>
      <c r="UPT54" s="186"/>
      <c r="UPU54" s="186"/>
      <c r="UPV54" s="186"/>
      <c r="UPW54" s="186"/>
      <c r="UPX54" s="186"/>
      <c r="UPY54" s="186"/>
      <c r="UPZ54" s="186"/>
      <c r="UQA54" s="186"/>
      <c r="UQB54" s="186"/>
      <c r="UQC54" s="186"/>
      <c r="UQD54" s="186"/>
      <c r="UQE54" s="186"/>
      <c r="UQF54" s="186"/>
      <c r="UQG54" s="186"/>
      <c r="UQH54" s="186"/>
      <c r="UQI54" s="186"/>
      <c r="UQJ54" s="186"/>
      <c r="UQK54" s="186"/>
      <c r="UQL54" s="186"/>
      <c r="UQM54" s="186"/>
      <c r="UQN54" s="186"/>
      <c r="UQO54" s="186"/>
      <c r="UQP54" s="186"/>
      <c r="UQQ54" s="186"/>
      <c r="UQR54" s="186"/>
      <c r="UQS54" s="186"/>
      <c r="UQT54" s="186"/>
      <c r="UQU54" s="186"/>
      <c r="UQV54" s="186"/>
      <c r="UQW54" s="186"/>
      <c r="UQX54" s="186"/>
      <c r="UQY54" s="186"/>
      <c r="UQZ54" s="186"/>
      <c r="URA54" s="186"/>
      <c r="URB54" s="186"/>
      <c r="URC54" s="186"/>
      <c r="URD54" s="186"/>
      <c r="URE54" s="186"/>
      <c r="URF54" s="186"/>
      <c r="URG54" s="186"/>
      <c r="URH54" s="186"/>
      <c r="URI54" s="186"/>
      <c r="URJ54" s="186"/>
      <c r="URK54" s="186"/>
      <c r="URL54" s="186"/>
      <c r="URM54" s="186"/>
      <c r="URN54" s="186"/>
      <c r="URO54" s="186"/>
      <c r="URP54" s="186"/>
      <c r="URQ54" s="186"/>
      <c r="URR54" s="186"/>
      <c r="URS54" s="186"/>
      <c r="URT54" s="186"/>
      <c r="URU54" s="186"/>
      <c r="URV54" s="186"/>
      <c r="URW54" s="186"/>
      <c r="URX54" s="186"/>
      <c r="URY54" s="186"/>
      <c r="URZ54" s="186"/>
      <c r="USA54" s="186"/>
      <c r="USB54" s="186"/>
      <c r="USC54" s="186"/>
      <c r="USD54" s="186"/>
      <c r="USE54" s="186"/>
      <c r="USF54" s="186"/>
      <c r="USG54" s="186"/>
      <c r="USH54" s="186"/>
      <c r="USI54" s="186"/>
      <c r="USJ54" s="186"/>
      <c r="USK54" s="186"/>
      <c r="USL54" s="186"/>
      <c r="USM54" s="186"/>
      <c r="USN54" s="186"/>
      <c r="USO54" s="186"/>
      <c r="USP54" s="186"/>
      <c r="USQ54" s="186"/>
      <c r="USR54" s="186"/>
      <c r="USS54" s="186"/>
      <c r="UST54" s="186"/>
      <c r="USU54" s="186"/>
      <c r="USV54" s="186"/>
      <c r="USW54" s="186"/>
      <c r="USX54" s="186"/>
      <c r="USY54" s="186"/>
      <c r="USZ54" s="186"/>
      <c r="UTA54" s="186"/>
      <c r="UTB54" s="186"/>
      <c r="UTC54" s="186"/>
      <c r="UTD54" s="186"/>
      <c r="UTE54" s="186"/>
      <c r="UTF54" s="186"/>
      <c r="UTG54" s="186"/>
      <c r="UTH54" s="186"/>
      <c r="UTI54" s="186"/>
      <c r="UTJ54" s="186"/>
      <c r="UTK54" s="186"/>
      <c r="UTL54" s="186"/>
      <c r="UTM54" s="186"/>
      <c r="UTN54" s="186"/>
      <c r="UTO54" s="186"/>
      <c r="UTP54" s="186"/>
      <c r="UTQ54" s="186"/>
      <c r="UTR54" s="186"/>
      <c r="UTS54" s="186"/>
      <c r="UTT54" s="186"/>
      <c r="UTU54" s="186"/>
      <c r="UTV54" s="186"/>
      <c r="UTW54" s="186"/>
      <c r="UTX54" s="186"/>
      <c r="UTY54" s="186"/>
      <c r="UTZ54" s="186"/>
      <c r="UUA54" s="186"/>
      <c r="UUB54" s="186"/>
      <c r="UUC54" s="186"/>
      <c r="UUD54" s="186"/>
      <c r="UUE54" s="186"/>
      <c r="UUF54" s="186"/>
      <c r="UUG54" s="186"/>
      <c r="UUH54" s="186"/>
      <c r="UUI54" s="186"/>
      <c r="UUJ54" s="186"/>
      <c r="UUK54" s="186"/>
      <c r="UUL54" s="186"/>
      <c r="UUM54" s="186"/>
      <c r="UUN54" s="186"/>
      <c r="UUO54" s="186"/>
      <c r="UUP54" s="186"/>
      <c r="UUQ54" s="186"/>
      <c r="UUR54" s="186"/>
      <c r="UUS54" s="186"/>
      <c r="UUT54" s="186"/>
      <c r="UUU54" s="186"/>
      <c r="UUV54" s="186"/>
      <c r="UUW54" s="186"/>
      <c r="UUX54" s="186"/>
      <c r="UUY54" s="186"/>
      <c r="UUZ54" s="186"/>
      <c r="UVA54" s="186"/>
      <c r="UVB54" s="186"/>
      <c r="UVC54" s="186"/>
      <c r="UVD54" s="186"/>
      <c r="UVE54" s="186"/>
      <c r="UVF54" s="186"/>
      <c r="UVG54" s="186"/>
      <c r="UVH54" s="186"/>
      <c r="UVI54" s="186"/>
      <c r="UVJ54" s="186"/>
      <c r="UVK54" s="186"/>
      <c r="UVL54" s="186"/>
      <c r="UVM54" s="186"/>
      <c r="UVN54" s="186"/>
      <c r="UVO54" s="186"/>
      <c r="UVP54" s="186"/>
      <c r="UVQ54" s="186"/>
      <c r="UVR54" s="186"/>
      <c r="UVS54" s="186"/>
      <c r="UVT54" s="186"/>
      <c r="UVU54" s="186"/>
      <c r="UVV54" s="186"/>
      <c r="UVW54" s="186"/>
      <c r="UVX54" s="186"/>
      <c r="UVY54" s="186"/>
      <c r="UVZ54" s="186"/>
      <c r="UWA54" s="186"/>
      <c r="UWB54" s="186"/>
      <c r="UWC54" s="186"/>
      <c r="UWD54" s="186"/>
      <c r="UWE54" s="186"/>
      <c r="UWF54" s="186"/>
      <c r="UWG54" s="186"/>
      <c r="UWH54" s="186"/>
      <c r="UWI54" s="186"/>
      <c r="UWJ54" s="186"/>
      <c r="UWK54" s="186"/>
      <c r="UWL54" s="186"/>
      <c r="UWM54" s="186"/>
      <c r="UWN54" s="186"/>
      <c r="UWO54" s="186"/>
      <c r="UWP54" s="186"/>
      <c r="UWQ54" s="186"/>
      <c r="UWR54" s="186"/>
      <c r="UWS54" s="186"/>
      <c r="UWT54" s="186"/>
      <c r="UWU54" s="186"/>
      <c r="UWV54" s="186"/>
      <c r="UWW54" s="186"/>
      <c r="UWX54" s="186"/>
      <c r="UWY54" s="186"/>
      <c r="UWZ54" s="186"/>
      <c r="UXA54" s="186"/>
      <c r="UXB54" s="186"/>
      <c r="UXC54" s="186"/>
      <c r="UXD54" s="186"/>
      <c r="UXE54" s="186"/>
      <c r="UXF54" s="186"/>
      <c r="UXG54" s="186"/>
      <c r="UXH54" s="186"/>
      <c r="UXI54" s="186"/>
      <c r="UXJ54" s="186"/>
      <c r="UXK54" s="186"/>
      <c r="UXL54" s="186"/>
      <c r="UXM54" s="186"/>
      <c r="UXN54" s="186"/>
      <c r="UXO54" s="186"/>
      <c r="UXP54" s="186"/>
      <c r="UXQ54" s="186"/>
      <c r="UXR54" s="186"/>
      <c r="UXS54" s="186"/>
      <c r="UXT54" s="186"/>
      <c r="UXU54" s="186"/>
      <c r="UXV54" s="186"/>
      <c r="UXW54" s="186"/>
      <c r="UXX54" s="186"/>
      <c r="UXY54" s="186"/>
      <c r="UXZ54" s="186"/>
      <c r="UYA54" s="186"/>
      <c r="UYB54" s="186"/>
      <c r="UYC54" s="186"/>
      <c r="UYD54" s="186"/>
      <c r="UYE54" s="186"/>
      <c r="UYF54" s="186"/>
      <c r="UYG54" s="186"/>
      <c r="UYH54" s="186"/>
      <c r="UYI54" s="186"/>
      <c r="UYJ54" s="186"/>
      <c r="UYK54" s="186"/>
      <c r="UYL54" s="186"/>
      <c r="UYM54" s="186"/>
      <c r="UYN54" s="186"/>
      <c r="UYO54" s="186"/>
      <c r="UYP54" s="186"/>
      <c r="UYQ54" s="186"/>
      <c r="UYR54" s="186"/>
      <c r="UYS54" s="186"/>
      <c r="UYT54" s="186"/>
      <c r="UYU54" s="186"/>
      <c r="UYV54" s="186"/>
      <c r="UYW54" s="186"/>
      <c r="UYX54" s="186"/>
      <c r="UYY54" s="186"/>
      <c r="UYZ54" s="186"/>
      <c r="UZA54" s="186"/>
      <c r="UZB54" s="186"/>
      <c r="UZC54" s="186"/>
      <c r="UZD54" s="186"/>
      <c r="UZE54" s="186"/>
      <c r="UZF54" s="186"/>
      <c r="UZG54" s="186"/>
      <c r="UZH54" s="186"/>
      <c r="UZI54" s="186"/>
      <c r="UZJ54" s="186"/>
      <c r="UZK54" s="186"/>
      <c r="UZL54" s="186"/>
      <c r="UZM54" s="186"/>
      <c r="UZN54" s="186"/>
      <c r="UZO54" s="186"/>
      <c r="UZP54" s="186"/>
      <c r="UZQ54" s="186"/>
      <c r="UZR54" s="186"/>
      <c r="UZS54" s="186"/>
      <c r="UZT54" s="186"/>
      <c r="UZU54" s="186"/>
      <c r="UZV54" s="186"/>
      <c r="UZW54" s="186"/>
      <c r="UZX54" s="186"/>
      <c r="UZY54" s="186"/>
      <c r="UZZ54" s="186"/>
      <c r="VAA54" s="186"/>
      <c r="VAB54" s="186"/>
      <c r="VAC54" s="186"/>
      <c r="VAD54" s="186"/>
      <c r="VAE54" s="186"/>
      <c r="VAF54" s="186"/>
      <c r="VAG54" s="186"/>
      <c r="VAH54" s="186"/>
      <c r="VAI54" s="186"/>
      <c r="VAJ54" s="186"/>
      <c r="VAK54" s="186"/>
      <c r="VAL54" s="186"/>
      <c r="VAM54" s="186"/>
      <c r="VAN54" s="186"/>
      <c r="VAO54" s="186"/>
      <c r="VAP54" s="186"/>
      <c r="VAQ54" s="186"/>
      <c r="VAR54" s="186"/>
      <c r="VAS54" s="186"/>
      <c r="VAT54" s="186"/>
      <c r="VAU54" s="186"/>
      <c r="VAV54" s="186"/>
      <c r="VAW54" s="186"/>
      <c r="VAX54" s="186"/>
      <c r="VAY54" s="186"/>
      <c r="VAZ54" s="186"/>
      <c r="VBA54" s="186"/>
      <c r="VBB54" s="186"/>
      <c r="VBC54" s="186"/>
      <c r="VBD54" s="186"/>
      <c r="VBE54" s="186"/>
      <c r="VBF54" s="186"/>
      <c r="VBG54" s="186"/>
      <c r="VBH54" s="186"/>
      <c r="VBI54" s="186"/>
      <c r="VBJ54" s="186"/>
      <c r="VBK54" s="186"/>
      <c r="VBL54" s="186"/>
      <c r="VBM54" s="186"/>
      <c r="VBN54" s="186"/>
      <c r="VBO54" s="186"/>
      <c r="VBP54" s="186"/>
      <c r="VBQ54" s="186"/>
      <c r="VBR54" s="186"/>
      <c r="VBS54" s="186"/>
      <c r="VBT54" s="186"/>
      <c r="VBU54" s="186"/>
      <c r="VBV54" s="186"/>
      <c r="VBW54" s="186"/>
      <c r="VBX54" s="186"/>
      <c r="VBY54" s="186"/>
      <c r="VBZ54" s="186"/>
      <c r="VCA54" s="186"/>
      <c r="VCB54" s="186"/>
      <c r="VCC54" s="186"/>
      <c r="VCD54" s="186"/>
      <c r="VCE54" s="186"/>
      <c r="VCF54" s="186"/>
      <c r="VCG54" s="186"/>
      <c r="VCH54" s="186"/>
      <c r="VCI54" s="186"/>
      <c r="VCJ54" s="186"/>
      <c r="VCK54" s="186"/>
      <c r="VCL54" s="186"/>
      <c r="VCM54" s="186"/>
      <c r="VCN54" s="186"/>
      <c r="VCO54" s="186"/>
      <c r="VCP54" s="186"/>
      <c r="VCQ54" s="186"/>
      <c r="VCR54" s="186"/>
      <c r="VCS54" s="186"/>
      <c r="VCT54" s="186"/>
      <c r="VCU54" s="186"/>
      <c r="VCV54" s="186"/>
      <c r="VCW54" s="186"/>
      <c r="VCX54" s="186"/>
      <c r="VCY54" s="186"/>
      <c r="VCZ54" s="186"/>
      <c r="VDA54" s="186"/>
      <c r="VDB54" s="186"/>
      <c r="VDC54" s="186"/>
      <c r="VDD54" s="186"/>
      <c r="VDE54" s="186"/>
      <c r="VDF54" s="186"/>
      <c r="VDG54" s="186"/>
      <c r="VDH54" s="186"/>
      <c r="VDI54" s="186"/>
      <c r="VDJ54" s="186"/>
      <c r="VDK54" s="186"/>
      <c r="VDL54" s="186"/>
      <c r="VDM54" s="186"/>
      <c r="VDN54" s="186"/>
      <c r="VDO54" s="186"/>
      <c r="VDP54" s="186"/>
      <c r="VDQ54" s="186"/>
      <c r="VDR54" s="186"/>
      <c r="VDS54" s="186"/>
      <c r="VDT54" s="186"/>
      <c r="VDU54" s="186"/>
      <c r="VDV54" s="186"/>
      <c r="VDW54" s="186"/>
      <c r="VDX54" s="186"/>
      <c r="VDY54" s="186"/>
      <c r="VDZ54" s="186"/>
      <c r="VEA54" s="186"/>
      <c r="VEB54" s="186"/>
      <c r="VEC54" s="186"/>
      <c r="VED54" s="186"/>
      <c r="VEE54" s="186"/>
      <c r="VEF54" s="186"/>
      <c r="VEG54" s="186"/>
      <c r="VEH54" s="186"/>
      <c r="VEI54" s="186"/>
      <c r="VEJ54" s="186"/>
      <c r="VEK54" s="186"/>
      <c r="VEL54" s="186"/>
      <c r="VEM54" s="186"/>
      <c r="VEN54" s="186"/>
      <c r="VEO54" s="186"/>
      <c r="VEP54" s="186"/>
      <c r="VEQ54" s="186"/>
      <c r="VER54" s="186"/>
      <c r="VES54" s="186"/>
      <c r="VET54" s="186"/>
      <c r="VEU54" s="186"/>
      <c r="VEV54" s="186"/>
      <c r="VEW54" s="186"/>
      <c r="VEX54" s="186"/>
      <c r="VEY54" s="186"/>
      <c r="VEZ54" s="186"/>
      <c r="VFA54" s="186"/>
      <c r="VFB54" s="186"/>
      <c r="VFC54" s="186"/>
      <c r="VFD54" s="186"/>
      <c r="VFE54" s="186"/>
      <c r="VFF54" s="186"/>
      <c r="VFG54" s="186"/>
      <c r="VFH54" s="186"/>
      <c r="VFI54" s="186"/>
      <c r="VFJ54" s="186"/>
      <c r="VFK54" s="186"/>
      <c r="VFL54" s="186"/>
      <c r="VFM54" s="186"/>
      <c r="VFN54" s="186"/>
      <c r="VFO54" s="186"/>
      <c r="VFP54" s="186"/>
      <c r="VFQ54" s="186"/>
      <c r="VFR54" s="186"/>
      <c r="VFS54" s="186"/>
      <c r="VFT54" s="186"/>
      <c r="VFU54" s="186"/>
      <c r="VFV54" s="186"/>
      <c r="VFW54" s="186"/>
      <c r="VFX54" s="186"/>
      <c r="VFY54" s="186"/>
      <c r="VFZ54" s="186"/>
      <c r="VGA54" s="186"/>
      <c r="VGB54" s="186"/>
      <c r="VGC54" s="186"/>
      <c r="VGD54" s="186"/>
      <c r="VGE54" s="186"/>
      <c r="VGF54" s="186"/>
      <c r="VGG54" s="186"/>
      <c r="VGH54" s="186"/>
      <c r="VGI54" s="186"/>
      <c r="VGJ54" s="186"/>
      <c r="VGK54" s="186"/>
      <c r="VGL54" s="186"/>
      <c r="VGM54" s="186"/>
      <c r="VGN54" s="186"/>
      <c r="VGO54" s="186"/>
      <c r="VGP54" s="186"/>
      <c r="VGQ54" s="186"/>
      <c r="VGR54" s="186"/>
      <c r="VGS54" s="186"/>
      <c r="VGT54" s="186"/>
      <c r="VGU54" s="186"/>
      <c r="VGV54" s="186"/>
      <c r="VGW54" s="186"/>
      <c r="VGX54" s="186"/>
      <c r="VGY54" s="186"/>
      <c r="VGZ54" s="186"/>
      <c r="VHA54" s="186"/>
      <c r="VHB54" s="186"/>
      <c r="VHC54" s="186"/>
      <c r="VHD54" s="186"/>
      <c r="VHE54" s="186"/>
      <c r="VHF54" s="186"/>
      <c r="VHG54" s="186"/>
      <c r="VHH54" s="186"/>
      <c r="VHI54" s="186"/>
      <c r="VHJ54" s="186"/>
      <c r="VHK54" s="186"/>
      <c r="VHL54" s="186"/>
      <c r="VHM54" s="186"/>
      <c r="VHN54" s="186"/>
      <c r="VHO54" s="186"/>
      <c r="VHP54" s="186"/>
      <c r="VHQ54" s="186"/>
      <c r="VHR54" s="186"/>
      <c r="VHS54" s="186"/>
      <c r="VHT54" s="186"/>
      <c r="VHU54" s="186"/>
      <c r="VHV54" s="186"/>
      <c r="VHW54" s="186"/>
      <c r="VHX54" s="186"/>
      <c r="VHY54" s="186"/>
      <c r="VHZ54" s="186"/>
      <c r="VIA54" s="186"/>
      <c r="VIB54" s="186"/>
      <c r="VIC54" s="186"/>
      <c r="VID54" s="186"/>
      <c r="VIE54" s="186"/>
      <c r="VIF54" s="186"/>
      <c r="VIG54" s="186"/>
      <c r="VIH54" s="186"/>
      <c r="VII54" s="186"/>
      <c r="VIJ54" s="186"/>
      <c r="VIK54" s="186"/>
      <c r="VIL54" s="186"/>
      <c r="VIM54" s="186"/>
      <c r="VIN54" s="186"/>
      <c r="VIO54" s="186"/>
      <c r="VIP54" s="186"/>
      <c r="VIQ54" s="186"/>
      <c r="VIR54" s="186"/>
      <c r="VIS54" s="186"/>
      <c r="VIT54" s="186"/>
      <c r="VIU54" s="186"/>
      <c r="VIV54" s="186"/>
      <c r="VIW54" s="186"/>
      <c r="VIX54" s="186"/>
      <c r="VIY54" s="186"/>
      <c r="VIZ54" s="186"/>
      <c r="VJA54" s="186"/>
      <c r="VJB54" s="186"/>
      <c r="VJC54" s="186"/>
      <c r="VJD54" s="186"/>
      <c r="VJE54" s="186"/>
      <c r="VJF54" s="186"/>
      <c r="VJG54" s="186"/>
      <c r="VJH54" s="186"/>
      <c r="VJI54" s="186"/>
      <c r="VJJ54" s="186"/>
      <c r="VJK54" s="186"/>
      <c r="VJL54" s="186"/>
      <c r="VJM54" s="186"/>
      <c r="VJN54" s="186"/>
      <c r="VJO54" s="186"/>
      <c r="VJP54" s="186"/>
      <c r="VJQ54" s="186"/>
      <c r="VJR54" s="186"/>
      <c r="VJS54" s="186"/>
      <c r="VJT54" s="186"/>
      <c r="VJU54" s="186"/>
      <c r="VJV54" s="186"/>
      <c r="VJW54" s="186"/>
      <c r="VJX54" s="186"/>
      <c r="VJY54" s="186"/>
      <c r="VJZ54" s="186"/>
      <c r="VKA54" s="186"/>
      <c r="VKB54" s="186"/>
      <c r="VKC54" s="186"/>
      <c r="VKD54" s="186"/>
      <c r="VKE54" s="186"/>
      <c r="VKF54" s="186"/>
      <c r="VKG54" s="186"/>
      <c r="VKH54" s="186"/>
      <c r="VKI54" s="186"/>
      <c r="VKJ54" s="186"/>
      <c r="VKK54" s="186"/>
      <c r="VKL54" s="186"/>
      <c r="VKM54" s="186"/>
      <c r="VKN54" s="186"/>
      <c r="VKO54" s="186"/>
      <c r="VKP54" s="186"/>
      <c r="VKQ54" s="186"/>
      <c r="VKR54" s="186"/>
      <c r="VKS54" s="186"/>
      <c r="VKT54" s="186"/>
      <c r="VKU54" s="186"/>
      <c r="VKV54" s="186"/>
      <c r="VKW54" s="186"/>
      <c r="VKX54" s="186"/>
      <c r="VKY54" s="186"/>
      <c r="VKZ54" s="186"/>
      <c r="VLA54" s="186"/>
      <c r="VLB54" s="186"/>
      <c r="VLC54" s="186"/>
      <c r="VLD54" s="186"/>
      <c r="VLE54" s="186"/>
      <c r="VLF54" s="186"/>
      <c r="VLG54" s="186"/>
      <c r="VLH54" s="186"/>
      <c r="VLI54" s="186"/>
      <c r="VLJ54" s="186"/>
      <c r="VLK54" s="186"/>
      <c r="VLL54" s="186"/>
      <c r="VLM54" s="186"/>
      <c r="VLN54" s="186"/>
      <c r="VLO54" s="186"/>
      <c r="VLP54" s="186"/>
      <c r="VLQ54" s="186"/>
      <c r="VLR54" s="186"/>
      <c r="VLS54" s="186"/>
      <c r="VLT54" s="186"/>
      <c r="VLU54" s="186"/>
      <c r="VLV54" s="186"/>
      <c r="VLW54" s="186"/>
      <c r="VLX54" s="186"/>
      <c r="VLY54" s="186"/>
      <c r="VLZ54" s="186"/>
      <c r="VMA54" s="186"/>
      <c r="VMB54" s="186"/>
      <c r="VMC54" s="186"/>
      <c r="VMD54" s="186"/>
      <c r="VME54" s="186"/>
      <c r="VMF54" s="186"/>
      <c r="VMG54" s="186"/>
      <c r="VMH54" s="186"/>
      <c r="VMI54" s="186"/>
      <c r="VMJ54" s="186"/>
      <c r="VMK54" s="186"/>
      <c r="VML54" s="186"/>
      <c r="VMM54" s="186"/>
      <c r="VMN54" s="186"/>
      <c r="VMO54" s="186"/>
      <c r="VMP54" s="186"/>
      <c r="VMQ54" s="186"/>
      <c r="VMR54" s="186"/>
      <c r="VMS54" s="186"/>
      <c r="VMT54" s="186"/>
      <c r="VMU54" s="186"/>
      <c r="VMV54" s="186"/>
      <c r="VMW54" s="186"/>
      <c r="VMX54" s="186"/>
      <c r="VMY54" s="186"/>
      <c r="VMZ54" s="186"/>
      <c r="VNA54" s="186"/>
      <c r="VNB54" s="186"/>
      <c r="VNC54" s="186"/>
      <c r="VND54" s="186"/>
      <c r="VNE54" s="186"/>
      <c r="VNF54" s="186"/>
      <c r="VNG54" s="186"/>
      <c r="VNH54" s="186"/>
      <c r="VNI54" s="186"/>
      <c r="VNJ54" s="186"/>
      <c r="VNK54" s="186"/>
      <c r="VNL54" s="186"/>
      <c r="VNM54" s="186"/>
      <c r="VNN54" s="186"/>
      <c r="VNO54" s="186"/>
      <c r="VNP54" s="186"/>
      <c r="VNQ54" s="186"/>
      <c r="VNR54" s="186"/>
      <c r="VNS54" s="186"/>
      <c r="VNT54" s="186"/>
      <c r="VNU54" s="186"/>
      <c r="VNV54" s="186"/>
      <c r="VNW54" s="186"/>
      <c r="VNX54" s="186"/>
      <c r="VNY54" s="186"/>
      <c r="VNZ54" s="186"/>
      <c r="VOA54" s="186"/>
      <c r="VOB54" s="186"/>
      <c r="VOC54" s="186"/>
      <c r="VOD54" s="186"/>
      <c r="VOE54" s="186"/>
      <c r="VOF54" s="186"/>
      <c r="VOG54" s="186"/>
      <c r="VOH54" s="186"/>
      <c r="VOI54" s="186"/>
      <c r="VOJ54" s="186"/>
      <c r="VOK54" s="186"/>
      <c r="VOL54" s="186"/>
      <c r="VOM54" s="186"/>
      <c r="VON54" s="186"/>
      <c r="VOO54" s="186"/>
      <c r="VOP54" s="186"/>
      <c r="VOQ54" s="186"/>
      <c r="VOR54" s="186"/>
      <c r="VOS54" s="186"/>
      <c r="VOT54" s="186"/>
      <c r="VOU54" s="186"/>
      <c r="VOV54" s="186"/>
      <c r="VOW54" s="186"/>
      <c r="VOX54" s="186"/>
      <c r="VOY54" s="186"/>
      <c r="VOZ54" s="186"/>
      <c r="VPA54" s="186"/>
      <c r="VPB54" s="186"/>
      <c r="VPC54" s="186"/>
      <c r="VPD54" s="186"/>
      <c r="VPE54" s="186"/>
      <c r="VPF54" s="186"/>
      <c r="VPG54" s="186"/>
      <c r="VPH54" s="186"/>
      <c r="VPI54" s="186"/>
      <c r="VPJ54" s="186"/>
      <c r="VPK54" s="186"/>
      <c r="VPL54" s="186"/>
      <c r="VPM54" s="186"/>
      <c r="VPN54" s="186"/>
      <c r="VPO54" s="186"/>
      <c r="VPP54" s="186"/>
      <c r="VPQ54" s="186"/>
      <c r="VPR54" s="186"/>
      <c r="VPS54" s="186"/>
      <c r="VPT54" s="186"/>
      <c r="VPU54" s="186"/>
      <c r="VPV54" s="186"/>
      <c r="VPW54" s="186"/>
      <c r="VPX54" s="186"/>
      <c r="VPY54" s="186"/>
      <c r="VPZ54" s="186"/>
      <c r="VQA54" s="186"/>
      <c r="VQB54" s="186"/>
      <c r="VQC54" s="186"/>
      <c r="VQD54" s="186"/>
      <c r="VQE54" s="186"/>
      <c r="VQF54" s="186"/>
      <c r="VQG54" s="186"/>
      <c r="VQH54" s="186"/>
      <c r="VQI54" s="186"/>
      <c r="VQJ54" s="186"/>
      <c r="VQK54" s="186"/>
      <c r="VQL54" s="186"/>
      <c r="VQM54" s="186"/>
      <c r="VQN54" s="186"/>
      <c r="VQO54" s="186"/>
      <c r="VQP54" s="186"/>
      <c r="VQQ54" s="186"/>
      <c r="VQR54" s="186"/>
      <c r="VQS54" s="186"/>
      <c r="VQT54" s="186"/>
      <c r="VQU54" s="186"/>
      <c r="VQV54" s="186"/>
      <c r="VQW54" s="186"/>
      <c r="VQX54" s="186"/>
      <c r="VQY54" s="186"/>
      <c r="VQZ54" s="186"/>
      <c r="VRA54" s="186"/>
      <c r="VRB54" s="186"/>
      <c r="VRC54" s="186"/>
      <c r="VRD54" s="186"/>
      <c r="VRE54" s="186"/>
      <c r="VRF54" s="186"/>
      <c r="VRG54" s="186"/>
      <c r="VRH54" s="186"/>
      <c r="VRI54" s="186"/>
      <c r="VRJ54" s="186"/>
      <c r="VRK54" s="186"/>
      <c r="VRL54" s="186"/>
      <c r="VRM54" s="186"/>
      <c r="VRN54" s="186"/>
      <c r="VRO54" s="186"/>
      <c r="VRP54" s="186"/>
      <c r="VRQ54" s="186"/>
      <c r="VRR54" s="186"/>
      <c r="VRS54" s="186"/>
      <c r="VRT54" s="186"/>
      <c r="VRU54" s="186"/>
      <c r="VRV54" s="186"/>
      <c r="VRW54" s="186"/>
      <c r="VRX54" s="186"/>
      <c r="VRY54" s="186"/>
      <c r="VRZ54" s="186"/>
      <c r="VSA54" s="186"/>
      <c r="VSB54" s="186"/>
      <c r="VSC54" s="186"/>
      <c r="VSD54" s="186"/>
      <c r="VSE54" s="186"/>
      <c r="VSF54" s="186"/>
      <c r="VSG54" s="186"/>
      <c r="VSH54" s="186"/>
      <c r="VSI54" s="186"/>
      <c r="VSJ54" s="186"/>
      <c r="VSK54" s="186"/>
      <c r="VSL54" s="186"/>
      <c r="VSM54" s="186"/>
      <c r="VSN54" s="186"/>
      <c r="VSO54" s="186"/>
      <c r="VSP54" s="186"/>
      <c r="VSQ54" s="186"/>
      <c r="VSR54" s="186"/>
      <c r="VSS54" s="186"/>
      <c r="VST54" s="186"/>
      <c r="VSU54" s="186"/>
      <c r="VSV54" s="186"/>
      <c r="VSW54" s="186"/>
      <c r="VSX54" s="186"/>
      <c r="VSY54" s="186"/>
      <c r="VSZ54" s="186"/>
      <c r="VTA54" s="186"/>
      <c r="VTB54" s="186"/>
      <c r="VTC54" s="186"/>
      <c r="VTD54" s="186"/>
      <c r="VTE54" s="186"/>
      <c r="VTF54" s="186"/>
      <c r="VTG54" s="186"/>
      <c r="VTH54" s="186"/>
      <c r="VTI54" s="186"/>
      <c r="VTJ54" s="186"/>
      <c r="VTK54" s="186"/>
      <c r="VTL54" s="186"/>
      <c r="VTM54" s="186"/>
      <c r="VTN54" s="186"/>
      <c r="VTO54" s="186"/>
      <c r="VTP54" s="186"/>
      <c r="VTQ54" s="186"/>
      <c r="VTR54" s="186"/>
      <c r="VTS54" s="186"/>
      <c r="VTT54" s="186"/>
      <c r="VTU54" s="186"/>
      <c r="VTV54" s="186"/>
      <c r="VTW54" s="186"/>
      <c r="VTX54" s="186"/>
      <c r="VTY54" s="186"/>
      <c r="VTZ54" s="186"/>
      <c r="VUA54" s="186"/>
      <c r="VUB54" s="186"/>
      <c r="VUC54" s="186"/>
      <c r="VUD54" s="186"/>
      <c r="VUE54" s="186"/>
      <c r="VUF54" s="186"/>
      <c r="VUG54" s="186"/>
      <c r="VUH54" s="186"/>
      <c r="VUI54" s="186"/>
      <c r="VUJ54" s="186"/>
      <c r="VUK54" s="186"/>
      <c r="VUL54" s="186"/>
      <c r="VUM54" s="186"/>
      <c r="VUN54" s="186"/>
      <c r="VUO54" s="186"/>
      <c r="VUP54" s="186"/>
      <c r="VUQ54" s="186"/>
      <c r="VUR54" s="186"/>
      <c r="VUS54" s="186"/>
      <c r="VUT54" s="186"/>
      <c r="VUU54" s="186"/>
      <c r="VUV54" s="186"/>
      <c r="VUW54" s="186"/>
      <c r="VUX54" s="186"/>
      <c r="VUY54" s="186"/>
      <c r="VUZ54" s="186"/>
      <c r="VVA54" s="186"/>
      <c r="VVB54" s="186"/>
      <c r="VVC54" s="186"/>
      <c r="VVD54" s="186"/>
      <c r="VVE54" s="186"/>
      <c r="VVF54" s="186"/>
      <c r="VVG54" s="186"/>
      <c r="VVH54" s="186"/>
      <c r="VVI54" s="186"/>
      <c r="VVJ54" s="186"/>
      <c r="VVK54" s="186"/>
      <c r="VVL54" s="186"/>
      <c r="VVM54" s="186"/>
      <c r="VVN54" s="186"/>
      <c r="VVO54" s="186"/>
      <c r="VVP54" s="186"/>
      <c r="VVQ54" s="186"/>
      <c r="VVR54" s="186"/>
      <c r="VVS54" s="186"/>
      <c r="VVT54" s="186"/>
      <c r="VVU54" s="186"/>
      <c r="VVV54" s="186"/>
      <c r="VVW54" s="186"/>
      <c r="VVX54" s="186"/>
      <c r="VVY54" s="186"/>
      <c r="VVZ54" s="186"/>
      <c r="VWA54" s="186"/>
      <c r="VWB54" s="186"/>
      <c r="VWC54" s="186"/>
      <c r="VWD54" s="186"/>
      <c r="VWE54" s="186"/>
      <c r="VWF54" s="186"/>
      <c r="VWG54" s="186"/>
      <c r="VWH54" s="186"/>
      <c r="VWI54" s="186"/>
      <c r="VWJ54" s="186"/>
      <c r="VWK54" s="186"/>
      <c r="VWL54" s="186"/>
      <c r="VWM54" s="186"/>
      <c r="VWN54" s="186"/>
      <c r="VWO54" s="186"/>
      <c r="VWP54" s="186"/>
      <c r="VWQ54" s="186"/>
      <c r="VWR54" s="186"/>
      <c r="VWS54" s="186"/>
      <c r="VWT54" s="186"/>
      <c r="VWU54" s="186"/>
      <c r="VWV54" s="186"/>
      <c r="VWW54" s="186"/>
      <c r="VWX54" s="186"/>
      <c r="VWY54" s="186"/>
      <c r="VWZ54" s="186"/>
      <c r="VXA54" s="186"/>
      <c r="VXB54" s="186"/>
      <c r="VXC54" s="186"/>
      <c r="VXD54" s="186"/>
      <c r="VXE54" s="186"/>
      <c r="VXF54" s="186"/>
      <c r="VXG54" s="186"/>
      <c r="VXH54" s="186"/>
      <c r="VXI54" s="186"/>
      <c r="VXJ54" s="186"/>
      <c r="VXK54" s="186"/>
      <c r="VXL54" s="186"/>
      <c r="VXM54" s="186"/>
      <c r="VXN54" s="186"/>
      <c r="VXO54" s="186"/>
      <c r="VXP54" s="186"/>
      <c r="VXQ54" s="186"/>
      <c r="VXR54" s="186"/>
      <c r="VXS54" s="186"/>
      <c r="VXT54" s="186"/>
      <c r="VXU54" s="186"/>
      <c r="VXV54" s="186"/>
      <c r="VXW54" s="186"/>
      <c r="VXX54" s="186"/>
      <c r="VXY54" s="186"/>
      <c r="VXZ54" s="186"/>
      <c r="VYA54" s="186"/>
      <c r="VYB54" s="186"/>
      <c r="VYC54" s="186"/>
      <c r="VYD54" s="186"/>
      <c r="VYE54" s="186"/>
      <c r="VYF54" s="186"/>
      <c r="VYG54" s="186"/>
      <c r="VYH54" s="186"/>
      <c r="VYI54" s="186"/>
      <c r="VYJ54" s="186"/>
      <c r="VYK54" s="186"/>
      <c r="VYL54" s="186"/>
      <c r="VYM54" s="186"/>
      <c r="VYN54" s="186"/>
      <c r="VYO54" s="186"/>
      <c r="VYP54" s="186"/>
      <c r="VYQ54" s="186"/>
      <c r="VYR54" s="186"/>
      <c r="VYS54" s="186"/>
      <c r="VYT54" s="186"/>
      <c r="VYU54" s="186"/>
      <c r="VYV54" s="186"/>
      <c r="VYW54" s="186"/>
      <c r="VYX54" s="186"/>
      <c r="VYY54" s="186"/>
      <c r="VYZ54" s="186"/>
      <c r="VZA54" s="186"/>
      <c r="VZB54" s="186"/>
      <c r="VZC54" s="186"/>
      <c r="VZD54" s="186"/>
      <c r="VZE54" s="186"/>
      <c r="VZF54" s="186"/>
      <c r="VZG54" s="186"/>
      <c r="VZH54" s="186"/>
      <c r="VZI54" s="186"/>
      <c r="VZJ54" s="186"/>
      <c r="VZK54" s="186"/>
      <c r="VZL54" s="186"/>
      <c r="VZM54" s="186"/>
      <c r="VZN54" s="186"/>
      <c r="VZO54" s="186"/>
      <c r="VZP54" s="186"/>
      <c r="VZQ54" s="186"/>
      <c r="VZR54" s="186"/>
      <c r="VZS54" s="186"/>
      <c r="VZT54" s="186"/>
      <c r="VZU54" s="186"/>
      <c r="VZV54" s="186"/>
      <c r="VZW54" s="186"/>
      <c r="VZX54" s="186"/>
      <c r="VZY54" s="186"/>
      <c r="VZZ54" s="186"/>
      <c r="WAA54" s="186"/>
      <c r="WAB54" s="186"/>
      <c r="WAC54" s="186"/>
      <c r="WAD54" s="186"/>
      <c r="WAE54" s="186"/>
      <c r="WAF54" s="186"/>
      <c r="WAG54" s="186"/>
      <c r="WAH54" s="186"/>
      <c r="WAI54" s="186"/>
      <c r="WAJ54" s="186"/>
      <c r="WAK54" s="186"/>
      <c r="WAL54" s="186"/>
      <c r="WAM54" s="186"/>
      <c r="WAN54" s="186"/>
      <c r="WAO54" s="186"/>
      <c r="WAP54" s="186"/>
      <c r="WAQ54" s="186"/>
      <c r="WAR54" s="186"/>
      <c r="WAS54" s="186"/>
      <c r="WAT54" s="186"/>
      <c r="WAU54" s="186"/>
      <c r="WAV54" s="186"/>
      <c r="WAW54" s="186"/>
      <c r="WAX54" s="186"/>
      <c r="WAY54" s="186"/>
      <c r="WAZ54" s="186"/>
      <c r="WBA54" s="186"/>
      <c r="WBB54" s="186"/>
      <c r="WBC54" s="186"/>
      <c r="WBD54" s="186"/>
      <c r="WBE54" s="186"/>
      <c r="WBF54" s="186"/>
      <c r="WBG54" s="186"/>
      <c r="WBH54" s="186"/>
      <c r="WBI54" s="186"/>
      <c r="WBJ54" s="186"/>
      <c r="WBK54" s="186"/>
      <c r="WBL54" s="186"/>
      <c r="WBM54" s="186"/>
      <c r="WBN54" s="186"/>
      <c r="WBO54" s="186"/>
      <c r="WBP54" s="186"/>
      <c r="WBQ54" s="186"/>
      <c r="WBR54" s="186"/>
      <c r="WBS54" s="186"/>
      <c r="WBT54" s="186"/>
      <c r="WBU54" s="186"/>
      <c r="WBV54" s="186"/>
      <c r="WBW54" s="186"/>
      <c r="WBX54" s="186"/>
      <c r="WBY54" s="186"/>
      <c r="WBZ54" s="186"/>
      <c r="WCA54" s="186"/>
      <c r="WCB54" s="186"/>
      <c r="WCC54" s="186"/>
      <c r="WCD54" s="186"/>
      <c r="WCE54" s="186"/>
      <c r="WCF54" s="186"/>
      <c r="WCG54" s="186"/>
      <c r="WCH54" s="186"/>
      <c r="WCI54" s="186"/>
      <c r="WCJ54" s="186"/>
      <c r="WCK54" s="186"/>
      <c r="WCL54" s="186"/>
      <c r="WCM54" s="186"/>
      <c r="WCN54" s="186"/>
      <c r="WCO54" s="186"/>
      <c r="WCP54" s="186"/>
      <c r="WCQ54" s="186"/>
      <c r="WCR54" s="186"/>
      <c r="WCS54" s="186"/>
      <c r="WCT54" s="186"/>
      <c r="WCU54" s="186"/>
      <c r="WCV54" s="186"/>
      <c r="WCW54" s="186"/>
      <c r="WCX54" s="186"/>
      <c r="WCY54" s="186"/>
      <c r="WCZ54" s="186"/>
      <c r="WDA54" s="186"/>
      <c r="WDB54" s="186"/>
      <c r="WDC54" s="186"/>
      <c r="WDD54" s="186"/>
      <c r="WDE54" s="186"/>
      <c r="WDF54" s="186"/>
      <c r="WDG54" s="186"/>
      <c r="WDH54" s="186"/>
      <c r="WDI54" s="186"/>
      <c r="WDJ54" s="186"/>
      <c r="WDK54" s="186"/>
      <c r="WDL54" s="186"/>
      <c r="WDM54" s="186"/>
      <c r="WDN54" s="186"/>
      <c r="WDO54" s="186"/>
      <c r="WDP54" s="186"/>
      <c r="WDQ54" s="186"/>
      <c r="WDR54" s="186"/>
      <c r="WDS54" s="186"/>
      <c r="WDT54" s="186"/>
      <c r="WDU54" s="186"/>
      <c r="WDV54" s="186"/>
      <c r="WDW54" s="186"/>
      <c r="WDX54" s="186"/>
      <c r="WDY54" s="186"/>
      <c r="WDZ54" s="186"/>
      <c r="WEA54" s="186"/>
      <c r="WEB54" s="186"/>
      <c r="WEC54" s="186"/>
      <c r="WED54" s="186"/>
      <c r="WEE54" s="186"/>
      <c r="WEF54" s="186"/>
      <c r="WEG54" s="186"/>
      <c r="WEH54" s="186"/>
      <c r="WEI54" s="186"/>
      <c r="WEJ54" s="186"/>
      <c r="WEK54" s="186"/>
      <c r="WEL54" s="186"/>
      <c r="WEM54" s="186"/>
      <c r="WEN54" s="186"/>
      <c r="WEO54" s="186"/>
      <c r="WEP54" s="186"/>
      <c r="WEQ54" s="186"/>
      <c r="WER54" s="186"/>
      <c r="WES54" s="186"/>
      <c r="WET54" s="186"/>
      <c r="WEU54" s="186"/>
      <c r="WEV54" s="186"/>
      <c r="WEW54" s="186"/>
      <c r="WEX54" s="186"/>
      <c r="WEY54" s="186"/>
      <c r="WEZ54" s="186"/>
      <c r="WFA54" s="186"/>
      <c r="WFB54" s="186"/>
      <c r="WFC54" s="186"/>
      <c r="WFD54" s="186"/>
      <c r="WFE54" s="186"/>
      <c r="WFF54" s="186"/>
      <c r="WFG54" s="186"/>
      <c r="WFH54" s="186"/>
      <c r="WFI54" s="186"/>
      <c r="WFJ54" s="186"/>
      <c r="WFK54" s="186"/>
      <c r="WFL54" s="186"/>
      <c r="WFM54" s="186"/>
      <c r="WFN54" s="186"/>
      <c r="WFO54" s="186"/>
      <c r="WFP54" s="186"/>
      <c r="WFQ54" s="186"/>
      <c r="WFR54" s="186"/>
      <c r="WFS54" s="186"/>
      <c r="WFT54" s="186"/>
      <c r="WFU54" s="186"/>
      <c r="WFV54" s="186"/>
      <c r="WFW54" s="186"/>
      <c r="WFX54" s="186"/>
      <c r="WFY54" s="186"/>
      <c r="WFZ54" s="186"/>
      <c r="WGA54" s="186"/>
      <c r="WGB54" s="186"/>
      <c r="WGC54" s="186"/>
      <c r="WGD54" s="186"/>
      <c r="WGE54" s="186"/>
      <c r="WGF54" s="186"/>
      <c r="WGG54" s="186"/>
      <c r="WGH54" s="186"/>
      <c r="WGI54" s="186"/>
      <c r="WGJ54" s="186"/>
      <c r="WGK54" s="186"/>
      <c r="WGL54" s="186"/>
      <c r="WGM54" s="186"/>
      <c r="WGN54" s="186"/>
      <c r="WGO54" s="186"/>
      <c r="WGP54" s="186"/>
      <c r="WGQ54" s="186"/>
      <c r="WGR54" s="186"/>
      <c r="WGS54" s="186"/>
      <c r="WGT54" s="186"/>
      <c r="WGU54" s="186"/>
      <c r="WGV54" s="186"/>
      <c r="WGW54" s="186"/>
      <c r="WGX54" s="186"/>
      <c r="WGY54" s="186"/>
      <c r="WGZ54" s="186"/>
      <c r="WHA54" s="186"/>
      <c r="WHB54" s="186"/>
      <c r="WHC54" s="186"/>
      <c r="WHD54" s="186"/>
      <c r="WHE54" s="186"/>
      <c r="WHF54" s="186"/>
      <c r="WHG54" s="186"/>
      <c r="WHH54" s="186"/>
      <c r="WHI54" s="186"/>
      <c r="WHJ54" s="186"/>
      <c r="WHK54" s="186"/>
      <c r="WHL54" s="186"/>
      <c r="WHM54" s="186"/>
      <c r="WHN54" s="186"/>
      <c r="WHO54" s="186"/>
      <c r="WHP54" s="186"/>
      <c r="WHQ54" s="186"/>
      <c r="WHR54" s="186"/>
      <c r="WHS54" s="186"/>
      <c r="WHT54" s="186"/>
      <c r="WHU54" s="186"/>
      <c r="WHV54" s="186"/>
      <c r="WHW54" s="186"/>
      <c r="WHX54" s="186"/>
      <c r="WHY54" s="186"/>
      <c r="WHZ54" s="186"/>
      <c r="WIA54" s="186"/>
      <c r="WIB54" s="186"/>
      <c r="WIC54" s="186"/>
      <c r="WID54" s="186"/>
      <c r="WIE54" s="186"/>
      <c r="WIF54" s="186"/>
      <c r="WIG54" s="186"/>
      <c r="WIH54" s="186"/>
      <c r="WII54" s="186"/>
      <c r="WIJ54" s="186"/>
      <c r="WIK54" s="186"/>
      <c r="WIL54" s="186"/>
      <c r="WIM54" s="186"/>
      <c r="WIN54" s="186"/>
      <c r="WIO54" s="186"/>
      <c r="WIP54" s="186"/>
      <c r="WIQ54" s="186"/>
      <c r="WIR54" s="186"/>
      <c r="WIS54" s="186"/>
      <c r="WIT54" s="186"/>
      <c r="WIU54" s="186"/>
      <c r="WIV54" s="186"/>
      <c r="WIW54" s="186"/>
      <c r="WIX54" s="186"/>
      <c r="WIY54" s="186"/>
      <c r="WIZ54" s="186"/>
      <c r="WJA54" s="186"/>
      <c r="WJB54" s="186"/>
      <c r="WJC54" s="186"/>
      <c r="WJD54" s="186"/>
      <c r="WJE54" s="186"/>
      <c r="WJF54" s="186"/>
      <c r="WJG54" s="186"/>
      <c r="WJH54" s="186"/>
      <c r="WJI54" s="186"/>
      <c r="WJJ54" s="186"/>
      <c r="WJK54" s="186"/>
      <c r="WJL54" s="186"/>
      <c r="WJM54" s="186"/>
      <c r="WJN54" s="186"/>
      <c r="WJO54" s="186"/>
      <c r="WJP54" s="186"/>
      <c r="WJQ54" s="186"/>
      <c r="WJR54" s="186"/>
      <c r="WJS54" s="186"/>
      <c r="WJT54" s="186"/>
      <c r="WJU54" s="186"/>
      <c r="WJV54" s="186"/>
      <c r="WJW54" s="186"/>
      <c r="WJX54" s="186"/>
      <c r="WJY54" s="186"/>
      <c r="WJZ54" s="186"/>
      <c r="WKA54" s="186"/>
      <c r="WKB54" s="186"/>
      <c r="WKC54" s="186"/>
      <c r="WKD54" s="186"/>
      <c r="WKE54" s="186"/>
      <c r="WKF54" s="186"/>
      <c r="WKG54" s="186"/>
      <c r="WKH54" s="186"/>
      <c r="WKI54" s="186"/>
      <c r="WKJ54" s="186"/>
      <c r="WKK54" s="186"/>
      <c r="WKL54" s="186"/>
      <c r="WKM54" s="186"/>
      <c r="WKN54" s="186"/>
      <c r="WKO54" s="186"/>
      <c r="WKP54" s="186"/>
      <c r="WKQ54" s="186"/>
      <c r="WKR54" s="186"/>
      <c r="WKS54" s="186"/>
      <c r="WKT54" s="186"/>
      <c r="WKU54" s="186"/>
      <c r="WKV54" s="186"/>
      <c r="WKW54" s="186"/>
      <c r="WKX54" s="186"/>
      <c r="WKY54" s="186"/>
      <c r="WKZ54" s="186"/>
      <c r="WLA54" s="186"/>
      <c r="WLB54" s="186"/>
      <c r="WLC54" s="186"/>
      <c r="WLD54" s="186"/>
      <c r="WLE54" s="186"/>
      <c r="WLF54" s="186"/>
      <c r="WLG54" s="186"/>
      <c r="WLH54" s="186"/>
      <c r="WLI54" s="186"/>
      <c r="WLJ54" s="186"/>
      <c r="WLK54" s="186"/>
      <c r="WLL54" s="186"/>
      <c r="WLM54" s="186"/>
      <c r="WLN54" s="186"/>
      <c r="WLO54" s="186"/>
      <c r="WLP54" s="186"/>
      <c r="WLQ54" s="186"/>
      <c r="WLR54" s="186"/>
      <c r="WLS54" s="186"/>
      <c r="WLT54" s="186"/>
      <c r="WLU54" s="186"/>
      <c r="WLV54" s="186"/>
      <c r="WLW54" s="186"/>
      <c r="WLX54" s="186"/>
      <c r="WLY54" s="186"/>
      <c r="WLZ54" s="186"/>
      <c r="WMA54" s="186"/>
      <c r="WMB54" s="186"/>
      <c r="WMC54" s="186"/>
      <c r="WMD54" s="186"/>
      <c r="WME54" s="186"/>
      <c r="WMF54" s="186"/>
      <c r="WMG54" s="186"/>
      <c r="WMH54" s="186"/>
      <c r="WMI54" s="186"/>
      <c r="WMJ54" s="186"/>
      <c r="WMK54" s="186"/>
      <c r="WML54" s="186"/>
      <c r="WMM54" s="186"/>
      <c r="WMN54" s="186"/>
      <c r="WMO54" s="186"/>
      <c r="WMP54" s="186"/>
      <c r="WMQ54" s="186"/>
      <c r="WMR54" s="186"/>
      <c r="WMS54" s="186"/>
      <c r="WMT54" s="186"/>
      <c r="WMU54" s="186"/>
      <c r="WMV54" s="186"/>
      <c r="WMW54" s="186"/>
      <c r="WMX54" s="186"/>
      <c r="WMY54" s="186"/>
      <c r="WMZ54" s="186"/>
      <c r="WNA54" s="186"/>
      <c r="WNB54" s="186"/>
      <c r="WNC54" s="186"/>
      <c r="WND54" s="186"/>
      <c r="WNE54" s="186"/>
      <c r="WNF54" s="186"/>
      <c r="WNG54" s="186"/>
      <c r="WNH54" s="186"/>
      <c r="WNI54" s="186"/>
      <c r="WNJ54" s="186"/>
      <c r="WNK54" s="186"/>
      <c r="WNL54" s="186"/>
      <c r="WNM54" s="186"/>
      <c r="WNN54" s="186"/>
      <c r="WNO54" s="186"/>
      <c r="WNP54" s="186"/>
      <c r="WNQ54" s="186"/>
      <c r="WNR54" s="186"/>
      <c r="WNS54" s="186"/>
      <c r="WNT54" s="186"/>
      <c r="WNU54" s="186"/>
      <c r="WNV54" s="186"/>
      <c r="WNW54" s="186"/>
      <c r="WNX54" s="186"/>
      <c r="WNY54" s="186"/>
      <c r="WNZ54" s="186"/>
      <c r="WOA54" s="186"/>
      <c r="WOB54" s="186"/>
      <c r="WOC54" s="186"/>
      <c r="WOD54" s="186"/>
      <c r="WOE54" s="186"/>
      <c r="WOF54" s="186"/>
      <c r="WOG54" s="186"/>
      <c r="WOH54" s="186"/>
      <c r="WOI54" s="186"/>
      <c r="WOJ54" s="186"/>
      <c r="WOK54" s="186"/>
      <c r="WOL54" s="186"/>
      <c r="WOM54" s="186"/>
      <c r="WON54" s="186"/>
      <c r="WOO54" s="186"/>
      <c r="WOP54" s="186"/>
      <c r="WOQ54" s="186"/>
      <c r="WOR54" s="186"/>
      <c r="WOS54" s="186"/>
      <c r="WOT54" s="186"/>
      <c r="WOU54" s="186"/>
      <c r="WOV54" s="186"/>
      <c r="WOW54" s="186"/>
      <c r="WOX54" s="186"/>
      <c r="WOY54" s="186"/>
      <c r="WOZ54" s="186"/>
      <c r="WPA54" s="186"/>
      <c r="WPB54" s="186"/>
      <c r="WPC54" s="186"/>
      <c r="WPD54" s="186"/>
      <c r="WPE54" s="186"/>
      <c r="WPF54" s="186"/>
      <c r="WPG54" s="186"/>
      <c r="WPH54" s="186"/>
      <c r="WPI54" s="186"/>
      <c r="WPJ54" s="186"/>
      <c r="WPK54" s="186"/>
      <c r="WPL54" s="186"/>
      <c r="WPM54" s="186"/>
      <c r="WPN54" s="186"/>
      <c r="WPO54" s="186"/>
      <c r="WPP54" s="186"/>
      <c r="WPQ54" s="186"/>
      <c r="WPR54" s="186"/>
      <c r="WPS54" s="186"/>
      <c r="WPT54" s="186"/>
      <c r="WPU54" s="186"/>
      <c r="WPV54" s="186"/>
      <c r="WPW54" s="186"/>
      <c r="WPX54" s="186"/>
      <c r="WPY54" s="186"/>
      <c r="WPZ54" s="186"/>
      <c r="WQA54" s="186"/>
      <c r="WQB54" s="186"/>
      <c r="WQC54" s="186"/>
      <c r="WQD54" s="186"/>
      <c r="WQE54" s="186"/>
      <c r="WQF54" s="186"/>
      <c r="WQG54" s="186"/>
      <c r="WQH54" s="186"/>
      <c r="WQI54" s="186"/>
      <c r="WQJ54" s="186"/>
      <c r="WQK54" s="186"/>
      <c r="WQL54" s="186"/>
      <c r="WQM54" s="186"/>
      <c r="WQN54" s="186"/>
      <c r="WQO54" s="186"/>
      <c r="WQP54" s="186"/>
      <c r="WQQ54" s="186"/>
      <c r="WQR54" s="186"/>
      <c r="WQS54" s="186"/>
      <c r="WQT54" s="186"/>
      <c r="WQU54" s="186"/>
      <c r="WQV54" s="186"/>
      <c r="WQW54" s="186"/>
      <c r="WQX54" s="186"/>
      <c r="WQY54" s="186"/>
      <c r="WQZ54" s="186"/>
      <c r="WRA54" s="186"/>
      <c r="WRB54" s="186"/>
      <c r="WRC54" s="186"/>
      <c r="WRD54" s="186"/>
      <c r="WRE54" s="186"/>
      <c r="WRF54" s="186"/>
      <c r="WRG54" s="186"/>
      <c r="WRH54" s="186"/>
      <c r="WRI54" s="186"/>
      <c r="WRJ54" s="186"/>
      <c r="WRK54" s="186"/>
      <c r="WRL54" s="186"/>
      <c r="WRM54" s="186"/>
      <c r="WRN54" s="186"/>
      <c r="WRO54" s="186"/>
      <c r="WRP54" s="186"/>
      <c r="WRQ54" s="186"/>
      <c r="WRR54" s="186"/>
      <c r="WRS54" s="186"/>
      <c r="WRT54" s="186"/>
      <c r="WRU54" s="186"/>
      <c r="WRV54" s="186"/>
      <c r="WRW54" s="186"/>
      <c r="WRX54" s="186"/>
      <c r="WRY54" s="186"/>
      <c r="WRZ54" s="186"/>
      <c r="WSA54" s="186"/>
      <c r="WSB54" s="186"/>
      <c r="WSC54" s="186"/>
      <c r="WSD54" s="186"/>
      <c r="WSE54" s="186"/>
      <c r="WSF54" s="186"/>
      <c r="WSG54" s="186"/>
      <c r="WSH54" s="186"/>
      <c r="WSI54" s="186"/>
      <c r="WSJ54" s="186"/>
      <c r="WSK54" s="186"/>
      <c r="WSL54" s="186"/>
      <c r="WSM54" s="186"/>
      <c r="WSN54" s="186"/>
      <c r="WSO54" s="186"/>
      <c r="WSP54" s="186"/>
      <c r="WSQ54" s="186"/>
      <c r="WSR54" s="186"/>
      <c r="WSS54" s="186"/>
      <c r="WST54" s="186"/>
      <c r="WSU54" s="186"/>
      <c r="WSV54" s="186"/>
      <c r="WSW54" s="186"/>
      <c r="WSX54" s="186"/>
      <c r="WSY54" s="186"/>
      <c r="WSZ54" s="186"/>
      <c r="WTA54" s="186"/>
      <c r="WTB54" s="186"/>
      <c r="WTC54" s="186"/>
      <c r="WTD54" s="186"/>
      <c r="WTE54" s="186"/>
      <c r="WTF54" s="186"/>
      <c r="WTG54" s="186"/>
      <c r="WTH54" s="186"/>
      <c r="WTI54" s="186"/>
      <c r="WTJ54" s="186"/>
      <c r="WTK54" s="186"/>
      <c r="WTL54" s="186"/>
      <c r="WTM54" s="186"/>
      <c r="WTN54" s="186"/>
      <c r="WTO54" s="186"/>
      <c r="WTP54" s="186"/>
      <c r="WTQ54" s="186"/>
      <c r="WTR54" s="186"/>
      <c r="WTS54" s="186"/>
      <c r="WTT54" s="186"/>
      <c r="WTU54" s="186"/>
      <c r="WTV54" s="186"/>
      <c r="WTW54" s="186"/>
      <c r="WTX54" s="186"/>
      <c r="WTY54" s="186"/>
      <c r="WTZ54" s="186"/>
      <c r="WUA54" s="186"/>
      <c r="WUB54" s="186"/>
      <c r="WUC54" s="186"/>
      <c r="WUD54" s="186"/>
      <c r="WUE54" s="186"/>
      <c r="WUF54" s="186"/>
      <c r="WUG54" s="186"/>
      <c r="WUH54" s="186"/>
      <c r="WUI54" s="186"/>
      <c r="WUJ54" s="186"/>
      <c r="WUK54" s="186"/>
      <c r="WUL54" s="186"/>
      <c r="WUM54" s="186"/>
      <c r="WUN54" s="186"/>
      <c r="WUO54" s="186"/>
      <c r="WUP54" s="186"/>
      <c r="WUQ54" s="186"/>
      <c r="WUR54" s="186"/>
      <c r="WUS54" s="186"/>
      <c r="WUT54" s="186"/>
      <c r="WUU54" s="186"/>
      <c r="WUV54" s="186"/>
      <c r="WUW54" s="186"/>
      <c r="WUX54" s="186"/>
      <c r="WUY54" s="186"/>
      <c r="WUZ54" s="186"/>
      <c r="WVA54" s="186"/>
      <c r="WVB54" s="186"/>
      <c r="WVC54" s="186"/>
      <c r="WVD54" s="186"/>
      <c r="WVE54" s="186"/>
      <c r="WVF54" s="186"/>
      <c r="WVG54" s="186"/>
      <c r="WVH54" s="186"/>
      <c r="WVI54" s="186"/>
      <c r="WVJ54" s="186"/>
      <c r="WVK54" s="186"/>
      <c r="WVL54" s="186"/>
      <c r="WVM54" s="186"/>
      <c r="WVN54" s="186"/>
      <c r="WVO54" s="186"/>
      <c r="WVP54" s="186"/>
      <c r="WVQ54" s="186"/>
      <c r="WVR54" s="186"/>
      <c r="WVS54" s="186"/>
      <c r="WVT54" s="186"/>
      <c r="WVU54" s="186"/>
      <c r="WVV54" s="186"/>
      <c r="WVW54" s="186"/>
      <c r="WVX54" s="186"/>
      <c r="WVY54" s="186"/>
      <c r="WVZ54" s="186"/>
      <c r="WWA54" s="186"/>
      <c r="WWB54" s="186"/>
      <c r="WWC54" s="186"/>
      <c r="WWD54" s="186"/>
      <c r="WWE54" s="186"/>
      <c r="WWF54" s="186"/>
      <c r="WWG54" s="186"/>
      <c r="WWH54" s="186"/>
      <c r="WWI54" s="186"/>
      <c r="WWJ54" s="186"/>
      <c r="WWK54" s="186"/>
      <c r="WWL54" s="186"/>
      <c r="WWM54" s="186"/>
      <c r="WWN54" s="186"/>
      <c r="WWO54" s="186"/>
      <c r="WWP54" s="186"/>
      <c r="WWQ54" s="186"/>
      <c r="WWR54" s="186"/>
      <c r="WWS54" s="186"/>
      <c r="WWT54" s="186"/>
      <c r="WWU54" s="186"/>
      <c r="WWV54" s="186"/>
      <c r="WWW54" s="186"/>
      <c r="WWX54" s="186"/>
      <c r="WWY54" s="186"/>
      <c r="WWZ54" s="186"/>
      <c r="WXA54" s="186"/>
      <c r="WXB54" s="186"/>
      <c r="WXC54" s="186"/>
      <c r="WXD54" s="186"/>
      <c r="WXE54" s="186"/>
      <c r="WXF54" s="186"/>
      <c r="WXG54" s="186"/>
      <c r="WXH54" s="186"/>
      <c r="WXI54" s="186"/>
      <c r="WXJ54" s="186"/>
      <c r="WXK54" s="186"/>
      <c r="WXL54" s="186"/>
      <c r="WXM54" s="186"/>
      <c r="WXN54" s="186"/>
      <c r="WXO54" s="186"/>
      <c r="WXP54" s="186"/>
      <c r="WXQ54" s="186"/>
      <c r="WXR54" s="186"/>
      <c r="WXS54" s="186"/>
      <c r="WXT54" s="186"/>
      <c r="WXU54" s="186"/>
      <c r="WXV54" s="186"/>
      <c r="WXW54" s="186"/>
      <c r="WXX54" s="186"/>
      <c r="WXY54" s="186"/>
      <c r="WXZ54" s="186"/>
      <c r="WYA54" s="186"/>
      <c r="WYB54" s="186"/>
      <c r="WYC54" s="186"/>
      <c r="WYD54" s="186"/>
      <c r="WYE54" s="186"/>
      <c r="WYF54" s="186"/>
      <c r="WYG54" s="186"/>
      <c r="WYH54" s="186"/>
      <c r="WYI54" s="186"/>
      <c r="WYJ54" s="186"/>
      <c r="WYK54" s="186"/>
      <c r="WYL54" s="186"/>
      <c r="WYM54" s="186"/>
      <c r="WYN54" s="186"/>
      <c r="WYO54" s="186"/>
      <c r="WYP54" s="186"/>
      <c r="WYQ54" s="186"/>
      <c r="WYR54" s="186"/>
      <c r="WYS54" s="186"/>
      <c r="WYT54" s="186"/>
      <c r="WYU54" s="186"/>
      <c r="WYV54" s="186"/>
      <c r="WYW54" s="186"/>
      <c r="WYX54" s="186"/>
      <c r="WYY54" s="186"/>
      <c r="WYZ54" s="186"/>
      <c r="WZA54" s="186"/>
      <c r="WZB54" s="186"/>
      <c r="WZC54" s="186"/>
      <c r="WZD54" s="186"/>
      <c r="WZE54" s="186"/>
      <c r="WZF54" s="186"/>
      <c r="WZG54" s="186"/>
      <c r="WZH54" s="186"/>
      <c r="WZI54" s="186"/>
      <c r="WZJ54" s="186"/>
      <c r="WZK54" s="186"/>
      <c r="WZL54" s="186"/>
      <c r="WZM54" s="186"/>
      <c r="WZN54" s="186"/>
      <c r="WZO54" s="186"/>
      <c r="WZP54" s="186"/>
      <c r="WZQ54" s="186"/>
      <c r="WZR54" s="186"/>
      <c r="WZS54" s="186"/>
      <c r="WZT54" s="186"/>
      <c r="WZU54" s="186"/>
      <c r="WZV54" s="186"/>
      <c r="WZW54" s="186"/>
      <c r="WZX54" s="186"/>
      <c r="WZY54" s="186"/>
      <c r="WZZ54" s="186"/>
      <c r="XAA54" s="186"/>
      <c r="XAB54" s="186"/>
      <c r="XAC54" s="186"/>
      <c r="XAD54" s="186"/>
      <c r="XAE54" s="186"/>
      <c r="XAF54" s="186"/>
      <c r="XAG54" s="186"/>
      <c r="XAH54" s="186"/>
      <c r="XAI54" s="186"/>
      <c r="XAJ54" s="186"/>
      <c r="XAK54" s="186"/>
      <c r="XAL54" s="186"/>
      <c r="XAM54" s="186"/>
      <c r="XAN54" s="186"/>
      <c r="XAO54" s="186"/>
      <c r="XAP54" s="186"/>
      <c r="XAQ54" s="186"/>
      <c r="XAR54" s="186"/>
      <c r="XAS54" s="186"/>
      <c r="XAT54" s="186"/>
      <c r="XAU54" s="186"/>
      <c r="XAV54" s="186"/>
      <c r="XAW54" s="186"/>
      <c r="XAX54" s="186"/>
      <c r="XAY54" s="186"/>
      <c r="XAZ54" s="186"/>
      <c r="XBA54" s="186"/>
      <c r="XBB54" s="186"/>
      <c r="XBC54" s="186"/>
      <c r="XBD54" s="186"/>
      <c r="XBE54" s="186"/>
      <c r="XBF54" s="186"/>
      <c r="XBG54" s="186"/>
      <c r="XBH54" s="186"/>
      <c r="XBI54" s="186"/>
      <c r="XBJ54" s="186"/>
      <c r="XBK54" s="186"/>
      <c r="XBL54" s="186"/>
      <c r="XBM54" s="186"/>
      <c r="XBN54" s="186"/>
      <c r="XBO54" s="186"/>
      <c r="XBP54" s="186"/>
      <c r="XBQ54" s="186"/>
      <c r="XBR54" s="186"/>
      <c r="XBS54" s="186"/>
      <c r="XBT54" s="186"/>
      <c r="XBU54" s="186"/>
      <c r="XBV54" s="186"/>
      <c r="XBW54" s="186"/>
      <c r="XBX54" s="186"/>
      <c r="XBY54" s="186"/>
      <c r="XBZ54" s="186"/>
      <c r="XCA54" s="186"/>
      <c r="XCB54" s="186"/>
      <c r="XCC54" s="186"/>
      <c r="XCD54" s="186"/>
      <c r="XCE54" s="186"/>
      <c r="XCF54" s="186"/>
      <c r="XCG54" s="186"/>
      <c r="XCH54" s="186"/>
      <c r="XCI54" s="186"/>
      <c r="XCJ54" s="186"/>
      <c r="XCK54" s="186"/>
      <c r="XCL54" s="186"/>
      <c r="XCM54" s="186"/>
      <c r="XCN54" s="186"/>
      <c r="XCO54" s="186"/>
      <c r="XCP54" s="186"/>
      <c r="XCQ54" s="186"/>
      <c r="XCR54" s="186"/>
      <c r="XCS54" s="186"/>
      <c r="XCT54" s="186"/>
      <c r="XCU54" s="186"/>
      <c r="XCV54" s="186"/>
      <c r="XCW54" s="186"/>
      <c r="XCX54" s="186"/>
      <c r="XCY54" s="186"/>
      <c r="XCZ54" s="186"/>
      <c r="XDA54" s="186"/>
      <c r="XDB54" s="186"/>
      <c r="XDC54" s="186"/>
      <c r="XDD54" s="186"/>
      <c r="XDE54" s="186"/>
      <c r="XDF54" s="186"/>
      <c r="XDG54" s="186"/>
      <c r="XDH54" s="186"/>
      <c r="XDI54" s="186"/>
      <c r="XDJ54" s="186"/>
      <c r="XDK54" s="186"/>
      <c r="XDL54" s="186"/>
      <c r="XDM54" s="186"/>
      <c r="XDN54" s="186"/>
      <c r="XDO54" s="186"/>
      <c r="XDP54" s="186"/>
      <c r="XDQ54" s="186"/>
      <c r="XDR54" s="186"/>
      <c r="XDS54" s="186"/>
      <c r="XDT54" s="186"/>
      <c r="XDU54" s="186"/>
      <c r="XDV54" s="186"/>
      <c r="XDW54" s="186"/>
      <c r="XDX54" s="186"/>
      <c r="XDY54" s="186"/>
      <c r="XDZ54" s="186"/>
      <c r="XEA54" s="186"/>
      <c r="XEB54" s="186"/>
      <c r="XEC54" s="186"/>
      <c r="XED54" s="186"/>
      <c r="XEE54" s="186"/>
      <c r="XEF54" s="186"/>
      <c r="XEG54" s="186"/>
      <c r="XEH54" s="186"/>
      <c r="XEI54" s="186"/>
      <c r="XEJ54" s="186"/>
      <c r="XEK54" s="186"/>
      <c r="XEL54" s="186"/>
      <c r="XEM54" s="186"/>
      <c r="XEN54" s="186"/>
      <c r="XEO54" s="186"/>
      <c r="XEP54" s="186"/>
      <c r="XEQ54" s="186"/>
      <c r="XER54" s="186"/>
      <c r="XES54" s="186"/>
      <c r="XET54" s="186"/>
      <c r="XEU54" s="186"/>
      <c r="XEV54" s="186"/>
      <c r="XEW54" s="186"/>
      <c r="XEX54" s="186"/>
      <c r="XEY54" s="186"/>
      <c r="XEZ54" s="186"/>
      <c r="XFA54" s="186"/>
      <c r="XFB54" s="186"/>
      <c r="XFC54" s="186"/>
      <c r="XFD54" s="186"/>
    </row>
    <row r="55" spans="1:16384" ht="15" customHeight="1" x14ac:dyDescent="0.25">
      <c r="N55" s="16"/>
      <c r="O55" s="2"/>
      <c r="S55" s="14"/>
    </row>
    <row r="56" spans="1:16384" ht="15" customHeight="1" x14ac:dyDescent="0.3">
      <c r="A56" s="8" t="s">
        <v>360</v>
      </c>
      <c r="S56" s="14"/>
    </row>
    <row r="57" spans="1:16384" ht="12.5" hidden="1" x14ac:dyDescent="0.25">
      <c r="S57" s="14"/>
    </row>
    <row r="58" spans="1:16384" ht="12.5" hidden="1" x14ac:dyDescent="0.25">
      <c r="S58" s="14"/>
    </row>
    <row r="59" spans="1:16384" ht="12.5" hidden="1" x14ac:dyDescent="0.25">
      <c r="S59" s="14"/>
    </row>
    <row r="60" spans="1:16384" ht="12.5" hidden="1" x14ac:dyDescent="0.25">
      <c r="S60" s="14"/>
    </row>
    <row r="61" spans="1:16384" ht="12.5" hidden="1" x14ac:dyDescent="0.25">
      <c r="S61" s="14"/>
    </row>
    <row r="62" spans="1:16384" ht="12.5" hidden="1" x14ac:dyDescent="0.25">
      <c r="S62" s="14"/>
    </row>
    <row r="63" spans="1:16384" ht="12.5" hidden="1" x14ac:dyDescent="0.25">
      <c r="S63" s="14"/>
    </row>
    <row r="64" spans="1:16384" ht="12.5" hidden="1" x14ac:dyDescent="0.25">
      <c r="S64" s="14"/>
    </row>
    <row r="65" spans="19:19" ht="12.5" hidden="1" x14ac:dyDescent="0.25">
      <c r="S65" s="14"/>
    </row>
    <row r="66" spans="19:19" ht="12.5" hidden="1" x14ac:dyDescent="0.25">
      <c r="S66" s="14"/>
    </row>
    <row r="67" spans="19:19" ht="12.5" hidden="1" x14ac:dyDescent="0.25">
      <c r="S67" s="14"/>
    </row>
    <row r="68" spans="19:19" ht="12.5" hidden="1" x14ac:dyDescent="0.25">
      <c r="S68" s="14"/>
    </row>
    <row r="69" spans="19:19" ht="12.5" hidden="1" x14ac:dyDescent="0.25">
      <c r="S69" s="14"/>
    </row>
    <row r="70" spans="19:19" ht="12.5" hidden="1" x14ac:dyDescent="0.25">
      <c r="S70" s="14"/>
    </row>
    <row r="71" spans="19:19" ht="12.5" hidden="1" x14ac:dyDescent="0.25">
      <c r="S71" s="14"/>
    </row>
    <row r="72" spans="19:19" ht="12.5" hidden="1" x14ac:dyDescent="0.25">
      <c r="S72" s="14"/>
    </row>
    <row r="73" spans="19:19" ht="12.5" hidden="1" x14ac:dyDescent="0.25">
      <c r="S73" s="14"/>
    </row>
    <row r="74" spans="19:19" ht="12.5" hidden="1" x14ac:dyDescent="0.25">
      <c r="S74" s="14"/>
    </row>
    <row r="75" spans="19:19" ht="12.5" hidden="1" x14ac:dyDescent="0.25">
      <c r="S75" s="14"/>
    </row>
    <row r="76" spans="19:19" ht="12.5" hidden="1" x14ac:dyDescent="0.25">
      <c r="S76" s="14"/>
    </row>
    <row r="77" spans="19:19" ht="12.75" hidden="1" customHeight="1" x14ac:dyDescent="0.25"/>
    <row r="78" spans="19:19" ht="12.75" hidden="1" customHeight="1" x14ac:dyDescent="0.25"/>
    <row r="79" spans="19:19" ht="12.75" hidden="1" customHeight="1" x14ac:dyDescent="0.25"/>
    <row r="80" spans="19:19" ht="12.75" hidden="1" customHeight="1" x14ac:dyDescent="0.25"/>
    <row r="81" ht="12.75" hidden="1" customHeight="1" x14ac:dyDescent="0.25"/>
    <row r="82" ht="12.75" hidden="1" customHeight="1" x14ac:dyDescent="0.25"/>
    <row r="83" ht="12.75" hidden="1" customHeight="1" x14ac:dyDescent="0.25"/>
    <row r="84" ht="12.75" hidden="1" customHeight="1" x14ac:dyDescent="0.25"/>
    <row r="85" ht="12.75" hidden="1" customHeight="1" x14ac:dyDescent="0.25"/>
    <row r="86" ht="12.75" hidden="1" customHeight="1" x14ac:dyDescent="0.25"/>
    <row r="87" ht="12.75" hidden="1" customHeight="1" x14ac:dyDescent="0.25"/>
    <row r="88" ht="12.75" hidden="1" customHeight="1" x14ac:dyDescent="0.25"/>
    <row r="89" ht="12.75" hidden="1" customHeight="1" x14ac:dyDescent="0.25"/>
    <row r="90" ht="12.75" hidden="1" customHeight="1" x14ac:dyDescent="0.25"/>
    <row r="91" ht="12.75" hidden="1" customHeight="1" x14ac:dyDescent="0.25"/>
    <row r="92" ht="12.75" hidden="1" customHeight="1" x14ac:dyDescent="0.25"/>
    <row r="93" ht="12.75" hidden="1" customHeight="1" x14ac:dyDescent="0.25"/>
    <row r="94" ht="12.75" hidden="1" customHeight="1" x14ac:dyDescent="0.25"/>
    <row r="95" ht="12.75" hidden="1" customHeight="1" x14ac:dyDescent="0.25"/>
    <row r="96" ht="12.75" hidden="1" customHeight="1" x14ac:dyDescent="0.25"/>
    <row r="97" ht="12.75" hidden="1" customHeight="1" x14ac:dyDescent="0.25"/>
    <row r="98" ht="12.75" hidden="1" customHeight="1" x14ac:dyDescent="0.25"/>
    <row r="99" ht="12.75" hidden="1" customHeight="1" x14ac:dyDescent="0.25"/>
    <row r="100" ht="12.75" hidden="1" customHeight="1" x14ac:dyDescent="0.25"/>
    <row r="101" ht="12.75" hidden="1" customHeight="1" x14ac:dyDescent="0.25"/>
  </sheetData>
  <hyperlinks>
    <hyperlink ref="A54" r:id="rId1"/>
  </hyperlinks>
  <printOptions horizontalCentered="1" verticalCentered="1"/>
  <pageMargins left="0" right="0" top="0" bottom="0" header="0" footer="0"/>
  <pageSetup paperSize="9" orientation="landscape" r:id="rId2"/>
  <headerFooter alignWithMargins="0"/>
  <tableParts count="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T34"/>
  <sheetViews>
    <sheetView showGridLines="0" showRowColHeaders="0" topLeftCell="F6" zoomScaleNormal="100" workbookViewId="0">
      <selection activeCell="F6" sqref="F6"/>
    </sheetView>
  </sheetViews>
  <sheetFormatPr defaultColWidth="9.1796875" defaultRowHeight="14.5" x14ac:dyDescent="0.35"/>
  <cols>
    <col min="1" max="16384" width="9.1796875" style="117"/>
  </cols>
  <sheetData>
    <row r="1" spans="8:20" x14ac:dyDescent="0.35">
      <c r="H1" s="118"/>
      <c r="I1" s="118"/>
      <c r="J1" s="118"/>
      <c r="K1" s="118"/>
      <c r="L1" s="118"/>
      <c r="M1" s="118"/>
      <c r="N1" s="118"/>
      <c r="O1" s="118"/>
      <c r="P1" s="118"/>
      <c r="Q1" s="118"/>
      <c r="R1" s="118"/>
      <c r="S1" s="118"/>
      <c r="T1" s="118"/>
    </row>
    <row r="2" spans="8:20" x14ac:dyDescent="0.35">
      <c r="H2" s="118"/>
      <c r="I2" s="118"/>
      <c r="J2" s="118"/>
      <c r="K2" s="118"/>
      <c r="L2" s="118"/>
      <c r="M2" s="118"/>
      <c r="N2" s="118"/>
      <c r="O2" s="118"/>
      <c r="P2" s="118"/>
      <c r="Q2" s="118"/>
      <c r="R2" s="118"/>
      <c r="S2" s="118"/>
      <c r="T2" s="118"/>
    </row>
    <row r="3" spans="8:20" x14ac:dyDescent="0.35">
      <c r="H3" s="118"/>
      <c r="I3" s="118"/>
      <c r="J3" s="118"/>
      <c r="K3" s="118"/>
      <c r="L3" s="118"/>
      <c r="M3" s="118"/>
      <c r="N3" s="118"/>
      <c r="O3" s="118"/>
      <c r="P3" s="118"/>
      <c r="Q3" s="118"/>
      <c r="R3" s="118"/>
      <c r="S3" s="118"/>
      <c r="T3" s="118"/>
    </row>
    <row r="4" spans="8:20" x14ac:dyDescent="0.35">
      <c r="H4" s="118"/>
      <c r="I4" s="118"/>
      <c r="J4" s="118"/>
      <c r="K4" s="118"/>
      <c r="L4" s="118"/>
      <c r="M4" s="118"/>
      <c r="N4" s="118"/>
      <c r="O4" s="118"/>
      <c r="P4" s="118"/>
      <c r="Q4" s="118"/>
      <c r="R4" s="118"/>
      <c r="S4" s="118"/>
      <c r="T4" s="118"/>
    </row>
    <row r="5" spans="8:20" x14ac:dyDescent="0.35">
      <c r="H5" s="118"/>
      <c r="I5" s="118"/>
      <c r="J5" s="118"/>
      <c r="K5" s="118"/>
      <c r="L5" s="118"/>
      <c r="M5" s="118"/>
      <c r="N5" s="118"/>
      <c r="O5" s="118"/>
      <c r="P5" s="118"/>
      <c r="Q5" s="118"/>
      <c r="R5" s="118"/>
      <c r="S5" s="118"/>
      <c r="T5" s="118"/>
    </row>
    <row r="6" spans="8:20" x14ac:dyDescent="0.35">
      <c r="H6" s="118"/>
      <c r="I6" s="118"/>
      <c r="J6" s="118"/>
      <c r="K6" s="118"/>
      <c r="L6" s="118"/>
      <c r="M6" s="118"/>
      <c r="N6" s="118"/>
      <c r="O6" s="118"/>
      <c r="P6" s="118"/>
      <c r="Q6" s="118"/>
      <c r="R6" s="118"/>
      <c r="S6" s="118"/>
      <c r="T6" s="118"/>
    </row>
    <row r="7" spans="8:20" x14ac:dyDescent="0.35">
      <c r="H7" s="118"/>
      <c r="I7" s="118"/>
      <c r="J7" s="118"/>
      <c r="K7" s="118"/>
      <c r="L7" s="118"/>
      <c r="M7" s="118"/>
      <c r="N7" s="118"/>
      <c r="O7" s="118"/>
      <c r="P7" s="118"/>
      <c r="Q7" s="118"/>
      <c r="R7" s="118"/>
      <c r="S7" s="118"/>
      <c r="T7" s="118"/>
    </row>
    <row r="8" spans="8:20" x14ac:dyDescent="0.35">
      <c r="H8" s="118"/>
      <c r="I8" s="118"/>
      <c r="J8" s="118"/>
      <c r="K8" s="118"/>
      <c r="L8" s="118"/>
      <c r="M8" s="118"/>
      <c r="N8" s="118"/>
      <c r="O8" s="118"/>
      <c r="P8" s="118"/>
      <c r="Q8" s="118"/>
      <c r="R8" s="118"/>
      <c r="S8" s="118"/>
      <c r="T8" s="118"/>
    </row>
    <row r="9" spans="8:20" x14ac:dyDescent="0.35">
      <c r="H9" s="118"/>
      <c r="I9" s="118"/>
      <c r="J9" s="118"/>
      <c r="K9" s="118"/>
      <c r="L9" s="118"/>
      <c r="M9" s="118"/>
      <c r="N9" s="118"/>
      <c r="O9" s="118"/>
      <c r="P9" s="118"/>
      <c r="Q9" s="118"/>
      <c r="R9" s="118"/>
      <c r="S9" s="118"/>
      <c r="T9" s="118"/>
    </row>
    <row r="10" spans="8:20" x14ac:dyDescent="0.35">
      <c r="H10" s="118"/>
      <c r="I10" s="118"/>
      <c r="J10" s="118"/>
      <c r="K10" s="118"/>
      <c r="L10" s="118"/>
      <c r="M10" s="118"/>
      <c r="N10" s="118"/>
      <c r="O10" s="118"/>
      <c r="P10" s="118"/>
      <c r="Q10" s="118"/>
      <c r="R10" s="118"/>
      <c r="S10" s="118"/>
      <c r="T10" s="118"/>
    </row>
    <row r="11" spans="8:20" x14ac:dyDescent="0.35">
      <c r="H11" s="118"/>
      <c r="I11" s="118"/>
      <c r="J11" s="118"/>
      <c r="K11" s="118"/>
      <c r="L11" s="118"/>
      <c r="M11" s="118"/>
      <c r="N11" s="118"/>
      <c r="O11" s="118"/>
      <c r="P11" s="118"/>
      <c r="Q11" s="118"/>
      <c r="R11" s="118"/>
      <c r="S11" s="118"/>
      <c r="T11" s="118"/>
    </row>
    <row r="12" spans="8:20" x14ac:dyDescent="0.35">
      <c r="H12" s="118"/>
      <c r="I12" s="118"/>
      <c r="J12" s="118"/>
      <c r="K12" s="118"/>
      <c r="L12" s="118"/>
      <c r="M12" s="118"/>
      <c r="N12" s="118"/>
      <c r="O12" s="118"/>
      <c r="P12" s="118"/>
      <c r="Q12" s="118"/>
      <c r="R12" s="118"/>
      <c r="S12" s="118"/>
      <c r="T12" s="118"/>
    </row>
    <row r="13" spans="8:20" x14ac:dyDescent="0.35">
      <c r="H13" s="118"/>
      <c r="I13" s="118"/>
      <c r="J13" s="118"/>
      <c r="K13" s="118"/>
      <c r="L13" s="118"/>
      <c r="M13" s="118"/>
      <c r="N13" s="118"/>
      <c r="O13" s="118"/>
      <c r="P13" s="118"/>
      <c r="Q13" s="118"/>
      <c r="R13" s="118"/>
      <c r="S13" s="118"/>
      <c r="T13" s="118"/>
    </row>
    <row r="14" spans="8:20" x14ac:dyDescent="0.35">
      <c r="H14" s="118"/>
      <c r="I14" s="118"/>
      <c r="J14" s="118"/>
      <c r="K14" s="118"/>
      <c r="L14" s="118"/>
      <c r="M14" s="118"/>
      <c r="N14" s="118"/>
      <c r="O14" s="118"/>
      <c r="P14" s="118"/>
      <c r="Q14" s="118"/>
      <c r="R14" s="118"/>
      <c r="S14" s="118"/>
      <c r="T14" s="118"/>
    </row>
    <row r="15" spans="8:20" x14ac:dyDescent="0.35">
      <c r="H15" s="118"/>
      <c r="I15" s="118"/>
      <c r="J15" s="118"/>
      <c r="K15" s="118"/>
      <c r="L15" s="118"/>
      <c r="M15" s="118"/>
      <c r="N15" s="118"/>
      <c r="O15" s="118"/>
      <c r="P15" s="118"/>
      <c r="Q15" s="118"/>
      <c r="R15" s="118"/>
      <c r="S15" s="118"/>
      <c r="T15" s="118"/>
    </row>
    <row r="16" spans="8:20" x14ac:dyDescent="0.35">
      <c r="H16" s="118"/>
      <c r="I16" s="118"/>
      <c r="J16" s="118"/>
      <c r="K16" s="118"/>
      <c r="L16" s="118"/>
      <c r="M16" s="118"/>
      <c r="N16" s="118"/>
      <c r="O16" s="118"/>
      <c r="P16" s="118"/>
      <c r="Q16" s="118"/>
      <c r="R16" s="118"/>
      <c r="S16" s="118"/>
      <c r="T16" s="118"/>
    </row>
    <row r="17" spans="8:20" x14ac:dyDescent="0.35">
      <c r="H17" s="118"/>
      <c r="I17" s="118"/>
      <c r="J17" s="118"/>
      <c r="K17" s="118"/>
      <c r="L17" s="118"/>
      <c r="M17" s="118"/>
      <c r="N17" s="118"/>
      <c r="O17" s="118"/>
      <c r="P17" s="118"/>
      <c r="Q17" s="118"/>
      <c r="R17" s="118"/>
      <c r="S17" s="118"/>
      <c r="T17" s="118"/>
    </row>
    <row r="18" spans="8:20" x14ac:dyDescent="0.35">
      <c r="H18" s="118"/>
      <c r="I18" s="118"/>
      <c r="J18" s="118"/>
      <c r="K18" s="118"/>
      <c r="L18" s="118"/>
      <c r="M18" s="118"/>
      <c r="N18" s="118"/>
      <c r="O18" s="118"/>
      <c r="P18" s="118"/>
      <c r="Q18" s="118"/>
      <c r="R18" s="118"/>
      <c r="S18" s="118"/>
      <c r="T18" s="118"/>
    </row>
    <row r="19" spans="8:20" x14ac:dyDescent="0.35">
      <c r="H19" s="118"/>
      <c r="I19" s="118"/>
      <c r="J19" s="118"/>
      <c r="K19" s="118"/>
      <c r="L19" s="118"/>
      <c r="M19" s="118"/>
      <c r="N19" s="118"/>
      <c r="O19" s="118"/>
      <c r="P19" s="118"/>
      <c r="Q19" s="118"/>
      <c r="R19" s="118"/>
      <c r="S19" s="118"/>
      <c r="T19" s="118"/>
    </row>
    <row r="20" spans="8:20" x14ac:dyDescent="0.35">
      <c r="H20" s="118"/>
      <c r="I20" s="118"/>
      <c r="J20" s="118"/>
      <c r="K20" s="118"/>
      <c r="L20" s="118"/>
      <c r="M20" s="118"/>
      <c r="N20" s="118"/>
      <c r="O20" s="118"/>
      <c r="P20" s="118"/>
      <c r="Q20" s="118"/>
      <c r="R20" s="118"/>
      <c r="S20" s="118"/>
      <c r="T20" s="118"/>
    </row>
    <row r="21" spans="8:20" x14ac:dyDescent="0.35">
      <c r="H21" s="118"/>
      <c r="I21" s="118"/>
      <c r="J21" s="118"/>
      <c r="K21" s="118"/>
      <c r="L21" s="118"/>
      <c r="M21" s="118"/>
      <c r="N21" s="118"/>
      <c r="O21" s="118"/>
      <c r="P21" s="118"/>
      <c r="Q21" s="118"/>
      <c r="R21" s="118"/>
      <c r="S21" s="118"/>
      <c r="T21" s="118"/>
    </row>
    <row r="22" spans="8:20" x14ac:dyDescent="0.35">
      <c r="H22" s="118"/>
      <c r="I22" s="118"/>
      <c r="J22" s="118"/>
      <c r="K22" s="118"/>
      <c r="L22" s="118"/>
      <c r="M22" s="118"/>
      <c r="N22" s="118"/>
      <c r="O22" s="118"/>
      <c r="P22" s="118"/>
      <c r="Q22" s="118"/>
      <c r="R22" s="118"/>
      <c r="S22" s="118"/>
      <c r="T22" s="118"/>
    </row>
    <row r="23" spans="8:20" x14ac:dyDescent="0.35">
      <c r="H23" s="118"/>
      <c r="I23" s="118"/>
      <c r="J23" s="118"/>
      <c r="K23" s="118"/>
      <c r="L23" s="118"/>
      <c r="M23" s="118"/>
      <c r="N23" s="118"/>
      <c r="O23" s="118"/>
      <c r="P23" s="118"/>
      <c r="Q23" s="118"/>
      <c r="R23" s="118"/>
      <c r="S23" s="118"/>
      <c r="T23" s="118"/>
    </row>
    <row r="24" spans="8:20" x14ac:dyDescent="0.35">
      <c r="H24" s="118"/>
      <c r="I24" s="118"/>
      <c r="J24" s="118"/>
      <c r="K24" s="118"/>
      <c r="L24" s="118"/>
      <c r="M24" s="118"/>
      <c r="N24" s="118"/>
      <c r="O24" s="118"/>
      <c r="P24" s="118"/>
      <c r="Q24" s="118"/>
      <c r="R24" s="118"/>
      <c r="S24" s="118"/>
      <c r="T24" s="118"/>
    </row>
    <row r="25" spans="8:20" x14ac:dyDescent="0.35">
      <c r="H25" s="118"/>
      <c r="I25" s="118"/>
      <c r="J25" s="118"/>
      <c r="K25" s="118"/>
      <c r="L25" s="118"/>
      <c r="M25" s="118"/>
      <c r="N25" s="118"/>
      <c r="O25" s="118"/>
      <c r="P25" s="118"/>
      <c r="Q25" s="118"/>
      <c r="R25" s="118"/>
      <c r="S25" s="118"/>
      <c r="T25" s="118"/>
    </row>
    <row r="26" spans="8:20" x14ac:dyDescent="0.35">
      <c r="H26" s="118"/>
      <c r="I26" s="118"/>
      <c r="J26" s="118"/>
      <c r="K26" s="118"/>
      <c r="L26" s="118"/>
      <c r="M26" s="118"/>
      <c r="N26" s="118"/>
      <c r="O26" s="118"/>
      <c r="P26" s="118"/>
      <c r="Q26" s="118"/>
      <c r="R26" s="118"/>
      <c r="S26" s="118"/>
      <c r="T26" s="118"/>
    </row>
    <row r="27" spans="8:20" x14ac:dyDescent="0.35">
      <c r="H27" s="118"/>
      <c r="I27" s="118"/>
      <c r="J27" s="118"/>
      <c r="K27" s="118"/>
      <c r="L27" s="118"/>
      <c r="M27" s="118"/>
      <c r="N27" s="118"/>
      <c r="O27" s="118"/>
      <c r="P27" s="118"/>
      <c r="Q27" s="118"/>
      <c r="R27" s="118"/>
      <c r="S27" s="118"/>
      <c r="T27" s="118"/>
    </row>
    <row r="28" spans="8:20" x14ac:dyDescent="0.35">
      <c r="H28" s="118"/>
      <c r="I28" s="118"/>
      <c r="J28" s="118"/>
      <c r="K28" s="118"/>
      <c r="L28" s="118"/>
      <c r="M28" s="118"/>
      <c r="N28" s="118"/>
      <c r="O28" s="118"/>
      <c r="P28" s="118"/>
      <c r="Q28" s="118"/>
      <c r="R28" s="118"/>
      <c r="S28" s="118"/>
      <c r="T28" s="118"/>
    </row>
    <row r="29" spans="8:20" x14ac:dyDescent="0.35">
      <c r="H29" s="118"/>
      <c r="I29" s="118"/>
      <c r="J29" s="118"/>
      <c r="K29" s="118"/>
      <c r="L29" s="118"/>
      <c r="M29" s="118"/>
      <c r="N29" s="118"/>
      <c r="O29" s="118"/>
      <c r="P29" s="118"/>
      <c r="Q29" s="118"/>
      <c r="R29" s="118"/>
      <c r="S29" s="118"/>
      <c r="T29" s="118"/>
    </row>
    <row r="30" spans="8:20" x14ac:dyDescent="0.35">
      <c r="H30" s="118"/>
      <c r="I30" s="118"/>
      <c r="J30" s="118"/>
      <c r="K30" s="118"/>
      <c r="L30" s="118"/>
      <c r="M30" s="118"/>
      <c r="N30" s="118"/>
      <c r="O30" s="118"/>
      <c r="P30" s="118"/>
      <c r="Q30" s="118"/>
      <c r="R30" s="118"/>
      <c r="S30" s="118"/>
      <c r="T30" s="118"/>
    </row>
    <row r="31" spans="8:20" x14ac:dyDescent="0.35">
      <c r="H31" s="118"/>
      <c r="I31" s="118"/>
      <c r="J31" s="118"/>
      <c r="K31" s="118"/>
      <c r="L31" s="118"/>
      <c r="M31" s="118"/>
      <c r="N31" s="118"/>
      <c r="O31" s="118"/>
      <c r="P31" s="118"/>
      <c r="Q31" s="118"/>
      <c r="R31" s="118"/>
      <c r="S31" s="118"/>
      <c r="T31" s="118"/>
    </row>
    <row r="32" spans="8:20" x14ac:dyDescent="0.35">
      <c r="H32" s="118"/>
      <c r="I32" s="118"/>
      <c r="J32" s="118"/>
      <c r="K32" s="118"/>
      <c r="L32" s="118"/>
      <c r="M32" s="118"/>
      <c r="N32" s="118"/>
      <c r="O32" s="118"/>
      <c r="P32" s="118"/>
      <c r="Q32" s="118"/>
      <c r="R32" s="118"/>
      <c r="S32" s="118"/>
      <c r="T32" s="118"/>
    </row>
    <row r="33" spans="8:20" x14ac:dyDescent="0.35">
      <c r="H33" s="118"/>
      <c r="I33" s="118"/>
      <c r="J33" s="118"/>
      <c r="K33" s="118"/>
      <c r="L33" s="118"/>
      <c r="M33" s="118"/>
      <c r="N33" s="118"/>
      <c r="O33" s="118"/>
      <c r="P33" s="118"/>
      <c r="Q33" s="118"/>
      <c r="R33" s="118"/>
      <c r="S33" s="118"/>
      <c r="T33" s="118"/>
    </row>
    <row r="34" spans="8:20" x14ac:dyDescent="0.35">
      <c r="H34" s="118"/>
      <c r="I34" s="118"/>
      <c r="J34" s="118"/>
      <c r="K34" s="118"/>
      <c r="L34" s="118"/>
      <c r="M34" s="118"/>
      <c r="N34" s="118"/>
      <c r="O34" s="118"/>
      <c r="P34" s="118"/>
      <c r="Q34" s="118"/>
      <c r="R34" s="118"/>
      <c r="S34" s="118"/>
      <c r="T34" s="118"/>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FD995"/>
  <sheetViews>
    <sheetView showGridLines="0" workbookViewId="0"/>
  </sheetViews>
  <sheetFormatPr defaultColWidth="0" defaultRowHeight="12.5" zeroHeight="1" x14ac:dyDescent="0.25"/>
  <cols>
    <col min="1" max="1" width="26.7265625" style="2" customWidth="1"/>
    <col min="2" max="13" width="13.54296875" style="2" customWidth="1"/>
    <col min="14" max="14" width="4.26953125" style="2" customWidth="1"/>
    <col min="15" max="18" width="9.1796875" style="2" hidden="1" customWidth="1"/>
    <col min="19" max="30" width="0" style="2" hidden="1" customWidth="1"/>
    <col min="31" max="16384" width="9.1796875" style="2" hidden="1"/>
  </cols>
  <sheetData>
    <row r="1" spans="1:19" ht="15" customHeight="1" x14ac:dyDescent="0.3">
      <c r="A1" s="3" t="s">
        <v>372</v>
      </c>
      <c r="B1" s="3"/>
      <c r="C1" s="3"/>
      <c r="D1" s="3"/>
      <c r="E1" s="4"/>
      <c r="F1" s="4"/>
      <c r="G1" s="4"/>
      <c r="H1" s="4"/>
      <c r="I1" s="4"/>
      <c r="J1" s="4"/>
      <c r="K1" s="4"/>
      <c r="L1" s="4"/>
      <c r="M1" s="4"/>
    </row>
    <row r="2" spans="1:19" s="1" customFormat="1" ht="15" customHeight="1" x14ac:dyDescent="0.25">
      <c r="A2" s="50"/>
      <c r="B2" s="20"/>
      <c r="C2" s="20"/>
      <c r="D2" s="20"/>
      <c r="E2" s="24"/>
      <c r="F2" s="24"/>
      <c r="G2" s="24"/>
      <c r="H2" s="24"/>
      <c r="I2" s="24"/>
      <c r="J2" s="24"/>
      <c r="K2" s="24"/>
      <c r="L2" s="24"/>
      <c r="M2" s="24"/>
    </row>
    <row r="3" spans="1:19" ht="39" x14ac:dyDescent="0.3">
      <c r="A3" s="224" t="s">
        <v>48</v>
      </c>
      <c r="B3" s="248" t="s">
        <v>264</v>
      </c>
      <c r="C3" s="214" t="s">
        <v>265</v>
      </c>
      <c r="D3" s="214" t="s">
        <v>266</v>
      </c>
      <c r="E3" s="214" t="s">
        <v>267</v>
      </c>
      <c r="F3" s="249" t="s">
        <v>268</v>
      </c>
      <c r="G3" s="249" t="s">
        <v>269</v>
      </c>
      <c r="H3" s="249" t="s">
        <v>270</v>
      </c>
      <c r="I3" s="249" t="s">
        <v>271</v>
      </c>
      <c r="J3" s="249" t="s">
        <v>321</v>
      </c>
      <c r="K3" s="249" t="s">
        <v>333</v>
      </c>
      <c r="L3" s="250" t="s">
        <v>362</v>
      </c>
      <c r="M3" s="249" t="s">
        <v>371</v>
      </c>
      <c r="N3" s="18"/>
      <c r="O3" s="19"/>
      <c r="P3" s="17"/>
      <c r="Q3" s="17"/>
      <c r="R3" s="17"/>
      <c r="S3" s="17"/>
    </row>
    <row r="4" spans="1:19" ht="15" customHeight="1" x14ac:dyDescent="0.3">
      <c r="A4" s="242" t="s">
        <v>49</v>
      </c>
      <c r="B4" s="74">
        <v>3512</v>
      </c>
      <c r="C4" s="75">
        <v>3693</v>
      </c>
      <c r="D4" s="75">
        <v>3699</v>
      </c>
      <c r="E4" s="75">
        <v>3571</v>
      </c>
      <c r="F4" s="75">
        <v>2791</v>
      </c>
      <c r="G4" s="75">
        <v>2842</v>
      </c>
      <c r="H4" s="75">
        <v>3033</v>
      </c>
      <c r="I4" s="75">
        <v>2637</v>
      </c>
      <c r="J4" s="75">
        <v>2498</v>
      </c>
      <c r="K4" s="75">
        <v>2850</v>
      </c>
      <c r="L4" s="169">
        <f>SUM(L5:L11)</f>
        <v>3539</v>
      </c>
      <c r="M4" s="245">
        <f>L4/$L$20</f>
        <v>0.47586392438783087</v>
      </c>
      <c r="N4" s="18"/>
      <c r="O4" s="19"/>
      <c r="P4" s="17"/>
      <c r="Q4" s="17"/>
      <c r="R4" s="17"/>
      <c r="S4" s="17"/>
    </row>
    <row r="5" spans="1:19" ht="15" customHeight="1" x14ac:dyDescent="0.3">
      <c r="A5" s="243" t="s">
        <v>51</v>
      </c>
      <c r="B5" s="65">
        <v>584</v>
      </c>
      <c r="C5" s="66">
        <v>647</v>
      </c>
      <c r="D5" s="66">
        <v>658</v>
      </c>
      <c r="E5" s="66">
        <v>611</v>
      </c>
      <c r="F5" s="66">
        <v>460</v>
      </c>
      <c r="G5" s="66">
        <v>479</v>
      </c>
      <c r="H5" s="66">
        <v>524</v>
      </c>
      <c r="I5" s="66">
        <v>454</v>
      </c>
      <c r="J5" s="66">
        <v>480</v>
      </c>
      <c r="K5" s="66">
        <v>512</v>
      </c>
      <c r="L5" s="171">
        <v>605</v>
      </c>
      <c r="M5" s="246">
        <f t="shared" ref="M5:M27" si="0">L5/$L$20</f>
        <v>8.1350006853528584E-2</v>
      </c>
      <c r="N5" s="18"/>
      <c r="O5" s="19"/>
      <c r="P5" s="17"/>
      <c r="Q5" s="17"/>
      <c r="R5" s="17"/>
      <c r="S5" s="17"/>
    </row>
    <row r="6" spans="1:19" ht="15" customHeight="1" x14ac:dyDescent="0.3">
      <c r="A6" s="243" t="s">
        <v>52</v>
      </c>
      <c r="B6" s="65">
        <v>645</v>
      </c>
      <c r="C6" s="66">
        <v>677</v>
      </c>
      <c r="D6" s="66">
        <v>607</v>
      </c>
      <c r="E6" s="66">
        <v>613</v>
      </c>
      <c r="F6" s="66">
        <v>513</v>
      </c>
      <c r="G6" s="66">
        <v>643</v>
      </c>
      <c r="H6" s="66">
        <v>657</v>
      </c>
      <c r="I6" s="66">
        <v>543</v>
      </c>
      <c r="J6" s="66">
        <v>463</v>
      </c>
      <c r="K6" s="66">
        <v>524</v>
      </c>
      <c r="L6" s="171">
        <v>648</v>
      </c>
      <c r="M6" s="246">
        <f t="shared" si="0"/>
        <v>8.7131908167085159E-2</v>
      </c>
      <c r="N6" s="18"/>
      <c r="O6" s="19"/>
      <c r="P6" s="17"/>
      <c r="Q6" s="17"/>
      <c r="R6" s="17"/>
      <c r="S6" s="17"/>
    </row>
    <row r="7" spans="1:19" ht="15" customHeight="1" x14ac:dyDescent="0.3">
      <c r="A7" s="243" t="s">
        <v>53</v>
      </c>
      <c r="B7" s="65">
        <v>1248</v>
      </c>
      <c r="C7" s="66">
        <v>1273</v>
      </c>
      <c r="D7" s="66">
        <v>1309</v>
      </c>
      <c r="E7" s="66">
        <v>1134</v>
      </c>
      <c r="F7" s="66">
        <v>798</v>
      </c>
      <c r="G7" s="66">
        <v>736</v>
      </c>
      <c r="H7" s="66">
        <v>808</v>
      </c>
      <c r="I7" s="66">
        <v>745</v>
      </c>
      <c r="J7" s="66">
        <v>690</v>
      </c>
      <c r="K7" s="66">
        <v>792</v>
      </c>
      <c r="L7" s="171">
        <v>943</v>
      </c>
      <c r="M7" s="246">
        <f t="shared" si="0"/>
        <v>0.12679844043450819</v>
      </c>
      <c r="N7" s="18"/>
      <c r="O7" s="19"/>
      <c r="P7" s="17"/>
      <c r="Q7" s="17"/>
      <c r="R7" s="17"/>
      <c r="S7" s="17"/>
    </row>
    <row r="8" spans="1:19" ht="15" customHeight="1" x14ac:dyDescent="0.3">
      <c r="A8" s="243" t="s">
        <v>54</v>
      </c>
      <c r="B8" s="65">
        <v>594</v>
      </c>
      <c r="C8" s="66">
        <v>641</v>
      </c>
      <c r="D8" s="66">
        <v>660</v>
      </c>
      <c r="E8" s="66">
        <v>666</v>
      </c>
      <c r="F8" s="66">
        <v>515</v>
      </c>
      <c r="G8" s="66">
        <v>456</v>
      </c>
      <c r="H8" s="66">
        <v>522</v>
      </c>
      <c r="I8" s="66">
        <v>461</v>
      </c>
      <c r="J8" s="66">
        <v>410</v>
      </c>
      <c r="K8" s="66">
        <v>497</v>
      </c>
      <c r="L8" s="171">
        <v>699</v>
      </c>
      <c r="M8" s="246">
        <f t="shared" si="0"/>
        <v>9.3989512050605753E-2</v>
      </c>
      <c r="N8" s="18"/>
      <c r="O8" s="19"/>
      <c r="P8" s="17"/>
      <c r="Q8" s="17"/>
      <c r="R8" s="17"/>
      <c r="S8" s="17"/>
    </row>
    <row r="9" spans="1:19" ht="15" customHeight="1" x14ac:dyDescent="0.3">
      <c r="A9" s="243" t="s">
        <v>55</v>
      </c>
      <c r="B9" s="65">
        <v>256</v>
      </c>
      <c r="C9" s="66">
        <v>259</v>
      </c>
      <c r="D9" s="66">
        <v>253</v>
      </c>
      <c r="E9" s="66">
        <v>294</v>
      </c>
      <c r="F9" s="66">
        <v>251</v>
      </c>
      <c r="G9" s="66">
        <v>224</v>
      </c>
      <c r="H9" s="66">
        <v>263</v>
      </c>
      <c r="I9" s="66">
        <v>201</v>
      </c>
      <c r="J9" s="66">
        <v>193</v>
      </c>
      <c r="K9" s="66">
        <v>222</v>
      </c>
      <c r="L9" s="171">
        <v>337</v>
      </c>
      <c r="M9" s="246">
        <f t="shared" si="0"/>
        <v>4.5313970759734104E-2</v>
      </c>
      <c r="N9" s="18"/>
      <c r="O9" s="19"/>
      <c r="P9" s="17"/>
      <c r="Q9" s="17"/>
      <c r="R9" s="17"/>
      <c r="S9" s="17"/>
    </row>
    <row r="10" spans="1:19" ht="15" customHeight="1" x14ac:dyDescent="0.3">
      <c r="A10" s="243" t="s">
        <v>56</v>
      </c>
      <c r="B10" s="65">
        <v>113</v>
      </c>
      <c r="C10" s="66">
        <v>119</v>
      </c>
      <c r="D10" s="66">
        <v>122</v>
      </c>
      <c r="E10" s="66">
        <v>151</v>
      </c>
      <c r="F10" s="66">
        <v>130</v>
      </c>
      <c r="G10" s="66">
        <v>186</v>
      </c>
      <c r="H10" s="66">
        <v>159</v>
      </c>
      <c r="I10" s="66">
        <v>143</v>
      </c>
      <c r="J10" s="66">
        <v>156</v>
      </c>
      <c r="K10" s="66">
        <v>166</v>
      </c>
      <c r="L10" s="171">
        <v>165</v>
      </c>
      <c r="M10" s="246">
        <f t="shared" si="0"/>
        <v>2.2186365505507798E-2</v>
      </c>
      <c r="N10" s="18"/>
      <c r="O10" s="19"/>
      <c r="P10" s="17"/>
      <c r="Q10" s="17"/>
      <c r="R10" s="17"/>
      <c r="S10" s="17"/>
    </row>
    <row r="11" spans="1:19" ht="15" customHeight="1" x14ac:dyDescent="0.3">
      <c r="A11" s="243" t="s">
        <v>57</v>
      </c>
      <c r="B11" s="65">
        <v>72</v>
      </c>
      <c r="C11" s="66">
        <v>77</v>
      </c>
      <c r="D11" s="66">
        <v>90</v>
      </c>
      <c r="E11" s="66">
        <v>102</v>
      </c>
      <c r="F11" s="66">
        <v>124</v>
      </c>
      <c r="G11" s="66">
        <v>118</v>
      </c>
      <c r="H11" s="66">
        <v>100</v>
      </c>
      <c r="I11" s="66">
        <v>90</v>
      </c>
      <c r="J11" s="66">
        <v>106</v>
      </c>
      <c r="K11" s="66">
        <v>137</v>
      </c>
      <c r="L11" s="171">
        <v>142</v>
      </c>
      <c r="M11" s="246">
        <f t="shared" si="0"/>
        <v>1.9093720616861255E-2</v>
      </c>
      <c r="N11" s="18"/>
      <c r="O11" s="19"/>
      <c r="P11" s="17"/>
      <c r="Q11" s="17"/>
      <c r="R11" s="17"/>
      <c r="S11" s="17"/>
    </row>
    <row r="12" spans="1:19" ht="15" customHeight="1" x14ac:dyDescent="0.3">
      <c r="A12" s="244" t="s">
        <v>50</v>
      </c>
      <c r="B12" s="76">
        <v>3943</v>
      </c>
      <c r="C12" s="77">
        <v>4334</v>
      </c>
      <c r="D12" s="77">
        <v>4437</v>
      </c>
      <c r="E12" s="77">
        <v>4073</v>
      </c>
      <c r="F12" s="77">
        <v>3464</v>
      </c>
      <c r="G12" s="77">
        <v>3799</v>
      </c>
      <c r="H12" s="77">
        <v>3737</v>
      </c>
      <c r="I12" s="77">
        <v>3423</v>
      </c>
      <c r="J12" s="77">
        <v>3210.9999993299998</v>
      </c>
      <c r="K12" s="77">
        <v>3572.9999955100002</v>
      </c>
      <c r="L12" s="170">
        <f>SUM(L13:L19)</f>
        <v>3897.9999880799996</v>
      </c>
      <c r="M12" s="247">
        <f t="shared" si="0"/>
        <v>0.52413607561216913</v>
      </c>
      <c r="N12" s="18"/>
      <c r="O12" s="19"/>
      <c r="P12" s="17"/>
      <c r="Q12" s="17"/>
      <c r="R12" s="17"/>
      <c r="S12" s="17"/>
    </row>
    <row r="13" spans="1:19" ht="15" customHeight="1" x14ac:dyDescent="0.3">
      <c r="A13" s="243" t="s">
        <v>51</v>
      </c>
      <c r="B13" s="65">
        <v>506</v>
      </c>
      <c r="C13" s="66">
        <v>634</v>
      </c>
      <c r="D13" s="66">
        <v>644</v>
      </c>
      <c r="E13" s="66">
        <v>575</v>
      </c>
      <c r="F13" s="66">
        <v>442</v>
      </c>
      <c r="G13" s="66">
        <v>469</v>
      </c>
      <c r="H13" s="66">
        <v>412</v>
      </c>
      <c r="I13" s="66">
        <v>430</v>
      </c>
      <c r="J13" s="66">
        <v>413</v>
      </c>
      <c r="K13" s="66">
        <v>458</v>
      </c>
      <c r="L13" s="171">
        <v>557</v>
      </c>
      <c r="M13" s="246">
        <f t="shared" si="0"/>
        <v>7.4895791433744502E-2</v>
      </c>
      <c r="N13" s="18"/>
      <c r="O13" s="19"/>
      <c r="P13" s="17"/>
      <c r="Q13" s="17"/>
      <c r="R13" s="17"/>
      <c r="S13" s="17"/>
    </row>
    <row r="14" spans="1:19" ht="15" customHeight="1" x14ac:dyDescent="0.3">
      <c r="A14" s="243" t="s">
        <v>52</v>
      </c>
      <c r="B14" s="65">
        <v>894</v>
      </c>
      <c r="C14" s="66">
        <v>968</v>
      </c>
      <c r="D14" s="66">
        <v>934</v>
      </c>
      <c r="E14" s="66">
        <v>900</v>
      </c>
      <c r="F14" s="66">
        <v>823</v>
      </c>
      <c r="G14" s="66">
        <v>964</v>
      </c>
      <c r="H14" s="66">
        <v>1076</v>
      </c>
      <c r="I14" s="66">
        <v>892</v>
      </c>
      <c r="J14" s="66">
        <v>762</v>
      </c>
      <c r="K14" s="66">
        <v>842</v>
      </c>
      <c r="L14" s="171">
        <v>903</v>
      </c>
      <c r="M14" s="246">
        <f t="shared" si="0"/>
        <v>0.12141992758468813</v>
      </c>
      <c r="N14" s="18"/>
      <c r="O14" s="19"/>
      <c r="P14" s="17"/>
      <c r="Q14" s="17"/>
      <c r="R14" s="17"/>
      <c r="S14" s="17"/>
    </row>
    <row r="15" spans="1:19" ht="15" customHeight="1" x14ac:dyDescent="0.3">
      <c r="A15" s="243" t="s">
        <v>53</v>
      </c>
      <c r="B15" s="65">
        <v>1502</v>
      </c>
      <c r="C15" s="66">
        <v>1592</v>
      </c>
      <c r="D15" s="66">
        <v>1666</v>
      </c>
      <c r="E15" s="66">
        <v>1539</v>
      </c>
      <c r="F15" s="66">
        <v>1198</v>
      </c>
      <c r="G15" s="66">
        <v>1203</v>
      </c>
      <c r="H15" s="66">
        <v>1237</v>
      </c>
      <c r="I15" s="66">
        <v>1152</v>
      </c>
      <c r="J15" s="66">
        <v>1105.9999993299998</v>
      </c>
      <c r="K15" s="66">
        <v>1222.9999955100002</v>
      </c>
      <c r="L15" s="171">
        <v>1271.9999880799996</v>
      </c>
      <c r="M15" s="246">
        <f t="shared" si="0"/>
        <v>0.17103670702148141</v>
      </c>
      <c r="N15" s="18"/>
      <c r="O15" s="19"/>
      <c r="P15" s="17"/>
      <c r="Q15" s="17"/>
      <c r="R15" s="17"/>
      <c r="S15" s="17"/>
    </row>
    <row r="16" spans="1:19" ht="15" customHeight="1" x14ac:dyDescent="0.3">
      <c r="A16" s="243" t="s">
        <v>54</v>
      </c>
      <c r="B16" s="65">
        <v>579</v>
      </c>
      <c r="C16" s="66">
        <v>622</v>
      </c>
      <c r="D16" s="66">
        <v>680</v>
      </c>
      <c r="E16" s="66">
        <v>580</v>
      </c>
      <c r="F16" s="66">
        <v>488</v>
      </c>
      <c r="G16" s="66">
        <v>609</v>
      </c>
      <c r="H16" s="66">
        <v>495</v>
      </c>
      <c r="I16" s="66">
        <v>488</v>
      </c>
      <c r="J16" s="66">
        <v>479</v>
      </c>
      <c r="K16" s="66">
        <v>516</v>
      </c>
      <c r="L16" s="171">
        <v>606</v>
      </c>
      <c r="M16" s="246">
        <f t="shared" si="0"/>
        <v>8.1484469674774088E-2</v>
      </c>
      <c r="N16" s="18"/>
      <c r="O16" s="19"/>
      <c r="P16" s="17"/>
      <c r="Q16" s="17"/>
      <c r="R16" s="17"/>
      <c r="S16" s="17"/>
    </row>
    <row r="17" spans="1:16384" ht="15" customHeight="1" x14ac:dyDescent="0.3">
      <c r="A17" s="243" t="s">
        <v>55</v>
      </c>
      <c r="B17" s="65">
        <v>233</v>
      </c>
      <c r="C17" s="66">
        <v>270</v>
      </c>
      <c r="D17" s="66">
        <v>258</v>
      </c>
      <c r="E17" s="66">
        <v>244</v>
      </c>
      <c r="F17" s="66">
        <v>229</v>
      </c>
      <c r="G17" s="66">
        <v>227</v>
      </c>
      <c r="H17" s="66">
        <v>248</v>
      </c>
      <c r="I17" s="66">
        <v>215</v>
      </c>
      <c r="J17" s="66">
        <v>189</v>
      </c>
      <c r="K17" s="66">
        <v>219</v>
      </c>
      <c r="L17" s="171">
        <v>238</v>
      </c>
      <c r="M17" s="246">
        <f t="shared" si="0"/>
        <v>3.2002151456429428E-2</v>
      </c>
      <c r="N17" s="18"/>
      <c r="O17" s="19"/>
      <c r="P17" s="17"/>
      <c r="Q17" s="17"/>
      <c r="R17" s="17"/>
      <c r="S17" s="17"/>
    </row>
    <row r="18" spans="1:16384" ht="15" customHeight="1" x14ac:dyDescent="0.3">
      <c r="A18" s="243" t="s">
        <v>56</v>
      </c>
      <c r="B18" s="65">
        <v>127</v>
      </c>
      <c r="C18" s="66">
        <v>158</v>
      </c>
      <c r="D18" s="66">
        <v>162</v>
      </c>
      <c r="E18" s="66">
        <v>132</v>
      </c>
      <c r="F18" s="66">
        <v>155</v>
      </c>
      <c r="G18" s="66">
        <v>189</v>
      </c>
      <c r="H18" s="66">
        <v>142</v>
      </c>
      <c r="I18" s="66">
        <v>133</v>
      </c>
      <c r="J18" s="66">
        <v>136</v>
      </c>
      <c r="K18" s="66">
        <v>170</v>
      </c>
      <c r="L18" s="171">
        <v>140</v>
      </c>
      <c r="M18" s="246">
        <f t="shared" si="0"/>
        <v>1.8824794974370253E-2</v>
      </c>
      <c r="N18" s="18"/>
      <c r="O18" s="19"/>
      <c r="P18" s="17"/>
      <c r="Q18" s="17"/>
      <c r="R18" s="17"/>
      <c r="S18" s="17"/>
    </row>
    <row r="19" spans="1:16384" ht="15" customHeight="1" x14ac:dyDescent="0.3">
      <c r="A19" s="243" t="s">
        <v>57</v>
      </c>
      <c r="B19" s="65">
        <v>102</v>
      </c>
      <c r="C19" s="66">
        <v>90</v>
      </c>
      <c r="D19" s="66">
        <v>93</v>
      </c>
      <c r="E19" s="66">
        <v>103</v>
      </c>
      <c r="F19" s="66">
        <v>129</v>
      </c>
      <c r="G19" s="66">
        <v>138</v>
      </c>
      <c r="H19" s="66">
        <v>127</v>
      </c>
      <c r="I19" s="66">
        <v>113</v>
      </c>
      <c r="J19" s="66">
        <v>126</v>
      </c>
      <c r="K19" s="66">
        <v>145</v>
      </c>
      <c r="L19" s="171">
        <v>182</v>
      </c>
      <c r="M19" s="246">
        <f t="shared" si="0"/>
        <v>2.4472233466681328E-2</v>
      </c>
      <c r="N19" s="18"/>
      <c r="O19" s="19"/>
      <c r="P19" s="17"/>
      <c r="Q19" s="17"/>
      <c r="R19" s="17"/>
      <c r="S19" s="17"/>
    </row>
    <row r="20" spans="1:16384" ht="15" customHeight="1" x14ac:dyDescent="0.3">
      <c r="A20" s="244" t="s">
        <v>58</v>
      </c>
      <c r="B20" s="76">
        <v>7455</v>
      </c>
      <c r="C20" s="77">
        <v>8027</v>
      </c>
      <c r="D20" s="77">
        <v>8136</v>
      </c>
      <c r="E20" s="77">
        <v>7644</v>
      </c>
      <c r="F20" s="77">
        <v>6255</v>
      </c>
      <c r="G20" s="77">
        <v>6641</v>
      </c>
      <c r="H20" s="77">
        <v>6770</v>
      </c>
      <c r="I20" s="77">
        <v>6060</v>
      </c>
      <c r="J20" s="77">
        <v>5708.9999993299998</v>
      </c>
      <c r="K20" s="77">
        <v>6422.9999955100002</v>
      </c>
      <c r="L20" s="170">
        <f>L4+L12</f>
        <v>7436.9999880799996</v>
      </c>
      <c r="M20" s="247">
        <f t="shared" si="0"/>
        <v>1</v>
      </c>
      <c r="N20" s="18"/>
      <c r="O20" s="19"/>
      <c r="P20" s="17"/>
      <c r="Q20" s="17"/>
      <c r="R20" s="17"/>
      <c r="S20" s="17"/>
    </row>
    <row r="21" spans="1:16384" ht="15" customHeight="1" x14ac:dyDescent="0.3">
      <c r="A21" s="243" t="s">
        <v>51</v>
      </c>
      <c r="B21" s="78">
        <v>1090</v>
      </c>
      <c r="C21" s="79">
        <v>1281</v>
      </c>
      <c r="D21" s="79">
        <v>1302</v>
      </c>
      <c r="E21" s="79">
        <v>1186</v>
      </c>
      <c r="F21" s="79">
        <v>902</v>
      </c>
      <c r="G21" s="79">
        <v>948</v>
      </c>
      <c r="H21" s="79">
        <v>936</v>
      </c>
      <c r="I21" s="79">
        <v>884</v>
      </c>
      <c r="J21" s="79">
        <v>893</v>
      </c>
      <c r="K21" s="79">
        <v>970</v>
      </c>
      <c r="L21" s="172">
        <f>L5+L13</f>
        <v>1162</v>
      </c>
      <c r="M21" s="246">
        <f t="shared" si="0"/>
        <v>0.15624579828727309</v>
      </c>
      <c r="N21" s="18"/>
      <c r="O21" s="19"/>
      <c r="P21" s="17"/>
      <c r="Q21" s="17"/>
      <c r="R21" s="17"/>
      <c r="S21" s="17"/>
    </row>
    <row r="22" spans="1:16384" ht="15" customHeight="1" x14ac:dyDescent="0.3">
      <c r="A22" s="243" t="s">
        <v>52</v>
      </c>
      <c r="B22" s="78">
        <v>1539</v>
      </c>
      <c r="C22" s="79">
        <v>1645</v>
      </c>
      <c r="D22" s="79">
        <v>1541</v>
      </c>
      <c r="E22" s="79">
        <v>1513</v>
      </c>
      <c r="F22" s="79">
        <v>1336</v>
      </c>
      <c r="G22" s="79">
        <v>1607</v>
      </c>
      <c r="H22" s="79">
        <v>1733</v>
      </c>
      <c r="I22" s="79">
        <v>1435</v>
      </c>
      <c r="J22" s="79">
        <v>1225</v>
      </c>
      <c r="K22" s="79">
        <v>1366</v>
      </c>
      <c r="L22" s="172">
        <f t="shared" ref="L22:L27" si="1">L6+L14</f>
        <v>1551</v>
      </c>
      <c r="M22" s="246">
        <f t="shared" si="0"/>
        <v>0.2085518357517733</v>
      </c>
      <c r="N22" s="18"/>
      <c r="O22" s="19"/>
      <c r="P22" s="17"/>
      <c r="Q22" s="17"/>
      <c r="R22" s="17"/>
      <c r="S22" s="17"/>
    </row>
    <row r="23" spans="1:16384" ht="15" customHeight="1" x14ac:dyDescent="0.3">
      <c r="A23" s="243" t="s">
        <v>53</v>
      </c>
      <c r="B23" s="78">
        <v>2750</v>
      </c>
      <c r="C23" s="79">
        <v>2865</v>
      </c>
      <c r="D23" s="79">
        <v>2975</v>
      </c>
      <c r="E23" s="79">
        <v>2673</v>
      </c>
      <c r="F23" s="79">
        <v>1996</v>
      </c>
      <c r="G23" s="79">
        <v>1939</v>
      </c>
      <c r="H23" s="79">
        <v>2045</v>
      </c>
      <c r="I23" s="79">
        <v>1897</v>
      </c>
      <c r="J23" s="79">
        <v>1795.9999993299998</v>
      </c>
      <c r="K23" s="79">
        <v>2014.9999955100002</v>
      </c>
      <c r="L23" s="172">
        <f t="shared" si="1"/>
        <v>2214.9999880799996</v>
      </c>
      <c r="M23" s="246">
        <f t="shared" si="0"/>
        <v>0.2978351474559896</v>
      </c>
      <c r="N23" s="18"/>
      <c r="O23" s="19"/>
      <c r="P23" s="17"/>
      <c r="Q23" s="17"/>
      <c r="R23" s="17"/>
      <c r="S23" s="17"/>
    </row>
    <row r="24" spans="1:16384" ht="15" customHeight="1" x14ac:dyDescent="0.3">
      <c r="A24" s="243" t="s">
        <v>54</v>
      </c>
      <c r="B24" s="78">
        <v>1173</v>
      </c>
      <c r="C24" s="79">
        <v>1263</v>
      </c>
      <c r="D24" s="79">
        <v>1340</v>
      </c>
      <c r="E24" s="79">
        <v>1246</v>
      </c>
      <c r="F24" s="79">
        <v>1003</v>
      </c>
      <c r="G24" s="79">
        <v>1065</v>
      </c>
      <c r="H24" s="79">
        <v>1017</v>
      </c>
      <c r="I24" s="79">
        <v>949</v>
      </c>
      <c r="J24" s="79">
        <v>889</v>
      </c>
      <c r="K24" s="79">
        <v>1013</v>
      </c>
      <c r="L24" s="172">
        <f t="shared" si="1"/>
        <v>1305</v>
      </c>
      <c r="M24" s="246">
        <f t="shared" si="0"/>
        <v>0.17547398172537984</v>
      </c>
      <c r="N24" s="18"/>
      <c r="O24" s="19"/>
      <c r="P24" s="17"/>
      <c r="Q24" s="17"/>
      <c r="R24" s="17"/>
      <c r="S24" s="17"/>
    </row>
    <row r="25" spans="1:16384" ht="15" customHeight="1" x14ac:dyDescent="0.3">
      <c r="A25" s="243" t="s">
        <v>55</v>
      </c>
      <c r="B25" s="78">
        <v>489</v>
      </c>
      <c r="C25" s="79">
        <v>529</v>
      </c>
      <c r="D25" s="79">
        <v>511</v>
      </c>
      <c r="E25" s="79">
        <v>538</v>
      </c>
      <c r="F25" s="79">
        <v>480</v>
      </c>
      <c r="G25" s="79">
        <v>451</v>
      </c>
      <c r="H25" s="79">
        <v>511</v>
      </c>
      <c r="I25" s="79">
        <v>416</v>
      </c>
      <c r="J25" s="79">
        <v>382</v>
      </c>
      <c r="K25" s="79">
        <v>441</v>
      </c>
      <c r="L25" s="172">
        <f t="shared" si="1"/>
        <v>575</v>
      </c>
      <c r="M25" s="246">
        <f t="shared" si="0"/>
        <v>7.7316122216163533E-2</v>
      </c>
      <c r="N25" s="18"/>
      <c r="O25" s="19"/>
      <c r="P25" s="17"/>
      <c r="Q25" s="17"/>
      <c r="R25" s="17"/>
      <c r="S25" s="17"/>
    </row>
    <row r="26" spans="1:16384" ht="15" customHeight="1" x14ac:dyDescent="0.3">
      <c r="A26" s="243" t="s">
        <v>56</v>
      </c>
      <c r="B26" s="78">
        <v>240</v>
      </c>
      <c r="C26" s="79">
        <v>277</v>
      </c>
      <c r="D26" s="79">
        <v>284</v>
      </c>
      <c r="E26" s="79">
        <v>283</v>
      </c>
      <c r="F26" s="79">
        <v>285</v>
      </c>
      <c r="G26" s="79">
        <v>375</v>
      </c>
      <c r="H26" s="79">
        <v>301</v>
      </c>
      <c r="I26" s="79">
        <v>276</v>
      </c>
      <c r="J26" s="79">
        <v>292</v>
      </c>
      <c r="K26" s="79">
        <v>336</v>
      </c>
      <c r="L26" s="172">
        <f t="shared" si="1"/>
        <v>305</v>
      </c>
      <c r="M26" s="246">
        <f t="shared" si="0"/>
        <v>4.1011160479878052E-2</v>
      </c>
      <c r="N26" s="18"/>
      <c r="O26" s="19"/>
      <c r="P26" s="17"/>
      <c r="Q26" s="17"/>
      <c r="R26" s="17"/>
      <c r="S26" s="17"/>
    </row>
    <row r="27" spans="1:16384" ht="15" customHeight="1" x14ac:dyDescent="0.3">
      <c r="A27" s="251" t="s">
        <v>57</v>
      </c>
      <c r="B27" s="252">
        <v>174</v>
      </c>
      <c r="C27" s="253">
        <v>167</v>
      </c>
      <c r="D27" s="253">
        <v>183</v>
      </c>
      <c r="E27" s="253">
        <v>205</v>
      </c>
      <c r="F27" s="253">
        <v>253</v>
      </c>
      <c r="G27" s="253">
        <v>256</v>
      </c>
      <c r="H27" s="253">
        <v>227</v>
      </c>
      <c r="I27" s="253">
        <v>203</v>
      </c>
      <c r="J27" s="253">
        <v>232</v>
      </c>
      <c r="K27" s="253">
        <v>282</v>
      </c>
      <c r="L27" s="254">
        <f t="shared" si="1"/>
        <v>324</v>
      </c>
      <c r="M27" s="255">
        <f t="shared" si="0"/>
        <v>4.356595408354258E-2</v>
      </c>
      <c r="N27" s="18"/>
      <c r="O27" s="19"/>
      <c r="P27" s="17"/>
      <c r="Q27" s="17"/>
      <c r="R27" s="17"/>
      <c r="S27" s="17"/>
    </row>
    <row r="28" spans="1:16384" ht="15" customHeight="1" x14ac:dyDescent="0.3">
      <c r="A28" s="73"/>
      <c r="B28" s="27"/>
      <c r="C28" s="27"/>
      <c r="D28" s="27"/>
      <c r="E28" s="27"/>
      <c r="F28" s="72"/>
      <c r="G28" s="72"/>
      <c r="H28" s="72"/>
      <c r="I28" s="72"/>
      <c r="J28" s="72"/>
      <c r="K28" s="72"/>
      <c r="L28" s="72"/>
      <c r="M28" s="72"/>
      <c r="N28" s="18"/>
      <c r="O28" s="19"/>
      <c r="P28" s="17"/>
      <c r="Q28" s="17"/>
      <c r="R28" s="17"/>
      <c r="S28" s="17"/>
    </row>
    <row r="29" spans="1:16384" ht="15" customHeight="1" x14ac:dyDescent="0.25">
      <c r="A29" s="2" t="s">
        <v>292</v>
      </c>
    </row>
    <row r="30" spans="1:16384" ht="15" customHeight="1" x14ac:dyDescent="0.25">
      <c r="A30" s="2" t="s">
        <v>327</v>
      </c>
    </row>
    <row r="31" spans="1:16384" ht="15" customHeight="1" x14ac:dyDescent="0.25">
      <c r="A31" s="175" t="s">
        <v>389</v>
      </c>
      <c r="B31" s="175"/>
      <c r="C31" s="175"/>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c r="BB31" s="175"/>
      <c r="BC31" s="175"/>
      <c r="BD31" s="175"/>
      <c r="BE31" s="175"/>
      <c r="BF31" s="175"/>
      <c r="BG31" s="175"/>
      <c r="BH31" s="175"/>
      <c r="BI31" s="175"/>
      <c r="BJ31" s="175"/>
      <c r="BK31" s="175"/>
      <c r="BL31" s="175"/>
      <c r="BM31" s="175"/>
      <c r="BN31" s="175"/>
      <c r="BO31" s="175"/>
      <c r="BP31" s="175"/>
      <c r="BQ31" s="175"/>
      <c r="BR31" s="175"/>
      <c r="BS31" s="175"/>
      <c r="BT31" s="175"/>
      <c r="BU31" s="175"/>
      <c r="BV31" s="175"/>
      <c r="BW31" s="175"/>
      <c r="BX31" s="175"/>
      <c r="BY31" s="175"/>
      <c r="BZ31" s="175"/>
      <c r="CA31" s="175"/>
      <c r="CB31" s="175"/>
      <c r="CC31" s="175"/>
      <c r="CD31" s="175"/>
      <c r="CE31" s="175"/>
      <c r="CF31" s="175"/>
      <c r="CG31" s="175"/>
      <c r="CH31" s="175"/>
      <c r="CI31" s="175"/>
      <c r="CJ31" s="175"/>
      <c r="CK31" s="175"/>
      <c r="CL31" s="175"/>
      <c r="CM31" s="175"/>
      <c r="CN31" s="175"/>
      <c r="CO31" s="175"/>
      <c r="CP31" s="175"/>
      <c r="CQ31" s="175"/>
      <c r="CR31" s="175"/>
      <c r="CS31" s="175"/>
      <c r="CT31" s="175"/>
      <c r="CU31" s="175"/>
      <c r="CV31" s="175"/>
      <c r="CW31" s="175"/>
      <c r="CX31" s="175"/>
      <c r="CY31" s="175"/>
      <c r="CZ31" s="175"/>
      <c r="DA31" s="175"/>
      <c r="DB31" s="175"/>
      <c r="DC31" s="175"/>
      <c r="DD31" s="175"/>
      <c r="DE31" s="175"/>
      <c r="DF31" s="175"/>
      <c r="DG31" s="175"/>
      <c r="DH31" s="175"/>
      <c r="DI31" s="175"/>
      <c r="DJ31" s="175"/>
      <c r="DK31" s="175"/>
      <c r="DL31" s="175"/>
      <c r="DM31" s="175"/>
      <c r="DN31" s="175"/>
      <c r="DO31" s="175"/>
      <c r="DP31" s="175"/>
      <c r="DQ31" s="175"/>
      <c r="DR31" s="175"/>
      <c r="DS31" s="175"/>
      <c r="DT31" s="175"/>
      <c r="DU31" s="175"/>
      <c r="DV31" s="175"/>
      <c r="DW31" s="175"/>
      <c r="DX31" s="175"/>
      <c r="DY31" s="175"/>
      <c r="DZ31" s="175"/>
      <c r="EA31" s="175"/>
      <c r="EB31" s="175"/>
      <c r="EC31" s="175"/>
      <c r="ED31" s="175"/>
      <c r="EE31" s="175"/>
      <c r="EF31" s="175"/>
      <c r="EG31" s="175"/>
      <c r="EH31" s="175"/>
      <c r="EI31" s="175"/>
      <c r="EJ31" s="175"/>
      <c r="EK31" s="175"/>
      <c r="EL31" s="175"/>
      <c r="EM31" s="175"/>
      <c r="EN31" s="175"/>
      <c r="EO31" s="175"/>
      <c r="EP31" s="175"/>
      <c r="EQ31" s="175"/>
      <c r="ER31" s="175"/>
      <c r="ES31" s="175"/>
      <c r="ET31" s="175"/>
      <c r="EU31" s="175"/>
      <c r="EV31" s="175"/>
      <c r="EW31" s="175"/>
      <c r="EX31" s="175"/>
      <c r="EY31" s="175"/>
      <c r="EZ31" s="175"/>
      <c r="FA31" s="175"/>
      <c r="FB31" s="175"/>
      <c r="FC31" s="175"/>
      <c r="FD31" s="175"/>
      <c r="FE31" s="175"/>
      <c r="FF31" s="175"/>
      <c r="FG31" s="175"/>
      <c r="FH31" s="175"/>
      <c r="FI31" s="175"/>
      <c r="FJ31" s="175"/>
      <c r="FK31" s="175"/>
      <c r="FL31" s="175"/>
      <c r="FM31" s="175"/>
      <c r="FN31" s="175"/>
      <c r="FO31" s="175"/>
      <c r="FP31" s="175"/>
      <c r="FQ31" s="175"/>
      <c r="FR31" s="175"/>
      <c r="FS31" s="175"/>
      <c r="FT31" s="175"/>
      <c r="FU31" s="175"/>
      <c r="FV31" s="175"/>
      <c r="FW31" s="175"/>
      <c r="FX31" s="175"/>
      <c r="FY31" s="175"/>
      <c r="FZ31" s="175"/>
      <c r="GA31" s="175"/>
      <c r="GB31" s="175"/>
      <c r="GC31" s="175"/>
      <c r="GD31" s="175"/>
      <c r="GE31" s="175"/>
      <c r="GF31" s="175"/>
      <c r="GG31" s="175"/>
      <c r="GH31" s="175"/>
      <c r="GI31" s="175"/>
      <c r="GJ31" s="175"/>
      <c r="GK31" s="175"/>
      <c r="GL31" s="175"/>
      <c r="GM31" s="175"/>
      <c r="GN31" s="175"/>
      <c r="GO31" s="175"/>
      <c r="GP31" s="175"/>
      <c r="GQ31" s="175"/>
      <c r="GR31" s="175"/>
      <c r="GS31" s="175"/>
      <c r="GT31" s="175"/>
      <c r="GU31" s="175"/>
      <c r="GV31" s="175"/>
      <c r="GW31" s="175"/>
      <c r="GX31" s="175"/>
      <c r="GY31" s="175"/>
      <c r="GZ31" s="175"/>
      <c r="HA31" s="175"/>
      <c r="HB31" s="175"/>
      <c r="HC31" s="175"/>
      <c r="HD31" s="175"/>
      <c r="HE31" s="175"/>
      <c r="HF31" s="175"/>
      <c r="HG31" s="175"/>
      <c r="HH31" s="175"/>
      <c r="HI31" s="175"/>
      <c r="HJ31" s="175"/>
      <c r="HK31" s="175"/>
      <c r="HL31" s="175"/>
      <c r="HM31" s="175"/>
      <c r="HN31" s="175"/>
      <c r="HO31" s="175"/>
      <c r="HP31" s="175"/>
      <c r="HQ31" s="175"/>
      <c r="HR31" s="175"/>
      <c r="HS31" s="175"/>
      <c r="HT31" s="175"/>
      <c r="HU31" s="175"/>
      <c r="HV31" s="175"/>
      <c r="HW31" s="175"/>
      <c r="HX31" s="175"/>
      <c r="HY31" s="175"/>
      <c r="HZ31" s="175"/>
      <c r="IA31" s="175"/>
      <c r="IB31" s="175"/>
      <c r="IC31" s="175"/>
      <c r="ID31" s="175"/>
      <c r="IE31" s="175"/>
      <c r="IF31" s="175"/>
      <c r="IG31" s="175"/>
      <c r="IH31" s="175"/>
      <c r="II31" s="175"/>
      <c r="IJ31" s="175"/>
      <c r="IK31" s="175"/>
      <c r="IL31" s="175"/>
      <c r="IM31" s="175"/>
      <c r="IN31" s="175"/>
      <c r="IO31" s="175"/>
      <c r="IP31" s="175"/>
      <c r="IQ31" s="175"/>
      <c r="IR31" s="175"/>
      <c r="IS31" s="175"/>
      <c r="IT31" s="175"/>
      <c r="IU31" s="175"/>
      <c r="IV31" s="175"/>
      <c r="IW31" s="175"/>
      <c r="IX31" s="175"/>
      <c r="IY31" s="175"/>
      <c r="IZ31" s="175"/>
      <c r="JA31" s="175"/>
      <c r="JB31" s="175"/>
      <c r="JC31" s="175"/>
      <c r="JD31" s="175"/>
      <c r="JE31" s="175"/>
      <c r="JF31" s="175"/>
      <c r="JG31" s="175"/>
      <c r="JH31" s="175"/>
      <c r="JI31" s="175"/>
      <c r="JJ31" s="175"/>
      <c r="JK31" s="175"/>
      <c r="JL31" s="175"/>
      <c r="JM31" s="175"/>
      <c r="JN31" s="175"/>
      <c r="JO31" s="175"/>
      <c r="JP31" s="175"/>
      <c r="JQ31" s="175"/>
      <c r="JR31" s="175"/>
      <c r="JS31" s="175"/>
      <c r="JT31" s="175"/>
      <c r="JU31" s="175"/>
      <c r="JV31" s="175"/>
      <c r="JW31" s="175"/>
      <c r="JX31" s="175"/>
      <c r="JY31" s="175"/>
      <c r="JZ31" s="175"/>
      <c r="KA31" s="175"/>
      <c r="KB31" s="175"/>
      <c r="KC31" s="175"/>
      <c r="KD31" s="175"/>
      <c r="KE31" s="175"/>
      <c r="KF31" s="175"/>
      <c r="KG31" s="175"/>
      <c r="KH31" s="175"/>
      <c r="KI31" s="175"/>
      <c r="KJ31" s="175"/>
      <c r="KK31" s="175"/>
      <c r="KL31" s="175"/>
      <c r="KM31" s="175"/>
      <c r="KN31" s="175"/>
      <c r="KO31" s="175"/>
      <c r="KP31" s="175"/>
      <c r="KQ31" s="175"/>
      <c r="KR31" s="175"/>
      <c r="KS31" s="175"/>
      <c r="KT31" s="175"/>
      <c r="KU31" s="175"/>
      <c r="KV31" s="175"/>
      <c r="KW31" s="175"/>
      <c r="KX31" s="175"/>
      <c r="KY31" s="175"/>
      <c r="KZ31" s="175"/>
      <c r="LA31" s="175"/>
      <c r="LB31" s="175"/>
      <c r="LC31" s="175"/>
      <c r="LD31" s="175"/>
      <c r="LE31" s="175"/>
      <c r="LF31" s="175"/>
      <c r="LG31" s="175"/>
      <c r="LH31" s="175"/>
      <c r="LI31" s="175"/>
      <c r="LJ31" s="175"/>
      <c r="LK31" s="175"/>
      <c r="LL31" s="175"/>
      <c r="LM31" s="175"/>
      <c r="LN31" s="175"/>
      <c r="LO31" s="175"/>
      <c r="LP31" s="175"/>
      <c r="LQ31" s="175"/>
      <c r="LR31" s="175"/>
      <c r="LS31" s="175"/>
      <c r="LT31" s="175"/>
      <c r="LU31" s="175"/>
      <c r="LV31" s="175"/>
      <c r="LW31" s="175"/>
      <c r="LX31" s="175"/>
      <c r="LY31" s="175"/>
      <c r="LZ31" s="175"/>
      <c r="MA31" s="175"/>
      <c r="MB31" s="175"/>
      <c r="MC31" s="175"/>
      <c r="MD31" s="175"/>
      <c r="ME31" s="175"/>
      <c r="MF31" s="175"/>
      <c r="MG31" s="175"/>
      <c r="MH31" s="175"/>
      <c r="MI31" s="175"/>
      <c r="MJ31" s="175"/>
      <c r="MK31" s="175"/>
      <c r="ML31" s="175"/>
      <c r="MM31" s="175"/>
      <c r="MN31" s="175"/>
      <c r="MO31" s="175"/>
      <c r="MP31" s="175"/>
      <c r="MQ31" s="175"/>
      <c r="MR31" s="175"/>
      <c r="MS31" s="175"/>
      <c r="MT31" s="175"/>
      <c r="MU31" s="175"/>
      <c r="MV31" s="175"/>
      <c r="MW31" s="175"/>
      <c r="MX31" s="175"/>
      <c r="MY31" s="175"/>
      <c r="MZ31" s="175"/>
      <c r="NA31" s="175"/>
      <c r="NB31" s="175"/>
      <c r="NC31" s="175"/>
      <c r="ND31" s="175"/>
      <c r="NE31" s="175"/>
      <c r="NF31" s="175"/>
      <c r="NG31" s="175"/>
      <c r="NH31" s="175"/>
      <c r="NI31" s="175"/>
      <c r="NJ31" s="175"/>
      <c r="NK31" s="175"/>
      <c r="NL31" s="175"/>
      <c r="NM31" s="175"/>
      <c r="NN31" s="175"/>
      <c r="NO31" s="175"/>
      <c r="NP31" s="175"/>
      <c r="NQ31" s="175"/>
      <c r="NR31" s="175"/>
      <c r="NS31" s="175"/>
      <c r="NT31" s="175"/>
      <c r="NU31" s="175"/>
      <c r="NV31" s="175"/>
      <c r="NW31" s="175"/>
      <c r="NX31" s="175"/>
      <c r="NY31" s="175"/>
      <c r="NZ31" s="175"/>
      <c r="OA31" s="175"/>
      <c r="OB31" s="175"/>
      <c r="OC31" s="175"/>
      <c r="OD31" s="175"/>
      <c r="OE31" s="175"/>
      <c r="OF31" s="175"/>
      <c r="OG31" s="175"/>
      <c r="OH31" s="175"/>
      <c r="OI31" s="175"/>
      <c r="OJ31" s="175"/>
      <c r="OK31" s="175"/>
      <c r="OL31" s="175"/>
      <c r="OM31" s="175"/>
      <c r="ON31" s="175"/>
      <c r="OO31" s="175"/>
      <c r="OP31" s="175"/>
      <c r="OQ31" s="175"/>
      <c r="OR31" s="175"/>
      <c r="OS31" s="175"/>
      <c r="OT31" s="175"/>
      <c r="OU31" s="175"/>
      <c r="OV31" s="175"/>
      <c r="OW31" s="175"/>
      <c r="OX31" s="175"/>
      <c r="OY31" s="175"/>
      <c r="OZ31" s="175"/>
      <c r="PA31" s="175"/>
      <c r="PB31" s="175"/>
      <c r="PC31" s="175"/>
      <c r="PD31" s="175"/>
      <c r="PE31" s="175"/>
      <c r="PF31" s="175"/>
      <c r="PG31" s="175"/>
      <c r="PH31" s="175"/>
      <c r="PI31" s="175"/>
      <c r="PJ31" s="175"/>
      <c r="PK31" s="175"/>
      <c r="PL31" s="175"/>
      <c r="PM31" s="175"/>
      <c r="PN31" s="175"/>
      <c r="PO31" s="175"/>
      <c r="PP31" s="175"/>
      <c r="PQ31" s="175"/>
      <c r="PR31" s="175"/>
      <c r="PS31" s="175"/>
      <c r="PT31" s="175"/>
      <c r="PU31" s="175"/>
      <c r="PV31" s="175"/>
      <c r="PW31" s="175"/>
      <c r="PX31" s="175"/>
      <c r="PY31" s="175"/>
      <c r="PZ31" s="175"/>
      <c r="QA31" s="175"/>
      <c r="QB31" s="175"/>
      <c r="QC31" s="175"/>
      <c r="QD31" s="175"/>
      <c r="QE31" s="175"/>
      <c r="QF31" s="175"/>
      <c r="QG31" s="175"/>
      <c r="QH31" s="175"/>
      <c r="QI31" s="175"/>
      <c r="QJ31" s="175"/>
      <c r="QK31" s="175"/>
      <c r="QL31" s="175"/>
      <c r="QM31" s="175"/>
      <c r="QN31" s="175"/>
      <c r="QO31" s="175"/>
      <c r="QP31" s="175"/>
      <c r="QQ31" s="175"/>
      <c r="QR31" s="175"/>
      <c r="QS31" s="175"/>
      <c r="QT31" s="175"/>
      <c r="QU31" s="175"/>
      <c r="QV31" s="175"/>
      <c r="QW31" s="175"/>
      <c r="QX31" s="175"/>
      <c r="QY31" s="175"/>
      <c r="QZ31" s="175"/>
      <c r="RA31" s="175"/>
      <c r="RB31" s="175"/>
      <c r="RC31" s="175"/>
      <c r="RD31" s="175"/>
      <c r="RE31" s="175"/>
      <c r="RF31" s="175"/>
      <c r="RG31" s="175"/>
      <c r="RH31" s="175"/>
      <c r="RI31" s="175"/>
      <c r="RJ31" s="175"/>
      <c r="RK31" s="175"/>
      <c r="RL31" s="175"/>
      <c r="RM31" s="175"/>
      <c r="RN31" s="175"/>
      <c r="RO31" s="175"/>
      <c r="RP31" s="175"/>
      <c r="RQ31" s="175"/>
      <c r="RR31" s="175"/>
      <c r="RS31" s="175"/>
      <c r="RT31" s="175"/>
      <c r="RU31" s="175"/>
      <c r="RV31" s="175"/>
      <c r="RW31" s="175"/>
      <c r="RX31" s="175"/>
      <c r="RY31" s="175"/>
      <c r="RZ31" s="175"/>
      <c r="SA31" s="175"/>
      <c r="SB31" s="175"/>
      <c r="SC31" s="175"/>
      <c r="SD31" s="175"/>
      <c r="SE31" s="175"/>
      <c r="SF31" s="175"/>
      <c r="SG31" s="175"/>
      <c r="SH31" s="175"/>
      <c r="SI31" s="175"/>
      <c r="SJ31" s="175"/>
      <c r="SK31" s="175"/>
      <c r="SL31" s="175"/>
      <c r="SM31" s="175"/>
      <c r="SN31" s="175"/>
      <c r="SO31" s="175"/>
      <c r="SP31" s="175"/>
      <c r="SQ31" s="175"/>
      <c r="SR31" s="175"/>
      <c r="SS31" s="175"/>
      <c r="ST31" s="175"/>
      <c r="SU31" s="175"/>
      <c r="SV31" s="175"/>
      <c r="SW31" s="175"/>
      <c r="SX31" s="175"/>
      <c r="SY31" s="175"/>
      <c r="SZ31" s="175"/>
      <c r="TA31" s="175"/>
      <c r="TB31" s="175"/>
      <c r="TC31" s="175"/>
      <c r="TD31" s="175"/>
      <c r="TE31" s="175"/>
      <c r="TF31" s="175"/>
      <c r="TG31" s="175"/>
      <c r="TH31" s="175"/>
      <c r="TI31" s="175"/>
      <c r="TJ31" s="175"/>
      <c r="TK31" s="175"/>
      <c r="TL31" s="175"/>
      <c r="TM31" s="175"/>
      <c r="TN31" s="175"/>
      <c r="TO31" s="175"/>
      <c r="TP31" s="175"/>
      <c r="TQ31" s="175"/>
      <c r="TR31" s="175"/>
      <c r="TS31" s="175"/>
      <c r="TT31" s="175"/>
      <c r="TU31" s="175"/>
      <c r="TV31" s="175"/>
      <c r="TW31" s="175"/>
      <c r="TX31" s="175"/>
      <c r="TY31" s="175"/>
      <c r="TZ31" s="175"/>
      <c r="UA31" s="175"/>
      <c r="UB31" s="175"/>
      <c r="UC31" s="175"/>
      <c r="UD31" s="175"/>
      <c r="UE31" s="175"/>
      <c r="UF31" s="175"/>
      <c r="UG31" s="175"/>
      <c r="UH31" s="175"/>
      <c r="UI31" s="175"/>
      <c r="UJ31" s="175"/>
      <c r="UK31" s="175"/>
      <c r="UL31" s="175"/>
      <c r="UM31" s="175"/>
      <c r="UN31" s="175"/>
      <c r="UO31" s="175"/>
      <c r="UP31" s="175"/>
      <c r="UQ31" s="175"/>
      <c r="UR31" s="175"/>
      <c r="US31" s="175"/>
      <c r="UT31" s="175"/>
      <c r="UU31" s="175"/>
      <c r="UV31" s="175"/>
      <c r="UW31" s="175"/>
      <c r="UX31" s="175"/>
      <c r="UY31" s="175"/>
      <c r="UZ31" s="175"/>
      <c r="VA31" s="175"/>
      <c r="VB31" s="175"/>
      <c r="VC31" s="175"/>
      <c r="VD31" s="175"/>
      <c r="VE31" s="175"/>
      <c r="VF31" s="175"/>
      <c r="VG31" s="175"/>
      <c r="VH31" s="175"/>
      <c r="VI31" s="175"/>
      <c r="VJ31" s="175"/>
      <c r="VK31" s="175"/>
      <c r="VL31" s="175"/>
      <c r="VM31" s="175"/>
      <c r="VN31" s="175"/>
      <c r="VO31" s="175"/>
      <c r="VP31" s="175"/>
      <c r="VQ31" s="175"/>
      <c r="VR31" s="175"/>
      <c r="VS31" s="175"/>
      <c r="VT31" s="175"/>
      <c r="VU31" s="175"/>
      <c r="VV31" s="175"/>
      <c r="VW31" s="175"/>
      <c r="VX31" s="175"/>
      <c r="VY31" s="175"/>
      <c r="VZ31" s="175"/>
      <c r="WA31" s="175"/>
      <c r="WB31" s="175"/>
      <c r="WC31" s="175"/>
      <c r="WD31" s="175"/>
      <c r="WE31" s="175"/>
      <c r="WF31" s="175"/>
      <c r="WG31" s="175"/>
      <c r="WH31" s="175"/>
      <c r="WI31" s="175"/>
      <c r="WJ31" s="175"/>
      <c r="WK31" s="175"/>
      <c r="WL31" s="175"/>
      <c r="WM31" s="175"/>
      <c r="WN31" s="175"/>
      <c r="WO31" s="175"/>
      <c r="WP31" s="175"/>
      <c r="WQ31" s="175"/>
      <c r="WR31" s="175"/>
      <c r="WS31" s="175"/>
      <c r="WT31" s="175"/>
      <c r="WU31" s="175"/>
      <c r="WV31" s="175"/>
      <c r="WW31" s="175"/>
      <c r="WX31" s="175"/>
      <c r="WY31" s="175"/>
      <c r="WZ31" s="175"/>
      <c r="XA31" s="175"/>
      <c r="XB31" s="175"/>
      <c r="XC31" s="175"/>
      <c r="XD31" s="175"/>
      <c r="XE31" s="175"/>
      <c r="XF31" s="175"/>
      <c r="XG31" s="175"/>
      <c r="XH31" s="175"/>
      <c r="XI31" s="175"/>
      <c r="XJ31" s="175"/>
      <c r="XK31" s="175"/>
      <c r="XL31" s="175"/>
      <c r="XM31" s="175"/>
      <c r="XN31" s="175"/>
      <c r="XO31" s="175"/>
      <c r="XP31" s="175"/>
      <c r="XQ31" s="175"/>
      <c r="XR31" s="175"/>
      <c r="XS31" s="175"/>
      <c r="XT31" s="175"/>
      <c r="XU31" s="175"/>
      <c r="XV31" s="175"/>
      <c r="XW31" s="175"/>
      <c r="XX31" s="175"/>
      <c r="XY31" s="175"/>
      <c r="XZ31" s="175"/>
      <c r="YA31" s="175"/>
      <c r="YB31" s="175"/>
      <c r="YC31" s="175"/>
      <c r="YD31" s="175"/>
      <c r="YE31" s="175"/>
      <c r="YF31" s="175"/>
      <c r="YG31" s="175"/>
      <c r="YH31" s="175"/>
      <c r="YI31" s="175"/>
      <c r="YJ31" s="175"/>
      <c r="YK31" s="175"/>
      <c r="YL31" s="175"/>
      <c r="YM31" s="175"/>
      <c r="YN31" s="175"/>
      <c r="YO31" s="175"/>
      <c r="YP31" s="175"/>
      <c r="YQ31" s="175"/>
      <c r="YR31" s="175"/>
      <c r="YS31" s="175"/>
      <c r="YT31" s="175"/>
      <c r="YU31" s="175"/>
      <c r="YV31" s="175"/>
      <c r="YW31" s="175"/>
      <c r="YX31" s="175"/>
      <c r="YY31" s="175"/>
      <c r="YZ31" s="175"/>
      <c r="ZA31" s="175"/>
      <c r="ZB31" s="175"/>
      <c r="ZC31" s="175"/>
      <c r="ZD31" s="175"/>
      <c r="ZE31" s="175"/>
      <c r="ZF31" s="175"/>
      <c r="ZG31" s="175"/>
      <c r="ZH31" s="175"/>
      <c r="ZI31" s="175"/>
      <c r="ZJ31" s="175"/>
      <c r="ZK31" s="175"/>
      <c r="ZL31" s="175"/>
      <c r="ZM31" s="175"/>
      <c r="ZN31" s="175"/>
      <c r="ZO31" s="175"/>
      <c r="ZP31" s="175"/>
      <c r="ZQ31" s="175"/>
      <c r="ZR31" s="175"/>
      <c r="ZS31" s="175"/>
      <c r="ZT31" s="175"/>
      <c r="ZU31" s="175"/>
      <c r="ZV31" s="175"/>
      <c r="ZW31" s="175"/>
      <c r="ZX31" s="175"/>
      <c r="ZY31" s="175"/>
      <c r="ZZ31" s="175"/>
      <c r="AAA31" s="175"/>
      <c r="AAB31" s="175"/>
      <c r="AAC31" s="175"/>
      <c r="AAD31" s="175"/>
      <c r="AAE31" s="175"/>
      <c r="AAF31" s="175"/>
      <c r="AAG31" s="175"/>
      <c r="AAH31" s="175"/>
      <c r="AAI31" s="175"/>
      <c r="AAJ31" s="175"/>
      <c r="AAK31" s="175"/>
      <c r="AAL31" s="175"/>
      <c r="AAM31" s="175"/>
      <c r="AAN31" s="175"/>
      <c r="AAO31" s="175"/>
      <c r="AAP31" s="175"/>
      <c r="AAQ31" s="175"/>
      <c r="AAR31" s="175"/>
      <c r="AAS31" s="175"/>
      <c r="AAT31" s="175"/>
      <c r="AAU31" s="175"/>
      <c r="AAV31" s="175"/>
      <c r="AAW31" s="175"/>
      <c r="AAX31" s="175"/>
      <c r="AAY31" s="175"/>
      <c r="AAZ31" s="175"/>
      <c r="ABA31" s="175"/>
      <c r="ABB31" s="175"/>
      <c r="ABC31" s="175"/>
      <c r="ABD31" s="175"/>
      <c r="ABE31" s="175"/>
      <c r="ABF31" s="175"/>
      <c r="ABG31" s="175"/>
      <c r="ABH31" s="175"/>
      <c r="ABI31" s="175"/>
      <c r="ABJ31" s="175"/>
      <c r="ABK31" s="175"/>
      <c r="ABL31" s="175"/>
      <c r="ABM31" s="175"/>
      <c r="ABN31" s="175"/>
      <c r="ABO31" s="175"/>
      <c r="ABP31" s="175"/>
      <c r="ABQ31" s="175"/>
      <c r="ABR31" s="175"/>
      <c r="ABS31" s="175"/>
      <c r="ABT31" s="175"/>
      <c r="ABU31" s="175"/>
      <c r="ABV31" s="175"/>
      <c r="ABW31" s="175"/>
      <c r="ABX31" s="175"/>
      <c r="ABY31" s="175"/>
      <c r="ABZ31" s="175"/>
      <c r="ACA31" s="175"/>
      <c r="ACB31" s="175"/>
      <c r="ACC31" s="175"/>
      <c r="ACD31" s="175"/>
      <c r="ACE31" s="175"/>
      <c r="ACF31" s="175"/>
      <c r="ACG31" s="175"/>
      <c r="ACH31" s="175"/>
      <c r="ACI31" s="175"/>
      <c r="ACJ31" s="175"/>
      <c r="ACK31" s="175"/>
      <c r="ACL31" s="175"/>
      <c r="ACM31" s="175"/>
      <c r="ACN31" s="175"/>
      <c r="ACO31" s="175"/>
      <c r="ACP31" s="175"/>
      <c r="ACQ31" s="175"/>
      <c r="ACR31" s="175"/>
      <c r="ACS31" s="175"/>
      <c r="ACT31" s="175"/>
      <c r="ACU31" s="175"/>
      <c r="ACV31" s="175"/>
      <c r="ACW31" s="175"/>
      <c r="ACX31" s="175"/>
      <c r="ACY31" s="175"/>
      <c r="ACZ31" s="175"/>
      <c r="ADA31" s="175"/>
      <c r="ADB31" s="175"/>
      <c r="ADC31" s="175"/>
      <c r="ADD31" s="175"/>
      <c r="ADE31" s="175"/>
      <c r="ADF31" s="175"/>
      <c r="ADG31" s="175"/>
      <c r="ADH31" s="175"/>
      <c r="ADI31" s="175"/>
      <c r="ADJ31" s="175"/>
      <c r="ADK31" s="175"/>
      <c r="ADL31" s="175"/>
      <c r="ADM31" s="175"/>
      <c r="ADN31" s="175"/>
      <c r="ADO31" s="175"/>
      <c r="ADP31" s="175"/>
      <c r="ADQ31" s="175"/>
      <c r="ADR31" s="175"/>
      <c r="ADS31" s="175"/>
      <c r="ADT31" s="175"/>
      <c r="ADU31" s="175"/>
      <c r="ADV31" s="175"/>
      <c r="ADW31" s="175"/>
      <c r="ADX31" s="175"/>
      <c r="ADY31" s="175"/>
      <c r="ADZ31" s="175"/>
      <c r="AEA31" s="175"/>
      <c r="AEB31" s="175"/>
      <c r="AEC31" s="175"/>
      <c r="AED31" s="175"/>
      <c r="AEE31" s="175"/>
      <c r="AEF31" s="175"/>
      <c r="AEG31" s="175"/>
      <c r="AEH31" s="175"/>
      <c r="AEI31" s="175"/>
      <c r="AEJ31" s="175"/>
      <c r="AEK31" s="175"/>
      <c r="AEL31" s="175"/>
      <c r="AEM31" s="175"/>
      <c r="AEN31" s="175"/>
      <c r="AEO31" s="175"/>
      <c r="AEP31" s="175"/>
      <c r="AEQ31" s="175"/>
      <c r="AER31" s="175"/>
      <c r="AES31" s="175"/>
      <c r="AET31" s="175"/>
      <c r="AEU31" s="175"/>
      <c r="AEV31" s="175"/>
      <c r="AEW31" s="175"/>
      <c r="AEX31" s="175"/>
      <c r="AEY31" s="175"/>
      <c r="AEZ31" s="175"/>
      <c r="AFA31" s="175"/>
      <c r="AFB31" s="175"/>
      <c r="AFC31" s="175"/>
      <c r="AFD31" s="175"/>
      <c r="AFE31" s="175"/>
      <c r="AFF31" s="175"/>
      <c r="AFG31" s="175"/>
      <c r="AFH31" s="175"/>
      <c r="AFI31" s="175"/>
      <c r="AFJ31" s="175"/>
      <c r="AFK31" s="175"/>
      <c r="AFL31" s="175"/>
      <c r="AFM31" s="175"/>
      <c r="AFN31" s="175"/>
      <c r="AFO31" s="175"/>
      <c r="AFP31" s="175"/>
      <c r="AFQ31" s="175"/>
      <c r="AFR31" s="175"/>
      <c r="AFS31" s="175"/>
      <c r="AFT31" s="175"/>
      <c r="AFU31" s="175"/>
      <c r="AFV31" s="175"/>
      <c r="AFW31" s="175"/>
      <c r="AFX31" s="175"/>
      <c r="AFY31" s="175"/>
      <c r="AFZ31" s="175"/>
      <c r="AGA31" s="175"/>
      <c r="AGB31" s="175"/>
      <c r="AGC31" s="175"/>
      <c r="AGD31" s="175"/>
      <c r="AGE31" s="175"/>
      <c r="AGF31" s="175"/>
      <c r="AGG31" s="175"/>
      <c r="AGH31" s="175"/>
      <c r="AGI31" s="175"/>
      <c r="AGJ31" s="175"/>
      <c r="AGK31" s="175"/>
      <c r="AGL31" s="175"/>
      <c r="AGM31" s="175"/>
      <c r="AGN31" s="175"/>
      <c r="AGO31" s="175"/>
      <c r="AGP31" s="175"/>
      <c r="AGQ31" s="175"/>
      <c r="AGR31" s="175"/>
      <c r="AGS31" s="175"/>
      <c r="AGT31" s="175"/>
      <c r="AGU31" s="175"/>
      <c r="AGV31" s="175"/>
      <c r="AGW31" s="175"/>
      <c r="AGX31" s="175"/>
      <c r="AGY31" s="175"/>
      <c r="AGZ31" s="175"/>
      <c r="AHA31" s="175"/>
      <c r="AHB31" s="175"/>
      <c r="AHC31" s="175"/>
      <c r="AHD31" s="175"/>
      <c r="AHE31" s="175"/>
      <c r="AHF31" s="175"/>
      <c r="AHG31" s="175"/>
      <c r="AHH31" s="175"/>
      <c r="AHI31" s="175"/>
      <c r="AHJ31" s="175"/>
      <c r="AHK31" s="175"/>
      <c r="AHL31" s="175"/>
      <c r="AHM31" s="175"/>
      <c r="AHN31" s="175"/>
      <c r="AHO31" s="175"/>
      <c r="AHP31" s="175"/>
      <c r="AHQ31" s="175"/>
      <c r="AHR31" s="175"/>
      <c r="AHS31" s="175"/>
      <c r="AHT31" s="175"/>
      <c r="AHU31" s="175"/>
      <c r="AHV31" s="175"/>
      <c r="AHW31" s="175"/>
      <c r="AHX31" s="175"/>
      <c r="AHY31" s="175"/>
      <c r="AHZ31" s="175"/>
      <c r="AIA31" s="175"/>
      <c r="AIB31" s="175"/>
      <c r="AIC31" s="175"/>
      <c r="AID31" s="175"/>
      <c r="AIE31" s="175"/>
      <c r="AIF31" s="175"/>
      <c r="AIG31" s="175"/>
      <c r="AIH31" s="175"/>
      <c r="AII31" s="175"/>
      <c r="AIJ31" s="175"/>
      <c r="AIK31" s="175"/>
      <c r="AIL31" s="175"/>
      <c r="AIM31" s="175"/>
      <c r="AIN31" s="175"/>
      <c r="AIO31" s="175"/>
      <c r="AIP31" s="175"/>
      <c r="AIQ31" s="175"/>
      <c r="AIR31" s="175"/>
      <c r="AIS31" s="175"/>
      <c r="AIT31" s="175"/>
      <c r="AIU31" s="175"/>
      <c r="AIV31" s="175"/>
      <c r="AIW31" s="175"/>
      <c r="AIX31" s="175"/>
      <c r="AIY31" s="175"/>
      <c r="AIZ31" s="175"/>
      <c r="AJA31" s="175"/>
      <c r="AJB31" s="175"/>
      <c r="AJC31" s="175"/>
      <c r="AJD31" s="175"/>
      <c r="AJE31" s="175"/>
      <c r="AJF31" s="175"/>
      <c r="AJG31" s="175"/>
      <c r="AJH31" s="175"/>
      <c r="AJI31" s="175"/>
      <c r="AJJ31" s="175"/>
      <c r="AJK31" s="175"/>
      <c r="AJL31" s="175"/>
      <c r="AJM31" s="175"/>
      <c r="AJN31" s="175"/>
      <c r="AJO31" s="175"/>
      <c r="AJP31" s="175"/>
      <c r="AJQ31" s="175"/>
      <c r="AJR31" s="175"/>
      <c r="AJS31" s="175"/>
      <c r="AJT31" s="175"/>
      <c r="AJU31" s="175"/>
      <c r="AJV31" s="175"/>
      <c r="AJW31" s="175"/>
      <c r="AJX31" s="175"/>
      <c r="AJY31" s="175"/>
      <c r="AJZ31" s="175"/>
      <c r="AKA31" s="175"/>
      <c r="AKB31" s="175"/>
      <c r="AKC31" s="175"/>
      <c r="AKD31" s="175"/>
      <c r="AKE31" s="175"/>
      <c r="AKF31" s="175"/>
      <c r="AKG31" s="175"/>
      <c r="AKH31" s="175"/>
      <c r="AKI31" s="175"/>
      <c r="AKJ31" s="175"/>
      <c r="AKK31" s="175"/>
      <c r="AKL31" s="175"/>
      <c r="AKM31" s="175"/>
      <c r="AKN31" s="175"/>
      <c r="AKO31" s="175"/>
      <c r="AKP31" s="175"/>
      <c r="AKQ31" s="175"/>
      <c r="AKR31" s="175"/>
      <c r="AKS31" s="175"/>
      <c r="AKT31" s="175"/>
      <c r="AKU31" s="175"/>
      <c r="AKV31" s="175"/>
      <c r="AKW31" s="175"/>
      <c r="AKX31" s="175"/>
      <c r="AKY31" s="175"/>
      <c r="AKZ31" s="175"/>
      <c r="ALA31" s="175"/>
      <c r="ALB31" s="175"/>
      <c r="ALC31" s="175"/>
      <c r="ALD31" s="175"/>
      <c r="ALE31" s="175"/>
      <c r="ALF31" s="175"/>
      <c r="ALG31" s="175"/>
      <c r="ALH31" s="175"/>
      <c r="ALI31" s="175"/>
      <c r="ALJ31" s="175"/>
      <c r="ALK31" s="175"/>
      <c r="ALL31" s="175"/>
      <c r="ALM31" s="175"/>
      <c r="ALN31" s="175"/>
      <c r="ALO31" s="175"/>
      <c r="ALP31" s="175"/>
      <c r="ALQ31" s="175"/>
      <c r="ALR31" s="175"/>
      <c r="ALS31" s="175"/>
      <c r="ALT31" s="175"/>
      <c r="ALU31" s="175"/>
      <c r="ALV31" s="175"/>
      <c r="ALW31" s="175"/>
      <c r="ALX31" s="175"/>
      <c r="ALY31" s="175"/>
      <c r="ALZ31" s="175"/>
      <c r="AMA31" s="175"/>
      <c r="AMB31" s="175"/>
      <c r="AMC31" s="175"/>
      <c r="AMD31" s="175"/>
      <c r="AME31" s="175"/>
      <c r="AMF31" s="175"/>
      <c r="AMG31" s="175"/>
      <c r="AMH31" s="175"/>
      <c r="AMI31" s="175"/>
      <c r="AMJ31" s="175"/>
      <c r="AMK31" s="175"/>
      <c r="AML31" s="175"/>
      <c r="AMM31" s="175"/>
      <c r="AMN31" s="175"/>
      <c r="AMO31" s="175"/>
      <c r="AMP31" s="175"/>
      <c r="AMQ31" s="175"/>
      <c r="AMR31" s="175"/>
      <c r="AMS31" s="175"/>
      <c r="AMT31" s="175"/>
      <c r="AMU31" s="175"/>
      <c r="AMV31" s="175"/>
      <c r="AMW31" s="175"/>
      <c r="AMX31" s="175"/>
      <c r="AMY31" s="175"/>
      <c r="AMZ31" s="175"/>
      <c r="ANA31" s="175"/>
      <c r="ANB31" s="175"/>
      <c r="ANC31" s="175"/>
      <c r="AND31" s="175"/>
      <c r="ANE31" s="175"/>
      <c r="ANF31" s="175"/>
      <c r="ANG31" s="175"/>
      <c r="ANH31" s="175"/>
      <c r="ANI31" s="175"/>
      <c r="ANJ31" s="175"/>
      <c r="ANK31" s="175"/>
      <c r="ANL31" s="175"/>
      <c r="ANM31" s="175"/>
      <c r="ANN31" s="175"/>
      <c r="ANO31" s="175"/>
      <c r="ANP31" s="175"/>
      <c r="ANQ31" s="175"/>
      <c r="ANR31" s="175"/>
      <c r="ANS31" s="175"/>
      <c r="ANT31" s="175"/>
      <c r="ANU31" s="175"/>
      <c r="ANV31" s="175"/>
      <c r="ANW31" s="175"/>
      <c r="ANX31" s="175"/>
      <c r="ANY31" s="175"/>
      <c r="ANZ31" s="175"/>
      <c r="AOA31" s="175"/>
      <c r="AOB31" s="175"/>
      <c r="AOC31" s="175"/>
      <c r="AOD31" s="175"/>
      <c r="AOE31" s="175"/>
      <c r="AOF31" s="175"/>
      <c r="AOG31" s="175"/>
      <c r="AOH31" s="175"/>
      <c r="AOI31" s="175"/>
      <c r="AOJ31" s="175"/>
      <c r="AOK31" s="175"/>
      <c r="AOL31" s="175"/>
      <c r="AOM31" s="175"/>
      <c r="AON31" s="175"/>
      <c r="AOO31" s="175"/>
      <c r="AOP31" s="175"/>
      <c r="AOQ31" s="175"/>
      <c r="AOR31" s="175"/>
      <c r="AOS31" s="175"/>
      <c r="AOT31" s="175"/>
      <c r="AOU31" s="175"/>
      <c r="AOV31" s="175"/>
      <c r="AOW31" s="175"/>
      <c r="AOX31" s="175"/>
      <c r="AOY31" s="175"/>
      <c r="AOZ31" s="175"/>
      <c r="APA31" s="175"/>
      <c r="APB31" s="175"/>
      <c r="APC31" s="175"/>
      <c r="APD31" s="175"/>
      <c r="APE31" s="175"/>
      <c r="APF31" s="175"/>
      <c r="APG31" s="175"/>
      <c r="APH31" s="175"/>
      <c r="API31" s="175"/>
      <c r="APJ31" s="175"/>
      <c r="APK31" s="175"/>
      <c r="APL31" s="175"/>
      <c r="APM31" s="175"/>
      <c r="APN31" s="175"/>
      <c r="APO31" s="175"/>
      <c r="APP31" s="175"/>
      <c r="APQ31" s="175"/>
      <c r="APR31" s="175"/>
      <c r="APS31" s="175"/>
      <c r="APT31" s="175"/>
      <c r="APU31" s="175"/>
      <c r="APV31" s="175"/>
      <c r="APW31" s="175"/>
      <c r="APX31" s="175"/>
      <c r="APY31" s="175"/>
      <c r="APZ31" s="175"/>
      <c r="AQA31" s="175"/>
      <c r="AQB31" s="175"/>
      <c r="AQC31" s="175"/>
      <c r="AQD31" s="175"/>
      <c r="AQE31" s="175"/>
      <c r="AQF31" s="175"/>
      <c r="AQG31" s="175"/>
      <c r="AQH31" s="175"/>
      <c r="AQI31" s="175"/>
      <c r="AQJ31" s="175"/>
      <c r="AQK31" s="175"/>
      <c r="AQL31" s="175"/>
      <c r="AQM31" s="175"/>
      <c r="AQN31" s="175"/>
      <c r="AQO31" s="175"/>
      <c r="AQP31" s="175"/>
      <c r="AQQ31" s="175"/>
      <c r="AQR31" s="175"/>
      <c r="AQS31" s="175"/>
      <c r="AQT31" s="175"/>
      <c r="AQU31" s="175"/>
      <c r="AQV31" s="175"/>
      <c r="AQW31" s="175"/>
      <c r="AQX31" s="175"/>
      <c r="AQY31" s="175"/>
      <c r="AQZ31" s="175"/>
      <c r="ARA31" s="175"/>
      <c r="ARB31" s="175"/>
      <c r="ARC31" s="175"/>
      <c r="ARD31" s="175"/>
      <c r="ARE31" s="175"/>
      <c r="ARF31" s="175"/>
      <c r="ARG31" s="175"/>
      <c r="ARH31" s="175"/>
      <c r="ARI31" s="175"/>
      <c r="ARJ31" s="175"/>
      <c r="ARK31" s="175"/>
      <c r="ARL31" s="175"/>
      <c r="ARM31" s="175"/>
      <c r="ARN31" s="175"/>
      <c r="ARO31" s="175"/>
      <c r="ARP31" s="175"/>
      <c r="ARQ31" s="175"/>
      <c r="ARR31" s="175"/>
      <c r="ARS31" s="175"/>
      <c r="ART31" s="175"/>
      <c r="ARU31" s="175"/>
      <c r="ARV31" s="175"/>
      <c r="ARW31" s="175"/>
      <c r="ARX31" s="175"/>
      <c r="ARY31" s="175"/>
      <c r="ARZ31" s="175"/>
      <c r="ASA31" s="175"/>
      <c r="ASB31" s="175"/>
      <c r="ASC31" s="175"/>
      <c r="ASD31" s="175"/>
      <c r="ASE31" s="175"/>
      <c r="ASF31" s="175"/>
      <c r="ASG31" s="175"/>
      <c r="ASH31" s="175"/>
      <c r="ASI31" s="175"/>
      <c r="ASJ31" s="175"/>
      <c r="ASK31" s="175"/>
      <c r="ASL31" s="175"/>
      <c r="ASM31" s="175"/>
      <c r="ASN31" s="175"/>
      <c r="ASO31" s="175"/>
      <c r="ASP31" s="175"/>
      <c r="ASQ31" s="175"/>
      <c r="ASR31" s="175"/>
      <c r="ASS31" s="175"/>
      <c r="AST31" s="175"/>
      <c r="ASU31" s="175"/>
      <c r="ASV31" s="175"/>
      <c r="ASW31" s="175"/>
      <c r="ASX31" s="175"/>
      <c r="ASY31" s="175"/>
      <c r="ASZ31" s="175"/>
      <c r="ATA31" s="175"/>
      <c r="ATB31" s="175"/>
      <c r="ATC31" s="175"/>
      <c r="ATD31" s="175"/>
      <c r="ATE31" s="175"/>
      <c r="ATF31" s="175"/>
      <c r="ATG31" s="175"/>
      <c r="ATH31" s="175"/>
      <c r="ATI31" s="175"/>
      <c r="ATJ31" s="175"/>
      <c r="ATK31" s="175"/>
      <c r="ATL31" s="175"/>
      <c r="ATM31" s="175"/>
      <c r="ATN31" s="175"/>
      <c r="ATO31" s="175"/>
      <c r="ATP31" s="175"/>
      <c r="ATQ31" s="175"/>
      <c r="ATR31" s="175"/>
      <c r="ATS31" s="175"/>
      <c r="ATT31" s="175"/>
      <c r="ATU31" s="175"/>
      <c r="ATV31" s="175"/>
      <c r="ATW31" s="175"/>
      <c r="ATX31" s="175"/>
      <c r="ATY31" s="175"/>
      <c r="ATZ31" s="175"/>
      <c r="AUA31" s="175"/>
      <c r="AUB31" s="175"/>
      <c r="AUC31" s="175"/>
      <c r="AUD31" s="175"/>
      <c r="AUE31" s="175"/>
      <c r="AUF31" s="175"/>
      <c r="AUG31" s="175"/>
      <c r="AUH31" s="175"/>
      <c r="AUI31" s="175"/>
      <c r="AUJ31" s="175"/>
      <c r="AUK31" s="175"/>
      <c r="AUL31" s="175"/>
      <c r="AUM31" s="175"/>
      <c r="AUN31" s="175"/>
      <c r="AUO31" s="175"/>
      <c r="AUP31" s="175"/>
      <c r="AUQ31" s="175"/>
      <c r="AUR31" s="175"/>
      <c r="AUS31" s="175"/>
      <c r="AUT31" s="175"/>
      <c r="AUU31" s="175"/>
      <c r="AUV31" s="175"/>
      <c r="AUW31" s="175"/>
      <c r="AUX31" s="175"/>
      <c r="AUY31" s="175"/>
      <c r="AUZ31" s="175"/>
      <c r="AVA31" s="175"/>
      <c r="AVB31" s="175"/>
      <c r="AVC31" s="175"/>
      <c r="AVD31" s="175"/>
      <c r="AVE31" s="175"/>
      <c r="AVF31" s="175"/>
      <c r="AVG31" s="175"/>
      <c r="AVH31" s="175"/>
      <c r="AVI31" s="175"/>
      <c r="AVJ31" s="175"/>
      <c r="AVK31" s="175"/>
      <c r="AVL31" s="175"/>
      <c r="AVM31" s="175"/>
      <c r="AVN31" s="175"/>
      <c r="AVO31" s="175"/>
      <c r="AVP31" s="175"/>
      <c r="AVQ31" s="175"/>
      <c r="AVR31" s="175"/>
      <c r="AVS31" s="175"/>
      <c r="AVT31" s="175"/>
      <c r="AVU31" s="175"/>
      <c r="AVV31" s="175"/>
      <c r="AVW31" s="175"/>
      <c r="AVX31" s="175"/>
      <c r="AVY31" s="175"/>
      <c r="AVZ31" s="175"/>
      <c r="AWA31" s="175"/>
      <c r="AWB31" s="175"/>
      <c r="AWC31" s="175"/>
      <c r="AWD31" s="175"/>
      <c r="AWE31" s="175"/>
      <c r="AWF31" s="175"/>
      <c r="AWG31" s="175"/>
      <c r="AWH31" s="175"/>
      <c r="AWI31" s="175"/>
      <c r="AWJ31" s="175"/>
      <c r="AWK31" s="175"/>
      <c r="AWL31" s="175"/>
      <c r="AWM31" s="175"/>
      <c r="AWN31" s="175"/>
      <c r="AWO31" s="175"/>
      <c r="AWP31" s="175"/>
      <c r="AWQ31" s="175"/>
      <c r="AWR31" s="175"/>
      <c r="AWS31" s="175"/>
      <c r="AWT31" s="175"/>
      <c r="AWU31" s="175"/>
      <c r="AWV31" s="175"/>
      <c r="AWW31" s="175"/>
      <c r="AWX31" s="175"/>
      <c r="AWY31" s="175"/>
      <c r="AWZ31" s="175"/>
      <c r="AXA31" s="175"/>
      <c r="AXB31" s="175"/>
      <c r="AXC31" s="175"/>
      <c r="AXD31" s="175"/>
      <c r="AXE31" s="175"/>
      <c r="AXF31" s="175"/>
      <c r="AXG31" s="175"/>
      <c r="AXH31" s="175"/>
      <c r="AXI31" s="175"/>
      <c r="AXJ31" s="175"/>
      <c r="AXK31" s="175"/>
      <c r="AXL31" s="175"/>
      <c r="AXM31" s="175"/>
      <c r="AXN31" s="175"/>
      <c r="AXO31" s="175"/>
      <c r="AXP31" s="175"/>
      <c r="AXQ31" s="175"/>
      <c r="AXR31" s="175"/>
      <c r="AXS31" s="175"/>
      <c r="AXT31" s="175"/>
      <c r="AXU31" s="175"/>
      <c r="AXV31" s="175"/>
      <c r="AXW31" s="175"/>
      <c r="AXX31" s="175"/>
      <c r="AXY31" s="175"/>
      <c r="AXZ31" s="175"/>
      <c r="AYA31" s="175"/>
      <c r="AYB31" s="175"/>
      <c r="AYC31" s="175"/>
      <c r="AYD31" s="175"/>
      <c r="AYE31" s="175"/>
      <c r="AYF31" s="175"/>
      <c r="AYG31" s="175"/>
      <c r="AYH31" s="175"/>
      <c r="AYI31" s="175"/>
      <c r="AYJ31" s="175"/>
      <c r="AYK31" s="175"/>
      <c r="AYL31" s="175"/>
      <c r="AYM31" s="175"/>
      <c r="AYN31" s="175"/>
      <c r="AYO31" s="175"/>
      <c r="AYP31" s="175"/>
      <c r="AYQ31" s="175"/>
      <c r="AYR31" s="175"/>
      <c r="AYS31" s="175"/>
      <c r="AYT31" s="175"/>
      <c r="AYU31" s="175"/>
      <c r="AYV31" s="175"/>
      <c r="AYW31" s="175"/>
      <c r="AYX31" s="175"/>
      <c r="AYY31" s="175"/>
      <c r="AYZ31" s="175"/>
      <c r="AZA31" s="175"/>
      <c r="AZB31" s="175"/>
      <c r="AZC31" s="175"/>
      <c r="AZD31" s="175"/>
      <c r="AZE31" s="175"/>
      <c r="AZF31" s="175"/>
      <c r="AZG31" s="175"/>
      <c r="AZH31" s="175"/>
      <c r="AZI31" s="175"/>
      <c r="AZJ31" s="175"/>
      <c r="AZK31" s="175"/>
      <c r="AZL31" s="175"/>
      <c r="AZM31" s="175"/>
      <c r="AZN31" s="175"/>
      <c r="AZO31" s="175"/>
      <c r="AZP31" s="175"/>
      <c r="AZQ31" s="175"/>
      <c r="AZR31" s="175"/>
      <c r="AZS31" s="175"/>
      <c r="AZT31" s="175"/>
      <c r="AZU31" s="175"/>
      <c r="AZV31" s="175"/>
      <c r="AZW31" s="175"/>
      <c r="AZX31" s="175"/>
      <c r="AZY31" s="175"/>
      <c r="AZZ31" s="175"/>
      <c r="BAA31" s="175"/>
      <c r="BAB31" s="175"/>
      <c r="BAC31" s="175"/>
      <c r="BAD31" s="175"/>
      <c r="BAE31" s="175"/>
      <c r="BAF31" s="175"/>
      <c r="BAG31" s="175"/>
      <c r="BAH31" s="175"/>
      <c r="BAI31" s="175"/>
      <c r="BAJ31" s="175"/>
      <c r="BAK31" s="175"/>
      <c r="BAL31" s="175"/>
      <c r="BAM31" s="175"/>
      <c r="BAN31" s="175"/>
      <c r="BAO31" s="175"/>
      <c r="BAP31" s="175"/>
      <c r="BAQ31" s="175"/>
      <c r="BAR31" s="175"/>
      <c r="BAS31" s="175"/>
      <c r="BAT31" s="175"/>
      <c r="BAU31" s="175"/>
      <c r="BAV31" s="175"/>
      <c r="BAW31" s="175"/>
      <c r="BAX31" s="175"/>
      <c r="BAY31" s="175"/>
      <c r="BAZ31" s="175"/>
      <c r="BBA31" s="175"/>
      <c r="BBB31" s="175"/>
      <c r="BBC31" s="175"/>
      <c r="BBD31" s="175"/>
      <c r="BBE31" s="175"/>
      <c r="BBF31" s="175"/>
      <c r="BBG31" s="175"/>
      <c r="BBH31" s="175"/>
      <c r="BBI31" s="175"/>
      <c r="BBJ31" s="175"/>
      <c r="BBK31" s="175"/>
      <c r="BBL31" s="175"/>
      <c r="BBM31" s="175"/>
      <c r="BBN31" s="175"/>
      <c r="BBO31" s="175"/>
      <c r="BBP31" s="175"/>
      <c r="BBQ31" s="175"/>
      <c r="BBR31" s="175"/>
      <c r="BBS31" s="175"/>
      <c r="BBT31" s="175"/>
      <c r="BBU31" s="175"/>
      <c r="BBV31" s="175"/>
      <c r="BBW31" s="175"/>
      <c r="BBX31" s="175"/>
      <c r="BBY31" s="175"/>
      <c r="BBZ31" s="175"/>
      <c r="BCA31" s="175"/>
      <c r="BCB31" s="175"/>
      <c r="BCC31" s="175"/>
      <c r="BCD31" s="175"/>
      <c r="BCE31" s="175"/>
      <c r="BCF31" s="175"/>
      <c r="BCG31" s="175"/>
      <c r="BCH31" s="175"/>
      <c r="BCI31" s="175"/>
      <c r="BCJ31" s="175"/>
      <c r="BCK31" s="175"/>
      <c r="BCL31" s="175"/>
      <c r="BCM31" s="175"/>
      <c r="BCN31" s="175"/>
      <c r="BCO31" s="175"/>
      <c r="BCP31" s="175"/>
      <c r="BCQ31" s="175"/>
      <c r="BCR31" s="175"/>
      <c r="BCS31" s="175"/>
      <c r="BCT31" s="175"/>
      <c r="BCU31" s="175"/>
      <c r="BCV31" s="175"/>
      <c r="BCW31" s="175"/>
      <c r="BCX31" s="175"/>
      <c r="BCY31" s="175"/>
      <c r="BCZ31" s="175"/>
      <c r="BDA31" s="175"/>
      <c r="BDB31" s="175"/>
      <c r="BDC31" s="175"/>
      <c r="BDD31" s="175"/>
      <c r="BDE31" s="175"/>
      <c r="BDF31" s="175"/>
      <c r="BDG31" s="175"/>
      <c r="BDH31" s="175"/>
      <c r="BDI31" s="175"/>
      <c r="BDJ31" s="175"/>
      <c r="BDK31" s="175"/>
      <c r="BDL31" s="175"/>
      <c r="BDM31" s="175"/>
      <c r="BDN31" s="175"/>
      <c r="BDO31" s="175"/>
      <c r="BDP31" s="175"/>
      <c r="BDQ31" s="175"/>
      <c r="BDR31" s="175"/>
      <c r="BDS31" s="175"/>
      <c r="BDT31" s="175"/>
      <c r="BDU31" s="175"/>
      <c r="BDV31" s="175"/>
      <c r="BDW31" s="175"/>
      <c r="BDX31" s="175"/>
      <c r="BDY31" s="175"/>
      <c r="BDZ31" s="175"/>
      <c r="BEA31" s="175"/>
      <c r="BEB31" s="175"/>
      <c r="BEC31" s="175"/>
      <c r="BED31" s="175"/>
      <c r="BEE31" s="175"/>
      <c r="BEF31" s="175"/>
      <c r="BEG31" s="175"/>
      <c r="BEH31" s="175"/>
      <c r="BEI31" s="175"/>
      <c r="BEJ31" s="175"/>
      <c r="BEK31" s="175"/>
      <c r="BEL31" s="175"/>
      <c r="BEM31" s="175"/>
      <c r="BEN31" s="175"/>
      <c r="BEO31" s="175"/>
      <c r="BEP31" s="175"/>
      <c r="BEQ31" s="175"/>
      <c r="BER31" s="175"/>
      <c r="BES31" s="175"/>
      <c r="BET31" s="175"/>
      <c r="BEU31" s="175"/>
      <c r="BEV31" s="175"/>
      <c r="BEW31" s="175"/>
      <c r="BEX31" s="175"/>
      <c r="BEY31" s="175"/>
      <c r="BEZ31" s="175"/>
      <c r="BFA31" s="175"/>
      <c r="BFB31" s="175"/>
      <c r="BFC31" s="175"/>
      <c r="BFD31" s="175"/>
      <c r="BFE31" s="175"/>
      <c r="BFF31" s="175"/>
      <c r="BFG31" s="175"/>
      <c r="BFH31" s="175"/>
      <c r="BFI31" s="175"/>
      <c r="BFJ31" s="175"/>
      <c r="BFK31" s="175"/>
      <c r="BFL31" s="175"/>
      <c r="BFM31" s="175"/>
      <c r="BFN31" s="175"/>
      <c r="BFO31" s="175"/>
      <c r="BFP31" s="175"/>
      <c r="BFQ31" s="175"/>
      <c r="BFR31" s="175"/>
      <c r="BFS31" s="175"/>
      <c r="BFT31" s="175"/>
      <c r="BFU31" s="175"/>
      <c r="BFV31" s="175"/>
      <c r="BFW31" s="175"/>
      <c r="BFX31" s="175"/>
      <c r="BFY31" s="175"/>
      <c r="BFZ31" s="175"/>
      <c r="BGA31" s="175"/>
      <c r="BGB31" s="175"/>
      <c r="BGC31" s="175"/>
      <c r="BGD31" s="175"/>
      <c r="BGE31" s="175"/>
      <c r="BGF31" s="175"/>
      <c r="BGG31" s="175"/>
      <c r="BGH31" s="175"/>
      <c r="BGI31" s="175"/>
      <c r="BGJ31" s="175"/>
      <c r="BGK31" s="175"/>
      <c r="BGL31" s="175"/>
      <c r="BGM31" s="175"/>
      <c r="BGN31" s="175"/>
      <c r="BGO31" s="175"/>
      <c r="BGP31" s="175"/>
      <c r="BGQ31" s="175"/>
      <c r="BGR31" s="175"/>
      <c r="BGS31" s="175"/>
      <c r="BGT31" s="175"/>
      <c r="BGU31" s="175"/>
      <c r="BGV31" s="175"/>
      <c r="BGW31" s="175"/>
      <c r="BGX31" s="175"/>
      <c r="BGY31" s="175"/>
      <c r="BGZ31" s="175"/>
      <c r="BHA31" s="175"/>
      <c r="BHB31" s="175"/>
      <c r="BHC31" s="175"/>
      <c r="BHD31" s="175"/>
      <c r="BHE31" s="175"/>
      <c r="BHF31" s="175"/>
      <c r="BHG31" s="175"/>
      <c r="BHH31" s="175"/>
      <c r="BHI31" s="175"/>
      <c r="BHJ31" s="175"/>
      <c r="BHK31" s="175"/>
      <c r="BHL31" s="175"/>
      <c r="BHM31" s="175"/>
      <c r="BHN31" s="175"/>
      <c r="BHO31" s="175"/>
      <c r="BHP31" s="175"/>
      <c r="BHQ31" s="175"/>
      <c r="BHR31" s="175"/>
      <c r="BHS31" s="175"/>
      <c r="BHT31" s="175"/>
      <c r="BHU31" s="175"/>
      <c r="BHV31" s="175"/>
      <c r="BHW31" s="175"/>
      <c r="BHX31" s="175"/>
      <c r="BHY31" s="175"/>
      <c r="BHZ31" s="175"/>
      <c r="BIA31" s="175"/>
      <c r="BIB31" s="175"/>
      <c r="BIC31" s="175"/>
      <c r="BID31" s="175"/>
      <c r="BIE31" s="175"/>
      <c r="BIF31" s="175"/>
      <c r="BIG31" s="175"/>
      <c r="BIH31" s="175"/>
      <c r="BII31" s="175"/>
      <c r="BIJ31" s="175"/>
      <c r="BIK31" s="175"/>
      <c r="BIL31" s="175"/>
      <c r="BIM31" s="175"/>
      <c r="BIN31" s="175"/>
      <c r="BIO31" s="175"/>
      <c r="BIP31" s="175"/>
      <c r="BIQ31" s="175"/>
      <c r="BIR31" s="175"/>
      <c r="BIS31" s="175"/>
      <c r="BIT31" s="175"/>
      <c r="BIU31" s="175"/>
      <c r="BIV31" s="175"/>
      <c r="BIW31" s="175"/>
      <c r="BIX31" s="175"/>
      <c r="BIY31" s="175"/>
      <c r="BIZ31" s="175"/>
      <c r="BJA31" s="175"/>
      <c r="BJB31" s="175"/>
      <c r="BJC31" s="175"/>
      <c r="BJD31" s="175"/>
      <c r="BJE31" s="175"/>
      <c r="BJF31" s="175"/>
      <c r="BJG31" s="175"/>
      <c r="BJH31" s="175"/>
      <c r="BJI31" s="175"/>
      <c r="BJJ31" s="175"/>
      <c r="BJK31" s="175"/>
      <c r="BJL31" s="175"/>
      <c r="BJM31" s="175"/>
      <c r="BJN31" s="175"/>
      <c r="BJO31" s="175"/>
      <c r="BJP31" s="175"/>
      <c r="BJQ31" s="175"/>
      <c r="BJR31" s="175"/>
      <c r="BJS31" s="175"/>
      <c r="BJT31" s="175"/>
      <c r="BJU31" s="175"/>
      <c r="BJV31" s="175"/>
      <c r="BJW31" s="175"/>
      <c r="BJX31" s="175"/>
      <c r="BJY31" s="175"/>
      <c r="BJZ31" s="175"/>
      <c r="BKA31" s="175"/>
      <c r="BKB31" s="175"/>
      <c r="BKC31" s="175"/>
      <c r="BKD31" s="175"/>
      <c r="BKE31" s="175"/>
      <c r="BKF31" s="175"/>
      <c r="BKG31" s="175"/>
      <c r="BKH31" s="175"/>
      <c r="BKI31" s="175"/>
      <c r="BKJ31" s="175"/>
      <c r="BKK31" s="175"/>
      <c r="BKL31" s="175"/>
      <c r="BKM31" s="175"/>
      <c r="BKN31" s="175"/>
      <c r="BKO31" s="175"/>
      <c r="BKP31" s="175"/>
      <c r="BKQ31" s="175"/>
      <c r="BKR31" s="175"/>
      <c r="BKS31" s="175"/>
      <c r="BKT31" s="175"/>
      <c r="BKU31" s="175"/>
      <c r="BKV31" s="175"/>
      <c r="BKW31" s="175"/>
      <c r="BKX31" s="175"/>
      <c r="BKY31" s="175"/>
      <c r="BKZ31" s="175"/>
      <c r="BLA31" s="175"/>
      <c r="BLB31" s="175"/>
      <c r="BLC31" s="175"/>
      <c r="BLD31" s="175"/>
      <c r="BLE31" s="175"/>
      <c r="BLF31" s="175"/>
      <c r="BLG31" s="175"/>
      <c r="BLH31" s="175"/>
      <c r="BLI31" s="175"/>
      <c r="BLJ31" s="175"/>
      <c r="BLK31" s="175"/>
      <c r="BLL31" s="175"/>
      <c r="BLM31" s="175"/>
      <c r="BLN31" s="175"/>
      <c r="BLO31" s="175"/>
      <c r="BLP31" s="175"/>
      <c r="BLQ31" s="175"/>
      <c r="BLR31" s="175"/>
      <c r="BLS31" s="175"/>
      <c r="BLT31" s="175"/>
      <c r="BLU31" s="175"/>
      <c r="BLV31" s="175"/>
      <c r="BLW31" s="175"/>
      <c r="BLX31" s="175"/>
      <c r="BLY31" s="175"/>
      <c r="BLZ31" s="175"/>
      <c r="BMA31" s="175"/>
      <c r="BMB31" s="175"/>
      <c r="BMC31" s="175"/>
      <c r="BMD31" s="175"/>
      <c r="BME31" s="175"/>
      <c r="BMF31" s="175"/>
      <c r="BMG31" s="175"/>
      <c r="BMH31" s="175"/>
      <c r="BMI31" s="175"/>
      <c r="BMJ31" s="175"/>
      <c r="BMK31" s="175"/>
      <c r="BML31" s="175"/>
      <c r="BMM31" s="175"/>
      <c r="BMN31" s="175"/>
      <c r="BMO31" s="175"/>
      <c r="BMP31" s="175"/>
      <c r="BMQ31" s="175"/>
      <c r="BMR31" s="175"/>
      <c r="BMS31" s="175"/>
      <c r="BMT31" s="175"/>
      <c r="BMU31" s="175"/>
      <c r="BMV31" s="175"/>
      <c r="BMW31" s="175"/>
      <c r="BMX31" s="175"/>
      <c r="BMY31" s="175"/>
      <c r="BMZ31" s="175"/>
      <c r="BNA31" s="175"/>
      <c r="BNB31" s="175"/>
      <c r="BNC31" s="175"/>
      <c r="BND31" s="175"/>
      <c r="BNE31" s="175"/>
      <c r="BNF31" s="175"/>
      <c r="BNG31" s="175"/>
      <c r="BNH31" s="175"/>
      <c r="BNI31" s="175"/>
      <c r="BNJ31" s="175"/>
      <c r="BNK31" s="175"/>
      <c r="BNL31" s="175"/>
      <c r="BNM31" s="175"/>
      <c r="BNN31" s="175"/>
      <c r="BNO31" s="175"/>
      <c r="BNP31" s="175"/>
      <c r="BNQ31" s="175"/>
      <c r="BNR31" s="175"/>
      <c r="BNS31" s="175"/>
      <c r="BNT31" s="175"/>
      <c r="BNU31" s="175"/>
      <c r="BNV31" s="175"/>
      <c r="BNW31" s="175"/>
      <c r="BNX31" s="175"/>
      <c r="BNY31" s="175"/>
      <c r="BNZ31" s="175"/>
      <c r="BOA31" s="175"/>
      <c r="BOB31" s="175"/>
      <c r="BOC31" s="175"/>
      <c r="BOD31" s="175"/>
      <c r="BOE31" s="175"/>
      <c r="BOF31" s="175"/>
      <c r="BOG31" s="175"/>
      <c r="BOH31" s="175"/>
      <c r="BOI31" s="175"/>
      <c r="BOJ31" s="175"/>
      <c r="BOK31" s="175"/>
      <c r="BOL31" s="175"/>
      <c r="BOM31" s="175"/>
      <c r="BON31" s="175"/>
      <c r="BOO31" s="175"/>
      <c r="BOP31" s="175"/>
      <c r="BOQ31" s="175"/>
      <c r="BOR31" s="175"/>
      <c r="BOS31" s="175"/>
      <c r="BOT31" s="175"/>
      <c r="BOU31" s="175"/>
      <c r="BOV31" s="175"/>
      <c r="BOW31" s="175"/>
      <c r="BOX31" s="175"/>
      <c r="BOY31" s="175"/>
      <c r="BOZ31" s="175"/>
      <c r="BPA31" s="175"/>
      <c r="BPB31" s="175"/>
      <c r="BPC31" s="175"/>
      <c r="BPD31" s="175"/>
      <c r="BPE31" s="175"/>
      <c r="BPF31" s="175"/>
      <c r="BPG31" s="175"/>
      <c r="BPH31" s="175"/>
      <c r="BPI31" s="175"/>
      <c r="BPJ31" s="175"/>
      <c r="BPK31" s="175"/>
      <c r="BPL31" s="175"/>
      <c r="BPM31" s="175"/>
      <c r="BPN31" s="175"/>
      <c r="BPO31" s="175"/>
      <c r="BPP31" s="175"/>
      <c r="BPQ31" s="175"/>
      <c r="BPR31" s="175"/>
      <c r="BPS31" s="175"/>
      <c r="BPT31" s="175"/>
      <c r="BPU31" s="175"/>
      <c r="BPV31" s="175"/>
      <c r="BPW31" s="175"/>
      <c r="BPX31" s="175"/>
      <c r="BPY31" s="175"/>
      <c r="BPZ31" s="175"/>
      <c r="BQA31" s="175"/>
      <c r="BQB31" s="175"/>
      <c r="BQC31" s="175"/>
      <c r="BQD31" s="175"/>
      <c r="BQE31" s="175"/>
      <c r="BQF31" s="175"/>
      <c r="BQG31" s="175"/>
      <c r="BQH31" s="175"/>
      <c r="BQI31" s="175"/>
      <c r="BQJ31" s="175"/>
      <c r="BQK31" s="175"/>
      <c r="BQL31" s="175"/>
      <c r="BQM31" s="175"/>
      <c r="BQN31" s="175"/>
      <c r="BQO31" s="175"/>
      <c r="BQP31" s="175"/>
      <c r="BQQ31" s="175"/>
      <c r="BQR31" s="175"/>
      <c r="BQS31" s="175"/>
      <c r="BQT31" s="175"/>
      <c r="BQU31" s="175"/>
      <c r="BQV31" s="175"/>
      <c r="BQW31" s="175"/>
      <c r="BQX31" s="175"/>
      <c r="BQY31" s="175"/>
      <c r="BQZ31" s="175"/>
      <c r="BRA31" s="175"/>
      <c r="BRB31" s="175"/>
      <c r="BRC31" s="175"/>
      <c r="BRD31" s="175"/>
      <c r="BRE31" s="175"/>
      <c r="BRF31" s="175"/>
      <c r="BRG31" s="175"/>
      <c r="BRH31" s="175"/>
      <c r="BRI31" s="175"/>
      <c r="BRJ31" s="175"/>
      <c r="BRK31" s="175"/>
      <c r="BRL31" s="175"/>
      <c r="BRM31" s="175"/>
      <c r="BRN31" s="175"/>
      <c r="BRO31" s="175"/>
      <c r="BRP31" s="175"/>
      <c r="BRQ31" s="175"/>
      <c r="BRR31" s="175"/>
      <c r="BRS31" s="175"/>
      <c r="BRT31" s="175"/>
      <c r="BRU31" s="175"/>
      <c r="BRV31" s="175"/>
      <c r="BRW31" s="175"/>
      <c r="BRX31" s="175"/>
      <c r="BRY31" s="175"/>
      <c r="BRZ31" s="175"/>
      <c r="BSA31" s="175"/>
      <c r="BSB31" s="175"/>
      <c r="BSC31" s="175"/>
      <c r="BSD31" s="175"/>
      <c r="BSE31" s="175"/>
      <c r="BSF31" s="175"/>
      <c r="BSG31" s="175"/>
      <c r="BSH31" s="175"/>
      <c r="BSI31" s="175"/>
      <c r="BSJ31" s="175"/>
      <c r="BSK31" s="175"/>
      <c r="BSL31" s="175"/>
      <c r="BSM31" s="175"/>
      <c r="BSN31" s="175"/>
      <c r="BSO31" s="175"/>
      <c r="BSP31" s="175"/>
      <c r="BSQ31" s="175"/>
      <c r="BSR31" s="175"/>
      <c r="BSS31" s="175"/>
      <c r="BST31" s="175"/>
      <c r="BSU31" s="175"/>
      <c r="BSV31" s="175"/>
      <c r="BSW31" s="175"/>
      <c r="BSX31" s="175"/>
      <c r="BSY31" s="175"/>
      <c r="BSZ31" s="175"/>
      <c r="BTA31" s="175"/>
      <c r="BTB31" s="175"/>
      <c r="BTC31" s="175"/>
      <c r="BTD31" s="175"/>
      <c r="BTE31" s="175"/>
      <c r="BTF31" s="175"/>
      <c r="BTG31" s="175"/>
      <c r="BTH31" s="175"/>
      <c r="BTI31" s="175"/>
      <c r="BTJ31" s="175"/>
      <c r="BTK31" s="175"/>
      <c r="BTL31" s="175"/>
      <c r="BTM31" s="175"/>
      <c r="BTN31" s="175"/>
      <c r="BTO31" s="175"/>
      <c r="BTP31" s="175"/>
      <c r="BTQ31" s="175"/>
      <c r="BTR31" s="175"/>
      <c r="BTS31" s="175"/>
      <c r="BTT31" s="175"/>
      <c r="BTU31" s="175"/>
      <c r="BTV31" s="175"/>
      <c r="BTW31" s="175"/>
      <c r="BTX31" s="175"/>
      <c r="BTY31" s="175"/>
      <c r="BTZ31" s="175"/>
      <c r="BUA31" s="175"/>
      <c r="BUB31" s="175"/>
      <c r="BUC31" s="175"/>
      <c r="BUD31" s="175"/>
      <c r="BUE31" s="175"/>
      <c r="BUF31" s="175"/>
      <c r="BUG31" s="175"/>
      <c r="BUH31" s="175"/>
      <c r="BUI31" s="175"/>
      <c r="BUJ31" s="175"/>
      <c r="BUK31" s="175"/>
      <c r="BUL31" s="175"/>
      <c r="BUM31" s="175"/>
      <c r="BUN31" s="175"/>
      <c r="BUO31" s="175"/>
      <c r="BUP31" s="175"/>
      <c r="BUQ31" s="175"/>
      <c r="BUR31" s="175"/>
      <c r="BUS31" s="175"/>
      <c r="BUT31" s="175"/>
      <c r="BUU31" s="175"/>
      <c r="BUV31" s="175"/>
      <c r="BUW31" s="175"/>
      <c r="BUX31" s="175"/>
      <c r="BUY31" s="175"/>
      <c r="BUZ31" s="175"/>
      <c r="BVA31" s="175"/>
      <c r="BVB31" s="175"/>
      <c r="BVC31" s="175"/>
      <c r="BVD31" s="175"/>
      <c r="BVE31" s="175"/>
      <c r="BVF31" s="175"/>
      <c r="BVG31" s="175"/>
      <c r="BVH31" s="175"/>
      <c r="BVI31" s="175"/>
      <c r="BVJ31" s="175"/>
      <c r="BVK31" s="175"/>
      <c r="BVL31" s="175"/>
      <c r="BVM31" s="175"/>
      <c r="BVN31" s="175"/>
      <c r="BVO31" s="175"/>
      <c r="BVP31" s="175"/>
      <c r="BVQ31" s="175"/>
      <c r="BVR31" s="175"/>
      <c r="BVS31" s="175"/>
      <c r="BVT31" s="175"/>
      <c r="BVU31" s="175"/>
      <c r="BVV31" s="175"/>
      <c r="BVW31" s="175"/>
      <c r="BVX31" s="175"/>
      <c r="BVY31" s="175"/>
      <c r="BVZ31" s="175"/>
      <c r="BWA31" s="175"/>
      <c r="BWB31" s="175"/>
      <c r="BWC31" s="175"/>
      <c r="BWD31" s="175"/>
      <c r="BWE31" s="175"/>
      <c r="BWF31" s="175"/>
      <c r="BWG31" s="175"/>
      <c r="BWH31" s="175"/>
      <c r="BWI31" s="175"/>
      <c r="BWJ31" s="175"/>
      <c r="BWK31" s="175"/>
      <c r="BWL31" s="175"/>
      <c r="BWM31" s="175"/>
      <c r="BWN31" s="175"/>
      <c r="BWO31" s="175"/>
      <c r="BWP31" s="175"/>
      <c r="BWQ31" s="175"/>
      <c r="BWR31" s="175"/>
      <c r="BWS31" s="175"/>
      <c r="BWT31" s="175"/>
      <c r="BWU31" s="175"/>
      <c r="BWV31" s="175"/>
      <c r="BWW31" s="175"/>
      <c r="BWX31" s="175"/>
      <c r="BWY31" s="175"/>
      <c r="BWZ31" s="175"/>
      <c r="BXA31" s="175"/>
      <c r="BXB31" s="175"/>
      <c r="BXC31" s="175"/>
      <c r="BXD31" s="175"/>
      <c r="BXE31" s="175"/>
      <c r="BXF31" s="175"/>
      <c r="BXG31" s="175"/>
      <c r="BXH31" s="175"/>
      <c r="BXI31" s="175"/>
      <c r="BXJ31" s="175"/>
      <c r="BXK31" s="175"/>
      <c r="BXL31" s="175"/>
      <c r="BXM31" s="175"/>
      <c r="BXN31" s="175"/>
      <c r="BXO31" s="175"/>
      <c r="BXP31" s="175"/>
      <c r="BXQ31" s="175"/>
      <c r="BXR31" s="175"/>
      <c r="BXS31" s="175"/>
      <c r="BXT31" s="175"/>
      <c r="BXU31" s="175"/>
      <c r="BXV31" s="175"/>
      <c r="BXW31" s="175"/>
      <c r="BXX31" s="175"/>
      <c r="BXY31" s="175"/>
      <c r="BXZ31" s="175"/>
      <c r="BYA31" s="175"/>
      <c r="BYB31" s="175"/>
      <c r="BYC31" s="175"/>
      <c r="BYD31" s="175"/>
      <c r="BYE31" s="175"/>
      <c r="BYF31" s="175"/>
      <c r="BYG31" s="175"/>
      <c r="BYH31" s="175"/>
      <c r="BYI31" s="175"/>
      <c r="BYJ31" s="175"/>
      <c r="BYK31" s="175"/>
      <c r="BYL31" s="175"/>
      <c r="BYM31" s="175"/>
      <c r="BYN31" s="175"/>
      <c r="BYO31" s="175"/>
      <c r="BYP31" s="175"/>
      <c r="BYQ31" s="175"/>
      <c r="BYR31" s="175"/>
      <c r="BYS31" s="175"/>
      <c r="BYT31" s="175"/>
      <c r="BYU31" s="175"/>
      <c r="BYV31" s="175"/>
      <c r="BYW31" s="175"/>
      <c r="BYX31" s="175"/>
      <c r="BYY31" s="175"/>
      <c r="BYZ31" s="175"/>
      <c r="BZA31" s="175"/>
      <c r="BZB31" s="175"/>
      <c r="BZC31" s="175"/>
      <c r="BZD31" s="175"/>
      <c r="BZE31" s="175"/>
      <c r="BZF31" s="175"/>
      <c r="BZG31" s="175"/>
      <c r="BZH31" s="175"/>
      <c r="BZI31" s="175"/>
      <c r="BZJ31" s="175"/>
      <c r="BZK31" s="175"/>
      <c r="BZL31" s="175"/>
      <c r="BZM31" s="175"/>
      <c r="BZN31" s="175"/>
      <c r="BZO31" s="175"/>
      <c r="BZP31" s="175"/>
      <c r="BZQ31" s="175"/>
      <c r="BZR31" s="175"/>
      <c r="BZS31" s="175"/>
      <c r="BZT31" s="175"/>
      <c r="BZU31" s="175"/>
      <c r="BZV31" s="175"/>
      <c r="BZW31" s="175"/>
      <c r="BZX31" s="175"/>
      <c r="BZY31" s="175"/>
      <c r="BZZ31" s="175"/>
      <c r="CAA31" s="175"/>
      <c r="CAB31" s="175"/>
      <c r="CAC31" s="175"/>
      <c r="CAD31" s="175"/>
      <c r="CAE31" s="175"/>
      <c r="CAF31" s="175"/>
      <c r="CAG31" s="175"/>
      <c r="CAH31" s="175"/>
      <c r="CAI31" s="175"/>
      <c r="CAJ31" s="175"/>
      <c r="CAK31" s="175"/>
      <c r="CAL31" s="175"/>
      <c r="CAM31" s="175"/>
      <c r="CAN31" s="175"/>
      <c r="CAO31" s="175"/>
      <c r="CAP31" s="175"/>
      <c r="CAQ31" s="175"/>
      <c r="CAR31" s="175"/>
      <c r="CAS31" s="175"/>
      <c r="CAT31" s="175"/>
      <c r="CAU31" s="175"/>
      <c r="CAV31" s="175"/>
      <c r="CAW31" s="175"/>
      <c r="CAX31" s="175"/>
      <c r="CAY31" s="175"/>
      <c r="CAZ31" s="175"/>
      <c r="CBA31" s="175"/>
      <c r="CBB31" s="175"/>
      <c r="CBC31" s="175"/>
      <c r="CBD31" s="175"/>
      <c r="CBE31" s="175"/>
      <c r="CBF31" s="175"/>
      <c r="CBG31" s="175"/>
      <c r="CBH31" s="175"/>
      <c r="CBI31" s="175"/>
      <c r="CBJ31" s="175"/>
      <c r="CBK31" s="175"/>
      <c r="CBL31" s="175"/>
      <c r="CBM31" s="175"/>
      <c r="CBN31" s="175"/>
      <c r="CBO31" s="175"/>
      <c r="CBP31" s="175"/>
      <c r="CBQ31" s="175"/>
      <c r="CBR31" s="175"/>
      <c r="CBS31" s="175"/>
      <c r="CBT31" s="175"/>
      <c r="CBU31" s="175"/>
      <c r="CBV31" s="175"/>
      <c r="CBW31" s="175"/>
      <c r="CBX31" s="175"/>
      <c r="CBY31" s="175"/>
      <c r="CBZ31" s="175"/>
      <c r="CCA31" s="175"/>
      <c r="CCB31" s="175"/>
      <c r="CCC31" s="175"/>
      <c r="CCD31" s="175"/>
      <c r="CCE31" s="175"/>
      <c r="CCF31" s="175"/>
      <c r="CCG31" s="175"/>
      <c r="CCH31" s="175"/>
      <c r="CCI31" s="175"/>
      <c r="CCJ31" s="175"/>
      <c r="CCK31" s="175"/>
      <c r="CCL31" s="175"/>
      <c r="CCM31" s="175"/>
      <c r="CCN31" s="175"/>
      <c r="CCO31" s="175"/>
      <c r="CCP31" s="175"/>
      <c r="CCQ31" s="175"/>
      <c r="CCR31" s="175"/>
      <c r="CCS31" s="175"/>
      <c r="CCT31" s="175"/>
      <c r="CCU31" s="175"/>
      <c r="CCV31" s="175"/>
      <c r="CCW31" s="175"/>
      <c r="CCX31" s="175"/>
      <c r="CCY31" s="175"/>
      <c r="CCZ31" s="175"/>
      <c r="CDA31" s="175"/>
      <c r="CDB31" s="175"/>
      <c r="CDC31" s="175"/>
      <c r="CDD31" s="175"/>
      <c r="CDE31" s="175"/>
      <c r="CDF31" s="175"/>
      <c r="CDG31" s="175"/>
      <c r="CDH31" s="175"/>
      <c r="CDI31" s="175"/>
      <c r="CDJ31" s="175"/>
      <c r="CDK31" s="175"/>
      <c r="CDL31" s="175"/>
      <c r="CDM31" s="175"/>
      <c r="CDN31" s="175"/>
      <c r="CDO31" s="175"/>
      <c r="CDP31" s="175"/>
      <c r="CDQ31" s="175"/>
      <c r="CDR31" s="175"/>
      <c r="CDS31" s="175"/>
      <c r="CDT31" s="175"/>
      <c r="CDU31" s="175"/>
      <c r="CDV31" s="175"/>
      <c r="CDW31" s="175"/>
      <c r="CDX31" s="175"/>
      <c r="CDY31" s="175"/>
      <c r="CDZ31" s="175"/>
      <c r="CEA31" s="175"/>
      <c r="CEB31" s="175"/>
      <c r="CEC31" s="175"/>
      <c r="CED31" s="175"/>
      <c r="CEE31" s="175"/>
      <c r="CEF31" s="175"/>
      <c r="CEG31" s="175"/>
      <c r="CEH31" s="175"/>
      <c r="CEI31" s="175"/>
      <c r="CEJ31" s="175"/>
      <c r="CEK31" s="175"/>
      <c r="CEL31" s="175"/>
      <c r="CEM31" s="175"/>
      <c r="CEN31" s="175"/>
      <c r="CEO31" s="175"/>
      <c r="CEP31" s="175"/>
      <c r="CEQ31" s="175"/>
      <c r="CER31" s="175"/>
      <c r="CES31" s="175"/>
      <c r="CET31" s="175"/>
      <c r="CEU31" s="175"/>
      <c r="CEV31" s="175"/>
      <c r="CEW31" s="175"/>
      <c r="CEX31" s="175"/>
      <c r="CEY31" s="175"/>
      <c r="CEZ31" s="175"/>
      <c r="CFA31" s="175"/>
      <c r="CFB31" s="175"/>
      <c r="CFC31" s="175"/>
      <c r="CFD31" s="175"/>
      <c r="CFE31" s="175"/>
      <c r="CFF31" s="175"/>
      <c r="CFG31" s="175"/>
      <c r="CFH31" s="175"/>
      <c r="CFI31" s="175"/>
      <c r="CFJ31" s="175"/>
      <c r="CFK31" s="175"/>
      <c r="CFL31" s="175"/>
      <c r="CFM31" s="175"/>
      <c r="CFN31" s="175"/>
      <c r="CFO31" s="175"/>
      <c r="CFP31" s="175"/>
      <c r="CFQ31" s="175"/>
      <c r="CFR31" s="175"/>
      <c r="CFS31" s="175"/>
      <c r="CFT31" s="175"/>
      <c r="CFU31" s="175"/>
      <c r="CFV31" s="175"/>
      <c r="CFW31" s="175"/>
      <c r="CFX31" s="175"/>
      <c r="CFY31" s="175"/>
      <c r="CFZ31" s="175"/>
      <c r="CGA31" s="175"/>
      <c r="CGB31" s="175"/>
      <c r="CGC31" s="175"/>
      <c r="CGD31" s="175"/>
      <c r="CGE31" s="175"/>
      <c r="CGF31" s="175"/>
      <c r="CGG31" s="175"/>
      <c r="CGH31" s="175"/>
      <c r="CGI31" s="175"/>
      <c r="CGJ31" s="175"/>
      <c r="CGK31" s="175"/>
      <c r="CGL31" s="175"/>
      <c r="CGM31" s="175"/>
      <c r="CGN31" s="175"/>
      <c r="CGO31" s="175"/>
      <c r="CGP31" s="175"/>
      <c r="CGQ31" s="175"/>
      <c r="CGR31" s="175"/>
      <c r="CGS31" s="175"/>
      <c r="CGT31" s="175"/>
      <c r="CGU31" s="175"/>
      <c r="CGV31" s="175"/>
      <c r="CGW31" s="175"/>
      <c r="CGX31" s="175"/>
      <c r="CGY31" s="175"/>
      <c r="CGZ31" s="175"/>
      <c r="CHA31" s="175"/>
      <c r="CHB31" s="175"/>
      <c r="CHC31" s="175"/>
      <c r="CHD31" s="175"/>
      <c r="CHE31" s="175"/>
      <c r="CHF31" s="175"/>
      <c r="CHG31" s="175"/>
      <c r="CHH31" s="175"/>
      <c r="CHI31" s="175"/>
      <c r="CHJ31" s="175"/>
      <c r="CHK31" s="175"/>
      <c r="CHL31" s="175"/>
      <c r="CHM31" s="175"/>
      <c r="CHN31" s="175"/>
      <c r="CHO31" s="175"/>
      <c r="CHP31" s="175"/>
      <c r="CHQ31" s="175"/>
      <c r="CHR31" s="175"/>
      <c r="CHS31" s="175"/>
      <c r="CHT31" s="175"/>
      <c r="CHU31" s="175"/>
      <c r="CHV31" s="175"/>
      <c r="CHW31" s="175"/>
      <c r="CHX31" s="175"/>
      <c r="CHY31" s="175"/>
      <c r="CHZ31" s="175"/>
      <c r="CIA31" s="175"/>
      <c r="CIB31" s="175"/>
      <c r="CIC31" s="175"/>
      <c r="CID31" s="175"/>
      <c r="CIE31" s="175"/>
      <c r="CIF31" s="175"/>
      <c r="CIG31" s="175"/>
      <c r="CIH31" s="175"/>
      <c r="CII31" s="175"/>
      <c r="CIJ31" s="175"/>
      <c r="CIK31" s="175"/>
      <c r="CIL31" s="175"/>
      <c r="CIM31" s="175"/>
      <c r="CIN31" s="175"/>
      <c r="CIO31" s="175"/>
      <c r="CIP31" s="175"/>
      <c r="CIQ31" s="175"/>
      <c r="CIR31" s="175"/>
      <c r="CIS31" s="175"/>
      <c r="CIT31" s="175"/>
      <c r="CIU31" s="175"/>
      <c r="CIV31" s="175"/>
      <c r="CIW31" s="175"/>
      <c r="CIX31" s="175"/>
      <c r="CIY31" s="175"/>
      <c r="CIZ31" s="175"/>
      <c r="CJA31" s="175"/>
      <c r="CJB31" s="175"/>
      <c r="CJC31" s="175"/>
      <c r="CJD31" s="175"/>
      <c r="CJE31" s="175"/>
      <c r="CJF31" s="175"/>
      <c r="CJG31" s="175"/>
      <c r="CJH31" s="175"/>
      <c r="CJI31" s="175"/>
      <c r="CJJ31" s="175"/>
      <c r="CJK31" s="175"/>
      <c r="CJL31" s="175"/>
      <c r="CJM31" s="175"/>
      <c r="CJN31" s="175"/>
      <c r="CJO31" s="175"/>
      <c r="CJP31" s="175"/>
      <c r="CJQ31" s="175"/>
      <c r="CJR31" s="175"/>
      <c r="CJS31" s="175"/>
      <c r="CJT31" s="175"/>
      <c r="CJU31" s="175"/>
      <c r="CJV31" s="175"/>
      <c r="CJW31" s="175"/>
      <c r="CJX31" s="175"/>
      <c r="CJY31" s="175"/>
      <c r="CJZ31" s="175"/>
      <c r="CKA31" s="175"/>
      <c r="CKB31" s="175"/>
      <c r="CKC31" s="175"/>
      <c r="CKD31" s="175"/>
      <c r="CKE31" s="175"/>
      <c r="CKF31" s="175"/>
      <c r="CKG31" s="175"/>
      <c r="CKH31" s="175"/>
      <c r="CKI31" s="175"/>
      <c r="CKJ31" s="175"/>
      <c r="CKK31" s="175"/>
      <c r="CKL31" s="175"/>
      <c r="CKM31" s="175"/>
      <c r="CKN31" s="175"/>
      <c r="CKO31" s="175"/>
      <c r="CKP31" s="175"/>
      <c r="CKQ31" s="175"/>
      <c r="CKR31" s="175"/>
      <c r="CKS31" s="175"/>
      <c r="CKT31" s="175"/>
      <c r="CKU31" s="175"/>
      <c r="CKV31" s="175"/>
      <c r="CKW31" s="175"/>
      <c r="CKX31" s="175"/>
      <c r="CKY31" s="175"/>
      <c r="CKZ31" s="175"/>
      <c r="CLA31" s="175"/>
      <c r="CLB31" s="175"/>
      <c r="CLC31" s="175"/>
      <c r="CLD31" s="175"/>
      <c r="CLE31" s="175"/>
      <c r="CLF31" s="175"/>
      <c r="CLG31" s="175"/>
      <c r="CLH31" s="175"/>
      <c r="CLI31" s="175"/>
      <c r="CLJ31" s="175"/>
      <c r="CLK31" s="175"/>
      <c r="CLL31" s="175"/>
      <c r="CLM31" s="175"/>
      <c r="CLN31" s="175"/>
      <c r="CLO31" s="175"/>
      <c r="CLP31" s="175"/>
      <c r="CLQ31" s="175"/>
      <c r="CLR31" s="175"/>
      <c r="CLS31" s="175"/>
      <c r="CLT31" s="175"/>
      <c r="CLU31" s="175"/>
      <c r="CLV31" s="175"/>
      <c r="CLW31" s="175"/>
      <c r="CLX31" s="175"/>
      <c r="CLY31" s="175"/>
      <c r="CLZ31" s="175"/>
      <c r="CMA31" s="175"/>
      <c r="CMB31" s="175"/>
      <c r="CMC31" s="175"/>
      <c r="CMD31" s="175"/>
      <c r="CME31" s="175"/>
      <c r="CMF31" s="175"/>
      <c r="CMG31" s="175"/>
      <c r="CMH31" s="175"/>
      <c r="CMI31" s="175"/>
      <c r="CMJ31" s="175"/>
      <c r="CMK31" s="175"/>
      <c r="CML31" s="175"/>
      <c r="CMM31" s="175"/>
      <c r="CMN31" s="175"/>
      <c r="CMO31" s="175"/>
      <c r="CMP31" s="175"/>
      <c r="CMQ31" s="175"/>
      <c r="CMR31" s="175"/>
      <c r="CMS31" s="175"/>
      <c r="CMT31" s="175"/>
      <c r="CMU31" s="175"/>
      <c r="CMV31" s="175"/>
      <c r="CMW31" s="175"/>
      <c r="CMX31" s="175"/>
      <c r="CMY31" s="175"/>
      <c r="CMZ31" s="175"/>
      <c r="CNA31" s="175"/>
      <c r="CNB31" s="175"/>
      <c r="CNC31" s="175"/>
      <c r="CND31" s="175"/>
      <c r="CNE31" s="175"/>
      <c r="CNF31" s="175"/>
      <c r="CNG31" s="175"/>
      <c r="CNH31" s="175"/>
      <c r="CNI31" s="175"/>
      <c r="CNJ31" s="175"/>
      <c r="CNK31" s="175"/>
      <c r="CNL31" s="175"/>
      <c r="CNM31" s="175"/>
      <c r="CNN31" s="175"/>
      <c r="CNO31" s="175"/>
      <c r="CNP31" s="175"/>
      <c r="CNQ31" s="175"/>
      <c r="CNR31" s="175"/>
      <c r="CNS31" s="175"/>
      <c r="CNT31" s="175"/>
      <c r="CNU31" s="175"/>
      <c r="CNV31" s="175"/>
      <c r="CNW31" s="175"/>
      <c r="CNX31" s="175"/>
      <c r="CNY31" s="175"/>
      <c r="CNZ31" s="175"/>
      <c r="COA31" s="175"/>
      <c r="COB31" s="175"/>
      <c r="COC31" s="175"/>
      <c r="COD31" s="175"/>
      <c r="COE31" s="175"/>
      <c r="COF31" s="175"/>
      <c r="COG31" s="175"/>
      <c r="COH31" s="175"/>
      <c r="COI31" s="175"/>
      <c r="COJ31" s="175"/>
      <c r="COK31" s="175"/>
      <c r="COL31" s="175"/>
      <c r="COM31" s="175"/>
      <c r="CON31" s="175"/>
      <c r="COO31" s="175"/>
      <c r="COP31" s="175"/>
      <c r="COQ31" s="175"/>
      <c r="COR31" s="175"/>
      <c r="COS31" s="175"/>
      <c r="COT31" s="175"/>
      <c r="COU31" s="175"/>
      <c r="COV31" s="175"/>
      <c r="COW31" s="175"/>
      <c r="COX31" s="175"/>
      <c r="COY31" s="175"/>
      <c r="COZ31" s="175"/>
      <c r="CPA31" s="175"/>
      <c r="CPB31" s="175"/>
      <c r="CPC31" s="175"/>
      <c r="CPD31" s="175"/>
      <c r="CPE31" s="175"/>
      <c r="CPF31" s="175"/>
      <c r="CPG31" s="175"/>
      <c r="CPH31" s="175"/>
      <c r="CPI31" s="175"/>
      <c r="CPJ31" s="175"/>
      <c r="CPK31" s="175"/>
      <c r="CPL31" s="175"/>
      <c r="CPM31" s="175"/>
      <c r="CPN31" s="175"/>
      <c r="CPO31" s="175"/>
      <c r="CPP31" s="175"/>
      <c r="CPQ31" s="175"/>
      <c r="CPR31" s="175"/>
      <c r="CPS31" s="175"/>
      <c r="CPT31" s="175"/>
      <c r="CPU31" s="175"/>
      <c r="CPV31" s="175"/>
      <c r="CPW31" s="175"/>
      <c r="CPX31" s="175"/>
      <c r="CPY31" s="175"/>
      <c r="CPZ31" s="175"/>
      <c r="CQA31" s="175"/>
      <c r="CQB31" s="175"/>
      <c r="CQC31" s="175"/>
      <c r="CQD31" s="175"/>
      <c r="CQE31" s="175"/>
      <c r="CQF31" s="175"/>
      <c r="CQG31" s="175"/>
      <c r="CQH31" s="175"/>
      <c r="CQI31" s="175"/>
      <c r="CQJ31" s="175"/>
      <c r="CQK31" s="175"/>
      <c r="CQL31" s="175"/>
      <c r="CQM31" s="175"/>
      <c r="CQN31" s="175"/>
      <c r="CQO31" s="175"/>
      <c r="CQP31" s="175"/>
      <c r="CQQ31" s="175"/>
      <c r="CQR31" s="175"/>
      <c r="CQS31" s="175"/>
      <c r="CQT31" s="175"/>
      <c r="CQU31" s="175"/>
      <c r="CQV31" s="175"/>
      <c r="CQW31" s="175"/>
      <c r="CQX31" s="175"/>
      <c r="CQY31" s="175"/>
      <c r="CQZ31" s="175"/>
      <c r="CRA31" s="175"/>
      <c r="CRB31" s="175"/>
      <c r="CRC31" s="175"/>
      <c r="CRD31" s="175"/>
      <c r="CRE31" s="175"/>
      <c r="CRF31" s="175"/>
      <c r="CRG31" s="175"/>
      <c r="CRH31" s="175"/>
      <c r="CRI31" s="175"/>
      <c r="CRJ31" s="175"/>
      <c r="CRK31" s="175"/>
      <c r="CRL31" s="175"/>
      <c r="CRM31" s="175"/>
      <c r="CRN31" s="175"/>
      <c r="CRO31" s="175"/>
      <c r="CRP31" s="175"/>
      <c r="CRQ31" s="175"/>
      <c r="CRR31" s="175"/>
      <c r="CRS31" s="175"/>
      <c r="CRT31" s="175"/>
      <c r="CRU31" s="175"/>
      <c r="CRV31" s="175"/>
      <c r="CRW31" s="175"/>
      <c r="CRX31" s="175"/>
      <c r="CRY31" s="175"/>
      <c r="CRZ31" s="175"/>
      <c r="CSA31" s="175"/>
      <c r="CSB31" s="175"/>
      <c r="CSC31" s="175"/>
      <c r="CSD31" s="175"/>
      <c r="CSE31" s="175"/>
      <c r="CSF31" s="175"/>
      <c r="CSG31" s="175"/>
      <c r="CSH31" s="175"/>
      <c r="CSI31" s="175"/>
      <c r="CSJ31" s="175"/>
      <c r="CSK31" s="175"/>
      <c r="CSL31" s="175"/>
      <c r="CSM31" s="175"/>
      <c r="CSN31" s="175"/>
      <c r="CSO31" s="175"/>
      <c r="CSP31" s="175"/>
      <c r="CSQ31" s="175"/>
      <c r="CSR31" s="175"/>
      <c r="CSS31" s="175"/>
      <c r="CST31" s="175"/>
      <c r="CSU31" s="175"/>
      <c r="CSV31" s="175"/>
      <c r="CSW31" s="175"/>
      <c r="CSX31" s="175"/>
      <c r="CSY31" s="175"/>
      <c r="CSZ31" s="175"/>
      <c r="CTA31" s="175"/>
      <c r="CTB31" s="175"/>
      <c r="CTC31" s="175"/>
      <c r="CTD31" s="175"/>
      <c r="CTE31" s="175"/>
      <c r="CTF31" s="175"/>
      <c r="CTG31" s="175"/>
      <c r="CTH31" s="175"/>
      <c r="CTI31" s="175"/>
      <c r="CTJ31" s="175"/>
      <c r="CTK31" s="175"/>
      <c r="CTL31" s="175"/>
      <c r="CTM31" s="175"/>
      <c r="CTN31" s="175"/>
      <c r="CTO31" s="175"/>
      <c r="CTP31" s="175"/>
      <c r="CTQ31" s="175"/>
      <c r="CTR31" s="175"/>
      <c r="CTS31" s="175"/>
      <c r="CTT31" s="175"/>
      <c r="CTU31" s="175"/>
      <c r="CTV31" s="175"/>
      <c r="CTW31" s="175"/>
      <c r="CTX31" s="175"/>
      <c r="CTY31" s="175"/>
      <c r="CTZ31" s="175"/>
      <c r="CUA31" s="175"/>
      <c r="CUB31" s="175"/>
      <c r="CUC31" s="175"/>
      <c r="CUD31" s="175"/>
      <c r="CUE31" s="175"/>
      <c r="CUF31" s="175"/>
      <c r="CUG31" s="175"/>
      <c r="CUH31" s="175"/>
      <c r="CUI31" s="175"/>
      <c r="CUJ31" s="175"/>
      <c r="CUK31" s="175"/>
      <c r="CUL31" s="175"/>
      <c r="CUM31" s="175"/>
      <c r="CUN31" s="175"/>
      <c r="CUO31" s="175"/>
      <c r="CUP31" s="175"/>
      <c r="CUQ31" s="175"/>
      <c r="CUR31" s="175"/>
      <c r="CUS31" s="175"/>
      <c r="CUT31" s="175"/>
      <c r="CUU31" s="175"/>
      <c r="CUV31" s="175"/>
      <c r="CUW31" s="175"/>
      <c r="CUX31" s="175"/>
      <c r="CUY31" s="175"/>
      <c r="CUZ31" s="175"/>
      <c r="CVA31" s="175"/>
      <c r="CVB31" s="175"/>
      <c r="CVC31" s="175"/>
      <c r="CVD31" s="175"/>
      <c r="CVE31" s="175"/>
      <c r="CVF31" s="175"/>
      <c r="CVG31" s="175"/>
      <c r="CVH31" s="175"/>
      <c r="CVI31" s="175"/>
      <c r="CVJ31" s="175"/>
      <c r="CVK31" s="175"/>
      <c r="CVL31" s="175"/>
      <c r="CVM31" s="175"/>
      <c r="CVN31" s="175"/>
      <c r="CVO31" s="175"/>
      <c r="CVP31" s="175"/>
      <c r="CVQ31" s="175"/>
      <c r="CVR31" s="175"/>
      <c r="CVS31" s="175"/>
      <c r="CVT31" s="175"/>
      <c r="CVU31" s="175"/>
      <c r="CVV31" s="175"/>
      <c r="CVW31" s="175"/>
      <c r="CVX31" s="175"/>
      <c r="CVY31" s="175"/>
      <c r="CVZ31" s="175"/>
      <c r="CWA31" s="175"/>
      <c r="CWB31" s="175"/>
      <c r="CWC31" s="175"/>
      <c r="CWD31" s="175"/>
      <c r="CWE31" s="175"/>
      <c r="CWF31" s="175"/>
      <c r="CWG31" s="175"/>
      <c r="CWH31" s="175"/>
      <c r="CWI31" s="175"/>
      <c r="CWJ31" s="175"/>
      <c r="CWK31" s="175"/>
      <c r="CWL31" s="175"/>
      <c r="CWM31" s="175"/>
      <c r="CWN31" s="175"/>
      <c r="CWO31" s="175"/>
      <c r="CWP31" s="175"/>
      <c r="CWQ31" s="175"/>
      <c r="CWR31" s="175"/>
      <c r="CWS31" s="175"/>
      <c r="CWT31" s="175"/>
      <c r="CWU31" s="175"/>
      <c r="CWV31" s="175"/>
      <c r="CWW31" s="175"/>
      <c r="CWX31" s="175"/>
      <c r="CWY31" s="175"/>
      <c r="CWZ31" s="175"/>
      <c r="CXA31" s="175"/>
      <c r="CXB31" s="175"/>
      <c r="CXC31" s="175"/>
      <c r="CXD31" s="175"/>
      <c r="CXE31" s="175"/>
      <c r="CXF31" s="175"/>
      <c r="CXG31" s="175"/>
      <c r="CXH31" s="175"/>
      <c r="CXI31" s="175"/>
      <c r="CXJ31" s="175"/>
      <c r="CXK31" s="175"/>
      <c r="CXL31" s="175"/>
      <c r="CXM31" s="175"/>
      <c r="CXN31" s="175"/>
      <c r="CXO31" s="175"/>
      <c r="CXP31" s="175"/>
      <c r="CXQ31" s="175"/>
      <c r="CXR31" s="175"/>
      <c r="CXS31" s="175"/>
      <c r="CXT31" s="175"/>
      <c r="CXU31" s="175"/>
      <c r="CXV31" s="175"/>
      <c r="CXW31" s="175"/>
      <c r="CXX31" s="175"/>
      <c r="CXY31" s="175"/>
      <c r="CXZ31" s="175"/>
      <c r="CYA31" s="175"/>
      <c r="CYB31" s="175"/>
      <c r="CYC31" s="175"/>
      <c r="CYD31" s="175"/>
      <c r="CYE31" s="175"/>
      <c r="CYF31" s="175"/>
      <c r="CYG31" s="175"/>
      <c r="CYH31" s="175"/>
      <c r="CYI31" s="175"/>
      <c r="CYJ31" s="175"/>
      <c r="CYK31" s="175"/>
      <c r="CYL31" s="175"/>
      <c r="CYM31" s="175"/>
      <c r="CYN31" s="175"/>
      <c r="CYO31" s="175"/>
      <c r="CYP31" s="175"/>
      <c r="CYQ31" s="175"/>
      <c r="CYR31" s="175"/>
      <c r="CYS31" s="175"/>
      <c r="CYT31" s="175"/>
      <c r="CYU31" s="175"/>
      <c r="CYV31" s="175"/>
      <c r="CYW31" s="175"/>
      <c r="CYX31" s="175"/>
      <c r="CYY31" s="175"/>
      <c r="CYZ31" s="175"/>
      <c r="CZA31" s="175"/>
      <c r="CZB31" s="175"/>
      <c r="CZC31" s="175"/>
      <c r="CZD31" s="175"/>
      <c r="CZE31" s="175"/>
      <c r="CZF31" s="175"/>
      <c r="CZG31" s="175"/>
      <c r="CZH31" s="175"/>
      <c r="CZI31" s="175"/>
      <c r="CZJ31" s="175"/>
      <c r="CZK31" s="175"/>
      <c r="CZL31" s="175"/>
      <c r="CZM31" s="175"/>
      <c r="CZN31" s="175"/>
      <c r="CZO31" s="175"/>
      <c r="CZP31" s="175"/>
      <c r="CZQ31" s="175"/>
      <c r="CZR31" s="175"/>
      <c r="CZS31" s="175"/>
      <c r="CZT31" s="175"/>
      <c r="CZU31" s="175"/>
      <c r="CZV31" s="175"/>
      <c r="CZW31" s="175"/>
      <c r="CZX31" s="175"/>
      <c r="CZY31" s="175"/>
      <c r="CZZ31" s="175"/>
      <c r="DAA31" s="175"/>
      <c r="DAB31" s="175"/>
      <c r="DAC31" s="175"/>
      <c r="DAD31" s="175"/>
      <c r="DAE31" s="175"/>
      <c r="DAF31" s="175"/>
      <c r="DAG31" s="175"/>
      <c r="DAH31" s="175"/>
      <c r="DAI31" s="175"/>
      <c r="DAJ31" s="175"/>
      <c r="DAK31" s="175"/>
      <c r="DAL31" s="175"/>
      <c r="DAM31" s="175"/>
      <c r="DAN31" s="175"/>
      <c r="DAO31" s="175"/>
      <c r="DAP31" s="175"/>
      <c r="DAQ31" s="175"/>
      <c r="DAR31" s="175"/>
      <c r="DAS31" s="175"/>
      <c r="DAT31" s="175"/>
      <c r="DAU31" s="175"/>
      <c r="DAV31" s="175"/>
      <c r="DAW31" s="175"/>
      <c r="DAX31" s="175"/>
      <c r="DAY31" s="175"/>
      <c r="DAZ31" s="175"/>
      <c r="DBA31" s="175"/>
      <c r="DBB31" s="175"/>
      <c r="DBC31" s="175"/>
      <c r="DBD31" s="175"/>
      <c r="DBE31" s="175"/>
      <c r="DBF31" s="175"/>
      <c r="DBG31" s="175"/>
      <c r="DBH31" s="175"/>
      <c r="DBI31" s="175"/>
      <c r="DBJ31" s="175"/>
      <c r="DBK31" s="175"/>
      <c r="DBL31" s="175"/>
      <c r="DBM31" s="175"/>
      <c r="DBN31" s="175"/>
      <c r="DBO31" s="175"/>
      <c r="DBP31" s="175"/>
      <c r="DBQ31" s="175"/>
      <c r="DBR31" s="175"/>
      <c r="DBS31" s="175"/>
      <c r="DBT31" s="175"/>
      <c r="DBU31" s="175"/>
      <c r="DBV31" s="175"/>
      <c r="DBW31" s="175"/>
      <c r="DBX31" s="175"/>
      <c r="DBY31" s="175"/>
      <c r="DBZ31" s="175"/>
      <c r="DCA31" s="175"/>
      <c r="DCB31" s="175"/>
      <c r="DCC31" s="175"/>
      <c r="DCD31" s="175"/>
      <c r="DCE31" s="175"/>
      <c r="DCF31" s="175"/>
      <c r="DCG31" s="175"/>
      <c r="DCH31" s="175"/>
      <c r="DCI31" s="175"/>
      <c r="DCJ31" s="175"/>
      <c r="DCK31" s="175"/>
      <c r="DCL31" s="175"/>
      <c r="DCM31" s="175"/>
      <c r="DCN31" s="175"/>
      <c r="DCO31" s="175"/>
      <c r="DCP31" s="175"/>
      <c r="DCQ31" s="175"/>
      <c r="DCR31" s="175"/>
      <c r="DCS31" s="175"/>
      <c r="DCT31" s="175"/>
      <c r="DCU31" s="175"/>
      <c r="DCV31" s="175"/>
      <c r="DCW31" s="175"/>
      <c r="DCX31" s="175"/>
      <c r="DCY31" s="175"/>
      <c r="DCZ31" s="175"/>
      <c r="DDA31" s="175"/>
      <c r="DDB31" s="175"/>
      <c r="DDC31" s="175"/>
      <c r="DDD31" s="175"/>
      <c r="DDE31" s="175"/>
      <c r="DDF31" s="175"/>
      <c r="DDG31" s="175"/>
      <c r="DDH31" s="175"/>
      <c r="DDI31" s="175"/>
      <c r="DDJ31" s="175"/>
      <c r="DDK31" s="175"/>
      <c r="DDL31" s="175"/>
      <c r="DDM31" s="175"/>
      <c r="DDN31" s="175"/>
      <c r="DDO31" s="175"/>
      <c r="DDP31" s="175"/>
      <c r="DDQ31" s="175"/>
      <c r="DDR31" s="175"/>
      <c r="DDS31" s="175"/>
      <c r="DDT31" s="175"/>
      <c r="DDU31" s="175"/>
      <c r="DDV31" s="175"/>
      <c r="DDW31" s="175"/>
      <c r="DDX31" s="175"/>
      <c r="DDY31" s="175"/>
      <c r="DDZ31" s="175"/>
      <c r="DEA31" s="175"/>
      <c r="DEB31" s="175"/>
      <c r="DEC31" s="175"/>
      <c r="DED31" s="175"/>
      <c r="DEE31" s="175"/>
      <c r="DEF31" s="175"/>
      <c r="DEG31" s="175"/>
      <c r="DEH31" s="175"/>
      <c r="DEI31" s="175"/>
      <c r="DEJ31" s="175"/>
      <c r="DEK31" s="175"/>
      <c r="DEL31" s="175"/>
      <c r="DEM31" s="175"/>
      <c r="DEN31" s="175"/>
      <c r="DEO31" s="175"/>
      <c r="DEP31" s="175"/>
      <c r="DEQ31" s="175"/>
      <c r="DER31" s="175"/>
      <c r="DES31" s="175"/>
      <c r="DET31" s="175"/>
      <c r="DEU31" s="175"/>
      <c r="DEV31" s="175"/>
      <c r="DEW31" s="175"/>
      <c r="DEX31" s="175"/>
      <c r="DEY31" s="175"/>
      <c r="DEZ31" s="175"/>
      <c r="DFA31" s="175"/>
      <c r="DFB31" s="175"/>
      <c r="DFC31" s="175"/>
      <c r="DFD31" s="175"/>
      <c r="DFE31" s="175"/>
      <c r="DFF31" s="175"/>
      <c r="DFG31" s="175"/>
      <c r="DFH31" s="175"/>
      <c r="DFI31" s="175"/>
      <c r="DFJ31" s="175"/>
      <c r="DFK31" s="175"/>
      <c r="DFL31" s="175"/>
      <c r="DFM31" s="175"/>
      <c r="DFN31" s="175"/>
      <c r="DFO31" s="175"/>
      <c r="DFP31" s="175"/>
      <c r="DFQ31" s="175"/>
      <c r="DFR31" s="175"/>
      <c r="DFS31" s="175"/>
      <c r="DFT31" s="175"/>
      <c r="DFU31" s="175"/>
      <c r="DFV31" s="175"/>
      <c r="DFW31" s="175"/>
      <c r="DFX31" s="175"/>
      <c r="DFY31" s="175"/>
      <c r="DFZ31" s="175"/>
      <c r="DGA31" s="175"/>
      <c r="DGB31" s="175"/>
      <c r="DGC31" s="175"/>
      <c r="DGD31" s="175"/>
      <c r="DGE31" s="175"/>
      <c r="DGF31" s="175"/>
      <c r="DGG31" s="175"/>
      <c r="DGH31" s="175"/>
      <c r="DGI31" s="175"/>
      <c r="DGJ31" s="175"/>
      <c r="DGK31" s="175"/>
      <c r="DGL31" s="175"/>
      <c r="DGM31" s="175"/>
      <c r="DGN31" s="175"/>
      <c r="DGO31" s="175"/>
      <c r="DGP31" s="175"/>
      <c r="DGQ31" s="175"/>
      <c r="DGR31" s="175"/>
      <c r="DGS31" s="175"/>
      <c r="DGT31" s="175"/>
      <c r="DGU31" s="175"/>
      <c r="DGV31" s="175"/>
      <c r="DGW31" s="175"/>
      <c r="DGX31" s="175"/>
      <c r="DGY31" s="175"/>
      <c r="DGZ31" s="175"/>
      <c r="DHA31" s="175"/>
      <c r="DHB31" s="175"/>
      <c r="DHC31" s="175"/>
      <c r="DHD31" s="175"/>
      <c r="DHE31" s="175"/>
      <c r="DHF31" s="175"/>
      <c r="DHG31" s="175"/>
      <c r="DHH31" s="175"/>
      <c r="DHI31" s="175"/>
      <c r="DHJ31" s="175"/>
      <c r="DHK31" s="175"/>
      <c r="DHL31" s="175"/>
      <c r="DHM31" s="175"/>
      <c r="DHN31" s="175"/>
      <c r="DHO31" s="175"/>
      <c r="DHP31" s="175"/>
      <c r="DHQ31" s="175"/>
      <c r="DHR31" s="175"/>
      <c r="DHS31" s="175"/>
      <c r="DHT31" s="175"/>
      <c r="DHU31" s="175"/>
      <c r="DHV31" s="175"/>
      <c r="DHW31" s="175"/>
      <c r="DHX31" s="175"/>
      <c r="DHY31" s="175"/>
      <c r="DHZ31" s="175"/>
      <c r="DIA31" s="175"/>
      <c r="DIB31" s="175"/>
      <c r="DIC31" s="175"/>
      <c r="DID31" s="175"/>
      <c r="DIE31" s="175"/>
      <c r="DIF31" s="175"/>
      <c r="DIG31" s="175"/>
      <c r="DIH31" s="175"/>
      <c r="DII31" s="175"/>
      <c r="DIJ31" s="175"/>
      <c r="DIK31" s="175"/>
      <c r="DIL31" s="175"/>
      <c r="DIM31" s="175"/>
      <c r="DIN31" s="175"/>
      <c r="DIO31" s="175"/>
      <c r="DIP31" s="175"/>
      <c r="DIQ31" s="175"/>
      <c r="DIR31" s="175"/>
      <c r="DIS31" s="175"/>
      <c r="DIT31" s="175"/>
      <c r="DIU31" s="175"/>
      <c r="DIV31" s="175"/>
      <c r="DIW31" s="175"/>
      <c r="DIX31" s="175"/>
      <c r="DIY31" s="175"/>
      <c r="DIZ31" s="175"/>
      <c r="DJA31" s="175"/>
      <c r="DJB31" s="175"/>
      <c r="DJC31" s="175"/>
      <c r="DJD31" s="175"/>
      <c r="DJE31" s="175"/>
      <c r="DJF31" s="175"/>
      <c r="DJG31" s="175"/>
      <c r="DJH31" s="175"/>
      <c r="DJI31" s="175"/>
      <c r="DJJ31" s="175"/>
      <c r="DJK31" s="175"/>
      <c r="DJL31" s="175"/>
      <c r="DJM31" s="175"/>
      <c r="DJN31" s="175"/>
      <c r="DJO31" s="175"/>
      <c r="DJP31" s="175"/>
      <c r="DJQ31" s="175"/>
      <c r="DJR31" s="175"/>
      <c r="DJS31" s="175"/>
      <c r="DJT31" s="175"/>
      <c r="DJU31" s="175"/>
      <c r="DJV31" s="175"/>
      <c r="DJW31" s="175"/>
      <c r="DJX31" s="175"/>
      <c r="DJY31" s="175"/>
      <c r="DJZ31" s="175"/>
      <c r="DKA31" s="175"/>
      <c r="DKB31" s="175"/>
      <c r="DKC31" s="175"/>
      <c r="DKD31" s="175"/>
      <c r="DKE31" s="175"/>
      <c r="DKF31" s="175"/>
      <c r="DKG31" s="175"/>
      <c r="DKH31" s="175"/>
      <c r="DKI31" s="175"/>
      <c r="DKJ31" s="175"/>
      <c r="DKK31" s="175"/>
      <c r="DKL31" s="175"/>
      <c r="DKM31" s="175"/>
      <c r="DKN31" s="175"/>
      <c r="DKO31" s="175"/>
      <c r="DKP31" s="175"/>
      <c r="DKQ31" s="175"/>
      <c r="DKR31" s="175"/>
      <c r="DKS31" s="175"/>
      <c r="DKT31" s="175"/>
      <c r="DKU31" s="175"/>
      <c r="DKV31" s="175"/>
      <c r="DKW31" s="175"/>
      <c r="DKX31" s="175"/>
      <c r="DKY31" s="175"/>
      <c r="DKZ31" s="175"/>
      <c r="DLA31" s="175"/>
      <c r="DLB31" s="175"/>
      <c r="DLC31" s="175"/>
      <c r="DLD31" s="175"/>
      <c r="DLE31" s="175"/>
      <c r="DLF31" s="175"/>
      <c r="DLG31" s="175"/>
      <c r="DLH31" s="175"/>
      <c r="DLI31" s="175"/>
      <c r="DLJ31" s="175"/>
      <c r="DLK31" s="175"/>
      <c r="DLL31" s="175"/>
      <c r="DLM31" s="175"/>
      <c r="DLN31" s="175"/>
      <c r="DLO31" s="175"/>
      <c r="DLP31" s="175"/>
      <c r="DLQ31" s="175"/>
      <c r="DLR31" s="175"/>
      <c r="DLS31" s="175"/>
      <c r="DLT31" s="175"/>
      <c r="DLU31" s="175"/>
      <c r="DLV31" s="175"/>
      <c r="DLW31" s="175"/>
      <c r="DLX31" s="175"/>
      <c r="DLY31" s="175"/>
      <c r="DLZ31" s="175"/>
      <c r="DMA31" s="175"/>
      <c r="DMB31" s="175"/>
      <c r="DMC31" s="175"/>
      <c r="DMD31" s="175"/>
      <c r="DME31" s="175"/>
      <c r="DMF31" s="175"/>
      <c r="DMG31" s="175"/>
      <c r="DMH31" s="175"/>
      <c r="DMI31" s="175"/>
      <c r="DMJ31" s="175"/>
      <c r="DMK31" s="175"/>
      <c r="DML31" s="175"/>
      <c r="DMM31" s="175"/>
      <c r="DMN31" s="175"/>
      <c r="DMO31" s="175"/>
      <c r="DMP31" s="175"/>
      <c r="DMQ31" s="175"/>
      <c r="DMR31" s="175"/>
      <c r="DMS31" s="175"/>
      <c r="DMT31" s="175"/>
      <c r="DMU31" s="175"/>
      <c r="DMV31" s="175"/>
      <c r="DMW31" s="175"/>
      <c r="DMX31" s="175"/>
      <c r="DMY31" s="175"/>
      <c r="DMZ31" s="175"/>
      <c r="DNA31" s="175"/>
      <c r="DNB31" s="175"/>
      <c r="DNC31" s="175"/>
      <c r="DND31" s="175"/>
      <c r="DNE31" s="175"/>
      <c r="DNF31" s="175"/>
      <c r="DNG31" s="175"/>
      <c r="DNH31" s="175"/>
      <c r="DNI31" s="175"/>
      <c r="DNJ31" s="175"/>
      <c r="DNK31" s="175"/>
      <c r="DNL31" s="175"/>
      <c r="DNM31" s="175"/>
      <c r="DNN31" s="175"/>
      <c r="DNO31" s="175"/>
      <c r="DNP31" s="175"/>
      <c r="DNQ31" s="175"/>
      <c r="DNR31" s="175"/>
      <c r="DNS31" s="175"/>
      <c r="DNT31" s="175"/>
      <c r="DNU31" s="175"/>
      <c r="DNV31" s="175"/>
      <c r="DNW31" s="175"/>
      <c r="DNX31" s="175"/>
      <c r="DNY31" s="175"/>
      <c r="DNZ31" s="175"/>
      <c r="DOA31" s="175"/>
      <c r="DOB31" s="175"/>
      <c r="DOC31" s="175"/>
      <c r="DOD31" s="175"/>
      <c r="DOE31" s="175"/>
      <c r="DOF31" s="175"/>
      <c r="DOG31" s="175"/>
      <c r="DOH31" s="175"/>
      <c r="DOI31" s="175"/>
      <c r="DOJ31" s="175"/>
      <c r="DOK31" s="175"/>
      <c r="DOL31" s="175"/>
      <c r="DOM31" s="175"/>
      <c r="DON31" s="175"/>
      <c r="DOO31" s="175"/>
      <c r="DOP31" s="175"/>
      <c r="DOQ31" s="175"/>
      <c r="DOR31" s="175"/>
      <c r="DOS31" s="175"/>
      <c r="DOT31" s="175"/>
      <c r="DOU31" s="175"/>
      <c r="DOV31" s="175"/>
      <c r="DOW31" s="175"/>
      <c r="DOX31" s="175"/>
      <c r="DOY31" s="175"/>
      <c r="DOZ31" s="175"/>
      <c r="DPA31" s="175"/>
      <c r="DPB31" s="175"/>
      <c r="DPC31" s="175"/>
      <c r="DPD31" s="175"/>
      <c r="DPE31" s="175"/>
      <c r="DPF31" s="175"/>
      <c r="DPG31" s="175"/>
      <c r="DPH31" s="175"/>
      <c r="DPI31" s="175"/>
      <c r="DPJ31" s="175"/>
      <c r="DPK31" s="175"/>
      <c r="DPL31" s="175"/>
      <c r="DPM31" s="175"/>
      <c r="DPN31" s="175"/>
      <c r="DPO31" s="175"/>
      <c r="DPP31" s="175"/>
      <c r="DPQ31" s="175"/>
      <c r="DPR31" s="175"/>
      <c r="DPS31" s="175"/>
      <c r="DPT31" s="175"/>
      <c r="DPU31" s="175"/>
      <c r="DPV31" s="175"/>
      <c r="DPW31" s="175"/>
      <c r="DPX31" s="175"/>
      <c r="DPY31" s="175"/>
      <c r="DPZ31" s="175"/>
      <c r="DQA31" s="175"/>
      <c r="DQB31" s="175"/>
      <c r="DQC31" s="175"/>
      <c r="DQD31" s="175"/>
      <c r="DQE31" s="175"/>
      <c r="DQF31" s="175"/>
      <c r="DQG31" s="175"/>
      <c r="DQH31" s="175"/>
      <c r="DQI31" s="175"/>
      <c r="DQJ31" s="175"/>
      <c r="DQK31" s="175"/>
      <c r="DQL31" s="175"/>
      <c r="DQM31" s="175"/>
      <c r="DQN31" s="175"/>
      <c r="DQO31" s="175"/>
      <c r="DQP31" s="175"/>
      <c r="DQQ31" s="175"/>
      <c r="DQR31" s="175"/>
      <c r="DQS31" s="175"/>
      <c r="DQT31" s="175"/>
      <c r="DQU31" s="175"/>
      <c r="DQV31" s="175"/>
      <c r="DQW31" s="175"/>
      <c r="DQX31" s="175"/>
      <c r="DQY31" s="175"/>
      <c r="DQZ31" s="175"/>
      <c r="DRA31" s="175"/>
      <c r="DRB31" s="175"/>
      <c r="DRC31" s="175"/>
      <c r="DRD31" s="175"/>
      <c r="DRE31" s="175"/>
      <c r="DRF31" s="175"/>
      <c r="DRG31" s="175"/>
      <c r="DRH31" s="175"/>
      <c r="DRI31" s="175"/>
      <c r="DRJ31" s="175"/>
      <c r="DRK31" s="175"/>
      <c r="DRL31" s="175"/>
      <c r="DRM31" s="175"/>
      <c r="DRN31" s="175"/>
      <c r="DRO31" s="175"/>
      <c r="DRP31" s="175"/>
      <c r="DRQ31" s="175"/>
      <c r="DRR31" s="175"/>
      <c r="DRS31" s="175"/>
      <c r="DRT31" s="175"/>
      <c r="DRU31" s="175"/>
      <c r="DRV31" s="175"/>
      <c r="DRW31" s="175"/>
      <c r="DRX31" s="175"/>
      <c r="DRY31" s="175"/>
      <c r="DRZ31" s="175"/>
      <c r="DSA31" s="175"/>
      <c r="DSB31" s="175"/>
      <c r="DSC31" s="175"/>
      <c r="DSD31" s="175"/>
      <c r="DSE31" s="175"/>
      <c r="DSF31" s="175"/>
      <c r="DSG31" s="175"/>
      <c r="DSH31" s="175"/>
      <c r="DSI31" s="175"/>
      <c r="DSJ31" s="175"/>
      <c r="DSK31" s="175"/>
      <c r="DSL31" s="175"/>
      <c r="DSM31" s="175"/>
      <c r="DSN31" s="175"/>
      <c r="DSO31" s="175"/>
      <c r="DSP31" s="175"/>
      <c r="DSQ31" s="175"/>
      <c r="DSR31" s="175"/>
      <c r="DSS31" s="175"/>
      <c r="DST31" s="175"/>
      <c r="DSU31" s="175"/>
      <c r="DSV31" s="175"/>
      <c r="DSW31" s="175"/>
      <c r="DSX31" s="175"/>
      <c r="DSY31" s="175"/>
      <c r="DSZ31" s="175"/>
      <c r="DTA31" s="175"/>
      <c r="DTB31" s="175"/>
      <c r="DTC31" s="175"/>
      <c r="DTD31" s="175"/>
      <c r="DTE31" s="175"/>
      <c r="DTF31" s="175"/>
      <c r="DTG31" s="175"/>
      <c r="DTH31" s="175"/>
      <c r="DTI31" s="175"/>
      <c r="DTJ31" s="175"/>
      <c r="DTK31" s="175"/>
      <c r="DTL31" s="175"/>
      <c r="DTM31" s="175"/>
      <c r="DTN31" s="175"/>
      <c r="DTO31" s="175"/>
      <c r="DTP31" s="175"/>
      <c r="DTQ31" s="175"/>
      <c r="DTR31" s="175"/>
      <c r="DTS31" s="175"/>
      <c r="DTT31" s="175"/>
      <c r="DTU31" s="175"/>
      <c r="DTV31" s="175"/>
      <c r="DTW31" s="175"/>
      <c r="DTX31" s="175"/>
      <c r="DTY31" s="175"/>
      <c r="DTZ31" s="175"/>
      <c r="DUA31" s="175"/>
      <c r="DUB31" s="175"/>
      <c r="DUC31" s="175"/>
      <c r="DUD31" s="175"/>
      <c r="DUE31" s="175"/>
      <c r="DUF31" s="175"/>
      <c r="DUG31" s="175"/>
      <c r="DUH31" s="175"/>
      <c r="DUI31" s="175"/>
      <c r="DUJ31" s="175"/>
      <c r="DUK31" s="175"/>
      <c r="DUL31" s="175"/>
      <c r="DUM31" s="175"/>
      <c r="DUN31" s="175"/>
      <c r="DUO31" s="175"/>
      <c r="DUP31" s="175"/>
      <c r="DUQ31" s="175"/>
      <c r="DUR31" s="175"/>
      <c r="DUS31" s="175"/>
      <c r="DUT31" s="175"/>
      <c r="DUU31" s="175"/>
      <c r="DUV31" s="175"/>
      <c r="DUW31" s="175"/>
      <c r="DUX31" s="175"/>
      <c r="DUY31" s="175"/>
      <c r="DUZ31" s="175"/>
      <c r="DVA31" s="175"/>
      <c r="DVB31" s="175"/>
      <c r="DVC31" s="175"/>
      <c r="DVD31" s="175"/>
      <c r="DVE31" s="175"/>
      <c r="DVF31" s="175"/>
      <c r="DVG31" s="175"/>
      <c r="DVH31" s="175"/>
      <c r="DVI31" s="175"/>
      <c r="DVJ31" s="175"/>
      <c r="DVK31" s="175"/>
      <c r="DVL31" s="175"/>
      <c r="DVM31" s="175"/>
      <c r="DVN31" s="175"/>
      <c r="DVO31" s="175"/>
      <c r="DVP31" s="175"/>
      <c r="DVQ31" s="175"/>
      <c r="DVR31" s="175"/>
      <c r="DVS31" s="175"/>
      <c r="DVT31" s="175"/>
      <c r="DVU31" s="175"/>
      <c r="DVV31" s="175"/>
      <c r="DVW31" s="175"/>
      <c r="DVX31" s="175"/>
      <c r="DVY31" s="175"/>
      <c r="DVZ31" s="175"/>
      <c r="DWA31" s="175"/>
      <c r="DWB31" s="175"/>
      <c r="DWC31" s="175"/>
      <c r="DWD31" s="175"/>
      <c r="DWE31" s="175"/>
      <c r="DWF31" s="175"/>
      <c r="DWG31" s="175"/>
      <c r="DWH31" s="175"/>
      <c r="DWI31" s="175"/>
      <c r="DWJ31" s="175"/>
      <c r="DWK31" s="175"/>
      <c r="DWL31" s="175"/>
      <c r="DWM31" s="175"/>
      <c r="DWN31" s="175"/>
      <c r="DWO31" s="175"/>
      <c r="DWP31" s="175"/>
      <c r="DWQ31" s="175"/>
      <c r="DWR31" s="175"/>
      <c r="DWS31" s="175"/>
      <c r="DWT31" s="175"/>
      <c r="DWU31" s="175"/>
      <c r="DWV31" s="175"/>
      <c r="DWW31" s="175"/>
      <c r="DWX31" s="175"/>
      <c r="DWY31" s="175"/>
      <c r="DWZ31" s="175"/>
      <c r="DXA31" s="175"/>
      <c r="DXB31" s="175"/>
      <c r="DXC31" s="175"/>
      <c r="DXD31" s="175"/>
      <c r="DXE31" s="175"/>
      <c r="DXF31" s="175"/>
      <c r="DXG31" s="175"/>
      <c r="DXH31" s="175"/>
      <c r="DXI31" s="175"/>
      <c r="DXJ31" s="175"/>
      <c r="DXK31" s="175"/>
      <c r="DXL31" s="175"/>
      <c r="DXM31" s="175"/>
      <c r="DXN31" s="175"/>
      <c r="DXO31" s="175"/>
      <c r="DXP31" s="175"/>
      <c r="DXQ31" s="175"/>
      <c r="DXR31" s="175"/>
      <c r="DXS31" s="175"/>
      <c r="DXT31" s="175"/>
      <c r="DXU31" s="175"/>
      <c r="DXV31" s="175"/>
      <c r="DXW31" s="175"/>
      <c r="DXX31" s="175"/>
      <c r="DXY31" s="175"/>
      <c r="DXZ31" s="175"/>
      <c r="DYA31" s="175"/>
      <c r="DYB31" s="175"/>
      <c r="DYC31" s="175"/>
      <c r="DYD31" s="175"/>
      <c r="DYE31" s="175"/>
      <c r="DYF31" s="175"/>
      <c r="DYG31" s="175"/>
      <c r="DYH31" s="175"/>
      <c r="DYI31" s="175"/>
      <c r="DYJ31" s="175"/>
      <c r="DYK31" s="175"/>
      <c r="DYL31" s="175"/>
      <c r="DYM31" s="175"/>
      <c r="DYN31" s="175"/>
      <c r="DYO31" s="175"/>
      <c r="DYP31" s="175"/>
      <c r="DYQ31" s="175"/>
      <c r="DYR31" s="175"/>
      <c r="DYS31" s="175"/>
      <c r="DYT31" s="175"/>
      <c r="DYU31" s="175"/>
      <c r="DYV31" s="175"/>
      <c r="DYW31" s="175"/>
      <c r="DYX31" s="175"/>
      <c r="DYY31" s="175"/>
      <c r="DYZ31" s="175"/>
      <c r="DZA31" s="175"/>
      <c r="DZB31" s="175"/>
      <c r="DZC31" s="175"/>
      <c r="DZD31" s="175"/>
      <c r="DZE31" s="175"/>
      <c r="DZF31" s="175"/>
      <c r="DZG31" s="175"/>
      <c r="DZH31" s="175"/>
      <c r="DZI31" s="175"/>
      <c r="DZJ31" s="175"/>
      <c r="DZK31" s="175"/>
      <c r="DZL31" s="175"/>
      <c r="DZM31" s="175"/>
      <c r="DZN31" s="175"/>
      <c r="DZO31" s="175"/>
      <c r="DZP31" s="175"/>
      <c r="DZQ31" s="175"/>
      <c r="DZR31" s="175"/>
      <c r="DZS31" s="175"/>
      <c r="DZT31" s="175"/>
      <c r="DZU31" s="175"/>
      <c r="DZV31" s="175"/>
      <c r="DZW31" s="175"/>
      <c r="DZX31" s="175"/>
      <c r="DZY31" s="175"/>
      <c r="DZZ31" s="175"/>
      <c r="EAA31" s="175"/>
      <c r="EAB31" s="175"/>
      <c r="EAC31" s="175"/>
      <c r="EAD31" s="175"/>
      <c r="EAE31" s="175"/>
      <c r="EAF31" s="175"/>
      <c r="EAG31" s="175"/>
      <c r="EAH31" s="175"/>
      <c r="EAI31" s="175"/>
      <c r="EAJ31" s="175"/>
      <c r="EAK31" s="175"/>
      <c r="EAL31" s="175"/>
      <c r="EAM31" s="175"/>
      <c r="EAN31" s="175"/>
      <c r="EAO31" s="175"/>
      <c r="EAP31" s="175"/>
      <c r="EAQ31" s="175"/>
      <c r="EAR31" s="175"/>
      <c r="EAS31" s="175"/>
      <c r="EAT31" s="175"/>
      <c r="EAU31" s="175"/>
      <c r="EAV31" s="175"/>
      <c r="EAW31" s="175"/>
      <c r="EAX31" s="175"/>
      <c r="EAY31" s="175"/>
      <c r="EAZ31" s="175"/>
      <c r="EBA31" s="175"/>
      <c r="EBB31" s="175"/>
      <c r="EBC31" s="175"/>
      <c r="EBD31" s="175"/>
      <c r="EBE31" s="175"/>
      <c r="EBF31" s="175"/>
      <c r="EBG31" s="175"/>
      <c r="EBH31" s="175"/>
      <c r="EBI31" s="175"/>
      <c r="EBJ31" s="175"/>
      <c r="EBK31" s="175"/>
      <c r="EBL31" s="175"/>
      <c r="EBM31" s="175"/>
      <c r="EBN31" s="175"/>
      <c r="EBO31" s="175"/>
      <c r="EBP31" s="175"/>
      <c r="EBQ31" s="175"/>
      <c r="EBR31" s="175"/>
      <c r="EBS31" s="175"/>
      <c r="EBT31" s="175"/>
      <c r="EBU31" s="175"/>
      <c r="EBV31" s="175"/>
      <c r="EBW31" s="175"/>
      <c r="EBX31" s="175"/>
      <c r="EBY31" s="175"/>
      <c r="EBZ31" s="175"/>
      <c r="ECA31" s="175"/>
      <c r="ECB31" s="175"/>
      <c r="ECC31" s="175"/>
      <c r="ECD31" s="175"/>
      <c r="ECE31" s="175"/>
      <c r="ECF31" s="175"/>
      <c r="ECG31" s="175"/>
      <c r="ECH31" s="175"/>
      <c r="ECI31" s="175"/>
      <c r="ECJ31" s="175"/>
      <c r="ECK31" s="175"/>
      <c r="ECL31" s="175"/>
      <c r="ECM31" s="175"/>
      <c r="ECN31" s="175"/>
      <c r="ECO31" s="175"/>
      <c r="ECP31" s="175"/>
      <c r="ECQ31" s="175"/>
      <c r="ECR31" s="175"/>
      <c r="ECS31" s="175"/>
      <c r="ECT31" s="175"/>
      <c r="ECU31" s="175"/>
      <c r="ECV31" s="175"/>
      <c r="ECW31" s="175"/>
      <c r="ECX31" s="175"/>
      <c r="ECY31" s="175"/>
      <c r="ECZ31" s="175"/>
      <c r="EDA31" s="175"/>
      <c r="EDB31" s="175"/>
      <c r="EDC31" s="175"/>
      <c r="EDD31" s="175"/>
      <c r="EDE31" s="175"/>
      <c r="EDF31" s="175"/>
      <c r="EDG31" s="175"/>
      <c r="EDH31" s="175"/>
      <c r="EDI31" s="175"/>
      <c r="EDJ31" s="175"/>
      <c r="EDK31" s="175"/>
      <c r="EDL31" s="175"/>
      <c r="EDM31" s="175"/>
      <c r="EDN31" s="175"/>
      <c r="EDO31" s="175"/>
      <c r="EDP31" s="175"/>
      <c r="EDQ31" s="175"/>
      <c r="EDR31" s="175"/>
      <c r="EDS31" s="175"/>
      <c r="EDT31" s="175"/>
      <c r="EDU31" s="175"/>
      <c r="EDV31" s="175"/>
      <c r="EDW31" s="175"/>
      <c r="EDX31" s="175"/>
      <c r="EDY31" s="175"/>
      <c r="EDZ31" s="175"/>
      <c r="EEA31" s="175"/>
      <c r="EEB31" s="175"/>
      <c r="EEC31" s="175"/>
      <c r="EED31" s="175"/>
      <c r="EEE31" s="175"/>
      <c r="EEF31" s="175"/>
      <c r="EEG31" s="175"/>
      <c r="EEH31" s="175"/>
      <c r="EEI31" s="175"/>
      <c r="EEJ31" s="175"/>
      <c r="EEK31" s="175"/>
      <c r="EEL31" s="175"/>
      <c r="EEM31" s="175"/>
      <c r="EEN31" s="175"/>
      <c r="EEO31" s="175"/>
      <c r="EEP31" s="175"/>
      <c r="EEQ31" s="175"/>
      <c r="EER31" s="175"/>
      <c r="EES31" s="175"/>
      <c r="EET31" s="175"/>
      <c r="EEU31" s="175"/>
      <c r="EEV31" s="175"/>
      <c r="EEW31" s="175"/>
      <c r="EEX31" s="175"/>
      <c r="EEY31" s="175"/>
      <c r="EEZ31" s="175"/>
      <c r="EFA31" s="175"/>
      <c r="EFB31" s="175"/>
      <c r="EFC31" s="175"/>
      <c r="EFD31" s="175"/>
      <c r="EFE31" s="175"/>
      <c r="EFF31" s="175"/>
      <c r="EFG31" s="175"/>
      <c r="EFH31" s="175"/>
      <c r="EFI31" s="175"/>
      <c r="EFJ31" s="175"/>
      <c r="EFK31" s="175"/>
      <c r="EFL31" s="175"/>
      <c r="EFM31" s="175"/>
      <c r="EFN31" s="175"/>
      <c r="EFO31" s="175"/>
      <c r="EFP31" s="175"/>
      <c r="EFQ31" s="175"/>
      <c r="EFR31" s="175"/>
      <c r="EFS31" s="175"/>
      <c r="EFT31" s="175"/>
      <c r="EFU31" s="175"/>
      <c r="EFV31" s="175"/>
      <c r="EFW31" s="175"/>
      <c r="EFX31" s="175"/>
      <c r="EFY31" s="175"/>
      <c r="EFZ31" s="175"/>
      <c r="EGA31" s="175"/>
      <c r="EGB31" s="175"/>
      <c r="EGC31" s="175"/>
      <c r="EGD31" s="175"/>
      <c r="EGE31" s="175"/>
      <c r="EGF31" s="175"/>
      <c r="EGG31" s="175"/>
      <c r="EGH31" s="175"/>
      <c r="EGI31" s="175"/>
      <c r="EGJ31" s="175"/>
      <c r="EGK31" s="175"/>
      <c r="EGL31" s="175"/>
      <c r="EGM31" s="175"/>
      <c r="EGN31" s="175"/>
      <c r="EGO31" s="175"/>
      <c r="EGP31" s="175"/>
      <c r="EGQ31" s="175"/>
      <c r="EGR31" s="175"/>
      <c r="EGS31" s="175"/>
      <c r="EGT31" s="175"/>
      <c r="EGU31" s="175"/>
      <c r="EGV31" s="175"/>
      <c r="EGW31" s="175"/>
      <c r="EGX31" s="175"/>
      <c r="EGY31" s="175"/>
      <c r="EGZ31" s="175"/>
      <c r="EHA31" s="175"/>
      <c r="EHB31" s="175"/>
      <c r="EHC31" s="175"/>
      <c r="EHD31" s="175"/>
      <c r="EHE31" s="175"/>
      <c r="EHF31" s="175"/>
      <c r="EHG31" s="175"/>
      <c r="EHH31" s="175"/>
      <c r="EHI31" s="175"/>
      <c r="EHJ31" s="175"/>
      <c r="EHK31" s="175"/>
      <c r="EHL31" s="175"/>
      <c r="EHM31" s="175"/>
      <c r="EHN31" s="175"/>
      <c r="EHO31" s="175"/>
      <c r="EHP31" s="175"/>
      <c r="EHQ31" s="175"/>
      <c r="EHR31" s="175"/>
      <c r="EHS31" s="175"/>
      <c r="EHT31" s="175"/>
      <c r="EHU31" s="175"/>
      <c r="EHV31" s="175"/>
      <c r="EHW31" s="175"/>
      <c r="EHX31" s="175"/>
      <c r="EHY31" s="175"/>
      <c r="EHZ31" s="175"/>
      <c r="EIA31" s="175"/>
      <c r="EIB31" s="175"/>
      <c r="EIC31" s="175"/>
      <c r="EID31" s="175"/>
      <c r="EIE31" s="175"/>
      <c r="EIF31" s="175"/>
      <c r="EIG31" s="175"/>
      <c r="EIH31" s="175"/>
      <c r="EII31" s="175"/>
      <c r="EIJ31" s="175"/>
      <c r="EIK31" s="175"/>
      <c r="EIL31" s="175"/>
      <c r="EIM31" s="175"/>
      <c r="EIN31" s="175"/>
      <c r="EIO31" s="175"/>
      <c r="EIP31" s="175"/>
      <c r="EIQ31" s="175"/>
      <c r="EIR31" s="175"/>
      <c r="EIS31" s="175"/>
      <c r="EIT31" s="175"/>
      <c r="EIU31" s="175"/>
      <c r="EIV31" s="175"/>
      <c r="EIW31" s="175"/>
      <c r="EIX31" s="175"/>
      <c r="EIY31" s="175"/>
      <c r="EIZ31" s="175"/>
      <c r="EJA31" s="175"/>
      <c r="EJB31" s="175"/>
      <c r="EJC31" s="175"/>
      <c r="EJD31" s="175"/>
      <c r="EJE31" s="175"/>
      <c r="EJF31" s="175"/>
      <c r="EJG31" s="175"/>
      <c r="EJH31" s="175"/>
      <c r="EJI31" s="175"/>
      <c r="EJJ31" s="175"/>
      <c r="EJK31" s="175"/>
      <c r="EJL31" s="175"/>
      <c r="EJM31" s="175"/>
      <c r="EJN31" s="175"/>
      <c r="EJO31" s="175"/>
      <c r="EJP31" s="175"/>
      <c r="EJQ31" s="175"/>
      <c r="EJR31" s="175"/>
      <c r="EJS31" s="175"/>
      <c r="EJT31" s="175"/>
      <c r="EJU31" s="175"/>
      <c r="EJV31" s="175"/>
      <c r="EJW31" s="175"/>
      <c r="EJX31" s="175"/>
      <c r="EJY31" s="175"/>
      <c r="EJZ31" s="175"/>
      <c r="EKA31" s="175"/>
      <c r="EKB31" s="175"/>
      <c r="EKC31" s="175"/>
      <c r="EKD31" s="175"/>
      <c r="EKE31" s="175"/>
      <c r="EKF31" s="175"/>
      <c r="EKG31" s="175"/>
      <c r="EKH31" s="175"/>
      <c r="EKI31" s="175"/>
      <c r="EKJ31" s="175"/>
      <c r="EKK31" s="175"/>
      <c r="EKL31" s="175"/>
      <c r="EKM31" s="175"/>
      <c r="EKN31" s="175"/>
      <c r="EKO31" s="175"/>
      <c r="EKP31" s="175"/>
      <c r="EKQ31" s="175"/>
      <c r="EKR31" s="175"/>
      <c r="EKS31" s="175"/>
      <c r="EKT31" s="175"/>
      <c r="EKU31" s="175"/>
      <c r="EKV31" s="175"/>
      <c r="EKW31" s="175"/>
      <c r="EKX31" s="175"/>
      <c r="EKY31" s="175"/>
      <c r="EKZ31" s="175"/>
      <c r="ELA31" s="175"/>
      <c r="ELB31" s="175"/>
      <c r="ELC31" s="175"/>
      <c r="ELD31" s="175"/>
      <c r="ELE31" s="175"/>
      <c r="ELF31" s="175"/>
      <c r="ELG31" s="175"/>
      <c r="ELH31" s="175"/>
      <c r="ELI31" s="175"/>
      <c r="ELJ31" s="175"/>
      <c r="ELK31" s="175"/>
      <c r="ELL31" s="175"/>
      <c r="ELM31" s="175"/>
      <c r="ELN31" s="175"/>
      <c r="ELO31" s="175"/>
      <c r="ELP31" s="175"/>
      <c r="ELQ31" s="175"/>
      <c r="ELR31" s="175"/>
      <c r="ELS31" s="175"/>
      <c r="ELT31" s="175"/>
      <c r="ELU31" s="175"/>
      <c r="ELV31" s="175"/>
      <c r="ELW31" s="175"/>
      <c r="ELX31" s="175"/>
      <c r="ELY31" s="175"/>
      <c r="ELZ31" s="175"/>
      <c r="EMA31" s="175"/>
      <c r="EMB31" s="175"/>
      <c r="EMC31" s="175"/>
      <c r="EMD31" s="175"/>
      <c r="EME31" s="175"/>
      <c r="EMF31" s="175"/>
      <c r="EMG31" s="175"/>
      <c r="EMH31" s="175"/>
      <c r="EMI31" s="175"/>
      <c r="EMJ31" s="175"/>
      <c r="EMK31" s="175"/>
      <c r="EML31" s="175"/>
      <c r="EMM31" s="175"/>
      <c r="EMN31" s="175"/>
      <c r="EMO31" s="175"/>
      <c r="EMP31" s="175"/>
      <c r="EMQ31" s="175"/>
      <c r="EMR31" s="175"/>
      <c r="EMS31" s="175"/>
      <c r="EMT31" s="175"/>
      <c r="EMU31" s="175"/>
      <c r="EMV31" s="175"/>
      <c r="EMW31" s="175"/>
      <c r="EMX31" s="175"/>
      <c r="EMY31" s="175"/>
      <c r="EMZ31" s="175"/>
      <c r="ENA31" s="175"/>
      <c r="ENB31" s="175"/>
      <c r="ENC31" s="175"/>
      <c r="END31" s="175"/>
      <c r="ENE31" s="175"/>
      <c r="ENF31" s="175"/>
      <c r="ENG31" s="175"/>
      <c r="ENH31" s="175"/>
      <c r="ENI31" s="175"/>
      <c r="ENJ31" s="175"/>
      <c r="ENK31" s="175"/>
      <c r="ENL31" s="175"/>
      <c r="ENM31" s="175"/>
      <c r="ENN31" s="175"/>
      <c r="ENO31" s="175"/>
      <c r="ENP31" s="175"/>
      <c r="ENQ31" s="175"/>
      <c r="ENR31" s="175"/>
      <c r="ENS31" s="175"/>
      <c r="ENT31" s="175"/>
      <c r="ENU31" s="175"/>
      <c r="ENV31" s="175"/>
      <c r="ENW31" s="175"/>
      <c r="ENX31" s="175"/>
      <c r="ENY31" s="175"/>
      <c r="ENZ31" s="175"/>
      <c r="EOA31" s="175"/>
      <c r="EOB31" s="175"/>
      <c r="EOC31" s="175"/>
      <c r="EOD31" s="175"/>
      <c r="EOE31" s="175"/>
      <c r="EOF31" s="175"/>
      <c r="EOG31" s="175"/>
      <c r="EOH31" s="175"/>
      <c r="EOI31" s="175"/>
      <c r="EOJ31" s="175"/>
      <c r="EOK31" s="175"/>
      <c r="EOL31" s="175"/>
      <c r="EOM31" s="175"/>
      <c r="EON31" s="175"/>
      <c r="EOO31" s="175"/>
      <c r="EOP31" s="175"/>
      <c r="EOQ31" s="175"/>
      <c r="EOR31" s="175"/>
      <c r="EOS31" s="175"/>
      <c r="EOT31" s="175"/>
      <c r="EOU31" s="175"/>
      <c r="EOV31" s="175"/>
      <c r="EOW31" s="175"/>
      <c r="EOX31" s="175"/>
      <c r="EOY31" s="175"/>
      <c r="EOZ31" s="175"/>
      <c r="EPA31" s="175"/>
      <c r="EPB31" s="175"/>
      <c r="EPC31" s="175"/>
      <c r="EPD31" s="175"/>
      <c r="EPE31" s="175"/>
      <c r="EPF31" s="175"/>
      <c r="EPG31" s="175"/>
      <c r="EPH31" s="175"/>
      <c r="EPI31" s="175"/>
      <c r="EPJ31" s="175"/>
      <c r="EPK31" s="175"/>
      <c r="EPL31" s="175"/>
      <c r="EPM31" s="175"/>
      <c r="EPN31" s="175"/>
      <c r="EPO31" s="175"/>
      <c r="EPP31" s="175"/>
      <c r="EPQ31" s="175"/>
      <c r="EPR31" s="175"/>
      <c r="EPS31" s="175"/>
      <c r="EPT31" s="175"/>
      <c r="EPU31" s="175"/>
      <c r="EPV31" s="175"/>
      <c r="EPW31" s="175"/>
      <c r="EPX31" s="175"/>
      <c r="EPY31" s="175"/>
      <c r="EPZ31" s="175"/>
      <c r="EQA31" s="175"/>
      <c r="EQB31" s="175"/>
      <c r="EQC31" s="175"/>
      <c r="EQD31" s="175"/>
      <c r="EQE31" s="175"/>
      <c r="EQF31" s="175"/>
      <c r="EQG31" s="175"/>
      <c r="EQH31" s="175"/>
      <c r="EQI31" s="175"/>
      <c r="EQJ31" s="175"/>
      <c r="EQK31" s="175"/>
      <c r="EQL31" s="175"/>
      <c r="EQM31" s="175"/>
      <c r="EQN31" s="175"/>
      <c r="EQO31" s="175"/>
      <c r="EQP31" s="175"/>
      <c r="EQQ31" s="175"/>
      <c r="EQR31" s="175"/>
      <c r="EQS31" s="175"/>
      <c r="EQT31" s="175"/>
      <c r="EQU31" s="175"/>
      <c r="EQV31" s="175"/>
      <c r="EQW31" s="175"/>
      <c r="EQX31" s="175"/>
      <c r="EQY31" s="175"/>
      <c r="EQZ31" s="175"/>
      <c r="ERA31" s="175"/>
      <c r="ERB31" s="175"/>
      <c r="ERC31" s="175"/>
      <c r="ERD31" s="175"/>
      <c r="ERE31" s="175"/>
      <c r="ERF31" s="175"/>
      <c r="ERG31" s="175"/>
      <c r="ERH31" s="175"/>
      <c r="ERI31" s="175"/>
      <c r="ERJ31" s="175"/>
      <c r="ERK31" s="175"/>
      <c r="ERL31" s="175"/>
      <c r="ERM31" s="175"/>
      <c r="ERN31" s="175"/>
      <c r="ERO31" s="175"/>
      <c r="ERP31" s="175"/>
      <c r="ERQ31" s="175"/>
      <c r="ERR31" s="175"/>
      <c r="ERS31" s="175"/>
      <c r="ERT31" s="175"/>
      <c r="ERU31" s="175"/>
      <c r="ERV31" s="175"/>
      <c r="ERW31" s="175"/>
      <c r="ERX31" s="175"/>
      <c r="ERY31" s="175"/>
      <c r="ERZ31" s="175"/>
      <c r="ESA31" s="175"/>
      <c r="ESB31" s="175"/>
      <c r="ESC31" s="175"/>
      <c r="ESD31" s="175"/>
      <c r="ESE31" s="175"/>
      <c r="ESF31" s="175"/>
      <c r="ESG31" s="175"/>
      <c r="ESH31" s="175"/>
      <c r="ESI31" s="175"/>
      <c r="ESJ31" s="175"/>
      <c r="ESK31" s="175"/>
      <c r="ESL31" s="175"/>
      <c r="ESM31" s="175"/>
      <c r="ESN31" s="175"/>
      <c r="ESO31" s="175"/>
      <c r="ESP31" s="175"/>
      <c r="ESQ31" s="175"/>
      <c r="ESR31" s="175"/>
      <c r="ESS31" s="175"/>
      <c r="EST31" s="175"/>
      <c r="ESU31" s="175"/>
      <c r="ESV31" s="175"/>
      <c r="ESW31" s="175"/>
      <c r="ESX31" s="175"/>
      <c r="ESY31" s="175"/>
      <c r="ESZ31" s="175"/>
      <c r="ETA31" s="175"/>
      <c r="ETB31" s="175"/>
      <c r="ETC31" s="175"/>
      <c r="ETD31" s="175"/>
      <c r="ETE31" s="175"/>
      <c r="ETF31" s="175"/>
      <c r="ETG31" s="175"/>
      <c r="ETH31" s="175"/>
      <c r="ETI31" s="175"/>
      <c r="ETJ31" s="175"/>
      <c r="ETK31" s="175"/>
      <c r="ETL31" s="175"/>
      <c r="ETM31" s="175"/>
      <c r="ETN31" s="175"/>
      <c r="ETO31" s="175"/>
      <c r="ETP31" s="175"/>
      <c r="ETQ31" s="175"/>
      <c r="ETR31" s="175"/>
      <c r="ETS31" s="175"/>
      <c r="ETT31" s="175"/>
      <c r="ETU31" s="175"/>
      <c r="ETV31" s="175"/>
      <c r="ETW31" s="175"/>
      <c r="ETX31" s="175"/>
      <c r="ETY31" s="175"/>
      <c r="ETZ31" s="175"/>
      <c r="EUA31" s="175"/>
      <c r="EUB31" s="175"/>
      <c r="EUC31" s="175"/>
      <c r="EUD31" s="175"/>
      <c r="EUE31" s="175"/>
      <c r="EUF31" s="175"/>
      <c r="EUG31" s="175"/>
      <c r="EUH31" s="175"/>
      <c r="EUI31" s="175"/>
      <c r="EUJ31" s="175"/>
      <c r="EUK31" s="175"/>
      <c r="EUL31" s="175"/>
      <c r="EUM31" s="175"/>
      <c r="EUN31" s="175"/>
      <c r="EUO31" s="175"/>
      <c r="EUP31" s="175"/>
      <c r="EUQ31" s="175"/>
      <c r="EUR31" s="175"/>
      <c r="EUS31" s="175"/>
      <c r="EUT31" s="175"/>
      <c r="EUU31" s="175"/>
      <c r="EUV31" s="175"/>
      <c r="EUW31" s="175"/>
      <c r="EUX31" s="175"/>
      <c r="EUY31" s="175"/>
      <c r="EUZ31" s="175"/>
      <c r="EVA31" s="175"/>
      <c r="EVB31" s="175"/>
      <c r="EVC31" s="175"/>
      <c r="EVD31" s="175"/>
      <c r="EVE31" s="175"/>
      <c r="EVF31" s="175"/>
      <c r="EVG31" s="175"/>
      <c r="EVH31" s="175"/>
      <c r="EVI31" s="175"/>
      <c r="EVJ31" s="175"/>
      <c r="EVK31" s="175"/>
      <c r="EVL31" s="175"/>
      <c r="EVM31" s="175"/>
      <c r="EVN31" s="175"/>
      <c r="EVO31" s="175"/>
      <c r="EVP31" s="175"/>
      <c r="EVQ31" s="175"/>
      <c r="EVR31" s="175"/>
      <c r="EVS31" s="175"/>
      <c r="EVT31" s="175"/>
      <c r="EVU31" s="175"/>
      <c r="EVV31" s="175"/>
      <c r="EVW31" s="175"/>
      <c r="EVX31" s="175"/>
      <c r="EVY31" s="175"/>
      <c r="EVZ31" s="175"/>
      <c r="EWA31" s="175"/>
      <c r="EWB31" s="175"/>
      <c r="EWC31" s="175"/>
      <c r="EWD31" s="175"/>
      <c r="EWE31" s="175"/>
      <c r="EWF31" s="175"/>
      <c r="EWG31" s="175"/>
      <c r="EWH31" s="175"/>
      <c r="EWI31" s="175"/>
      <c r="EWJ31" s="175"/>
      <c r="EWK31" s="175"/>
      <c r="EWL31" s="175"/>
      <c r="EWM31" s="175"/>
      <c r="EWN31" s="175"/>
      <c r="EWO31" s="175"/>
      <c r="EWP31" s="175"/>
      <c r="EWQ31" s="175"/>
      <c r="EWR31" s="175"/>
      <c r="EWS31" s="175"/>
      <c r="EWT31" s="175"/>
      <c r="EWU31" s="175"/>
      <c r="EWV31" s="175"/>
      <c r="EWW31" s="175"/>
      <c r="EWX31" s="175"/>
      <c r="EWY31" s="175"/>
      <c r="EWZ31" s="175"/>
      <c r="EXA31" s="175"/>
      <c r="EXB31" s="175"/>
      <c r="EXC31" s="175"/>
      <c r="EXD31" s="175"/>
      <c r="EXE31" s="175"/>
      <c r="EXF31" s="175"/>
      <c r="EXG31" s="175"/>
      <c r="EXH31" s="175"/>
      <c r="EXI31" s="175"/>
      <c r="EXJ31" s="175"/>
      <c r="EXK31" s="175"/>
      <c r="EXL31" s="175"/>
      <c r="EXM31" s="175"/>
      <c r="EXN31" s="175"/>
      <c r="EXO31" s="175"/>
      <c r="EXP31" s="175"/>
      <c r="EXQ31" s="175"/>
      <c r="EXR31" s="175"/>
      <c r="EXS31" s="175"/>
      <c r="EXT31" s="175"/>
      <c r="EXU31" s="175"/>
      <c r="EXV31" s="175"/>
      <c r="EXW31" s="175"/>
      <c r="EXX31" s="175"/>
      <c r="EXY31" s="175"/>
      <c r="EXZ31" s="175"/>
      <c r="EYA31" s="175"/>
      <c r="EYB31" s="175"/>
      <c r="EYC31" s="175"/>
      <c r="EYD31" s="175"/>
      <c r="EYE31" s="175"/>
      <c r="EYF31" s="175"/>
      <c r="EYG31" s="175"/>
      <c r="EYH31" s="175"/>
      <c r="EYI31" s="175"/>
      <c r="EYJ31" s="175"/>
      <c r="EYK31" s="175"/>
      <c r="EYL31" s="175"/>
      <c r="EYM31" s="175"/>
      <c r="EYN31" s="175"/>
      <c r="EYO31" s="175"/>
      <c r="EYP31" s="175"/>
      <c r="EYQ31" s="175"/>
      <c r="EYR31" s="175"/>
      <c r="EYS31" s="175"/>
      <c r="EYT31" s="175"/>
      <c r="EYU31" s="175"/>
      <c r="EYV31" s="175"/>
      <c r="EYW31" s="175"/>
      <c r="EYX31" s="175"/>
      <c r="EYY31" s="175"/>
      <c r="EYZ31" s="175"/>
      <c r="EZA31" s="175"/>
      <c r="EZB31" s="175"/>
      <c r="EZC31" s="175"/>
      <c r="EZD31" s="175"/>
      <c r="EZE31" s="175"/>
      <c r="EZF31" s="175"/>
      <c r="EZG31" s="175"/>
      <c r="EZH31" s="175"/>
      <c r="EZI31" s="175"/>
      <c r="EZJ31" s="175"/>
      <c r="EZK31" s="175"/>
      <c r="EZL31" s="175"/>
      <c r="EZM31" s="175"/>
      <c r="EZN31" s="175"/>
      <c r="EZO31" s="175"/>
      <c r="EZP31" s="175"/>
      <c r="EZQ31" s="175"/>
      <c r="EZR31" s="175"/>
      <c r="EZS31" s="175"/>
      <c r="EZT31" s="175"/>
      <c r="EZU31" s="175"/>
      <c r="EZV31" s="175"/>
      <c r="EZW31" s="175"/>
      <c r="EZX31" s="175"/>
      <c r="EZY31" s="175"/>
      <c r="EZZ31" s="175"/>
      <c r="FAA31" s="175"/>
      <c r="FAB31" s="175"/>
      <c r="FAC31" s="175"/>
      <c r="FAD31" s="175"/>
      <c r="FAE31" s="175"/>
      <c r="FAF31" s="175"/>
      <c r="FAG31" s="175"/>
      <c r="FAH31" s="175"/>
      <c r="FAI31" s="175"/>
      <c r="FAJ31" s="175"/>
      <c r="FAK31" s="175"/>
      <c r="FAL31" s="175"/>
      <c r="FAM31" s="175"/>
      <c r="FAN31" s="175"/>
      <c r="FAO31" s="175"/>
      <c r="FAP31" s="175"/>
      <c r="FAQ31" s="175"/>
      <c r="FAR31" s="175"/>
      <c r="FAS31" s="175"/>
      <c r="FAT31" s="175"/>
      <c r="FAU31" s="175"/>
      <c r="FAV31" s="175"/>
      <c r="FAW31" s="175"/>
      <c r="FAX31" s="175"/>
      <c r="FAY31" s="175"/>
      <c r="FAZ31" s="175"/>
      <c r="FBA31" s="175"/>
      <c r="FBB31" s="175"/>
      <c r="FBC31" s="175"/>
      <c r="FBD31" s="175"/>
      <c r="FBE31" s="175"/>
      <c r="FBF31" s="175"/>
      <c r="FBG31" s="175"/>
      <c r="FBH31" s="175"/>
      <c r="FBI31" s="175"/>
      <c r="FBJ31" s="175"/>
      <c r="FBK31" s="175"/>
      <c r="FBL31" s="175"/>
      <c r="FBM31" s="175"/>
      <c r="FBN31" s="175"/>
      <c r="FBO31" s="175"/>
      <c r="FBP31" s="175"/>
      <c r="FBQ31" s="175"/>
      <c r="FBR31" s="175"/>
      <c r="FBS31" s="175"/>
      <c r="FBT31" s="175"/>
      <c r="FBU31" s="175"/>
      <c r="FBV31" s="175"/>
      <c r="FBW31" s="175"/>
      <c r="FBX31" s="175"/>
      <c r="FBY31" s="175"/>
      <c r="FBZ31" s="175"/>
      <c r="FCA31" s="175"/>
      <c r="FCB31" s="175"/>
      <c r="FCC31" s="175"/>
      <c r="FCD31" s="175"/>
      <c r="FCE31" s="175"/>
      <c r="FCF31" s="175"/>
      <c r="FCG31" s="175"/>
      <c r="FCH31" s="175"/>
      <c r="FCI31" s="175"/>
      <c r="FCJ31" s="175"/>
      <c r="FCK31" s="175"/>
      <c r="FCL31" s="175"/>
      <c r="FCM31" s="175"/>
      <c r="FCN31" s="175"/>
      <c r="FCO31" s="175"/>
      <c r="FCP31" s="175"/>
      <c r="FCQ31" s="175"/>
      <c r="FCR31" s="175"/>
      <c r="FCS31" s="175"/>
      <c r="FCT31" s="175"/>
      <c r="FCU31" s="175"/>
      <c r="FCV31" s="175"/>
      <c r="FCW31" s="175"/>
      <c r="FCX31" s="175"/>
      <c r="FCY31" s="175"/>
      <c r="FCZ31" s="175"/>
      <c r="FDA31" s="175"/>
      <c r="FDB31" s="175"/>
      <c r="FDC31" s="175"/>
      <c r="FDD31" s="175"/>
      <c r="FDE31" s="175"/>
      <c r="FDF31" s="175"/>
      <c r="FDG31" s="175"/>
      <c r="FDH31" s="175"/>
      <c r="FDI31" s="175"/>
      <c r="FDJ31" s="175"/>
      <c r="FDK31" s="175"/>
      <c r="FDL31" s="175"/>
      <c r="FDM31" s="175"/>
      <c r="FDN31" s="175"/>
      <c r="FDO31" s="175"/>
      <c r="FDP31" s="175"/>
      <c r="FDQ31" s="175"/>
      <c r="FDR31" s="175"/>
      <c r="FDS31" s="175"/>
      <c r="FDT31" s="175"/>
      <c r="FDU31" s="175"/>
      <c r="FDV31" s="175"/>
      <c r="FDW31" s="175"/>
      <c r="FDX31" s="175"/>
      <c r="FDY31" s="175"/>
      <c r="FDZ31" s="175"/>
      <c r="FEA31" s="175"/>
      <c r="FEB31" s="175"/>
      <c r="FEC31" s="175"/>
      <c r="FED31" s="175"/>
      <c r="FEE31" s="175"/>
      <c r="FEF31" s="175"/>
      <c r="FEG31" s="175"/>
      <c r="FEH31" s="175"/>
      <c r="FEI31" s="175"/>
      <c r="FEJ31" s="175"/>
      <c r="FEK31" s="175"/>
      <c r="FEL31" s="175"/>
      <c r="FEM31" s="175"/>
      <c r="FEN31" s="175"/>
      <c r="FEO31" s="175"/>
      <c r="FEP31" s="175"/>
      <c r="FEQ31" s="175"/>
      <c r="FER31" s="175"/>
      <c r="FES31" s="175"/>
      <c r="FET31" s="175"/>
      <c r="FEU31" s="175"/>
      <c r="FEV31" s="175"/>
      <c r="FEW31" s="175"/>
      <c r="FEX31" s="175"/>
      <c r="FEY31" s="175"/>
      <c r="FEZ31" s="175"/>
      <c r="FFA31" s="175"/>
      <c r="FFB31" s="175"/>
      <c r="FFC31" s="175"/>
      <c r="FFD31" s="175"/>
      <c r="FFE31" s="175"/>
      <c r="FFF31" s="175"/>
      <c r="FFG31" s="175"/>
      <c r="FFH31" s="175"/>
      <c r="FFI31" s="175"/>
      <c r="FFJ31" s="175"/>
      <c r="FFK31" s="175"/>
      <c r="FFL31" s="175"/>
      <c r="FFM31" s="175"/>
      <c r="FFN31" s="175"/>
      <c r="FFO31" s="175"/>
      <c r="FFP31" s="175"/>
      <c r="FFQ31" s="175"/>
      <c r="FFR31" s="175"/>
      <c r="FFS31" s="175"/>
      <c r="FFT31" s="175"/>
      <c r="FFU31" s="175"/>
      <c r="FFV31" s="175"/>
      <c r="FFW31" s="175"/>
      <c r="FFX31" s="175"/>
      <c r="FFY31" s="175"/>
      <c r="FFZ31" s="175"/>
      <c r="FGA31" s="175"/>
      <c r="FGB31" s="175"/>
      <c r="FGC31" s="175"/>
      <c r="FGD31" s="175"/>
      <c r="FGE31" s="175"/>
      <c r="FGF31" s="175"/>
      <c r="FGG31" s="175"/>
      <c r="FGH31" s="175"/>
      <c r="FGI31" s="175"/>
      <c r="FGJ31" s="175"/>
      <c r="FGK31" s="175"/>
      <c r="FGL31" s="175"/>
      <c r="FGM31" s="175"/>
      <c r="FGN31" s="175"/>
      <c r="FGO31" s="175"/>
      <c r="FGP31" s="175"/>
      <c r="FGQ31" s="175"/>
      <c r="FGR31" s="175"/>
      <c r="FGS31" s="175"/>
      <c r="FGT31" s="175"/>
      <c r="FGU31" s="175"/>
      <c r="FGV31" s="175"/>
      <c r="FGW31" s="175"/>
      <c r="FGX31" s="175"/>
      <c r="FGY31" s="175"/>
      <c r="FGZ31" s="175"/>
      <c r="FHA31" s="175"/>
      <c r="FHB31" s="175"/>
      <c r="FHC31" s="175"/>
      <c r="FHD31" s="175"/>
      <c r="FHE31" s="175"/>
      <c r="FHF31" s="175"/>
      <c r="FHG31" s="175"/>
      <c r="FHH31" s="175"/>
      <c r="FHI31" s="175"/>
      <c r="FHJ31" s="175"/>
      <c r="FHK31" s="175"/>
      <c r="FHL31" s="175"/>
      <c r="FHM31" s="175"/>
      <c r="FHN31" s="175"/>
      <c r="FHO31" s="175"/>
      <c r="FHP31" s="175"/>
      <c r="FHQ31" s="175"/>
      <c r="FHR31" s="175"/>
      <c r="FHS31" s="175"/>
      <c r="FHT31" s="175"/>
      <c r="FHU31" s="175"/>
      <c r="FHV31" s="175"/>
      <c r="FHW31" s="175"/>
      <c r="FHX31" s="175"/>
      <c r="FHY31" s="175"/>
      <c r="FHZ31" s="175"/>
      <c r="FIA31" s="175"/>
      <c r="FIB31" s="175"/>
      <c r="FIC31" s="175"/>
      <c r="FID31" s="175"/>
      <c r="FIE31" s="175"/>
      <c r="FIF31" s="175"/>
      <c r="FIG31" s="175"/>
      <c r="FIH31" s="175"/>
      <c r="FII31" s="175"/>
      <c r="FIJ31" s="175"/>
      <c r="FIK31" s="175"/>
      <c r="FIL31" s="175"/>
      <c r="FIM31" s="175"/>
      <c r="FIN31" s="175"/>
      <c r="FIO31" s="175"/>
      <c r="FIP31" s="175"/>
      <c r="FIQ31" s="175"/>
      <c r="FIR31" s="175"/>
      <c r="FIS31" s="175"/>
      <c r="FIT31" s="175"/>
      <c r="FIU31" s="175"/>
      <c r="FIV31" s="175"/>
      <c r="FIW31" s="175"/>
      <c r="FIX31" s="175"/>
      <c r="FIY31" s="175"/>
      <c r="FIZ31" s="175"/>
      <c r="FJA31" s="175"/>
      <c r="FJB31" s="175"/>
      <c r="FJC31" s="175"/>
      <c r="FJD31" s="175"/>
      <c r="FJE31" s="175"/>
      <c r="FJF31" s="175"/>
      <c r="FJG31" s="175"/>
      <c r="FJH31" s="175"/>
      <c r="FJI31" s="175"/>
      <c r="FJJ31" s="175"/>
      <c r="FJK31" s="175"/>
      <c r="FJL31" s="175"/>
      <c r="FJM31" s="175"/>
      <c r="FJN31" s="175"/>
      <c r="FJO31" s="175"/>
      <c r="FJP31" s="175"/>
      <c r="FJQ31" s="175"/>
      <c r="FJR31" s="175"/>
      <c r="FJS31" s="175"/>
      <c r="FJT31" s="175"/>
      <c r="FJU31" s="175"/>
      <c r="FJV31" s="175"/>
      <c r="FJW31" s="175"/>
      <c r="FJX31" s="175"/>
      <c r="FJY31" s="175"/>
      <c r="FJZ31" s="175"/>
      <c r="FKA31" s="175"/>
      <c r="FKB31" s="175"/>
      <c r="FKC31" s="175"/>
      <c r="FKD31" s="175"/>
      <c r="FKE31" s="175"/>
      <c r="FKF31" s="175"/>
      <c r="FKG31" s="175"/>
      <c r="FKH31" s="175"/>
      <c r="FKI31" s="175"/>
      <c r="FKJ31" s="175"/>
      <c r="FKK31" s="175"/>
      <c r="FKL31" s="175"/>
      <c r="FKM31" s="175"/>
      <c r="FKN31" s="175"/>
      <c r="FKO31" s="175"/>
      <c r="FKP31" s="175"/>
      <c r="FKQ31" s="175"/>
      <c r="FKR31" s="175"/>
      <c r="FKS31" s="175"/>
      <c r="FKT31" s="175"/>
      <c r="FKU31" s="175"/>
      <c r="FKV31" s="175"/>
      <c r="FKW31" s="175"/>
      <c r="FKX31" s="175"/>
      <c r="FKY31" s="175"/>
      <c r="FKZ31" s="175"/>
      <c r="FLA31" s="175"/>
      <c r="FLB31" s="175"/>
      <c r="FLC31" s="175"/>
      <c r="FLD31" s="175"/>
      <c r="FLE31" s="175"/>
      <c r="FLF31" s="175"/>
      <c r="FLG31" s="175"/>
      <c r="FLH31" s="175"/>
      <c r="FLI31" s="175"/>
      <c r="FLJ31" s="175"/>
      <c r="FLK31" s="175"/>
      <c r="FLL31" s="175"/>
      <c r="FLM31" s="175"/>
      <c r="FLN31" s="175"/>
      <c r="FLO31" s="175"/>
      <c r="FLP31" s="175"/>
      <c r="FLQ31" s="175"/>
      <c r="FLR31" s="175"/>
      <c r="FLS31" s="175"/>
      <c r="FLT31" s="175"/>
      <c r="FLU31" s="175"/>
      <c r="FLV31" s="175"/>
      <c r="FLW31" s="175"/>
      <c r="FLX31" s="175"/>
      <c r="FLY31" s="175"/>
      <c r="FLZ31" s="175"/>
      <c r="FMA31" s="175"/>
      <c r="FMB31" s="175"/>
      <c r="FMC31" s="175"/>
      <c r="FMD31" s="175"/>
      <c r="FME31" s="175"/>
      <c r="FMF31" s="175"/>
      <c r="FMG31" s="175"/>
      <c r="FMH31" s="175"/>
      <c r="FMI31" s="175"/>
      <c r="FMJ31" s="175"/>
      <c r="FMK31" s="175"/>
      <c r="FML31" s="175"/>
      <c r="FMM31" s="175"/>
      <c r="FMN31" s="175"/>
      <c r="FMO31" s="175"/>
      <c r="FMP31" s="175"/>
      <c r="FMQ31" s="175"/>
      <c r="FMR31" s="175"/>
      <c r="FMS31" s="175"/>
      <c r="FMT31" s="175"/>
      <c r="FMU31" s="175"/>
      <c r="FMV31" s="175"/>
      <c r="FMW31" s="175"/>
      <c r="FMX31" s="175"/>
      <c r="FMY31" s="175"/>
      <c r="FMZ31" s="175"/>
      <c r="FNA31" s="175"/>
      <c r="FNB31" s="175"/>
      <c r="FNC31" s="175"/>
      <c r="FND31" s="175"/>
      <c r="FNE31" s="175"/>
      <c r="FNF31" s="175"/>
      <c r="FNG31" s="175"/>
      <c r="FNH31" s="175"/>
      <c r="FNI31" s="175"/>
      <c r="FNJ31" s="175"/>
      <c r="FNK31" s="175"/>
      <c r="FNL31" s="175"/>
      <c r="FNM31" s="175"/>
      <c r="FNN31" s="175"/>
      <c r="FNO31" s="175"/>
      <c r="FNP31" s="175"/>
      <c r="FNQ31" s="175"/>
      <c r="FNR31" s="175"/>
      <c r="FNS31" s="175"/>
      <c r="FNT31" s="175"/>
      <c r="FNU31" s="175"/>
      <c r="FNV31" s="175"/>
      <c r="FNW31" s="175"/>
      <c r="FNX31" s="175"/>
      <c r="FNY31" s="175"/>
      <c r="FNZ31" s="175"/>
      <c r="FOA31" s="175"/>
      <c r="FOB31" s="175"/>
      <c r="FOC31" s="175"/>
      <c r="FOD31" s="175"/>
      <c r="FOE31" s="175"/>
      <c r="FOF31" s="175"/>
      <c r="FOG31" s="175"/>
      <c r="FOH31" s="175"/>
      <c r="FOI31" s="175"/>
      <c r="FOJ31" s="175"/>
      <c r="FOK31" s="175"/>
      <c r="FOL31" s="175"/>
      <c r="FOM31" s="175"/>
      <c r="FON31" s="175"/>
      <c r="FOO31" s="175"/>
      <c r="FOP31" s="175"/>
      <c r="FOQ31" s="175"/>
      <c r="FOR31" s="175"/>
      <c r="FOS31" s="175"/>
      <c r="FOT31" s="175"/>
      <c r="FOU31" s="175"/>
      <c r="FOV31" s="175"/>
      <c r="FOW31" s="175"/>
      <c r="FOX31" s="175"/>
      <c r="FOY31" s="175"/>
      <c r="FOZ31" s="175"/>
      <c r="FPA31" s="175"/>
      <c r="FPB31" s="175"/>
      <c r="FPC31" s="175"/>
      <c r="FPD31" s="175"/>
      <c r="FPE31" s="175"/>
      <c r="FPF31" s="175"/>
      <c r="FPG31" s="175"/>
      <c r="FPH31" s="175"/>
      <c r="FPI31" s="175"/>
      <c r="FPJ31" s="175"/>
      <c r="FPK31" s="175"/>
      <c r="FPL31" s="175"/>
      <c r="FPM31" s="175"/>
      <c r="FPN31" s="175"/>
      <c r="FPO31" s="175"/>
      <c r="FPP31" s="175"/>
      <c r="FPQ31" s="175"/>
      <c r="FPR31" s="175"/>
      <c r="FPS31" s="175"/>
      <c r="FPT31" s="175"/>
      <c r="FPU31" s="175"/>
      <c r="FPV31" s="175"/>
      <c r="FPW31" s="175"/>
      <c r="FPX31" s="175"/>
      <c r="FPY31" s="175"/>
      <c r="FPZ31" s="175"/>
      <c r="FQA31" s="175"/>
      <c r="FQB31" s="175"/>
      <c r="FQC31" s="175"/>
      <c r="FQD31" s="175"/>
      <c r="FQE31" s="175"/>
      <c r="FQF31" s="175"/>
      <c r="FQG31" s="175"/>
      <c r="FQH31" s="175"/>
      <c r="FQI31" s="175"/>
      <c r="FQJ31" s="175"/>
      <c r="FQK31" s="175"/>
      <c r="FQL31" s="175"/>
      <c r="FQM31" s="175"/>
      <c r="FQN31" s="175"/>
      <c r="FQO31" s="175"/>
      <c r="FQP31" s="175"/>
      <c r="FQQ31" s="175"/>
      <c r="FQR31" s="175"/>
      <c r="FQS31" s="175"/>
      <c r="FQT31" s="175"/>
      <c r="FQU31" s="175"/>
      <c r="FQV31" s="175"/>
      <c r="FQW31" s="175"/>
      <c r="FQX31" s="175"/>
      <c r="FQY31" s="175"/>
      <c r="FQZ31" s="175"/>
      <c r="FRA31" s="175"/>
      <c r="FRB31" s="175"/>
      <c r="FRC31" s="175"/>
      <c r="FRD31" s="175"/>
      <c r="FRE31" s="175"/>
      <c r="FRF31" s="175"/>
      <c r="FRG31" s="175"/>
      <c r="FRH31" s="175"/>
      <c r="FRI31" s="175"/>
      <c r="FRJ31" s="175"/>
      <c r="FRK31" s="175"/>
      <c r="FRL31" s="175"/>
      <c r="FRM31" s="175"/>
      <c r="FRN31" s="175"/>
      <c r="FRO31" s="175"/>
      <c r="FRP31" s="175"/>
      <c r="FRQ31" s="175"/>
      <c r="FRR31" s="175"/>
      <c r="FRS31" s="175"/>
      <c r="FRT31" s="175"/>
      <c r="FRU31" s="175"/>
      <c r="FRV31" s="175"/>
      <c r="FRW31" s="175"/>
      <c r="FRX31" s="175"/>
      <c r="FRY31" s="175"/>
      <c r="FRZ31" s="175"/>
      <c r="FSA31" s="175"/>
      <c r="FSB31" s="175"/>
      <c r="FSC31" s="175"/>
      <c r="FSD31" s="175"/>
      <c r="FSE31" s="175"/>
      <c r="FSF31" s="175"/>
      <c r="FSG31" s="175"/>
      <c r="FSH31" s="175"/>
      <c r="FSI31" s="175"/>
      <c r="FSJ31" s="175"/>
      <c r="FSK31" s="175"/>
      <c r="FSL31" s="175"/>
      <c r="FSM31" s="175"/>
      <c r="FSN31" s="175"/>
      <c r="FSO31" s="175"/>
      <c r="FSP31" s="175"/>
      <c r="FSQ31" s="175"/>
      <c r="FSR31" s="175"/>
      <c r="FSS31" s="175"/>
      <c r="FST31" s="175"/>
      <c r="FSU31" s="175"/>
      <c r="FSV31" s="175"/>
      <c r="FSW31" s="175"/>
      <c r="FSX31" s="175"/>
      <c r="FSY31" s="175"/>
      <c r="FSZ31" s="175"/>
      <c r="FTA31" s="175"/>
      <c r="FTB31" s="175"/>
      <c r="FTC31" s="175"/>
      <c r="FTD31" s="175"/>
      <c r="FTE31" s="175"/>
      <c r="FTF31" s="175"/>
      <c r="FTG31" s="175"/>
      <c r="FTH31" s="175"/>
      <c r="FTI31" s="175"/>
      <c r="FTJ31" s="175"/>
      <c r="FTK31" s="175"/>
      <c r="FTL31" s="175"/>
      <c r="FTM31" s="175"/>
      <c r="FTN31" s="175"/>
      <c r="FTO31" s="175"/>
      <c r="FTP31" s="175"/>
      <c r="FTQ31" s="175"/>
      <c r="FTR31" s="175"/>
      <c r="FTS31" s="175"/>
      <c r="FTT31" s="175"/>
      <c r="FTU31" s="175"/>
      <c r="FTV31" s="175"/>
      <c r="FTW31" s="175"/>
      <c r="FTX31" s="175"/>
      <c r="FTY31" s="175"/>
      <c r="FTZ31" s="175"/>
      <c r="FUA31" s="175"/>
      <c r="FUB31" s="175"/>
      <c r="FUC31" s="175"/>
      <c r="FUD31" s="175"/>
      <c r="FUE31" s="175"/>
      <c r="FUF31" s="175"/>
      <c r="FUG31" s="175"/>
      <c r="FUH31" s="175"/>
      <c r="FUI31" s="175"/>
      <c r="FUJ31" s="175"/>
      <c r="FUK31" s="175"/>
      <c r="FUL31" s="175"/>
      <c r="FUM31" s="175"/>
      <c r="FUN31" s="175"/>
      <c r="FUO31" s="175"/>
      <c r="FUP31" s="175"/>
      <c r="FUQ31" s="175"/>
      <c r="FUR31" s="175"/>
      <c r="FUS31" s="175"/>
      <c r="FUT31" s="175"/>
      <c r="FUU31" s="175"/>
      <c r="FUV31" s="175"/>
      <c r="FUW31" s="175"/>
      <c r="FUX31" s="175"/>
      <c r="FUY31" s="175"/>
      <c r="FUZ31" s="175"/>
      <c r="FVA31" s="175"/>
      <c r="FVB31" s="175"/>
      <c r="FVC31" s="175"/>
      <c r="FVD31" s="175"/>
      <c r="FVE31" s="175"/>
      <c r="FVF31" s="175"/>
      <c r="FVG31" s="175"/>
      <c r="FVH31" s="175"/>
      <c r="FVI31" s="175"/>
      <c r="FVJ31" s="175"/>
      <c r="FVK31" s="175"/>
      <c r="FVL31" s="175"/>
      <c r="FVM31" s="175"/>
      <c r="FVN31" s="175"/>
      <c r="FVO31" s="175"/>
      <c r="FVP31" s="175"/>
      <c r="FVQ31" s="175"/>
      <c r="FVR31" s="175"/>
      <c r="FVS31" s="175"/>
      <c r="FVT31" s="175"/>
      <c r="FVU31" s="175"/>
      <c r="FVV31" s="175"/>
      <c r="FVW31" s="175"/>
      <c r="FVX31" s="175"/>
      <c r="FVY31" s="175"/>
      <c r="FVZ31" s="175"/>
      <c r="FWA31" s="175"/>
      <c r="FWB31" s="175"/>
      <c r="FWC31" s="175"/>
      <c r="FWD31" s="175"/>
      <c r="FWE31" s="175"/>
      <c r="FWF31" s="175"/>
      <c r="FWG31" s="175"/>
      <c r="FWH31" s="175"/>
      <c r="FWI31" s="175"/>
      <c r="FWJ31" s="175"/>
      <c r="FWK31" s="175"/>
      <c r="FWL31" s="175"/>
      <c r="FWM31" s="175"/>
      <c r="FWN31" s="175"/>
      <c r="FWO31" s="175"/>
      <c r="FWP31" s="175"/>
      <c r="FWQ31" s="175"/>
      <c r="FWR31" s="175"/>
      <c r="FWS31" s="175"/>
      <c r="FWT31" s="175"/>
      <c r="FWU31" s="175"/>
      <c r="FWV31" s="175"/>
      <c r="FWW31" s="175"/>
      <c r="FWX31" s="175"/>
      <c r="FWY31" s="175"/>
      <c r="FWZ31" s="175"/>
      <c r="FXA31" s="175"/>
      <c r="FXB31" s="175"/>
      <c r="FXC31" s="175"/>
      <c r="FXD31" s="175"/>
      <c r="FXE31" s="175"/>
      <c r="FXF31" s="175"/>
      <c r="FXG31" s="175"/>
      <c r="FXH31" s="175"/>
      <c r="FXI31" s="175"/>
      <c r="FXJ31" s="175"/>
      <c r="FXK31" s="175"/>
      <c r="FXL31" s="175"/>
      <c r="FXM31" s="175"/>
      <c r="FXN31" s="175"/>
      <c r="FXO31" s="175"/>
      <c r="FXP31" s="175"/>
      <c r="FXQ31" s="175"/>
      <c r="FXR31" s="175"/>
      <c r="FXS31" s="175"/>
      <c r="FXT31" s="175"/>
      <c r="FXU31" s="175"/>
      <c r="FXV31" s="175"/>
      <c r="FXW31" s="175"/>
      <c r="FXX31" s="175"/>
      <c r="FXY31" s="175"/>
      <c r="FXZ31" s="175"/>
      <c r="FYA31" s="175"/>
      <c r="FYB31" s="175"/>
      <c r="FYC31" s="175"/>
      <c r="FYD31" s="175"/>
      <c r="FYE31" s="175"/>
      <c r="FYF31" s="175"/>
      <c r="FYG31" s="175"/>
      <c r="FYH31" s="175"/>
      <c r="FYI31" s="175"/>
      <c r="FYJ31" s="175"/>
      <c r="FYK31" s="175"/>
      <c r="FYL31" s="175"/>
      <c r="FYM31" s="175"/>
      <c r="FYN31" s="175"/>
      <c r="FYO31" s="175"/>
      <c r="FYP31" s="175"/>
      <c r="FYQ31" s="175"/>
      <c r="FYR31" s="175"/>
      <c r="FYS31" s="175"/>
      <c r="FYT31" s="175"/>
      <c r="FYU31" s="175"/>
      <c r="FYV31" s="175"/>
      <c r="FYW31" s="175"/>
      <c r="FYX31" s="175"/>
      <c r="FYY31" s="175"/>
      <c r="FYZ31" s="175"/>
      <c r="FZA31" s="175"/>
      <c r="FZB31" s="175"/>
      <c r="FZC31" s="175"/>
      <c r="FZD31" s="175"/>
      <c r="FZE31" s="175"/>
      <c r="FZF31" s="175"/>
      <c r="FZG31" s="175"/>
      <c r="FZH31" s="175"/>
      <c r="FZI31" s="175"/>
      <c r="FZJ31" s="175"/>
      <c r="FZK31" s="175"/>
      <c r="FZL31" s="175"/>
      <c r="FZM31" s="175"/>
      <c r="FZN31" s="175"/>
      <c r="FZO31" s="175"/>
      <c r="FZP31" s="175"/>
      <c r="FZQ31" s="175"/>
      <c r="FZR31" s="175"/>
      <c r="FZS31" s="175"/>
      <c r="FZT31" s="175"/>
      <c r="FZU31" s="175"/>
      <c r="FZV31" s="175"/>
      <c r="FZW31" s="175"/>
      <c r="FZX31" s="175"/>
      <c r="FZY31" s="175"/>
      <c r="FZZ31" s="175"/>
      <c r="GAA31" s="175"/>
      <c r="GAB31" s="175"/>
      <c r="GAC31" s="175"/>
      <c r="GAD31" s="175"/>
      <c r="GAE31" s="175"/>
      <c r="GAF31" s="175"/>
      <c r="GAG31" s="175"/>
      <c r="GAH31" s="175"/>
      <c r="GAI31" s="175"/>
      <c r="GAJ31" s="175"/>
      <c r="GAK31" s="175"/>
      <c r="GAL31" s="175"/>
      <c r="GAM31" s="175"/>
      <c r="GAN31" s="175"/>
      <c r="GAO31" s="175"/>
      <c r="GAP31" s="175"/>
      <c r="GAQ31" s="175"/>
      <c r="GAR31" s="175"/>
      <c r="GAS31" s="175"/>
      <c r="GAT31" s="175"/>
      <c r="GAU31" s="175"/>
      <c r="GAV31" s="175"/>
      <c r="GAW31" s="175"/>
      <c r="GAX31" s="175"/>
      <c r="GAY31" s="175"/>
      <c r="GAZ31" s="175"/>
      <c r="GBA31" s="175"/>
      <c r="GBB31" s="175"/>
      <c r="GBC31" s="175"/>
      <c r="GBD31" s="175"/>
      <c r="GBE31" s="175"/>
      <c r="GBF31" s="175"/>
      <c r="GBG31" s="175"/>
      <c r="GBH31" s="175"/>
      <c r="GBI31" s="175"/>
      <c r="GBJ31" s="175"/>
      <c r="GBK31" s="175"/>
      <c r="GBL31" s="175"/>
      <c r="GBM31" s="175"/>
      <c r="GBN31" s="175"/>
      <c r="GBO31" s="175"/>
      <c r="GBP31" s="175"/>
      <c r="GBQ31" s="175"/>
      <c r="GBR31" s="175"/>
      <c r="GBS31" s="175"/>
      <c r="GBT31" s="175"/>
      <c r="GBU31" s="175"/>
      <c r="GBV31" s="175"/>
      <c r="GBW31" s="175"/>
      <c r="GBX31" s="175"/>
      <c r="GBY31" s="175"/>
      <c r="GBZ31" s="175"/>
      <c r="GCA31" s="175"/>
      <c r="GCB31" s="175"/>
      <c r="GCC31" s="175"/>
      <c r="GCD31" s="175"/>
      <c r="GCE31" s="175"/>
      <c r="GCF31" s="175"/>
      <c r="GCG31" s="175"/>
      <c r="GCH31" s="175"/>
      <c r="GCI31" s="175"/>
      <c r="GCJ31" s="175"/>
      <c r="GCK31" s="175"/>
      <c r="GCL31" s="175"/>
      <c r="GCM31" s="175"/>
      <c r="GCN31" s="175"/>
      <c r="GCO31" s="175"/>
      <c r="GCP31" s="175"/>
      <c r="GCQ31" s="175"/>
      <c r="GCR31" s="175"/>
      <c r="GCS31" s="175"/>
      <c r="GCT31" s="175"/>
      <c r="GCU31" s="175"/>
      <c r="GCV31" s="175"/>
      <c r="GCW31" s="175"/>
      <c r="GCX31" s="175"/>
      <c r="GCY31" s="175"/>
      <c r="GCZ31" s="175"/>
      <c r="GDA31" s="175"/>
      <c r="GDB31" s="175"/>
      <c r="GDC31" s="175"/>
      <c r="GDD31" s="175"/>
      <c r="GDE31" s="175"/>
      <c r="GDF31" s="175"/>
      <c r="GDG31" s="175"/>
      <c r="GDH31" s="175"/>
      <c r="GDI31" s="175"/>
      <c r="GDJ31" s="175"/>
      <c r="GDK31" s="175"/>
      <c r="GDL31" s="175"/>
      <c r="GDM31" s="175"/>
      <c r="GDN31" s="175"/>
      <c r="GDO31" s="175"/>
      <c r="GDP31" s="175"/>
      <c r="GDQ31" s="175"/>
      <c r="GDR31" s="175"/>
      <c r="GDS31" s="175"/>
      <c r="GDT31" s="175"/>
      <c r="GDU31" s="175"/>
      <c r="GDV31" s="175"/>
      <c r="GDW31" s="175"/>
      <c r="GDX31" s="175"/>
      <c r="GDY31" s="175"/>
      <c r="GDZ31" s="175"/>
      <c r="GEA31" s="175"/>
      <c r="GEB31" s="175"/>
      <c r="GEC31" s="175"/>
      <c r="GED31" s="175"/>
      <c r="GEE31" s="175"/>
      <c r="GEF31" s="175"/>
      <c r="GEG31" s="175"/>
      <c r="GEH31" s="175"/>
      <c r="GEI31" s="175"/>
      <c r="GEJ31" s="175"/>
      <c r="GEK31" s="175"/>
      <c r="GEL31" s="175"/>
      <c r="GEM31" s="175"/>
      <c r="GEN31" s="175"/>
      <c r="GEO31" s="175"/>
      <c r="GEP31" s="175"/>
      <c r="GEQ31" s="175"/>
      <c r="GER31" s="175"/>
      <c r="GES31" s="175"/>
      <c r="GET31" s="175"/>
      <c r="GEU31" s="175"/>
      <c r="GEV31" s="175"/>
      <c r="GEW31" s="175"/>
      <c r="GEX31" s="175"/>
      <c r="GEY31" s="175"/>
      <c r="GEZ31" s="175"/>
      <c r="GFA31" s="175"/>
      <c r="GFB31" s="175"/>
      <c r="GFC31" s="175"/>
      <c r="GFD31" s="175"/>
      <c r="GFE31" s="175"/>
      <c r="GFF31" s="175"/>
      <c r="GFG31" s="175"/>
      <c r="GFH31" s="175"/>
      <c r="GFI31" s="175"/>
      <c r="GFJ31" s="175"/>
      <c r="GFK31" s="175"/>
      <c r="GFL31" s="175"/>
      <c r="GFM31" s="175"/>
      <c r="GFN31" s="175"/>
      <c r="GFO31" s="175"/>
      <c r="GFP31" s="175"/>
      <c r="GFQ31" s="175"/>
      <c r="GFR31" s="175"/>
      <c r="GFS31" s="175"/>
      <c r="GFT31" s="175"/>
      <c r="GFU31" s="175"/>
      <c r="GFV31" s="175"/>
      <c r="GFW31" s="175"/>
      <c r="GFX31" s="175"/>
      <c r="GFY31" s="175"/>
      <c r="GFZ31" s="175"/>
      <c r="GGA31" s="175"/>
      <c r="GGB31" s="175"/>
      <c r="GGC31" s="175"/>
      <c r="GGD31" s="175"/>
      <c r="GGE31" s="175"/>
      <c r="GGF31" s="175"/>
      <c r="GGG31" s="175"/>
      <c r="GGH31" s="175"/>
      <c r="GGI31" s="175"/>
      <c r="GGJ31" s="175"/>
      <c r="GGK31" s="175"/>
      <c r="GGL31" s="175"/>
      <c r="GGM31" s="175"/>
      <c r="GGN31" s="175"/>
      <c r="GGO31" s="175"/>
      <c r="GGP31" s="175"/>
      <c r="GGQ31" s="175"/>
      <c r="GGR31" s="175"/>
      <c r="GGS31" s="175"/>
      <c r="GGT31" s="175"/>
      <c r="GGU31" s="175"/>
      <c r="GGV31" s="175"/>
      <c r="GGW31" s="175"/>
      <c r="GGX31" s="175"/>
      <c r="GGY31" s="175"/>
      <c r="GGZ31" s="175"/>
      <c r="GHA31" s="175"/>
      <c r="GHB31" s="175"/>
      <c r="GHC31" s="175"/>
      <c r="GHD31" s="175"/>
      <c r="GHE31" s="175"/>
      <c r="GHF31" s="175"/>
      <c r="GHG31" s="175"/>
      <c r="GHH31" s="175"/>
      <c r="GHI31" s="175"/>
      <c r="GHJ31" s="175"/>
      <c r="GHK31" s="175"/>
      <c r="GHL31" s="175"/>
      <c r="GHM31" s="175"/>
      <c r="GHN31" s="175"/>
      <c r="GHO31" s="175"/>
      <c r="GHP31" s="175"/>
      <c r="GHQ31" s="175"/>
      <c r="GHR31" s="175"/>
      <c r="GHS31" s="175"/>
      <c r="GHT31" s="175"/>
      <c r="GHU31" s="175"/>
      <c r="GHV31" s="175"/>
      <c r="GHW31" s="175"/>
      <c r="GHX31" s="175"/>
      <c r="GHY31" s="175"/>
      <c r="GHZ31" s="175"/>
      <c r="GIA31" s="175"/>
      <c r="GIB31" s="175"/>
      <c r="GIC31" s="175"/>
      <c r="GID31" s="175"/>
      <c r="GIE31" s="175"/>
      <c r="GIF31" s="175"/>
      <c r="GIG31" s="175"/>
      <c r="GIH31" s="175"/>
      <c r="GII31" s="175"/>
      <c r="GIJ31" s="175"/>
      <c r="GIK31" s="175"/>
      <c r="GIL31" s="175"/>
      <c r="GIM31" s="175"/>
      <c r="GIN31" s="175"/>
      <c r="GIO31" s="175"/>
      <c r="GIP31" s="175"/>
      <c r="GIQ31" s="175"/>
      <c r="GIR31" s="175"/>
      <c r="GIS31" s="175"/>
      <c r="GIT31" s="175"/>
      <c r="GIU31" s="175"/>
      <c r="GIV31" s="175"/>
      <c r="GIW31" s="175"/>
      <c r="GIX31" s="175"/>
      <c r="GIY31" s="175"/>
      <c r="GIZ31" s="175"/>
      <c r="GJA31" s="175"/>
      <c r="GJB31" s="175"/>
      <c r="GJC31" s="175"/>
      <c r="GJD31" s="175"/>
      <c r="GJE31" s="175"/>
      <c r="GJF31" s="175"/>
      <c r="GJG31" s="175"/>
      <c r="GJH31" s="175"/>
      <c r="GJI31" s="175"/>
      <c r="GJJ31" s="175"/>
      <c r="GJK31" s="175"/>
      <c r="GJL31" s="175"/>
      <c r="GJM31" s="175"/>
      <c r="GJN31" s="175"/>
      <c r="GJO31" s="175"/>
      <c r="GJP31" s="175"/>
      <c r="GJQ31" s="175"/>
      <c r="GJR31" s="175"/>
      <c r="GJS31" s="175"/>
      <c r="GJT31" s="175"/>
      <c r="GJU31" s="175"/>
      <c r="GJV31" s="175"/>
      <c r="GJW31" s="175"/>
      <c r="GJX31" s="175"/>
      <c r="GJY31" s="175"/>
      <c r="GJZ31" s="175"/>
      <c r="GKA31" s="175"/>
      <c r="GKB31" s="175"/>
      <c r="GKC31" s="175"/>
      <c r="GKD31" s="175"/>
      <c r="GKE31" s="175"/>
      <c r="GKF31" s="175"/>
      <c r="GKG31" s="175"/>
      <c r="GKH31" s="175"/>
      <c r="GKI31" s="175"/>
      <c r="GKJ31" s="175"/>
      <c r="GKK31" s="175"/>
      <c r="GKL31" s="175"/>
      <c r="GKM31" s="175"/>
      <c r="GKN31" s="175"/>
      <c r="GKO31" s="175"/>
      <c r="GKP31" s="175"/>
      <c r="GKQ31" s="175"/>
      <c r="GKR31" s="175"/>
      <c r="GKS31" s="175"/>
      <c r="GKT31" s="175"/>
      <c r="GKU31" s="175"/>
      <c r="GKV31" s="175"/>
      <c r="GKW31" s="175"/>
      <c r="GKX31" s="175"/>
      <c r="GKY31" s="175"/>
      <c r="GKZ31" s="175"/>
      <c r="GLA31" s="175"/>
      <c r="GLB31" s="175"/>
      <c r="GLC31" s="175"/>
      <c r="GLD31" s="175"/>
      <c r="GLE31" s="175"/>
      <c r="GLF31" s="175"/>
      <c r="GLG31" s="175"/>
      <c r="GLH31" s="175"/>
      <c r="GLI31" s="175"/>
      <c r="GLJ31" s="175"/>
      <c r="GLK31" s="175"/>
      <c r="GLL31" s="175"/>
      <c r="GLM31" s="175"/>
      <c r="GLN31" s="175"/>
      <c r="GLO31" s="175"/>
      <c r="GLP31" s="175"/>
      <c r="GLQ31" s="175"/>
      <c r="GLR31" s="175"/>
      <c r="GLS31" s="175"/>
      <c r="GLT31" s="175"/>
      <c r="GLU31" s="175"/>
      <c r="GLV31" s="175"/>
      <c r="GLW31" s="175"/>
      <c r="GLX31" s="175"/>
      <c r="GLY31" s="175"/>
      <c r="GLZ31" s="175"/>
      <c r="GMA31" s="175"/>
      <c r="GMB31" s="175"/>
      <c r="GMC31" s="175"/>
      <c r="GMD31" s="175"/>
      <c r="GME31" s="175"/>
      <c r="GMF31" s="175"/>
      <c r="GMG31" s="175"/>
      <c r="GMH31" s="175"/>
      <c r="GMI31" s="175"/>
      <c r="GMJ31" s="175"/>
      <c r="GMK31" s="175"/>
      <c r="GML31" s="175"/>
      <c r="GMM31" s="175"/>
      <c r="GMN31" s="175"/>
      <c r="GMO31" s="175"/>
      <c r="GMP31" s="175"/>
      <c r="GMQ31" s="175"/>
      <c r="GMR31" s="175"/>
      <c r="GMS31" s="175"/>
      <c r="GMT31" s="175"/>
      <c r="GMU31" s="175"/>
      <c r="GMV31" s="175"/>
      <c r="GMW31" s="175"/>
      <c r="GMX31" s="175"/>
      <c r="GMY31" s="175"/>
      <c r="GMZ31" s="175"/>
      <c r="GNA31" s="175"/>
      <c r="GNB31" s="175"/>
      <c r="GNC31" s="175"/>
      <c r="GND31" s="175"/>
      <c r="GNE31" s="175"/>
      <c r="GNF31" s="175"/>
      <c r="GNG31" s="175"/>
      <c r="GNH31" s="175"/>
      <c r="GNI31" s="175"/>
      <c r="GNJ31" s="175"/>
      <c r="GNK31" s="175"/>
      <c r="GNL31" s="175"/>
      <c r="GNM31" s="175"/>
      <c r="GNN31" s="175"/>
      <c r="GNO31" s="175"/>
      <c r="GNP31" s="175"/>
      <c r="GNQ31" s="175"/>
      <c r="GNR31" s="175"/>
      <c r="GNS31" s="175"/>
      <c r="GNT31" s="175"/>
      <c r="GNU31" s="175"/>
      <c r="GNV31" s="175"/>
      <c r="GNW31" s="175"/>
      <c r="GNX31" s="175"/>
      <c r="GNY31" s="175"/>
      <c r="GNZ31" s="175"/>
      <c r="GOA31" s="175"/>
      <c r="GOB31" s="175"/>
      <c r="GOC31" s="175"/>
      <c r="GOD31" s="175"/>
      <c r="GOE31" s="175"/>
      <c r="GOF31" s="175"/>
      <c r="GOG31" s="175"/>
      <c r="GOH31" s="175"/>
      <c r="GOI31" s="175"/>
      <c r="GOJ31" s="175"/>
      <c r="GOK31" s="175"/>
      <c r="GOL31" s="175"/>
      <c r="GOM31" s="175"/>
      <c r="GON31" s="175"/>
      <c r="GOO31" s="175"/>
      <c r="GOP31" s="175"/>
      <c r="GOQ31" s="175"/>
      <c r="GOR31" s="175"/>
      <c r="GOS31" s="175"/>
      <c r="GOT31" s="175"/>
      <c r="GOU31" s="175"/>
      <c r="GOV31" s="175"/>
      <c r="GOW31" s="175"/>
      <c r="GOX31" s="175"/>
      <c r="GOY31" s="175"/>
      <c r="GOZ31" s="175"/>
      <c r="GPA31" s="175"/>
      <c r="GPB31" s="175"/>
      <c r="GPC31" s="175"/>
      <c r="GPD31" s="175"/>
      <c r="GPE31" s="175"/>
      <c r="GPF31" s="175"/>
      <c r="GPG31" s="175"/>
      <c r="GPH31" s="175"/>
      <c r="GPI31" s="175"/>
      <c r="GPJ31" s="175"/>
      <c r="GPK31" s="175"/>
      <c r="GPL31" s="175"/>
      <c r="GPM31" s="175"/>
      <c r="GPN31" s="175"/>
      <c r="GPO31" s="175"/>
      <c r="GPP31" s="175"/>
      <c r="GPQ31" s="175"/>
      <c r="GPR31" s="175"/>
      <c r="GPS31" s="175"/>
      <c r="GPT31" s="175"/>
      <c r="GPU31" s="175"/>
      <c r="GPV31" s="175"/>
      <c r="GPW31" s="175"/>
      <c r="GPX31" s="175"/>
      <c r="GPY31" s="175"/>
      <c r="GPZ31" s="175"/>
      <c r="GQA31" s="175"/>
      <c r="GQB31" s="175"/>
      <c r="GQC31" s="175"/>
      <c r="GQD31" s="175"/>
      <c r="GQE31" s="175"/>
      <c r="GQF31" s="175"/>
      <c r="GQG31" s="175"/>
      <c r="GQH31" s="175"/>
      <c r="GQI31" s="175"/>
      <c r="GQJ31" s="175"/>
      <c r="GQK31" s="175"/>
      <c r="GQL31" s="175"/>
      <c r="GQM31" s="175"/>
      <c r="GQN31" s="175"/>
      <c r="GQO31" s="175"/>
      <c r="GQP31" s="175"/>
      <c r="GQQ31" s="175"/>
      <c r="GQR31" s="175"/>
      <c r="GQS31" s="175"/>
      <c r="GQT31" s="175"/>
      <c r="GQU31" s="175"/>
      <c r="GQV31" s="175"/>
      <c r="GQW31" s="175"/>
      <c r="GQX31" s="175"/>
      <c r="GQY31" s="175"/>
      <c r="GQZ31" s="175"/>
      <c r="GRA31" s="175"/>
      <c r="GRB31" s="175"/>
      <c r="GRC31" s="175"/>
      <c r="GRD31" s="175"/>
      <c r="GRE31" s="175"/>
      <c r="GRF31" s="175"/>
      <c r="GRG31" s="175"/>
      <c r="GRH31" s="175"/>
      <c r="GRI31" s="175"/>
      <c r="GRJ31" s="175"/>
      <c r="GRK31" s="175"/>
      <c r="GRL31" s="175"/>
      <c r="GRM31" s="175"/>
      <c r="GRN31" s="175"/>
      <c r="GRO31" s="175"/>
      <c r="GRP31" s="175"/>
      <c r="GRQ31" s="175"/>
      <c r="GRR31" s="175"/>
      <c r="GRS31" s="175"/>
      <c r="GRT31" s="175"/>
      <c r="GRU31" s="175"/>
      <c r="GRV31" s="175"/>
      <c r="GRW31" s="175"/>
      <c r="GRX31" s="175"/>
      <c r="GRY31" s="175"/>
      <c r="GRZ31" s="175"/>
      <c r="GSA31" s="175"/>
      <c r="GSB31" s="175"/>
      <c r="GSC31" s="175"/>
      <c r="GSD31" s="175"/>
      <c r="GSE31" s="175"/>
      <c r="GSF31" s="175"/>
      <c r="GSG31" s="175"/>
      <c r="GSH31" s="175"/>
      <c r="GSI31" s="175"/>
      <c r="GSJ31" s="175"/>
      <c r="GSK31" s="175"/>
      <c r="GSL31" s="175"/>
      <c r="GSM31" s="175"/>
      <c r="GSN31" s="175"/>
      <c r="GSO31" s="175"/>
      <c r="GSP31" s="175"/>
      <c r="GSQ31" s="175"/>
      <c r="GSR31" s="175"/>
      <c r="GSS31" s="175"/>
      <c r="GST31" s="175"/>
      <c r="GSU31" s="175"/>
      <c r="GSV31" s="175"/>
      <c r="GSW31" s="175"/>
      <c r="GSX31" s="175"/>
      <c r="GSY31" s="175"/>
      <c r="GSZ31" s="175"/>
      <c r="GTA31" s="175"/>
      <c r="GTB31" s="175"/>
      <c r="GTC31" s="175"/>
      <c r="GTD31" s="175"/>
      <c r="GTE31" s="175"/>
      <c r="GTF31" s="175"/>
      <c r="GTG31" s="175"/>
      <c r="GTH31" s="175"/>
      <c r="GTI31" s="175"/>
      <c r="GTJ31" s="175"/>
      <c r="GTK31" s="175"/>
      <c r="GTL31" s="175"/>
      <c r="GTM31" s="175"/>
      <c r="GTN31" s="175"/>
      <c r="GTO31" s="175"/>
      <c r="GTP31" s="175"/>
      <c r="GTQ31" s="175"/>
      <c r="GTR31" s="175"/>
      <c r="GTS31" s="175"/>
      <c r="GTT31" s="175"/>
      <c r="GTU31" s="175"/>
      <c r="GTV31" s="175"/>
      <c r="GTW31" s="175"/>
      <c r="GTX31" s="175"/>
      <c r="GTY31" s="175"/>
      <c r="GTZ31" s="175"/>
      <c r="GUA31" s="175"/>
      <c r="GUB31" s="175"/>
      <c r="GUC31" s="175"/>
      <c r="GUD31" s="175"/>
      <c r="GUE31" s="175"/>
      <c r="GUF31" s="175"/>
      <c r="GUG31" s="175"/>
      <c r="GUH31" s="175"/>
      <c r="GUI31" s="175"/>
      <c r="GUJ31" s="175"/>
      <c r="GUK31" s="175"/>
      <c r="GUL31" s="175"/>
      <c r="GUM31" s="175"/>
      <c r="GUN31" s="175"/>
      <c r="GUO31" s="175"/>
      <c r="GUP31" s="175"/>
      <c r="GUQ31" s="175"/>
      <c r="GUR31" s="175"/>
      <c r="GUS31" s="175"/>
      <c r="GUT31" s="175"/>
      <c r="GUU31" s="175"/>
      <c r="GUV31" s="175"/>
      <c r="GUW31" s="175"/>
      <c r="GUX31" s="175"/>
      <c r="GUY31" s="175"/>
      <c r="GUZ31" s="175"/>
      <c r="GVA31" s="175"/>
      <c r="GVB31" s="175"/>
      <c r="GVC31" s="175"/>
      <c r="GVD31" s="175"/>
      <c r="GVE31" s="175"/>
      <c r="GVF31" s="175"/>
      <c r="GVG31" s="175"/>
      <c r="GVH31" s="175"/>
      <c r="GVI31" s="175"/>
      <c r="GVJ31" s="175"/>
      <c r="GVK31" s="175"/>
      <c r="GVL31" s="175"/>
      <c r="GVM31" s="175"/>
      <c r="GVN31" s="175"/>
      <c r="GVO31" s="175"/>
      <c r="GVP31" s="175"/>
      <c r="GVQ31" s="175"/>
      <c r="GVR31" s="175"/>
      <c r="GVS31" s="175"/>
      <c r="GVT31" s="175"/>
      <c r="GVU31" s="175"/>
      <c r="GVV31" s="175"/>
      <c r="GVW31" s="175"/>
      <c r="GVX31" s="175"/>
      <c r="GVY31" s="175"/>
      <c r="GVZ31" s="175"/>
      <c r="GWA31" s="175"/>
      <c r="GWB31" s="175"/>
      <c r="GWC31" s="175"/>
      <c r="GWD31" s="175"/>
      <c r="GWE31" s="175"/>
      <c r="GWF31" s="175"/>
      <c r="GWG31" s="175"/>
      <c r="GWH31" s="175"/>
      <c r="GWI31" s="175"/>
      <c r="GWJ31" s="175"/>
      <c r="GWK31" s="175"/>
      <c r="GWL31" s="175"/>
      <c r="GWM31" s="175"/>
      <c r="GWN31" s="175"/>
      <c r="GWO31" s="175"/>
      <c r="GWP31" s="175"/>
      <c r="GWQ31" s="175"/>
      <c r="GWR31" s="175"/>
      <c r="GWS31" s="175"/>
      <c r="GWT31" s="175"/>
      <c r="GWU31" s="175"/>
      <c r="GWV31" s="175"/>
      <c r="GWW31" s="175"/>
      <c r="GWX31" s="175"/>
      <c r="GWY31" s="175"/>
      <c r="GWZ31" s="175"/>
      <c r="GXA31" s="175"/>
      <c r="GXB31" s="175"/>
      <c r="GXC31" s="175"/>
      <c r="GXD31" s="175"/>
      <c r="GXE31" s="175"/>
      <c r="GXF31" s="175"/>
      <c r="GXG31" s="175"/>
      <c r="GXH31" s="175"/>
      <c r="GXI31" s="175"/>
      <c r="GXJ31" s="175"/>
      <c r="GXK31" s="175"/>
      <c r="GXL31" s="175"/>
      <c r="GXM31" s="175"/>
      <c r="GXN31" s="175"/>
      <c r="GXO31" s="175"/>
      <c r="GXP31" s="175"/>
      <c r="GXQ31" s="175"/>
      <c r="GXR31" s="175"/>
      <c r="GXS31" s="175"/>
      <c r="GXT31" s="175"/>
      <c r="GXU31" s="175"/>
      <c r="GXV31" s="175"/>
      <c r="GXW31" s="175"/>
      <c r="GXX31" s="175"/>
      <c r="GXY31" s="175"/>
      <c r="GXZ31" s="175"/>
      <c r="GYA31" s="175"/>
      <c r="GYB31" s="175"/>
      <c r="GYC31" s="175"/>
      <c r="GYD31" s="175"/>
      <c r="GYE31" s="175"/>
      <c r="GYF31" s="175"/>
      <c r="GYG31" s="175"/>
      <c r="GYH31" s="175"/>
      <c r="GYI31" s="175"/>
      <c r="GYJ31" s="175"/>
      <c r="GYK31" s="175"/>
      <c r="GYL31" s="175"/>
      <c r="GYM31" s="175"/>
      <c r="GYN31" s="175"/>
      <c r="GYO31" s="175"/>
      <c r="GYP31" s="175"/>
      <c r="GYQ31" s="175"/>
      <c r="GYR31" s="175"/>
      <c r="GYS31" s="175"/>
      <c r="GYT31" s="175"/>
      <c r="GYU31" s="175"/>
      <c r="GYV31" s="175"/>
      <c r="GYW31" s="175"/>
      <c r="GYX31" s="175"/>
      <c r="GYY31" s="175"/>
      <c r="GYZ31" s="175"/>
      <c r="GZA31" s="175"/>
      <c r="GZB31" s="175"/>
      <c r="GZC31" s="175"/>
      <c r="GZD31" s="175"/>
      <c r="GZE31" s="175"/>
      <c r="GZF31" s="175"/>
      <c r="GZG31" s="175"/>
      <c r="GZH31" s="175"/>
      <c r="GZI31" s="175"/>
      <c r="GZJ31" s="175"/>
      <c r="GZK31" s="175"/>
      <c r="GZL31" s="175"/>
      <c r="GZM31" s="175"/>
      <c r="GZN31" s="175"/>
      <c r="GZO31" s="175"/>
      <c r="GZP31" s="175"/>
      <c r="GZQ31" s="175"/>
      <c r="GZR31" s="175"/>
      <c r="GZS31" s="175"/>
      <c r="GZT31" s="175"/>
      <c r="GZU31" s="175"/>
      <c r="GZV31" s="175"/>
      <c r="GZW31" s="175"/>
      <c r="GZX31" s="175"/>
      <c r="GZY31" s="175"/>
      <c r="GZZ31" s="175"/>
      <c r="HAA31" s="175"/>
      <c r="HAB31" s="175"/>
      <c r="HAC31" s="175"/>
      <c r="HAD31" s="175"/>
      <c r="HAE31" s="175"/>
      <c r="HAF31" s="175"/>
      <c r="HAG31" s="175"/>
      <c r="HAH31" s="175"/>
      <c r="HAI31" s="175"/>
      <c r="HAJ31" s="175"/>
      <c r="HAK31" s="175"/>
      <c r="HAL31" s="175"/>
      <c r="HAM31" s="175"/>
      <c r="HAN31" s="175"/>
      <c r="HAO31" s="175"/>
      <c r="HAP31" s="175"/>
      <c r="HAQ31" s="175"/>
      <c r="HAR31" s="175"/>
      <c r="HAS31" s="175"/>
      <c r="HAT31" s="175"/>
      <c r="HAU31" s="175"/>
      <c r="HAV31" s="175"/>
      <c r="HAW31" s="175"/>
      <c r="HAX31" s="175"/>
      <c r="HAY31" s="175"/>
      <c r="HAZ31" s="175"/>
      <c r="HBA31" s="175"/>
      <c r="HBB31" s="175"/>
      <c r="HBC31" s="175"/>
      <c r="HBD31" s="175"/>
      <c r="HBE31" s="175"/>
      <c r="HBF31" s="175"/>
      <c r="HBG31" s="175"/>
      <c r="HBH31" s="175"/>
      <c r="HBI31" s="175"/>
      <c r="HBJ31" s="175"/>
      <c r="HBK31" s="175"/>
      <c r="HBL31" s="175"/>
      <c r="HBM31" s="175"/>
      <c r="HBN31" s="175"/>
      <c r="HBO31" s="175"/>
      <c r="HBP31" s="175"/>
      <c r="HBQ31" s="175"/>
      <c r="HBR31" s="175"/>
      <c r="HBS31" s="175"/>
      <c r="HBT31" s="175"/>
      <c r="HBU31" s="175"/>
      <c r="HBV31" s="175"/>
      <c r="HBW31" s="175"/>
      <c r="HBX31" s="175"/>
      <c r="HBY31" s="175"/>
      <c r="HBZ31" s="175"/>
      <c r="HCA31" s="175"/>
      <c r="HCB31" s="175"/>
      <c r="HCC31" s="175"/>
      <c r="HCD31" s="175"/>
      <c r="HCE31" s="175"/>
      <c r="HCF31" s="175"/>
      <c r="HCG31" s="175"/>
      <c r="HCH31" s="175"/>
      <c r="HCI31" s="175"/>
      <c r="HCJ31" s="175"/>
      <c r="HCK31" s="175"/>
      <c r="HCL31" s="175"/>
      <c r="HCM31" s="175"/>
      <c r="HCN31" s="175"/>
      <c r="HCO31" s="175"/>
      <c r="HCP31" s="175"/>
      <c r="HCQ31" s="175"/>
      <c r="HCR31" s="175"/>
      <c r="HCS31" s="175"/>
      <c r="HCT31" s="175"/>
      <c r="HCU31" s="175"/>
      <c r="HCV31" s="175"/>
      <c r="HCW31" s="175"/>
      <c r="HCX31" s="175"/>
      <c r="HCY31" s="175"/>
      <c r="HCZ31" s="175"/>
      <c r="HDA31" s="175"/>
      <c r="HDB31" s="175"/>
      <c r="HDC31" s="175"/>
      <c r="HDD31" s="175"/>
      <c r="HDE31" s="175"/>
      <c r="HDF31" s="175"/>
      <c r="HDG31" s="175"/>
      <c r="HDH31" s="175"/>
      <c r="HDI31" s="175"/>
      <c r="HDJ31" s="175"/>
      <c r="HDK31" s="175"/>
      <c r="HDL31" s="175"/>
      <c r="HDM31" s="175"/>
      <c r="HDN31" s="175"/>
      <c r="HDO31" s="175"/>
      <c r="HDP31" s="175"/>
      <c r="HDQ31" s="175"/>
      <c r="HDR31" s="175"/>
      <c r="HDS31" s="175"/>
      <c r="HDT31" s="175"/>
      <c r="HDU31" s="175"/>
      <c r="HDV31" s="175"/>
      <c r="HDW31" s="175"/>
      <c r="HDX31" s="175"/>
      <c r="HDY31" s="175"/>
      <c r="HDZ31" s="175"/>
      <c r="HEA31" s="175"/>
      <c r="HEB31" s="175"/>
      <c r="HEC31" s="175"/>
      <c r="HED31" s="175"/>
      <c r="HEE31" s="175"/>
      <c r="HEF31" s="175"/>
      <c r="HEG31" s="175"/>
      <c r="HEH31" s="175"/>
      <c r="HEI31" s="175"/>
      <c r="HEJ31" s="175"/>
      <c r="HEK31" s="175"/>
      <c r="HEL31" s="175"/>
      <c r="HEM31" s="175"/>
      <c r="HEN31" s="175"/>
      <c r="HEO31" s="175"/>
      <c r="HEP31" s="175"/>
      <c r="HEQ31" s="175"/>
      <c r="HER31" s="175"/>
      <c r="HES31" s="175"/>
      <c r="HET31" s="175"/>
      <c r="HEU31" s="175"/>
      <c r="HEV31" s="175"/>
      <c r="HEW31" s="175"/>
      <c r="HEX31" s="175"/>
      <c r="HEY31" s="175"/>
      <c r="HEZ31" s="175"/>
      <c r="HFA31" s="175"/>
      <c r="HFB31" s="175"/>
      <c r="HFC31" s="175"/>
      <c r="HFD31" s="175"/>
      <c r="HFE31" s="175"/>
      <c r="HFF31" s="175"/>
      <c r="HFG31" s="175"/>
      <c r="HFH31" s="175"/>
      <c r="HFI31" s="175"/>
      <c r="HFJ31" s="175"/>
      <c r="HFK31" s="175"/>
      <c r="HFL31" s="175"/>
      <c r="HFM31" s="175"/>
      <c r="HFN31" s="175"/>
      <c r="HFO31" s="175"/>
      <c r="HFP31" s="175"/>
      <c r="HFQ31" s="175"/>
      <c r="HFR31" s="175"/>
      <c r="HFS31" s="175"/>
      <c r="HFT31" s="175"/>
      <c r="HFU31" s="175"/>
      <c r="HFV31" s="175"/>
      <c r="HFW31" s="175"/>
      <c r="HFX31" s="175"/>
      <c r="HFY31" s="175"/>
      <c r="HFZ31" s="175"/>
      <c r="HGA31" s="175"/>
      <c r="HGB31" s="175"/>
      <c r="HGC31" s="175"/>
      <c r="HGD31" s="175"/>
      <c r="HGE31" s="175"/>
      <c r="HGF31" s="175"/>
      <c r="HGG31" s="175"/>
      <c r="HGH31" s="175"/>
      <c r="HGI31" s="175"/>
      <c r="HGJ31" s="175"/>
      <c r="HGK31" s="175"/>
      <c r="HGL31" s="175"/>
      <c r="HGM31" s="175"/>
      <c r="HGN31" s="175"/>
      <c r="HGO31" s="175"/>
      <c r="HGP31" s="175"/>
      <c r="HGQ31" s="175"/>
      <c r="HGR31" s="175"/>
      <c r="HGS31" s="175"/>
      <c r="HGT31" s="175"/>
      <c r="HGU31" s="175"/>
      <c r="HGV31" s="175"/>
      <c r="HGW31" s="175"/>
      <c r="HGX31" s="175"/>
      <c r="HGY31" s="175"/>
      <c r="HGZ31" s="175"/>
      <c r="HHA31" s="175"/>
      <c r="HHB31" s="175"/>
      <c r="HHC31" s="175"/>
      <c r="HHD31" s="175"/>
      <c r="HHE31" s="175"/>
      <c r="HHF31" s="175"/>
      <c r="HHG31" s="175"/>
      <c r="HHH31" s="175"/>
      <c r="HHI31" s="175"/>
      <c r="HHJ31" s="175"/>
      <c r="HHK31" s="175"/>
      <c r="HHL31" s="175"/>
      <c r="HHM31" s="175"/>
      <c r="HHN31" s="175"/>
      <c r="HHO31" s="175"/>
      <c r="HHP31" s="175"/>
      <c r="HHQ31" s="175"/>
      <c r="HHR31" s="175"/>
      <c r="HHS31" s="175"/>
      <c r="HHT31" s="175"/>
      <c r="HHU31" s="175"/>
      <c r="HHV31" s="175"/>
      <c r="HHW31" s="175"/>
      <c r="HHX31" s="175"/>
      <c r="HHY31" s="175"/>
      <c r="HHZ31" s="175"/>
      <c r="HIA31" s="175"/>
      <c r="HIB31" s="175"/>
      <c r="HIC31" s="175"/>
      <c r="HID31" s="175"/>
      <c r="HIE31" s="175"/>
      <c r="HIF31" s="175"/>
      <c r="HIG31" s="175"/>
      <c r="HIH31" s="175"/>
      <c r="HII31" s="175"/>
      <c r="HIJ31" s="175"/>
      <c r="HIK31" s="175"/>
      <c r="HIL31" s="175"/>
      <c r="HIM31" s="175"/>
      <c r="HIN31" s="175"/>
      <c r="HIO31" s="175"/>
      <c r="HIP31" s="175"/>
      <c r="HIQ31" s="175"/>
      <c r="HIR31" s="175"/>
      <c r="HIS31" s="175"/>
      <c r="HIT31" s="175"/>
      <c r="HIU31" s="175"/>
      <c r="HIV31" s="175"/>
      <c r="HIW31" s="175"/>
      <c r="HIX31" s="175"/>
      <c r="HIY31" s="175"/>
      <c r="HIZ31" s="175"/>
      <c r="HJA31" s="175"/>
      <c r="HJB31" s="175"/>
      <c r="HJC31" s="175"/>
      <c r="HJD31" s="175"/>
      <c r="HJE31" s="175"/>
      <c r="HJF31" s="175"/>
      <c r="HJG31" s="175"/>
      <c r="HJH31" s="175"/>
      <c r="HJI31" s="175"/>
      <c r="HJJ31" s="175"/>
      <c r="HJK31" s="175"/>
      <c r="HJL31" s="175"/>
      <c r="HJM31" s="175"/>
      <c r="HJN31" s="175"/>
      <c r="HJO31" s="175"/>
      <c r="HJP31" s="175"/>
      <c r="HJQ31" s="175"/>
      <c r="HJR31" s="175"/>
      <c r="HJS31" s="175"/>
      <c r="HJT31" s="175"/>
      <c r="HJU31" s="175"/>
      <c r="HJV31" s="175"/>
      <c r="HJW31" s="175"/>
      <c r="HJX31" s="175"/>
      <c r="HJY31" s="175"/>
      <c r="HJZ31" s="175"/>
      <c r="HKA31" s="175"/>
      <c r="HKB31" s="175"/>
      <c r="HKC31" s="175"/>
      <c r="HKD31" s="175"/>
      <c r="HKE31" s="175"/>
      <c r="HKF31" s="175"/>
      <c r="HKG31" s="175"/>
      <c r="HKH31" s="175"/>
      <c r="HKI31" s="175"/>
      <c r="HKJ31" s="175"/>
      <c r="HKK31" s="175"/>
      <c r="HKL31" s="175"/>
      <c r="HKM31" s="175"/>
      <c r="HKN31" s="175"/>
      <c r="HKO31" s="175"/>
      <c r="HKP31" s="175"/>
      <c r="HKQ31" s="175"/>
      <c r="HKR31" s="175"/>
      <c r="HKS31" s="175"/>
      <c r="HKT31" s="175"/>
      <c r="HKU31" s="175"/>
      <c r="HKV31" s="175"/>
      <c r="HKW31" s="175"/>
      <c r="HKX31" s="175"/>
      <c r="HKY31" s="175"/>
      <c r="HKZ31" s="175"/>
      <c r="HLA31" s="175"/>
      <c r="HLB31" s="175"/>
      <c r="HLC31" s="175"/>
      <c r="HLD31" s="175"/>
      <c r="HLE31" s="175"/>
      <c r="HLF31" s="175"/>
      <c r="HLG31" s="175"/>
      <c r="HLH31" s="175"/>
      <c r="HLI31" s="175"/>
      <c r="HLJ31" s="175"/>
      <c r="HLK31" s="175"/>
      <c r="HLL31" s="175"/>
      <c r="HLM31" s="175"/>
      <c r="HLN31" s="175"/>
      <c r="HLO31" s="175"/>
      <c r="HLP31" s="175"/>
      <c r="HLQ31" s="175"/>
      <c r="HLR31" s="175"/>
      <c r="HLS31" s="175"/>
      <c r="HLT31" s="175"/>
      <c r="HLU31" s="175"/>
      <c r="HLV31" s="175"/>
      <c r="HLW31" s="175"/>
      <c r="HLX31" s="175"/>
      <c r="HLY31" s="175"/>
      <c r="HLZ31" s="175"/>
      <c r="HMA31" s="175"/>
      <c r="HMB31" s="175"/>
      <c r="HMC31" s="175"/>
      <c r="HMD31" s="175"/>
      <c r="HME31" s="175"/>
      <c r="HMF31" s="175"/>
      <c r="HMG31" s="175"/>
      <c r="HMH31" s="175"/>
      <c r="HMI31" s="175"/>
      <c r="HMJ31" s="175"/>
      <c r="HMK31" s="175"/>
      <c r="HML31" s="175"/>
      <c r="HMM31" s="175"/>
      <c r="HMN31" s="175"/>
      <c r="HMO31" s="175"/>
      <c r="HMP31" s="175"/>
      <c r="HMQ31" s="175"/>
      <c r="HMR31" s="175"/>
      <c r="HMS31" s="175"/>
      <c r="HMT31" s="175"/>
      <c r="HMU31" s="175"/>
      <c r="HMV31" s="175"/>
      <c r="HMW31" s="175"/>
      <c r="HMX31" s="175"/>
      <c r="HMY31" s="175"/>
      <c r="HMZ31" s="175"/>
      <c r="HNA31" s="175"/>
      <c r="HNB31" s="175"/>
      <c r="HNC31" s="175"/>
      <c r="HND31" s="175"/>
      <c r="HNE31" s="175"/>
      <c r="HNF31" s="175"/>
      <c r="HNG31" s="175"/>
      <c r="HNH31" s="175"/>
      <c r="HNI31" s="175"/>
      <c r="HNJ31" s="175"/>
      <c r="HNK31" s="175"/>
      <c r="HNL31" s="175"/>
      <c r="HNM31" s="175"/>
      <c r="HNN31" s="175"/>
      <c r="HNO31" s="175"/>
      <c r="HNP31" s="175"/>
      <c r="HNQ31" s="175"/>
      <c r="HNR31" s="175"/>
      <c r="HNS31" s="175"/>
      <c r="HNT31" s="175"/>
      <c r="HNU31" s="175"/>
      <c r="HNV31" s="175"/>
      <c r="HNW31" s="175"/>
      <c r="HNX31" s="175"/>
      <c r="HNY31" s="175"/>
      <c r="HNZ31" s="175"/>
      <c r="HOA31" s="175"/>
      <c r="HOB31" s="175"/>
      <c r="HOC31" s="175"/>
      <c r="HOD31" s="175"/>
      <c r="HOE31" s="175"/>
      <c r="HOF31" s="175"/>
      <c r="HOG31" s="175"/>
      <c r="HOH31" s="175"/>
      <c r="HOI31" s="175"/>
      <c r="HOJ31" s="175"/>
      <c r="HOK31" s="175"/>
      <c r="HOL31" s="175"/>
      <c r="HOM31" s="175"/>
      <c r="HON31" s="175"/>
      <c r="HOO31" s="175"/>
      <c r="HOP31" s="175"/>
      <c r="HOQ31" s="175"/>
      <c r="HOR31" s="175"/>
      <c r="HOS31" s="175"/>
      <c r="HOT31" s="175"/>
      <c r="HOU31" s="175"/>
      <c r="HOV31" s="175"/>
      <c r="HOW31" s="175"/>
      <c r="HOX31" s="175"/>
      <c r="HOY31" s="175"/>
      <c r="HOZ31" s="175"/>
      <c r="HPA31" s="175"/>
      <c r="HPB31" s="175"/>
      <c r="HPC31" s="175"/>
      <c r="HPD31" s="175"/>
      <c r="HPE31" s="175"/>
      <c r="HPF31" s="175"/>
      <c r="HPG31" s="175"/>
      <c r="HPH31" s="175"/>
      <c r="HPI31" s="175"/>
      <c r="HPJ31" s="175"/>
      <c r="HPK31" s="175"/>
      <c r="HPL31" s="175"/>
      <c r="HPM31" s="175"/>
      <c r="HPN31" s="175"/>
      <c r="HPO31" s="175"/>
      <c r="HPP31" s="175"/>
      <c r="HPQ31" s="175"/>
      <c r="HPR31" s="175"/>
      <c r="HPS31" s="175"/>
      <c r="HPT31" s="175"/>
      <c r="HPU31" s="175"/>
      <c r="HPV31" s="175"/>
      <c r="HPW31" s="175"/>
      <c r="HPX31" s="175"/>
      <c r="HPY31" s="175"/>
      <c r="HPZ31" s="175"/>
      <c r="HQA31" s="175"/>
      <c r="HQB31" s="175"/>
      <c r="HQC31" s="175"/>
      <c r="HQD31" s="175"/>
      <c r="HQE31" s="175"/>
      <c r="HQF31" s="175"/>
      <c r="HQG31" s="175"/>
      <c r="HQH31" s="175"/>
      <c r="HQI31" s="175"/>
      <c r="HQJ31" s="175"/>
      <c r="HQK31" s="175"/>
      <c r="HQL31" s="175"/>
      <c r="HQM31" s="175"/>
      <c r="HQN31" s="175"/>
      <c r="HQO31" s="175"/>
      <c r="HQP31" s="175"/>
      <c r="HQQ31" s="175"/>
      <c r="HQR31" s="175"/>
      <c r="HQS31" s="175"/>
      <c r="HQT31" s="175"/>
      <c r="HQU31" s="175"/>
      <c r="HQV31" s="175"/>
      <c r="HQW31" s="175"/>
      <c r="HQX31" s="175"/>
      <c r="HQY31" s="175"/>
      <c r="HQZ31" s="175"/>
      <c r="HRA31" s="175"/>
      <c r="HRB31" s="175"/>
      <c r="HRC31" s="175"/>
      <c r="HRD31" s="175"/>
      <c r="HRE31" s="175"/>
      <c r="HRF31" s="175"/>
      <c r="HRG31" s="175"/>
      <c r="HRH31" s="175"/>
      <c r="HRI31" s="175"/>
      <c r="HRJ31" s="175"/>
      <c r="HRK31" s="175"/>
      <c r="HRL31" s="175"/>
      <c r="HRM31" s="175"/>
      <c r="HRN31" s="175"/>
      <c r="HRO31" s="175"/>
      <c r="HRP31" s="175"/>
      <c r="HRQ31" s="175"/>
      <c r="HRR31" s="175"/>
      <c r="HRS31" s="175"/>
      <c r="HRT31" s="175"/>
      <c r="HRU31" s="175"/>
      <c r="HRV31" s="175"/>
      <c r="HRW31" s="175"/>
      <c r="HRX31" s="175"/>
      <c r="HRY31" s="175"/>
      <c r="HRZ31" s="175"/>
      <c r="HSA31" s="175"/>
      <c r="HSB31" s="175"/>
      <c r="HSC31" s="175"/>
      <c r="HSD31" s="175"/>
      <c r="HSE31" s="175"/>
      <c r="HSF31" s="175"/>
      <c r="HSG31" s="175"/>
      <c r="HSH31" s="175"/>
      <c r="HSI31" s="175"/>
      <c r="HSJ31" s="175"/>
      <c r="HSK31" s="175"/>
      <c r="HSL31" s="175"/>
      <c r="HSM31" s="175"/>
      <c r="HSN31" s="175"/>
      <c r="HSO31" s="175"/>
      <c r="HSP31" s="175"/>
      <c r="HSQ31" s="175"/>
      <c r="HSR31" s="175"/>
      <c r="HSS31" s="175"/>
      <c r="HST31" s="175"/>
      <c r="HSU31" s="175"/>
      <c r="HSV31" s="175"/>
      <c r="HSW31" s="175"/>
      <c r="HSX31" s="175"/>
      <c r="HSY31" s="175"/>
      <c r="HSZ31" s="175"/>
      <c r="HTA31" s="175"/>
      <c r="HTB31" s="175"/>
      <c r="HTC31" s="175"/>
      <c r="HTD31" s="175"/>
      <c r="HTE31" s="175"/>
      <c r="HTF31" s="175"/>
      <c r="HTG31" s="175"/>
      <c r="HTH31" s="175"/>
      <c r="HTI31" s="175"/>
      <c r="HTJ31" s="175"/>
      <c r="HTK31" s="175"/>
      <c r="HTL31" s="175"/>
      <c r="HTM31" s="175"/>
      <c r="HTN31" s="175"/>
      <c r="HTO31" s="175"/>
      <c r="HTP31" s="175"/>
      <c r="HTQ31" s="175"/>
      <c r="HTR31" s="175"/>
      <c r="HTS31" s="175"/>
      <c r="HTT31" s="175"/>
      <c r="HTU31" s="175"/>
      <c r="HTV31" s="175"/>
      <c r="HTW31" s="175"/>
      <c r="HTX31" s="175"/>
      <c r="HTY31" s="175"/>
      <c r="HTZ31" s="175"/>
      <c r="HUA31" s="175"/>
      <c r="HUB31" s="175"/>
      <c r="HUC31" s="175"/>
      <c r="HUD31" s="175"/>
      <c r="HUE31" s="175"/>
      <c r="HUF31" s="175"/>
      <c r="HUG31" s="175"/>
      <c r="HUH31" s="175"/>
      <c r="HUI31" s="175"/>
      <c r="HUJ31" s="175"/>
      <c r="HUK31" s="175"/>
      <c r="HUL31" s="175"/>
      <c r="HUM31" s="175"/>
      <c r="HUN31" s="175"/>
      <c r="HUO31" s="175"/>
      <c r="HUP31" s="175"/>
      <c r="HUQ31" s="175"/>
      <c r="HUR31" s="175"/>
      <c r="HUS31" s="175"/>
      <c r="HUT31" s="175"/>
      <c r="HUU31" s="175"/>
      <c r="HUV31" s="175"/>
      <c r="HUW31" s="175"/>
      <c r="HUX31" s="175"/>
      <c r="HUY31" s="175"/>
      <c r="HUZ31" s="175"/>
      <c r="HVA31" s="175"/>
      <c r="HVB31" s="175"/>
      <c r="HVC31" s="175"/>
      <c r="HVD31" s="175"/>
      <c r="HVE31" s="175"/>
      <c r="HVF31" s="175"/>
      <c r="HVG31" s="175"/>
      <c r="HVH31" s="175"/>
      <c r="HVI31" s="175"/>
      <c r="HVJ31" s="175"/>
      <c r="HVK31" s="175"/>
      <c r="HVL31" s="175"/>
      <c r="HVM31" s="175"/>
      <c r="HVN31" s="175"/>
      <c r="HVO31" s="175"/>
      <c r="HVP31" s="175"/>
      <c r="HVQ31" s="175"/>
      <c r="HVR31" s="175"/>
      <c r="HVS31" s="175"/>
      <c r="HVT31" s="175"/>
      <c r="HVU31" s="175"/>
      <c r="HVV31" s="175"/>
      <c r="HVW31" s="175"/>
      <c r="HVX31" s="175"/>
      <c r="HVY31" s="175"/>
      <c r="HVZ31" s="175"/>
      <c r="HWA31" s="175"/>
      <c r="HWB31" s="175"/>
      <c r="HWC31" s="175"/>
      <c r="HWD31" s="175"/>
      <c r="HWE31" s="175"/>
      <c r="HWF31" s="175"/>
      <c r="HWG31" s="175"/>
      <c r="HWH31" s="175"/>
      <c r="HWI31" s="175"/>
      <c r="HWJ31" s="175"/>
      <c r="HWK31" s="175"/>
      <c r="HWL31" s="175"/>
      <c r="HWM31" s="175"/>
      <c r="HWN31" s="175"/>
      <c r="HWO31" s="175"/>
      <c r="HWP31" s="175"/>
      <c r="HWQ31" s="175"/>
      <c r="HWR31" s="175"/>
      <c r="HWS31" s="175"/>
      <c r="HWT31" s="175"/>
      <c r="HWU31" s="175"/>
      <c r="HWV31" s="175"/>
      <c r="HWW31" s="175"/>
      <c r="HWX31" s="175"/>
      <c r="HWY31" s="175"/>
      <c r="HWZ31" s="175"/>
      <c r="HXA31" s="175"/>
      <c r="HXB31" s="175"/>
      <c r="HXC31" s="175"/>
      <c r="HXD31" s="175"/>
      <c r="HXE31" s="175"/>
      <c r="HXF31" s="175"/>
      <c r="HXG31" s="175"/>
      <c r="HXH31" s="175"/>
      <c r="HXI31" s="175"/>
      <c r="HXJ31" s="175"/>
      <c r="HXK31" s="175"/>
      <c r="HXL31" s="175"/>
      <c r="HXM31" s="175"/>
      <c r="HXN31" s="175"/>
      <c r="HXO31" s="175"/>
      <c r="HXP31" s="175"/>
      <c r="HXQ31" s="175"/>
      <c r="HXR31" s="175"/>
      <c r="HXS31" s="175"/>
      <c r="HXT31" s="175"/>
      <c r="HXU31" s="175"/>
      <c r="HXV31" s="175"/>
      <c r="HXW31" s="175"/>
      <c r="HXX31" s="175"/>
      <c r="HXY31" s="175"/>
      <c r="HXZ31" s="175"/>
      <c r="HYA31" s="175"/>
      <c r="HYB31" s="175"/>
      <c r="HYC31" s="175"/>
      <c r="HYD31" s="175"/>
      <c r="HYE31" s="175"/>
      <c r="HYF31" s="175"/>
      <c r="HYG31" s="175"/>
      <c r="HYH31" s="175"/>
      <c r="HYI31" s="175"/>
      <c r="HYJ31" s="175"/>
      <c r="HYK31" s="175"/>
      <c r="HYL31" s="175"/>
      <c r="HYM31" s="175"/>
      <c r="HYN31" s="175"/>
      <c r="HYO31" s="175"/>
      <c r="HYP31" s="175"/>
      <c r="HYQ31" s="175"/>
      <c r="HYR31" s="175"/>
      <c r="HYS31" s="175"/>
      <c r="HYT31" s="175"/>
      <c r="HYU31" s="175"/>
      <c r="HYV31" s="175"/>
      <c r="HYW31" s="175"/>
      <c r="HYX31" s="175"/>
      <c r="HYY31" s="175"/>
      <c r="HYZ31" s="175"/>
      <c r="HZA31" s="175"/>
      <c r="HZB31" s="175"/>
      <c r="HZC31" s="175"/>
      <c r="HZD31" s="175"/>
      <c r="HZE31" s="175"/>
      <c r="HZF31" s="175"/>
      <c r="HZG31" s="175"/>
      <c r="HZH31" s="175"/>
      <c r="HZI31" s="175"/>
      <c r="HZJ31" s="175"/>
      <c r="HZK31" s="175"/>
      <c r="HZL31" s="175"/>
      <c r="HZM31" s="175"/>
      <c r="HZN31" s="175"/>
      <c r="HZO31" s="175"/>
      <c r="HZP31" s="175"/>
      <c r="HZQ31" s="175"/>
      <c r="HZR31" s="175"/>
      <c r="HZS31" s="175"/>
      <c r="HZT31" s="175"/>
      <c r="HZU31" s="175"/>
      <c r="HZV31" s="175"/>
      <c r="HZW31" s="175"/>
      <c r="HZX31" s="175"/>
      <c r="HZY31" s="175"/>
      <c r="HZZ31" s="175"/>
      <c r="IAA31" s="175"/>
      <c r="IAB31" s="175"/>
      <c r="IAC31" s="175"/>
      <c r="IAD31" s="175"/>
      <c r="IAE31" s="175"/>
      <c r="IAF31" s="175"/>
      <c r="IAG31" s="175"/>
      <c r="IAH31" s="175"/>
      <c r="IAI31" s="175"/>
      <c r="IAJ31" s="175"/>
      <c r="IAK31" s="175"/>
      <c r="IAL31" s="175"/>
      <c r="IAM31" s="175"/>
      <c r="IAN31" s="175"/>
      <c r="IAO31" s="175"/>
      <c r="IAP31" s="175"/>
      <c r="IAQ31" s="175"/>
      <c r="IAR31" s="175"/>
      <c r="IAS31" s="175"/>
      <c r="IAT31" s="175"/>
      <c r="IAU31" s="175"/>
      <c r="IAV31" s="175"/>
      <c r="IAW31" s="175"/>
      <c r="IAX31" s="175"/>
      <c r="IAY31" s="175"/>
      <c r="IAZ31" s="175"/>
      <c r="IBA31" s="175"/>
      <c r="IBB31" s="175"/>
      <c r="IBC31" s="175"/>
      <c r="IBD31" s="175"/>
      <c r="IBE31" s="175"/>
      <c r="IBF31" s="175"/>
      <c r="IBG31" s="175"/>
      <c r="IBH31" s="175"/>
      <c r="IBI31" s="175"/>
      <c r="IBJ31" s="175"/>
      <c r="IBK31" s="175"/>
      <c r="IBL31" s="175"/>
      <c r="IBM31" s="175"/>
      <c r="IBN31" s="175"/>
      <c r="IBO31" s="175"/>
      <c r="IBP31" s="175"/>
      <c r="IBQ31" s="175"/>
      <c r="IBR31" s="175"/>
      <c r="IBS31" s="175"/>
      <c r="IBT31" s="175"/>
      <c r="IBU31" s="175"/>
      <c r="IBV31" s="175"/>
      <c r="IBW31" s="175"/>
      <c r="IBX31" s="175"/>
      <c r="IBY31" s="175"/>
      <c r="IBZ31" s="175"/>
      <c r="ICA31" s="175"/>
      <c r="ICB31" s="175"/>
      <c r="ICC31" s="175"/>
      <c r="ICD31" s="175"/>
      <c r="ICE31" s="175"/>
      <c r="ICF31" s="175"/>
      <c r="ICG31" s="175"/>
      <c r="ICH31" s="175"/>
      <c r="ICI31" s="175"/>
      <c r="ICJ31" s="175"/>
      <c r="ICK31" s="175"/>
      <c r="ICL31" s="175"/>
      <c r="ICM31" s="175"/>
      <c r="ICN31" s="175"/>
      <c r="ICO31" s="175"/>
      <c r="ICP31" s="175"/>
      <c r="ICQ31" s="175"/>
      <c r="ICR31" s="175"/>
      <c r="ICS31" s="175"/>
      <c r="ICT31" s="175"/>
      <c r="ICU31" s="175"/>
      <c r="ICV31" s="175"/>
      <c r="ICW31" s="175"/>
      <c r="ICX31" s="175"/>
      <c r="ICY31" s="175"/>
      <c r="ICZ31" s="175"/>
      <c r="IDA31" s="175"/>
      <c r="IDB31" s="175"/>
      <c r="IDC31" s="175"/>
      <c r="IDD31" s="175"/>
      <c r="IDE31" s="175"/>
      <c r="IDF31" s="175"/>
      <c r="IDG31" s="175"/>
      <c r="IDH31" s="175"/>
      <c r="IDI31" s="175"/>
      <c r="IDJ31" s="175"/>
      <c r="IDK31" s="175"/>
      <c r="IDL31" s="175"/>
      <c r="IDM31" s="175"/>
      <c r="IDN31" s="175"/>
      <c r="IDO31" s="175"/>
      <c r="IDP31" s="175"/>
      <c r="IDQ31" s="175"/>
      <c r="IDR31" s="175"/>
      <c r="IDS31" s="175"/>
      <c r="IDT31" s="175"/>
      <c r="IDU31" s="175"/>
      <c r="IDV31" s="175"/>
      <c r="IDW31" s="175"/>
      <c r="IDX31" s="175"/>
      <c r="IDY31" s="175"/>
      <c r="IDZ31" s="175"/>
      <c r="IEA31" s="175"/>
      <c r="IEB31" s="175"/>
      <c r="IEC31" s="175"/>
      <c r="IED31" s="175"/>
      <c r="IEE31" s="175"/>
      <c r="IEF31" s="175"/>
      <c r="IEG31" s="175"/>
      <c r="IEH31" s="175"/>
      <c r="IEI31" s="175"/>
      <c r="IEJ31" s="175"/>
      <c r="IEK31" s="175"/>
      <c r="IEL31" s="175"/>
      <c r="IEM31" s="175"/>
      <c r="IEN31" s="175"/>
      <c r="IEO31" s="175"/>
      <c r="IEP31" s="175"/>
      <c r="IEQ31" s="175"/>
      <c r="IER31" s="175"/>
      <c r="IES31" s="175"/>
      <c r="IET31" s="175"/>
      <c r="IEU31" s="175"/>
      <c r="IEV31" s="175"/>
      <c r="IEW31" s="175"/>
      <c r="IEX31" s="175"/>
      <c r="IEY31" s="175"/>
      <c r="IEZ31" s="175"/>
      <c r="IFA31" s="175"/>
      <c r="IFB31" s="175"/>
      <c r="IFC31" s="175"/>
      <c r="IFD31" s="175"/>
      <c r="IFE31" s="175"/>
      <c r="IFF31" s="175"/>
      <c r="IFG31" s="175"/>
      <c r="IFH31" s="175"/>
      <c r="IFI31" s="175"/>
      <c r="IFJ31" s="175"/>
      <c r="IFK31" s="175"/>
      <c r="IFL31" s="175"/>
      <c r="IFM31" s="175"/>
      <c r="IFN31" s="175"/>
      <c r="IFO31" s="175"/>
      <c r="IFP31" s="175"/>
      <c r="IFQ31" s="175"/>
      <c r="IFR31" s="175"/>
      <c r="IFS31" s="175"/>
      <c r="IFT31" s="175"/>
      <c r="IFU31" s="175"/>
      <c r="IFV31" s="175"/>
      <c r="IFW31" s="175"/>
      <c r="IFX31" s="175"/>
      <c r="IFY31" s="175"/>
      <c r="IFZ31" s="175"/>
      <c r="IGA31" s="175"/>
      <c r="IGB31" s="175"/>
      <c r="IGC31" s="175"/>
      <c r="IGD31" s="175"/>
      <c r="IGE31" s="175"/>
      <c r="IGF31" s="175"/>
      <c r="IGG31" s="175"/>
      <c r="IGH31" s="175"/>
      <c r="IGI31" s="175"/>
      <c r="IGJ31" s="175"/>
      <c r="IGK31" s="175"/>
      <c r="IGL31" s="175"/>
      <c r="IGM31" s="175"/>
      <c r="IGN31" s="175"/>
      <c r="IGO31" s="175"/>
      <c r="IGP31" s="175"/>
      <c r="IGQ31" s="175"/>
      <c r="IGR31" s="175"/>
      <c r="IGS31" s="175"/>
      <c r="IGT31" s="175"/>
      <c r="IGU31" s="175"/>
      <c r="IGV31" s="175"/>
      <c r="IGW31" s="175"/>
      <c r="IGX31" s="175"/>
      <c r="IGY31" s="175"/>
      <c r="IGZ31" s="175"/>
      <c r="IHA31" s="175"/>
      <c r="IHB31" s="175"/>
      <c r="IHC31" s="175"/>
      <c r="IHD31" s="175"/>
      <c r="IHE31" s="175"/>
      <c r="IHF31" s="175"/>
      <c r="IHG31" s="175"/>
      <c r="IHH31" s="175"/>
      <c r="IHI31" s="175"/>
      <c r="IHJ31" s="175"/>
      <c r="IHK31" s="175"/>
      <c r="IHL31" s="175"/>
      <c r="IHM31" s="175"/>
      <c r="IHN31" s="175"/>
      <c r="IHO31" s="175"/>
      <c r="IHP31" s="175"/>
      <c r="IHQ31" s="175"/>
      <c r="IHR31" s="175"/>
      <c r="IHS31" s="175"/>
      <c r="IHT31" s="175"/>
      <c r="IHU31" s="175"/>
      <c r="IHV31" s="175"/>
      <c r="IHW31" s="175"/>
      <c r="IHX31" s="175"/>
      <c r="IHY31" s="175"/>
      <c r="IHZ31" s="175"/>
      <c r="IIA31" s="175"/>
      <c r="IIB31" s="175"/>
      <c r="IIC31" s="175"/>
      <c r="IID31" s="175"/>
      <c r="IIE31" s="175"/>
      <c r="IIF31" s="175"/>
      <c r="IIG31" s="175"/>
      <c r="IIH31" s="175"/>
      <c r="III31" s="175"/>
      <c r="IIJ31" s="175"/>
      <c r="IIK31" s="175"/>
      <c r="IIL31" s="175"/>
      <c r="IIM31" s="175"/>
      <c r="IIN31" s="175"/>
      <c r="IIO31" s="175"/>
      <c r="IIP31" s="175"/>
      <c r="IIQ31" s="175"/>
      <c r="IIR31" s="175"/>
      <c r="IIS31" s="175"/>
      <c r="IIT31" s="175"/>
      <c r="IIU31" s="175"/>
      <c r="IIV31" s="175"/>
      <c r="IIW31" s="175"/>
      <c r="IIX31" s="175"/>
      <c r="IIY31" s="175"/>
      <c r="IIZ31" s="175"/>
      <c r="IJA31" s="175"/>
      <c r="IJB31" s="175"/>
      <c r="IJC31" s="175"/>
      <c r="IJD31" s="175"/>
      <c r="IJE31" s="175"/>
      <c r="IJF31" s="175"/>
      <c r="IJG31" s="175"/>
      <c r="IJH31" s="175"/>
      <c r="IJI31" s="175"/>
      <c r="IJJ31" s="175"/>
      <c r="IJK31" s="175"/>
      <c r="IJL31" s="175"/>
      <c r="IJM31" s="175"/>
      <c r="IJN31" s="175"/>
      <c r="IJO31" s="175"/>
      <c r="IJP31" s="175"/>
      <c r="IJQ31" s="175"/>
      <c r="IJR31" s="175"/>
      <c r="IJS31" s="175"/>
      <c r="IJT31" s="175"/>
      <c r="IJU31" s="175"/>
      <c r="IJV31" s="175"/>
      <c r="IJW31" s="175"/>
      <c r="IJX31" s="175"/>
      <c r="IJY31" s="175"/>
      <c r="IJZ31" s="175"/>
      <c r="IKA31" s="175"/>
      <c r="IKB31" s="175"/>
      <c r="IKC31" s="175"/>
      <c r="IKD31" s="175"/>
      <c r="IKE31" s="175"/>
      <c r="IKF31" s="175"/>
      <c r="IKG31" s="175"/>
      <c r="IKH31" s="175"/>
      <c r="IKI31" s="175"/>
      <c r="IKJ31" s="175"/>
      <c r="IKK31" s="175"/>
      <c r="IKL31" s="175"/>
      <c r="IKM31" s="175"/>
      <c r="IKN31" s="175"/>
      <c r="IKO31" s="175"/>
      <c r="IKP31" s="175"/>
      <c r="IKQ31" s="175"/>
      <c r="IKR31" s="175"/>
      <c r="IKS31" s="175"/>
      <c r="IKT31" s="175"/>
      <c r="IKU31" s="175"/>
      <c r="IKV31" s="175"/>
      <c r="IKW31" s="175"/>
      <c r="IKX31" s="175"/>
      <c r="IKY31" s="175"/>
      <c r="IKZ31" s="175"/>
      <c r="ILA31" s="175"/>
      <c r="ILB31" s="175"/>
      <c r="ILC31" s="175"/>
      <c r="ILD31" s="175"/>
      <c r="ILE31" s="175"/>
      <c r="ILF31" s="175"/>
      <c r="ILG31" s="175"/>
      <c r="ILH31" s="175"/>
      <c r="ILI31" s="175"/>
      <c r="ILJ31" s="175"/>
      <c r="ILK31" s="175"/>
      <c r="ILL31" s="175"/>
      <c r="ILM31" s="175"/>
      <c r="ILN31" s="175"/>
      <c r="ILO31" s="175"/>
      <c r="ILP31" s="175"/>
      <c r="ILQ31" s="175"/>
      <c r="ILR31" s="175"/>
      <c r="ILS31" s="175"/>
      <c r="ILT31" s="175"/>
      <c r="ILU31" s="175"/>
      <c r="ILV31" s="175"/>
      <c r="ILW31" s="175"/>
      <c r="ILX31" s="175"/>
      <c r="ILY31" s="175"/>
      <c r="ILZ31" s="175"/>
      <c r="IMA31" s="175"/>
      <c r="IMB31" s="175"/>
      <c r="IMC31" s="175"/>
      <c r="IMD31" s="175"/>
      <c r="IME31" s="175"/>
      <c r="IMF31" s="175"/>
      <c r="IMG31" s="175"/>
      <c r="IMH31" s="175"/>
      <c r="IMI31" s="175"/>
      <c r="IMJ31" s="175"/>
      <c r="IMK31" s="175"/>
      <c r="IML31" s="175"/>
      <c r="IMM31" s="175"/>
      <c r="IMN31" s="175"/>
      <c r="IMO31" s="175"/>
      <c r="IMP31" s="175"/>
      <c r="IMQ31" s="175"/>
      <c r="IMR31" s="175"/>
      <c r="IMS31" s="175"/>
      <c r="IMT31" s="175"/>
      <c r="IMU31" s="175"/>
      <c r="IMV31" s="175"/>
      <c r="IMW31" s="175"/>
      <c r="IMX31" s="175"/>
      <c r="IMY31" s="175"/>
      <c r="IMZ31" s="175"/>
      <c r="INA31" s="175"/>
      <c r="INB31" s="175"/>
      <c r="INC31" s="175"/>
      <c r="IND31" s="175"/>
      <c r="INE31" s="175"/>
      <c r="INF31" s="175"/>
      <c r="ING31" s="175"/>
      <c r="INH31" s="175"/>
      <c r="INI31" s="175"/>
      <c r="INJ31" s="175"/>
      <c r="INK31" s="175"/>
      <c r="INL31" s="175"/>
      <c r="INM31" s="175"/>
      <c r="INN31" s="175"/>
      <c r="INO31" s="175"/>
      <c r="INP31" s="175"/>
      <c r="INQ31" s="175"/>
      <c r="INR31" s="175"/>
      <c r="INS31" s="175"/>
      <c r="INT31" s="175"/>
      <c r="INU31" s="175"/>
      <c r="INV31" s="175"/>
      <c r="INW31" s="175"/>
      <c r="INX31" s="175"/>
      <c r="INY31" s="175"/>
      <c r="INZ31" s="175"/>
      <c r="IOA31" s="175"/>
      <c r="IOB31" s="175"/>
      <c r="IOC31" s="175"/>
      <c r="IOD31" s="175"/>
      <c r="IOE31" s="175"/>
      <c r="IOF31" s="175"/>
      <c r="IOG31" s="175"/>
      <c r="IOH31" s="175"/>
      <c r="IOI31" s="175"/>
      <c r="IOJ31" s="175"/>
      <c r="IOK31" s="175"/>
      <c r="IOL31" s="175"/>
      <c r="IOM31" s="175"/>
      <c r="ION31" s="175"/>
      <c r="IOO31" s="175"/>
      <c r="IOP31" s="175"/>
      <c r="IOQ31" s="175"/>
      <c r="IOR31" s="175"/>
      <c r="IOS31" s="175"/>
      <c r="IOT31" s="175"/>
      <c r="IOU31" s="175"/>
      <c r="IOV31" s="175"/>
      <c r="IOW31" s="175"/>
      <c r="IOX31" s="175"/>
      <c r="IOY31" s="175"/>
      <c r="IOZ31" s="175"/>
      <c r="IPA31" s="175"/>
      <c r="IPB31" s="175"/>
      <c r="IPC31" s="175"/>
      <c r="IPD31" s="175"/>
      <c r="IPE31" s="175"/>
      <c r="IPF31" s="175"/>
      <c r="IPG31" s="175"/>
      <c r="IPH31" s="175"/>
      <c r="IPI31" s="175"/>
      <c r="IPJ31" s="175"/>
      <c r="IPK31" s="175"/>
      <c r="IPL31" s="175"/>
      <c r="IPM31" s="175"/>
      <c r="IPN31" s="175"/>
      <c r="IPO31" s="175"/>
      <c r="IPP31" s="175"/>
      <c r="IPQ31" s="175"/>
      <c r="IPR31" s="175"/>
      <c r="IPS31" s="175"/>
      <c r="IPT31" s="175"/>
      <c r="IPU31" s="175"/>
      <c r="IPV31" s="175"/>
      <c r="IPW31" s="175"/>
      <c r="IPX31" s="175"/>
      <c r="IPY31" s="175"/>
      <c r="IPZ31" s="175"/>
      <c r="IQA31" s="175"/>
      <c r="IQB31" s="175"/>
      <c r="IQC31" s="175"/>
      <c r="IQD31" s="175"/>
      <c r="IQE31" s="175"/>
      <c r="IQF31" s="175"/>
      <c r="IQG31" s="175"/>
      <c r="IQH31" s="175"/>
      <c r="IQI31" s="175"/>
      <c r="IQJ31" s="175"/>
      <c r="IQK31" s="175"/>
      <c r="IQL31" s="175"/>
      <c r="IQM31" s="175"/>
      <c r="IQN31" s="175"/>
      <c r="IQO31" s="175"/>
      <c r="IQP31" s="175"/>
      <c r="IQQ31" s="175"/>
      <c r="IQR31" s="175"/>
      <c r="IQS31" s="175"/>
      <c r="IQT31" s="175"/>
      <c r="IQU31" s="175"/>
      <c r="IQV31" s="175"/>
      <c r="IQW31" s="175"/>
      <c r="IQX31" s="175"/>
      <c r="IQY31" s="175"/>
      <c r="IQZ31" s="175"/>
      <c r="IRA31" s="175"/>
      <c r="IRB31" s="175"/>
      <c r="IRC31" s="175"/>
      <c r="IRD31" s="175"/>
      <c r="IRE31" s="175"/>
      <c r="IRF31" s="175"/>
      <c r="IRG31" s="175"/>
      <c r="IRH31" s="175"/>
      <c r="IRI31" s="175"/>
      <c r="IRJ31" s="175"/>
      <c r="IRK31" s="175"/>
      <c r="IRL31" s="175"/>
      <c r="IRM31" s="175"/>
      <c r="IRN31" s="175"/>
      <c r="IRO31" s="175"/>
      <c r="IRP31" s="175"/>
      <c r="IRQ31" s="175"/>
      <c r="IRR31" s="175"/>
      <c r="IRS31" s="175"/>
      <c r="IRT31" s="175"/>
      <c r="IRU31" s="175"/>
      <c r="IRV31" s="175"/>
      <c r="IRW31" s="175"/>
      <c r="IRX31" s="175"/>
      <c r="IRY31" s="175"/>
      <c r="IRZ31" s="175"/>
      <c r="ISA31" s="175"/>
      <c r="ISB31" s="175"/>
      <c r="ISC31" s="175"/>
      <c r="ISD31" s="175"/>
      <c r="ISE31" s="175"/>
      <c r="ISF31" s="175"/>
      <c r="ISG31" s="175"/>
      <c r="ISH31" s="175"/>
      <c r="ISI31" s="175"/>
      <c r="ISJ31" s="175"/>
      <c r="ISK31" s="175"/>
      <c r="ISL31" s="175"/>
      <c r="ISM31" s="175"/>
      <c r="ISN31" s="175"/>
      <c r="ISO31" s="175"/>
      <c r="ISP31" s="175"/>
      <c r="ISQ31" s="175"/>
      <c r="ISR31" s="175"/>
      <c r="ISS31" s="175"/>
      <c r="IST31" s="175"/>
      <c r="ISU31" s="175"/>
      <c r="ISV31" s="175"/>
      <c r="ISW31" s="175"/>
      <c r="ISX31" s="175"/>
      <c r="ISY31" s="175"/>
      <c r="ISZ31" s="175"/>
      <c r="ITA31" s="175"/>
      <c r="ITB31" s="175"/>
      <c r="ITC31" s="175"/>
      <c r="ITD31" s="175"/>
      <c r="ITE31" s="175"/>
      <c r="ITF31" s="175"/>
      <c r="ITG31" s="175"/>
      <c r="ITH31" s="175"/>
      <c r="ITI31" s="175"/>
      <c r="ITJ31" s="175"/>
      <c r="ITK31" s="175"/>
      <c r="ITL31" s="175"/>
      <c r="ITM31" s="175"/>
      <c r="ITN31" s="175"/>
      <c r="ITO31" s="175"/>
      <c r="ITP31" s="175"/>
      <c r="ITQ31" s="175"/>
      <c r="ITR31" s="175"/>
      <c r="ITS31" s="175"/>
      <c r="ITT31" s="175"/>
      <c r="ITU31" s="175"/>
      <c r="ITV31" s="175"/>
      <c r="ITW31" s="175"/>
      <c r="ITX31" s="175"/>
      <c r="ITY31" s="175"/>
      <c r="ITZ31" s="175"/>
      <c r="IUA31" s="175"/>
      <c r="IUB31" s="175"/>
      <c r="IUC31" s="175"/>
      <c r="IUD31" s="175"/>
      <c r="IUE31" s="175"/>
      <c r="IUF31" s="175"/>
      <c r="IUG31" s="175"/>
      <c r="IUH31" s="175"/>
      <c r="IUI31" s="175"/>
      <c r="IUJ31" s="175"/>
      <c r="IUK31" s="175"/>
      <c r="IUL31" s="175"/>
      <c r="IUM31" s="175"/>
      <c r="IUN31" s="175"/>
      <c r="IUO31" s="175"/>
      <c r="IUP31" s="175"/>
      <c r="IUQ31" s="175"/>
      <c r="IUR31" s="175"/>
      <c r="IUS31" s="175"/>
      <c r="IUT31" s="175"/>
      <c r="IUU31" s="175"/>
      <c r="IUV31" s="175"/>
      <c r="IUW31" s="175"/>
      <c r="IUX31" s="175"/>
      <c r="IUY31" s="175"/>
      <c r="IUZ31" s="175"/>
      <c r="IVA31" s="175"/>
      <c r="IVB31" s="175"/>
      <c r="IVC31" s="175"/>
      <c r="IVD31" s="175"/>
      <c r="IVE31" s="175"/>
      <c r="IVF31" s="175"/>
      <c r="IVG31" s="175"/>
      <c r="IVH31" s="175"/>
      <c r="IVI31" s="175"/>
      <c r="IVJ31" s="175"/>
      <c r="IVK31" s="175"/>
      <c r="IVL31" s="175"/>
      <c r="IVM31" s="175"/>
      <c r="IVN31" s="175"/>
      <c r="IVO31" s="175"/>
      <c r="IVP31" s="175"/>
      <c r="IVQ31" s="175"/>
      <c r="IVR31" s="175"/>
      <c r="IVS31" s="175"/>
      <c r="IVT31" s="175"/>
      <c r="IVU31" s="175"/>
      <c r="IVV31" s="175"/>
      <c r="IVW31" s="175"/>
      <c r="IVX31" s="175"/>
      <c r="IVY31" s="175"/>
      <c r="IVZ31" s="175"/>
      <c r="IWA31" s="175"/>
      <c r="IWB31" s="175"/>
      <c r="IWC31" s="175"/>
      <c r="IWD31" s="175"/>
      <c r="IWE31" s="175"/>
      <c r="IWF31" s="175"/>
      <c r="IWG31" s="175"/>
      <c r="IWH31" s="175"/>
      <c r="IWI31" s="175"/>
      <c r="IWJ31" s="175"/>
      <c r="IWK31" s="175"/>
      <c r="IWL31" s="175"/>
      <c r="IWM31" s="175"/>
      <c r="IWN31" s="175"/>
      <c r="IWO31" s="175"/>
      <c r="IWP31" s="175"/>
      <c r="IWQ31" s="175"/>
      <c r="IWR31" s="175"/>
      <c r="IWS31" s="175"/>
      <c r="IWT31" s="175"/>
      <c r="IWU31" s="175"/>
      <c r="IWV31" s="175"/>
      <c r="IWW31" s="175"/>
      <c r="IWX31" s="175"/>
      <c r="IWY31" s="175"/>
      <c r="IWZ31" s="175"/>
      <c r="IXA31" s="175"/>
      <c r="IXB31" s="175"/>
      <c r="IXC31" s="175"/>
      <c r="IXD31" s="175"/>
      <c r="IXE31" s="175"/>
      <c r="IXF31" s="175"/>
      <c r="IXG31" s="175"/>
      <c r="IXH31" s="175"/>
      <c r="IXI31" s="175"/>
      <c r="IXJ31" s="175"/>
      <c r="IXK31" s="175"/>
      <c r="IXL31" s="175"/>
      <c r="IXM31" s="175"/>
      <c r="IXN31" s="175"/>
      <c r="IXO31" s="175"/>
      <c r="IXP31" s="175"/>
      <c r="IXQ31" s="175"/>
      <c r="IXR31" s="175"/>
      <c r="IXS31" s="175"/>
      <c r="IXT31" s="175"/>
      <c r="IXU31" s="175"/>
      <c r="IXV31" s="175"/>
      <c r="IXW31" s="175"/>
      <c r="IXX31" s="175"/>
      <c r="IXY31" s="175"/>
      <c r="IXZ31" s="175"/>
      <c r="IYA31" s="175"/>
      <c r="IYB31" s="175"/>
      <c r="IYC31" s="175"/>
      <c r="IYD31" s="175"/>
      <c r="IYE31" s="175"/>
      <c r="IYF31" s="175"/>
      <c r="IYG31" s="175"/>
      <c r="IYH31" s="175"/>
      <c r="IYI31" s="175"/>
      <c r="IYJ31" s="175"/>
      <c r="IYK31" s="175"/>
      <c r="IYL31" s="175"/>
      <c r="IYM31" s="175"/>
      <c r="IYN31" s="175"/>
      <c r="IYO31" s="175"/>
      <c r="IYP31" s="175"/>
      <c r="IYQ31" s="175"/>
      <c r="IYR31" s="175"/>
      <c r="IYS31" s="175"/>
      <c r="IYT31" s="175"/>
      <c r="IYU31" s="175"/>
      <c r="IYV31" s="175"/>
      <c r="IYW31" s="175"/>
      <c r="IYX31" s="175"/>
      <c r="IYY31" s="175"/>
      <c r="IYZ31" s="175"/>
      <c r="IZA31" s="175"/>
      <c r="IZB31" s="175"/>
      <c r="IZC31" s="175"/>
      <c r="IZD31" s="175"/>
      <c r="IZE31" s="175"/>
      <c r="IZF31" s="175"/>
      <c r="IZG31" s="175"/>
      <c r="IZH31" s="175"/>
      <c r="IZI31" s="175"/>
      <c r="IZJ31" s="175"/>
      <c r="IZK31" s="175"/>
      <c r="IZL31" s="175"/>
      <c r="IZM31" s="175"/>
      <c r="IZN31" s="175"/>
      <c r="IZO31" s="175"/>
      <c r="IZP31" s="175"/>
      <c r="IZQ31" s="175"/>
      <c r="IZR31" s="175"/>
      <c r="IZS31" s="175"/>
      <c r="IZT31" s="175"/>
      <c r="IZU31" s="175"/>
      <c r="IZV31" s="175"/>
      <c r="IZW31" s="175"/>
      <c r="IZX31" s="175"/>
      <c r="IZY31" s="175"/>
      <c r="IZZ31" s="175"/>
      <c r="JAA31" s="175"/>
      <c r="JAB31" s="175"/>
      <c r="JAC31" s="175"/>
      <c r="JAD31" s="175"/>
      <c r="JAE31" s="175"/>
      <c r="JAF31" s="175"/>
      <c r="JAG31" s="175"/>
      <c r="JAH31" s="175"/>
      <c r="JAI31" s="175"/>
      <c r="JAJ31" s="175"/>
      <c r="JAK31" s="175"/>
      <c r="JAL31" s="175"/>
      <c r="JAM31" s="175"/>
      <c r="JAN31" s="175"/>
      <c r="JAO31" s="175"/>
      <c r="JAP31" s="175"/>
      <c r="JAQ31" s="175"/>
      <c r="JAR31" s="175"/>
      <c r="JAS31" s="175"/>
      <c r="JAT31" s="175"/>
      <c r="JAU31" s="175"/>
      <c r="JAV31" s="175"/>
      <c r="JAW31" s="175"/>
      <c r="JAX31" s="175"/>
      <c r="JAY31" s="175"/>
      <c r="JAZ31" s="175"/>
      <c r="JBA31" s="175"/>
      <c r="JBB31" s="175"/>
      <c r="JBC31" s="175"/>
      <c r="JBD31" s="175"/>
      <c r="JBE31" s="175"/>
      <c r="JBF31" s="175"/>
      <c r="JBG31" s="175"/>
      <c r="JBH31" s="175"/>
      <c r="JBI31" s="175"/>
      <c r="JBJ31" s="175"/>
      <c r="JBK31" s="175"/>
      <c r="JBL31" s="175"/>
      <c r="JBM31" s="175"/>
      <c r="JBN31" s="175"/>
      <c r="JBO31" s="175"/>
      <c r="JBP31" s="175"/>
      <c r="JBQ31" s="175"/>
      <c r="JBR31" s="175"/>
      <c r="JBS31" s="175"/>
      <c r="JBT31" s="175"/>
      <c r="JBU31" s="175"/>
      <c r="JBV31" s="175"/>
      <c r="JBW31" s="175"/>
      <c r="JBX31" s="175"/>
      <c r="JBY31" s="175"/>
      <c r="JBZ31" s="175"/>
      <c r="JCA31" s="175"/>
      <c r="JCB31" s="175"/>
      <c r="JCC31" s="175"/>
      <c r="JCD31" s="175"/>
      <c r="JCE31" s="175"/>
      <c r="JCF31" s="175"/>
      <c r="JCG31" s="175"/>
      <c r="JCH31" s="175"/>
      <c r="JCI31" s="175"/>
      <c r="JCJ31" s="175"/>
      <c r="JCK31" s="175"/>
      <c r="JCL31" s="175"/>
      <c r="JCM31" s="175"/>
      <c r="JCN31" s="175"/>
      <c r="JCO31" s="175"/>
      <c r="JCP31" s="175"/>
      <c r="JCQ31" s="175"/>
      <c r="JCR31" s="175"/>
      <c r="JCS31" s="175"/>
      <c r="JCT31" s="175"/>
      <c r="JCU31" s="175"/>
      <c r="JCV31" s="175"/>
      <c r="JCW31" s="175"/>
      <c r="JCX31" s="175"/>
      <c r="JCY31" s="175"/>
      <c r="JCZ31" s="175"/>
      <c r="JDA31" s="175"/>
      <c r="JDB31" s="175"/>
      <c r="JDC31" s="175"/>
      <c r="JDD31" s="175"/>
      <c r="JDE31" s="175"/>
      <c r="JDF31" s="175"/>
      <c r="JDG31" s="175"/>
      <c r="JDH31" s="175"/>
      <c r="JDI31" s="175"/>
      <c r="JDJ31" s="175"/>
      <c r="JDK31" s="175"/>
      <c r="JDL31" s="175"/>
      <c r="JDM31" s="175"/>
      <c r="JDN31" s="175"/>
      <c r="JDO31" s="175"/>
      <c r="JDP31" s="175"/>
      <c r="JDQ31" s="175"/>
      <c r="JDR31" s="175"/>
      <c r="JDS31" s="175"/>
      <c r="JDT31" s="175"/>
      <c r="JDU31" s="175"/>
      <c r="JDV31" s="175"/>
      <c r="JDW31" s="175"/>
      <c r="JDX31" s="175"/>
      <c r="JDY31" s="175"/>
      <c r="JDZ31" s="175"/>
      <c r="JEA31" s="175"/>
      <c r="JEB31" s="175"/>
      <c r="JEC31" s="175"/>
      <c r="JED31" s="175"/>
      <c r="JEE31" s="175"/>
      <c r="JEF31" s="175"/>
      <c r="JEG31" s="175"/>
      <c r="JEH31" s="175"/>
      <c r="JEI31" s="175"/>
      <c r="JEJ31" s="175"/>
      <c r="JEK31" s="175"/>
      <c r="JEL31" s="175"/>
      <c r="JEM31" s="175"/>
      <c r="JEN31" s="175"/>
      <c r="JEO31" s="175"/>
      <c r="JEP31" s="175"/>
      <c r="JEQ31" s="175"/>
      <c r="JER31" s="175"/>
      <c r="JES31" s="175"/>
      <c r="JET31" s="175"/>
      <c r="JEU31" s="175"/>
      <c r="JEV31" s="175"/>
      <c r="JEW31" s="175"/>
      <c r="JEX31" s="175"/>
      <c r="JEY31" s="175"/>
      <c r="JEZ31" s="175"/>
      <c r="JFA31" s="175"/>
      <c r="JFB31" s="175"/>
      <c r="JFC31" s="175"/>
      <c r="JFD31" s="175"/>
      <c r="JFE31" s="175"/>
      <c r="JFF31" s="175"/>
      <c r="JFG31" s="175"/>
      <c r="JFH31" s="175"/>
      <c r="JFI31" s="175"/>
      <c r="JFJ31" s="175"/>
      <c r="JFK31" s="175"/>
      <c r="JFL31" s="175"/>
      <c r="JFM31" s="175"/>
      <c r="JFN31" s="175"/>
      <c r="JFO31" s="175"/>
      <c r="JFP31" s="175"/>
      <c r="JFQ31" s="175"/>
      <c r="JFR31" s="175"/>
      <c r="JFS31" s="175"/>
      <c r="JFT31" s="175"/>
      <c r="JFU31" s="175"/>
      <c r="JFV31" s="175"/>
      <c r="JFW31" s="175"/>
      <c r="JFX31" s="175"/>
      <c r="JFY31" s="175"/>
      <c r="JFZ31" s="175"/>
      <c r="JGA31" s="175"/>
      <c r="JGB31" s="175"/>
      <c r="JGC31" s="175"/>
      <c r="JGD31" s="175"/>
      <c r="JGE31" s="175"/>
      <c r="JGF31" s="175"/>
      <c r="JGG31" s="175"/>
      <c r="JGH31" s="175"/>
      <c r="JGI31" s="175"/>
      <c r="JGJ31" s="175"/>
      <c r="JGK31" s="175"/>
      <c r="JGL31" s="175"/>
      <c r="JGM31" s="175"/>
      <c r="JGN31" s="175"/>
      <c r="JGO31" s="175"/>
      <c r="JGP31" s="175"/>
      <c r="JGQ31" s="175"/>
      <c r="JGR31" s="175"/>
      <c r="JGS31" s="175"/>
      <c r="JGT31" s="175"/>
      <c r="JGU31" s="175"/>
      <c r="JGV31" s="175"/>
      <c r="JGW31" s="175"/>
      <c r="JGX31" s="175"/>
      <c r="JGY31" s="175"/>
      <c r="JGZ31" s="175"/>
      <c r="JHA31" s="175"/>
      <c r="JHB31" s="175"/>
      <c r="JHC31" s="175"/>
      <c r="JHD31" s="175"/>
      <c r="JHE31" s="175"/>
      <c r="JHF31" s="175"/>
      <c r="JHG31" s="175"/>
      <c r="JHH31" s="175"/>
      <c r="JHI31" s="175"/>
      <c r="JHJ31" s="175"/>
      <c r="JHK31" s="175"/>
      <c r="JHL31" s="175"/>
      <c r="JHM31" s="175"/>
      <c r="JHN31" s="175"/>
      <c r="JHO31" s="175"/>
      <c r="JHP31" s="175"/>
      <c r="JHQ31" s="175"/>
      <c r="JHR31" s="175"/>
      <c r="JHS31" s="175"/>
      <c r="JHT31" s="175"/>
      <c r="JHU31" s="175"/>
      <c r="JHV31" s="175"/>
      <c r="JHW31" s="175"/>
      <c r="JHX31" s="175"/>
      <c r="JHY31" s="175"/>
      <c r="JHZ31" s="175"/>
      <c r="JIA31" s="175"/>
      <c r="JIB31" s="175"/>
      <c r="JIC31" s="175"/>
      <c r="JID31" s="175"/>
      <c r="JIE31" s="175"/>
      <c r="JIF31" s="175"/>
      <c r="JIG31" s="175"/>
      <c r="JIH31" s="175"/>
      <c r="JII31" s="175"/>
      <c r="JIJ31" s="175"/>
      <c r="JIK31" s="175"/>
      <c r="JIL31" s="175"/>
      <c r="JIM31" s="175"/>
      <c r="JIN31" s="175"/>
      <c r="JIO31" s="175"/>
      <c r="JIP31" s="175"/>
      <c r="JIQ31" s="175"/>
      <c r="JIR31" s="175"/>
      <c r="JIS31" s="175"/>
      <c r="JIT31" s="175"/>
      <c r="JIU31" s="175"/>
      <c r="JIV31" s="175"/>
      <c r="JIW31" s="175"/>
      <c r="JIX31" s="175"/>
      <c r="JIY31" s="175"/>
      <c r="JIZ31" s="175"/>
      <c r="JJA31" s="175"/>
      <c r="JJB31" s="175"/>
      <c r="JJC31" s="175"/>
      <c r="JJD31" s="175"/>
      <c r="JJE31" s="175"/>
      <c r="JJF31" s="175"/>
      <c r="JJG31" s="175"/>
      <c r="JJH31" s="175"/>
      <c r="JJI31" s="175"/>
      <c r="JJJ31" s="175"/>
      <c r="JJK31" s="175"/>
      <c r="JJL31" s="175"/>
      <c r="JJM31" s="175"/>
      <c r="JJN31" s="175"/>
      <c r="JJO31" s="175"/>
      <c r="JJP31" s="175"/>
      <c r="JJQ31" s="175"/>
      <c r="JJR31" s="175"/>
      <c r="JJS31" s="175"/>
      <c r="JJT31" s="175"/>
      <c r="JJU31" s="175"/>
      <c r="JJV31" s="175"/>
      <c r="JJW31" s="175"/>
      <c r="JJX31" s="175"/>
      <c r="JJY31" s="175"/>
      <c r="JJZ31" s="175"/>
      <c r="JKA31" s="175"/>
      <c r="JKB31" s="175"/>
      <c r="JKC31" s="175"/>
      <c r="JKD31" s="175"/>
      <c r="JKE31" s="175"/>
      <c r="JKF31" s="175"/>
      <c r="JKG31" s="175"/>
      <c r="JKH31" s="175"/>
      <c r="JKI31" s="175"/>
      <c r="JKJ31" s="175"/>
      <c r="JKK31" s="175"/>
      <c r="JKL31" s="175"/>
      <c r="JKM31" s="175"/>
      <c r="JKN31" s="175"/>
      <c r="JKO31" s="175"/>
      <c r="JKP31" s="175"/>
      <c r="JKQ31" s="175"/>
      <c r="JKR31" s="175"/>
      <c r="JKS31" s="175"/>
      <c r="JKT31" s="175"/>
      <c r="JKU31" s="175"/>
      <c r="JKV31" s="175"/>
      <c r="JKW31" s="175"/>
      <c r="JKX31" s="175"/>
      <c r="JKY31" s="175"/>
      <c r="JKZ31" s="175"/>
      <c r="JLA31" s="175"/>
      <c r="JLB31" s="175"/>
      <c r="JLC31" s="175"/>
      <c r="JLD31" s="175"/>
      <c r="JLE31" s="175"/>
      <c r="JLF31" s="175"/>
      <c r="JLG31" s="175"/>
      <c r="JLH31" s="175"/>
      <c r="JLI31" s="175"/>
      <c r="JLJ31" s="175"/>
      <c r="JLK31" s="175"/>
      <c r="JLL31" s="175"/>
      <c r="JLM31" s="175"/>
      <c r="JLN31" s="175"/>
      <c r="JLO31" s="175"/>
      <c r="JLP31" s="175"/>
      <c r="JLQ31" s="175"/>
      <c r="JLR31" s="175"/>
      <c r="JLS31" s="175"/>
      <c r="JLT31" s="175"/>
      <c r="JLU31" s="175"/>
      <c r="JLV31" s="175"/>
      <c r="JLW31" s="175"/>
      <c r="JLX31" s="175"/>
      <c r="JLY31" s="175"/>
      <c r="JLZ31" s="175"/>
      <c r="JMA31" s="175"/>
      <c r="JMB31" s="175"/>
      <c r="JMC31" s="175"/>
      <c r="JMD31" s="175"/>
      <c r="JME31" s="175"/>
      <c r="JMF31" s="175"/>
      <c r="JMG31" s="175"/>
      <c r="JMH31" s="175"/>
      <c r="JMI31" s="175"/>
      <c r="JMJ31" s="175"/>
      <c r="JMK31" s="175"/>
      <c r="JML31" s="175"/>
      <c r="JMM31" s="175"/>
      <c r="JMN31" s="175"/>
      <c r="JMO31" s="175"/>
      <c r="JMP31" s="175"/>
      <c r="JMQ31" s="175"/>
      <c r="JMR31" s="175"/>
      <c r="JMS31" s="175"/>
      <c r="JMT31" s="175"/>
      <c r="JMU31" s="175"/>
      <c r="JMV31" s="175"/>
      <c r="JMW31" s="175"/>
      <c r="JMX31" s="175"/>
      <c r="JMY31" s="175"/>
      <c r="JMZ31" s="175"/>
      <c r="JNA31" s="175"/>
      <c r="JNB31" s="175"/>
      <c r="JNC31" s="175"/>
      <c r="JND31" s="175"/>
      <c r="JNE31" s="175"/>
      <c r="JNF31" s="175"/>
      <c r="JNG31" s="175"/>
      <c r="JNH31" s="175"/>
      <c r="JNI31" s="175"/>
      <c r="JNJ31" s="175"/>
      <c r="JNK31" s="175"/>
      <c r="JNL31" s="175"/>
      <c r="JNM31" s="175"/>
      <c r="JNN31" s="175"/>
      <c r="JNO31" s="175"/>
      <c r="JNP31" s="175"/>
      <c r="JNQ31" s="175"/>
      <c r="JNR31" s="175"/>
      <c r="JNS31" s="175"/>
      <c r="JNT31" s="175"/>
      <c r="JNU31" s="175"/>
      <c r="JNV31" s="175"/>
      <c r="JNW31" s="175"/>
      <c r="JNX31" s="175"/>
      <c r="JNY31" s="175"/>
      <c r="JNZ31" s="175"/>
      <c r="JOA31" s="175"/>
      <c r="JOB31" s="175"/>
      <c r="JOC31" s="175"/>
      <c r="JOD31" s="175"/>
      <c r="JOE31" s="175"/>
      <c r="JOF31" s="175"/>
      <c r="JOG31" s="175"/>
      <c r="JOH31" s="175"/>
      <c r="JOI31" s="175"/>
      <c r="JOJ31" s="175"/>
      <c r="JOK31" s="175"/>
      <c r="JOL31" s="175"/>
      <c r="JOM31" s="175"/>
      <c r="JON31" s="175"/>
      <c r="JOO31" s="175"/>
      <c r="JOP31" s="175"/>
      <c r="JOQ31" s="175"/>
      <c r="JOR31" s="175"/>
      <c r="JOS31" s="175"/>
      <c r="JOT31" s="175"/>
      <c r="JOU31" s="175"/>
      <c r="JOV31" s="175"/>
      <c r="JOW31" s="175"/>
      <c r="JOX31" s="175"/>
      <c r="JOY31" s="175"/>
      <c r="JOZ31" s="175"/>
      <c r="JPA31" s="175"/>
      <c r="JPB31" s="175"/>
      <c r="JPC31" s="175"/>
      <c r="JPD31" s="175"/>
      <c r="JPE31" s="175"/>
      <c r="JPF31" s="175"/>
      <c r="JPG31" s="175"/>
      <c r="JPH31" s="175"/>
      <c r="JPI31" s="175"/>
      <c r="JPJ31" s="175"/>
      <c r="JPK31" s="175"/>
      <c r="JPL31" s="175"/>
      <c r="JPM31" s="175"/>
      <c r="JPN31" s="175"/>
      <c r="JPO31" s="175"/>
      <c r="JPP31" s="175"/>
      <c r="JPQ31" s="175"/>
      <c r="JPR31" s="175"/>
      <c r="JPS31" s="175"/>
      <c r="JPT31" s="175"/>
      <c r="JPU31" s="175"/>
      <c r="JPV31" s="175"/>
      <c r="JPW31" s="175"/>
      <c r="JPX31" s="175"/>
      <c r="JPY31" s="175"/>
      <c r="JPZ31" s="175"/>
      <c r="JQA31" s="175"/>
      <c r="JQB31" s="175"/>
      <c r="JQC31" s="175"/>
      <c r="JQD31" s="175"/>
      <c r="JQE31" s="175"/>
      <c r="JQF31" s="175"/>
      <c r="JQG31" s="175"/>
      <c r="JQH31" s="175"/>
      <c r="JQI31" s="175"/>
      <c r="JQJ31" s="175"/>
      <c r="JQK31" s="175"/>
      <c r="JQL31" s="175"/>
      <c r="JQM31" s="175"/>
      <c r="JQN31" s="175"/>
      <c r="JQO31" s="175"/>
      <c r="JQP31" s="175"/>
      <c r="JQQ31" s="175"/>
      <c r="JQR31" s="175"/>
      <c r="JQS31" s="175"/>
      <c r="JQT31" s="175"/>
      <c r="JQU31" s="175"/>
      <c r="JQV31" s="175"/>
      <c r="JQW31" s="175"/>
      <c r="JQX31" s="175"/>
      <c r="JQY31" s="175"/>
      <c r="JQZ31" s="175"/>
      <c r="JRA31" s="175"/>
      <c r="JRB31" s="175"/>
      <c r="JRC31" s="175"/>
      <c r="JRD31" s="175"/>
      <c r="JRE31" s="175"/>
      <c r="JRF31" s="175"/>
      <c r="JRG31" s="175"/>
      <c r="JRH31" s="175"/>
      <c r="JRI31" s="175"/>
      <c r="JRJ31" s="175"/>
      <c r="JRK31" s="175"/>
      <c r="JRL31" s="175"/>
      <c r="JRM31" s="175"/>
      <c r="JRN31" s="175"/>
      <c r="JRO31" s="175"/>
      <c r="JRP31" s="175"/>
      <c r="JRQ31" s="175"/>
      <c r="JRR31" s="175"/>
      <c r="JRS31" s="175"/>
      <c r="JRT31" s="175"/>
      <c r="JRU31" s="175"/>
      <c r="JRV31" s="175"/>
      <c r="JRW31" s="175"/>
      <c r="JRX31" s="175"/>
      <c r="JRY31" s="175"/>
      <c r="JRZ31" s="175"/>
      <c r="JSA31" s="175"/>
      <c r="JSB31" s="175"/>
      <c r="JSC31" s="175"/>
      <c r="JSD31" s="175"/>
      <c r="JSE31" s="175"/>
      <c r="JSF31" s="175"/>
      <c r="JSG31" s="175"/>
      <c r="JSH31" s="175"/>
      <c r="JSI31" s="175"/>
      <c r="JSJ31" s="175"/>
      <c r="JSK31" s="175"/>
      <c r="JSL31" s="175"/>
      <c r="JSM31" s="175"/>
      <c r="JSN31" s="175"/>
      <c r="JSO31" s="175"/>
      <c r="JSP31" s="175"/>
      <c r="JSQ31" s="175"/>
      <c r="JSR31" s="175"/>
      <c r="JSS31" s="175"/>
      <c r="JST31" s="175"/>
      <c r="JSU31" s="175"/>
      <c r="JSV31" s="175"/>
      <c r="JSW31" s="175"/>
      <c r="JSX31" s="175"/>
      <c r="JSY31" s="175"/>
      <c r="JSZ31" s="175"/>
      <c r="JTA31" s="175"/>
      <c r="JTB31" s="175"/>
      <c r="JTC31" s="175"/>
      <c r="JTD31" s="175"/>
      <c r="JTE31" s="175"/>
      <c r="JTF31" s="175"/>
      <c r="JTG31" s="175"/>
      <c r="JTH31" s="175"/>
      <c r="JTI31" s="175"/>
      <c r="JTJ31" s="175"/>
      <c r="JTK31" s="175"/>
      <c r="JTL31" s="175"/>
      <c r="JTM31" s="175"/>
      <c r="JTN31" s="175"/>
      <c r="JTO31" s="175"/>
      <c r="JTP31" s="175"/>
      <c r="JTQ31" s="175"/>
      <c r="JTR31" s="175"/>
      <c r="JTS31" s="175"/>
      <c r="JTT31" s="175"/>
      <c r="JTU31" s="175"/>
      <c r="JTV31" s="175"/>
      <c r="JTW31" s="175"/>
      <c r="JTX31" s="175"/>
      <c r="JTY31" s="175"/>
      <c r="JTZ31" s="175"/>
      <c r="JUA31" s="175"/>
      <c r="JUB31" s="175"/>
      <c r="JUC31" s="175"/>
      <c r="JUD31" s="175"/>
      <c r="JUE31" s="175"/>
      <c r="JUF31" s="175"/>
      <c r="JUG31" s="175"/>
      <c r="JUH31" s="175"/>
      <c r="JUI31" s="175"/>
      <c r="JUJ31" s="175"/>
      <c r="JUK31" s="175"/>
      <c r="JUL31" s="175"/>
      <c r="JUM31" s="175"/>
      <c r="JUN31" s="175"/>
      <c r="JUO31" s="175"/>
      <c r="JUP31" s="175"/>
      <c r="JUQ31" s="175"/>
      <c r="JUR31" s="175"/>
      <c r="JUS31" s="175"/>
      <c r="JUT31" s="175"/>
      <c r="JUU31" s="175"/>
      <c r="JUV31" s="175"/>
      <c r="JUW31" s="175"/>
      <c r="JUX31" s="175"/>
      <c r="JUY31" s="175"/>
      <c r="JUZ31" s="175"/>
      <c r="JVA31" s="175"/>
      <c r="JVB31" s="175"/>
      <c r="JVC31" s="175"/>
      <c r="JVD31" s="175"/>
      <c r="JVE31" s="175"/>
      <c r="JVF31" s="175"/>
      <c r="JVG31" s="175"/>
      <c r="JVH31" s="175"/>
      <c r="JVI31" s="175"/>
      <c r="JVJ31" s="175"/>
      <c r="JVK31" s="175"/>
      <c r="JVL31" s="175"/>
      <c r="JVM31" s="175"/>
      <c r="JVN31" s="175"/>
      <c r="JVO31" s="175"/>
      <c r="JVP31" s="175"/>
      <c r="JVQ31" s="175"/>
      <c r="JVR31" s="175"/>
      <c r="JVS31" s="175"/>
      <c r="JVT31" s="175"/>
      <c r="JVU31" s="175"/>
      <c r="JVV31" s="175"/>
      <c r="JVW31" s="175"/>
      <c r="JVX31" s="175"/>
      <c r="JVY31" s="175"/>
      <c r="JVZ31" s="175"/>
      <c r="JWA31" s="175"/>
      <c r="JWB31" s="175"/>
      <c r="JWC31" s="175"/>
      <c r="JWD31" s="175"/>
      <c r="JWE31" s="175"/>
      <c r="JWF31" s="175"/>
      <c r="JWG31" s="175"/>
      <c r="JWH31" s="175"/>
      <c r="JWI31" s="175"/>
      <c r="JWJ31" s="175"/>
      <c r="JWK31" s="175"/>
      <c r="JWL31" s="175"/>
      <c r="JWM31" s="175"/>
      <c r="JWN31" s="175"/>
      <c r="JWO31" s="175"/>
      <c r="JWP31" s="175"/>
      <c r="JWQ31" s="175"/>
      <c r="JWR31" s="175"/>
      <c r="JWS31" s="175"/>
      <c r="JWT31" s="175"/>
      <c r="JWU31" s="175"/>
      <c r="JWV31" s="175"/>
      <c r="JWW31" s="175"/>
      <c r="JWX31" s="175"/>
      <c r="JWY31" s="175"/>
      <c r="JWZ31" s="175"/>
      <c r="JXA31" s="175"/>
      <c r="JXB31" s="175"/>
      <c r="JXC31" s="175"/>
      <c r="JXD31" s="175"/>
      <c r="JXE31" s="175"/>
      <c r="JXF31" s="175"/>
      <c r="JXG31" s="175"/>
      <c r="JXH31" s="175"/>
      <c r="JXI31" s="175"/>
      <c r="JXJ31" s="175"/>
      <c r="JXK31" s="175"/>
      <c r="JXL31" s="175"/>
      <c r="JXM31" s="175"/>
      <c r="JXN31" s="175"/>
      <c r="JXO31" s="175"/>
      <c r="JXP31" s="175"/>
      <c r="JXQ31" s="175"/>
      <c r="JXR31" s="175"/>
      <c r="JXS31" s="175"/>
      <c r="JXT31" s="175"/>
      <c r="JXU31" s="175"/>
      <c r="JXV31" s="175"/>
      <c r="JXW31" s="175"/>
      <c r="JXX31" s="175"/>
      <c r="JXY31" s="175"/>
      <c r="JXZ31" s="175"/>
      <c r="JYA31" s="175"/>
      <c r="JYB31" s="175"/>
      <c r="JYC31" s="175"/>
      <c r="JYD31" s="175"/>
      <c r="JYE31" s="175"/>
      <c r="JYF31" s="175"/>
      <c r="JYG31" s="175"/>
      <c r="JYH31" s="175"/>
      <c r="JYI31" s="175"/>
      <c r="JYJ31" s="175"/>
      <c r="JYK31" s="175"/>
      <c r="JYL31" s="175"/>
      <c r="JYM31" s="175"/>
      <c r="JYN31" s="175"/>
      <c r="JYO31" s="175"/>
      <c r="JYP31" s="175"/>
      <c r="JYQ31" s="175"/>
      <c r="JYR31" s="175"/>
      <c r="JYS31" s="175"/>
      <c r="JYT31" s="175"/>
      <c r="JYU31" s="175"/>
      <c r="JYV31" s="175"/>
      <c r="JYW31" s="175"/>
      <c r="JYX31" s="175"/>
      <c r="JYY31" s="175"/>
      <c r="JYZ31" s="175"/>
      <c r="JZA31" s="175"/>
      <c r="JZB31" s="175"/>
      <c r="JZC31" s="175"/>
      <c r="JZD31" s="175"/>
      <c r="JZE31" s="175"/>
      <c r="JZF31" s="175"/>
      <c r="JZG31" s="175"/>
      <c r="JZH31" s="175"/>
      <c r="JZI31" s="175"/>
      <c r="JZJ31" s="175"/>
      <c r="JZK31" s="175"/>
      <c r="JZL31" s="175"/>
      <c r="JZM31" s="175"/>
      <c r="JZN31" s="175"/>
      <c r="JZO31" s="175"/>
      <c r="JZP31" s="175"/>
      <c r="JZQ31" s="175"/>
      <c r="JZR31" s="175"/>
      <c r="JZS31" s="175"/>
      <c r="JZT31" s="175"/>
      <c r="JZU31" s="175"/>
      <c r="JZV31" s="175"/>
      <c r="JZW31" s="175"/>
      <c r="JZX31" s="175"/>
      <c r="JZY31" s="175"/>
      <c r="JZZ31" s="175"/>
      <c r="KAA31" s="175"/>
      <c r="KAB31" s="175"/>
      <c r="KAC31" s="175"/>
      <c r="KAD31" s="175"/>
      <c r="KAE31" s="175"/>
      <c r="KAF31" s="175"/>
      <c r="KAG31" s="175"/>
      <c r="KAH31" s="175"/>
      <c r="KAI31" s="175"/>
      <c r="KAJ31" s="175"/>
      <c r="KAK31" s="175"/>
      <c r="KAL31" s="175"/>
      <c r="KAM31" s="175"/>
      <c r="KAN31" s="175"/>
      <c r="KAO31" s="175"/>
      <c r="KAP31" s="175"/>
      <c r="KAQ31" s="175"/>
      <c r="KAR31" s="175"/>
      <c r="KAS31" s="175"/>
      <c r="KAT31" s="175"/>
      <c r="KAU31" s="175"/>
      <c r="KAV31" s="175"/>
      <c r="KAW31" s="175"/>
      <c r="KAX31" s="175"/>
      <c r="KAY31" s="175"/>
      <c r="KAZ31" s="175"/>
      <c r="KBA31" s="175"/>
      <c r="KBB31" s="175"/>
      <c r="KBC31" s="175"/>
      <c r="KBD31" s="175"/>
      <c r="KBE31" s="175"/>
      <c r="KBF31" s="175"/>
      <c r="KBG31" s="175"/>
      <c r="KBH31" s="175"/>
      <c r="KBI31" s="175"/>
      <c r="KBJ31" s="175"/>
      <c r="KBK31" s="175"/>
      <c r="KBL31" s="175"/>
      <c r="KBM31" s="175"/>
      <c r="KBN31" s="175"/>
      <c r="KBO31" s="175"/>
      <c r="KBP31" s="175"/>
      <c r="KBQ31" s="175"/>
      <c r="KBR31" s="175"/>
      <c r="KBS31" s="175"/>
      <c r="KBT31" s="175"/>
      <c r="KBU31" s="175"/>
      <c r="KBV31" s="175"/>
      <c r="KBW31" s="175"/>
      <c r="KBX31" s="175"/>
      <c r="KBY31" s="175"/>
      <c r="KBZ31" s="175"/>
      <c r="KCA31" s="175"/>
      <c r="KCB31" s="175"/>
      <c r="KCC31" s="175"/>
      <c r="KCD31" s="175"/>
      <c r="KCE31" s="175"/>
      <c r="KCF31" s="175"/>
      <c r="KCG31" s="175"/>
      <c r="KCH31" s="175"/>
      <c r="KCI31" s="175"/>
      <c r="KCJ31" s="175"/>
      <c r="KCK31" s="175"/>
      <c r="KCL31" s="175"/>
      <c r="KCM31" s="175"/>
      <c r="KCN31" s="175"/>
      <c r="KCO31" s="175"/>
      <c r="KCP31" s="175"/>
      <c r="KCQ31" s="175"/>
      <c r="KCR31" s="175"/>
      <c r="KCS31" s="175"/>
      <c r="KCT31" s="175"/>
      <c r="KCU31" s="175"/>
      <c r="KCV31" s="175"/>
      <c r="KCW31" s="175"/>
      <c r="KCX31" s="175"/>
      <c r="KCY31" s="175"/>
      <c r="KCZ31" s="175"/>
      <c r="KDA31" s="175"/>
      <c r="KDB31" s="175"/>
      <c r="KDC31" s="175"/>
      <c r="KDD31" s="175"/>
      <c r="KDE31" s="175"/>
      <c r="KDF31" s="175"/>
      <c r="KDG31" s="175"/>
      <c r="KDH31" s="175"/>
      <c r="KDI31" s="175"/>
      <c r="KDJ31" s="175"/>
      <c r="KDK31" s="175"/>
      <c r="KDL31" s="175"/>
      <c r="KDM31" s="175"/>
      <c r="KDN31" s="175"/>
      <c r="KDO31" s="175"/>
      <c r="KDP31" s="175"/>
      <c r="KDQ31" s="175"/>
      <c r="KDR31" s="175"/>
      <c r="KDS31" s="175"/>
      <c r="KDT31" s="175"/>
      <c r="KDU31" s="175"/>
      <c r="KDV31" s="175"/>
      <c r="KDW31" s="175"/>
      <c r="KDX31" s="175"/>
      <c r="KDY31" s="175"/>
      <c r="KDZ31" s="175"/>
      <c r="KEA31" s="175"/>
      <c r="KEB31" s="175"/>
      <c r="KEC31" s="175"/>
      <c r="KED31" s="175"/>
      <c r="KEE31" s="175"/>
      <c r="KEF31" s="175"/>
      <c r="KEG31" s="175"/>
      <c r="KEH31" s="175"/>
      <c r="KEI31" s="175"/>
      <c r="KEJ31" s="175"/>
      <c r="KEK31" s="175"/>
      <c r="KEL31" s="175"/>
      <c r="KEM31" s="175"/>
      <c r="KEN31" s="175"/>
      <c r="KEO31" s="175"/>
      <c r="KEP31" s="175"/>
      <c r="KEQ31" s="175"/>
      <c r="KER31" s="175"/>
      <c r="KES31" s="175"/>
      <c r="KET31" s="175"/>
      <c r="KEU31" s="175"/>
      <c r="KEV31" s="175"/>
      <c r="KEW31" s="175"/>
      <c r="KEX31" s="175"/>
      <c r="KEY31" s="175"/>
      <c r="KEZ31" s="175"/>
      <c r="KFA31" s="175"/>
      <c r="KFB31" s="175"/>
      <c r="KFC31" s="175"/>
      <c r="KFD31" s="175"/>
      <c r="KFE31" s="175"/>
      <c r="KFF31" s="175"/>
      <c r="KFG31" s="175"/>
      <c r="KFH31" s="175"/>
      <c r="KFI31" s="175"/>
      <c r="KFJ31" s="175"/>
      <c r="KFK31" s="175"/>
      <c r="KFL31" s="175"/>
      <c r="KFM31" s="175"/>
      <c r="KFN31" s="175"/>
      <c r="KFO31" s="175"/>
      <c r="KFP31" s="175"/>
      <c r="KFQ31" s="175"/>
      <c r="KFR31" s="175"/>
      <c r="KFS31" s="175"/>
      <c r="KFT31" s="175"/>
      <c r="KFU31" s="175"/>
      <c r="KFV31" s="175"/>
      <c r="KFW31" s="175"/>
      <c r="KFX31" s="175"/>
      <c r="KFY31" s="175"/>
      <c r="KFZ31" s="175"/>
      <c r="KGA31" s="175"/>
      <c r="KGB31" s="175"/>
      <c r="KGC31" s="175"/>
      <c r="KGD31" s="175"/>
      <c r="KGE31" s="175"/>
      <c r="KGF31" s="175"/>
      <c r="KGG31" s="175"/>
      <c r="KGH31" s="175"/>
      <c r="KGI31" s="175"/>
      <c r="KGJ31" s="175"/>
      <c r="KGK31" s="175"/>
      <c r="KGL31" s="175"/>
      <c r="KGM31" s="175"/>
      <c r="KGN31" s="175"/>
      <c r="KGO31" s="175"/>
      <c r="KGP31" s="175"/>
      <c r="KGQ31" s="175"/>
      <c r="KGR31" s="175"/>
      <c r="KGS31" s="175"/>
      <c r="KGT31" s="175"/>
      <c r="KGU31" s="175"/>
      <c r="KGV31" s="175"/>
      <c r="KGW31" s="175"/>
      <c r="KGX31" s="175"/>
      <c r="KGY31" s="175"/>
      <c r="KGZ31" s="175"/>
      <c r="KHA31" s="175"/>
      <c r="KHB31" s="175"/>
      <c r="KHC31" s="175"/>
      <c r="KHD31" s="175"/>
      <c r="KHE31" s="175"/>
      <c r="KHF31" s="175"/>
      <c r="KHG31" s="175"/>
      <c r="KHH31" s="175"/>
      <c r="KHI31" s="175"/>
      <c r="KHJ31" s="175"/>
      <c r="KHK31" s="175"/>
      <c r="KHL31" s="175"/>
      <c r="KHM31" s="175"/>
      <c r="KHN31" s="175"/>
      <c r="KHO31" s="175"/>
      <c r="KHP31" s="175"/>
      <c r="KHQ31" s="175"/>
      <c r="KHR31" s="175"/>
      <c r="KHS31" s="175"/>
      <c r="KHT31" s="175"/>
      <c r="KHU31" s="175"/>
      <c r="KHV31" s="175"/>
      <c r="KHW31" s="175"/>
      <c r="KHX31" s="175"/>
      <c r="KHY31" s="175"/>
      <c r="KHZ31" s="175"/>
      <c r="KIA31" s="175"/>
      <c r="KIB31" s="175"/>
      <c r="KIC31" s="175"/>
      <c r="KID31" s="175"/>
      <c r="KIE31" s="175"/>
      <c r="KIF31" s="175"/>
      <c r="KIG31" s="175"/>
      <c r="KIH31" s="175"/>
      <c r="KII31" s="175"/>
      <c r="KIJ31" s="175"/>
      <c r="KIK31" s="175"/>
      <c r="KIL31" s="175"/>
      <c r="KIM31" s="175"/>
      <c r="KIN31" s="175"/>
      <c r="KIO31" s="175"/>
      <c r="KIP31" s="175"/>
      <c r="KIQ31" s="175"/>
      <c r="KIR31" s="175"/>
      <c r="KIS31" s="175"/>
      <c r="KIT31" s="175"/>
      <c r="KIU31" s="175"/>
      <c r="KIV31" s="175"/>
      <c r="KIW31" s="175"/>
      <c r="KIX31" s="175"/>
      <c r="KIY31" s="175"/>
      <c r="KIZ31" s="175"/>
      <c r="KJA31" s="175"/>
      <c r="KJB31" s="175"/>
      <c r="KJC31" s="175"/>
      <c r="KJD31" s="175"/>
      <c r="KJE31" s="175"/>
      <c r="KJF31" s="175"/>
      <c r="KJG31" s="175"/>
      <c r="KJH31" s="175"/>
      <c r="KJI31" s="175"/>
      <c r="KJJ31" s="175"/>
      <c r="KJK31" s="175"/>
      <c r="KJL31" s="175"/>
      <c r="KJM31" s="175"/>
      <c r="KJN31" s="175"/>
      <c r="KJO31" s="175"/>
      <c r="KJP31" s="175"/>
      <c r="KJQ31" s="175"/>
      <c r="KJR31" s="175"/>
      <c r="KJS31" s="175"/>
      <c r="KJT31" s="175"/>
      <c r="KJU31" s="175"/>
      <c r="KJV31" s="175"/>
      <c r="KJW31" s="175"/>
      <c r="KJX31" s="175"/>
      <c r="KJY31" s="175"/>
      <c r="KJZ31" s="175"/>
      <c r="KKA31" s="175"/>
      <c r="KKB31" s="175"/>
      <c r="KKC31" s="175"/>
      <c r="KKD31" s="175"/>
      <c r="KKE31" s="175"/>
      <c r="KKF31" s="175"/>
      <c r="KKG31" s="175"/>
      <c r="KKH31" s="175"/>
      <c r="KKI31" s="175"/>
      <c r="KKJ31" s="175"/>
      <c r="KKK31" s="175"/>
      <c r="KKL31" s="175"/>
      <c r="KKM31" s="175"/>
      <c r="KKN31" s="175"/>
      <c r="KKO31" s="175"/>
      <c r="KKP31" s="175"/>
      <c r="KKQ31" s="175"/>
      <c r="KKR31" s="175"/>
      <c r="KKS31" s="175"/>
      <c r="KKT31" s="175"/>
      <c r="KKU31" s="175"/>
      <c r="KKV31" s="175"/>
      <c r="KKW31" s="175"/>
      <c r="KKX31" s="175"/>
      <c r="KKY31" s="175"/>
      <c r="KKZ31" s="175"/>
      <c r="KLA31" s="175"/>
      <c r="KLB31" s="175"/>
      <c r="KLC31" s="175"/>
      <c r="KLD31" s="175"/>
      <c r="KLE31" s="175"/>
      <c r="KLF31" s="175"/>
      <c r="KLG31" s="175"/>
      <c r="KLH31" s="175"/>
      <c r="KLI31" s="175"/>
      <c r="KLJ31" s="175"/>
      <c r="KLK31" s="175"/>
      <c r="KLL31" s="175"/>
      <c r="KLM31" s="175"/>
      <c r="KLN31" s="175"/>
      <c r="KLO31" s="175"/>
      <c r="KLP31" s="175"/>
      <c r="KLQ31" s="175"/>
      <c r="KLR31" s="175"/>
      <c r="KLS31" s="175"/>
      <c r="KLT31" s="175"/>
      <c r="KLU31" s="175"/>
      <c r="KLV31" s="175"/>
      <c r="KLW31" s="175"/>
      <c r="KLX31" s="175"/>
      <c r="KLY31" s="175"/>
      <c r="KLZ31" s="175"/>
      <c r="KMA31" s="175"/>
      <c r="KMB31" s="175"/>
      <c r="KMC31" s="175"/>
      <c r="KMD31" s="175"/>
      <c r="KME31" s="175"/>
      <c r="KMF31" s="175"/>
      <c r="KMG31" s="175"/>
      <c r="KMH31" s="175"/>
      <c r="KMI31" s="175"/>
      <c r="KMJ31" s="175"/>
      <c r="KMK31" s="175"/>
      <c r="KML31" s="175"/>
      <c r="KMM31" s="175"/>
      <c r="KMN31" s="175"/>
      <c r="KMO31" s="175"/>
      <c r="KMP31" s="175"/>
      <c r="KMQ31" s="175"/>
      <c r="KMR31" s="175"/>
      <c r="KMS31" s="175"/>
      <c r="KMT31" s="175"/>
      <c r="KMU31" s="175"/>
      <c r="KMV31" s="175"/>
      <c r="KMW31" s="175"/>
      <c r="KMX31" s="175"/>
      <c r="KMY31" s="175"/>
      <c r="KMZ31" s="175"/>
      <c r="KNA31" s="175"/>
      <c r="KNB31" s="175"/>
      <c r="KNC31" s="175"/>
      <c r="KND31" s="175"/>
      <c r="KNE31" s="175"/>
      <c r="KNF31" s="175"/>
      <c r="KNG31" s="175"/>
      <c r="KNH31" s="175"/>
      <c r="KNI31" s="175"/>
      <c r="KNJ31" s="175"/>
      <c r="KNK31" s="175"/>
      <c r="KNL31" s="175"/>
      <c r="KNM31" s="175"/>
      <c r="KNN31" s="175"/>
      <c r="KNO31" s="175"/>
      <c r="KNP31" s="175"/>
      <c r="KNQ31" s="175"/>
      <c r="KNR31" s="175"/>
      <c r="KNS31" s="175"/>
      <c r="KNT31" s="175"/>
      <c r="KNU31" s="175"/>
      <c r="KNV31" s="175"/>
      <c r="KNW31" s="175"/>
      <c r="KNX31" s="175"/>
      <c r="KNY31" s="175"/>
      <c r="KNZ31" s="175"/>
      <c r="KOA31" s="175"/>
      <c r="KOB31" s="175"/>
      <c r="KOC31" s="175"/>
      <c r="KOD31" s="175"/>
      <c r="KOE31" s="175"/>
      <c r="KOF31" s="175"/>
      <c r="KOG31" s="175"/>
      <c r="KOH31" s="175"/>
      <c r="KOI31" s="175"/>
      <c r="KOJ31" s="175"/>
      <c r="KOK31" s="175"/>
      <c r="KOL31" s="175"/>
      <c r="KOM31" s="175"/>
      <c r="KON31" s="175"/>
      <c r="KOO31" s="175"/>
      <c r="KOP31" s="175"/>
      <c r="KOQ31" s="175"/>
      <c r="KOR31" s="175"/>
      <c r="KOS31" s="175"/>
      <c r="KOT31" s="175"/>
      <c r="KOU31" s="175"/>
      <c r="KOV31" s="175"/>
      <c r="KOW31" s="175"/>
      <c r="KOX31" s="175"/>
      <c r="KOY31" s="175"/>
      <c r="KOZ31" s="175"/>
      <c r="KPA31" s="175"/>
      <c r="KPB31" s="175"/>
      <c r="KPC31" s="175"/>
      <c r="KPD31" s="175"/>
      <c r="KPE31" s="175"/>
      <c r="KPF31" s="175"/>
      <c r="KPG31" s="175"/>
      <c r="KPH31" s="175"/>
      <c r="KPI31" s="175"/>
      <c r="KPJ31" s="175"/>
      <c r="KPK31" s="175"/>
      <c r="KPL31" s="175"/>
      <c r="KPM31" s="175"/>
      <c r="KPN31" s="175"/>
      <c r="KPO31" s="175"/>
      <c r="KPP31" s="175"/>
      <c r="KPQ31" s="175"/>
      <c r="KPR31" s="175"/>
      <c r="KPS31" s="175"/>
      <c r="KPT31" s="175"/>
      <c r="KPU31" s="175"/>
      <c r="KPV31" s="175"/>
      <c r="KPW31" s="175"/>
      <c r="KPX31" s="175"/>
      <c r="KPY31" s="175"/>
      <c r="KPZ31" s="175"/>
      <c r="KQA31" s="175"/>
      <c r="KQB31" s="175"/>
      <c r="KQC31" s="175"/>
      <c r="KQD31" s="175"/>
      <c r="KQE31" s="175"/>
      <c r="KQF31" s="175"/>
      <c r="KQG31" s="175"/>
      <c r="KQH31" s="175"/>
      <c r="KQI31" s="175"/>
      <c r="KQJ31" s="175"/>
      <c r="KQK31" s="175"/>
      <c r="KQL31" s="175"/>
      <c r="KQM31" s="175"/>
      <c r="KQN31" s="175"/>
      <c r="KQO31" s="175"/>
      <c r="KQP31" s="175"/>
      <c r="KQQ31" s="175"/>
      <c r="KQR31" s="175"/>
      <c r="KQS31" s="175"/>
      <c r="KQT31" s="175"/>
      <c r="KQU31" s="175"/>
      <c r="KQV31" s="175"/>
      <c r="KQW31" s="175"/>
      <c r="KQX31" s="175"/>
      <c r="KQY31" s="175"/>
      <c r="KQZ31" s="175"/>
      <c r="KRA31" s="175"/>
      <c r="KRB31" s="175"/>
      <c r="KRC31" s="175"/>
      <c r="KRD31" s="175"/>
      <c r="KRE31" s="175"/>
      <c r="KRF31" s="175"/>
      <c r="KRG31" s="175"/>
      <c r="KRH31" s="175"/>
      <c r="KRI31" s="175"/>
      <c r="KRJ31" s="175"/>
      <c r="KRK31" s="175"/>
      <c r="KRL31" s="175"/>
      <c r="KRM31" s="175"/>
      <c r="KRN31" s="175"/>
      <c r="KRO31" s="175"/>
      <c r="KRP31" s="175"/>
      <c r="KRQ31" s="175"/>
      <c r="KRR31" s="175"/>
      <c r="KRS31" s="175"/>
      <c r="KRT31" s="175"/>
      <c r="KRU31" s="175"/>
      <c r="KRV31" s="175"/>
      <c r="KRW31" s="175"/>
      <c r="KRX31" s="175"/>
      <c r="KRY31" s="175"/>
      <c r="KRZ31" s="175"/>
      <c r="KSA31" s="175"/>
      <c r="KSB31" s="175"/>
      <c r="KSC31" s="175"/>
      <c r="KSD31" s="175"/>
      <c r="KSE31" s="175"/>
      <c r="KSF31" s="175"/>
      <c r="KSG31" s="175"/>
      <c r="KSH31" s="175"/>
      <c r="KSI31" s="175"/>
      <c r="KSJ31" s="175"/>
      <c r="KSK31" s="175"/>
      <c r="KSL31" s="175"/>
      <c r="KSM31" s="175"/>
      <c r="KSN31" s="175"/>
      <c r="KSO31" s="175"/>
      <c r="KSP31" s="175"/>
      <c r="KSQ31" s="175"/>
      <c r="KSR31" s="175"/>
      <c r="KSS31" s="175"/>
      <c r="KST31" s="175"/>
      <c r="KSU31" s="175"/>
      <c r="KSV31" s="175"/>
      <c r="KSW31" s="175"/>
      <c r="KSX31" s="175"/>
      <c r="KSY31" s="175"/>
      <c r="KSZ31" s="175"/>
      <c r="KTA31" s="175"/>
      <c r="KTB31" s="175"/>
      <c r="KTC31" s="175"/>
      <c r="KTD31" s="175"/>
      <c r="KTE31" s="175"/>
      <c r="KTF31" s="175"/>
      <c r="KTG31" s="175"/>
      <c r="KTH31" s="175"/>
      <c r="KTI31" s="175"/>
      <c r="KTJ31" s="175"/>
      <c r="KTK31" s="175"/>
      <c r="KTL31" s="175"/>
      <c r="KTM31" s="175"/>
      <c r="KTN31" s="175"/>
      <c r="KTO31" s="175"/>
      <c r="KTP31" s="175"/>
      <c r="KTQ31" s="175"/>
      <c r="KTR31" s="175"/>
      <c r="KTS31" s="175"/>
      <c r="KTT31" s="175"/>
      <c r="KTU31" s="175"/>
      <c r="KTV31" s="175"/>
      <c r="KTW31" s="175"/>
      <c r="KTX31" s="175"/>
      <c r="KTY31" s="175"/>
      <c r="KTZ31" s="175"/>
      <c r="KUA31" s="175"/>
      <c r="KUB31" s="175"/>
      <c r="KUC31" s="175"/>
      <c r="KUD31" s="175"/>
      <c r="KUE31" s="175"/>
      <c r="KUF31" s="175"/>
      <c r="KUG31" s="175"/>
      <c r="KUH31" s="175"/>
      <c r="KUI31" s="175"/>
      <c r="KUJ31" s="175"/>
      <c r="KUK31" s="175"/>
      <c r="KUL31" s="175"/>
      <c r="KUM31" s="175"/>
      <c r="KUN31" s="175"/>
      <c r="KUO31" s="175"/>
      <c r="KUP31" s="175"/>
      <c r="KUQ31" s="175"/>
      <c r="KUR31" s="175"/>
      <c r="KUS31" s="175"/>
      <c r="KUT31" s="175"/>
      <c r="KUU31" s="175"/>
      <c r="KUV31" s="175"/>
      <c r="KUW31" s="175"/>
      <c r="KUX31" s="175"/>
      <c r="KUY31" s="175"/>
      <c r="KUZ31" s="175"/>
      <c r="KVA31" s="175"/>
      <c r="KVB31" s="175"/>
      <c r="KVC31" s="175"/>
      <c r="KVD31" s="175"/>
      <c r="KVE31" s="175"/>
      <c r="KVF31" s="175"/>
      <c r="KVG31" s="175"/>
      <c r="KVH31" s="175"/>
      <c r="KVI31" s="175"/>
      <c r="KVJ31" s="175"/>
      <c r="KVK31" s="175"/>
      <c r="KVL31" s="175"/>
      <c r="KVM31" s="175"/>
      <c r="KVN31" s="175"/>
      <c r="KVO31" s="175"/>
      <c r="KVP31" s="175"/>
      <c r="KVQ31" s="175"/>
      <c r="KVR31" s="175"/>
      <c r="KVS31" s="175"/>
      <c r="KVT31" s="175"/>
      <c r="KVU31" s="175"/>
      <c r="KVV31" s="175"/>
      <c r="KVW31" s="175"/>
      <c r="KVX31" s="175"/>
      <c r="KVY31" s="175"/>
      <c r="KVZ31" s="175"/>
      <c r="KWA31" s="175"/>
      <c r="KWB31" s="175"/>
      <c r="KWC31" s="175"/>
      <c r="KWD31" s="175"/>
      <c r="KWE31" s="175"/>
      <c r="KWF31" s="175"/>
      <c r="KWG31" s="175"/>
      <c r="KWH31" s="175"/>
      <c r="KWI31" s="175"/>
      <c r="KWJ31" s="175"/>
      <c r="KWK31" s="175"/>
      <c r="KWL31" s="175"/>
      <c r="KWM31" s="175"/>
      <c r="KWN31" s="175"/>
      <c r="KWO31" s="175"/>
      <c r="KWP31" s="175"/>
      <c r="KWQ31" s="175"/>
      <c r="KWR31" s="175"/>
      <c r="KWS31" s="175"/>
      <c r="KWT31" s="175"/>
      <c r="KWU31" s="175"/>
      <c r="KWV31" s="175"/>
      <c r="KWW31" s="175"/>
      <c r="KWX31" s="175"/>
      <c r="KWY31" s="175"/>
      <c r="KWZ31" s="175"/>
      <c r="KXA31" s="175"/>
      <c r="KXB31" s="175"/>
      <c r="KXC31" s="175"/>
      <c r="KXD31" s="175"/>
      <c r="KXE31" s="175"/>
      <c r="KXF31" s="175"/>
      <c r="KXG31" s="175"/>
      <c r="KXH31" s="175"/>
      <c r="KXI31" s="175"/>
      <c r="KXJ31" s="175"/>
      <c r="KXK31" s="175"/>
      <c r="KXL31" s="175"/>
      <c r="KXM31" s="175"/>
      <c r="KXN31" s="175"/>
      <c r="KXO31" s="175"/>
      <c r="KXP31" s="175"/>
      <c r="KXQ31" s="175"/>
      <c r="KXR31" s="175"/>
      <c r="KXS31" s="175"/>
      <c r="KXT31" s="175"/>
      <c r="KXU31" s="175"/>
      <c r="KXV31" s="175"/>
      <c r="KXW31" s="175"/>
      <c r="KXX31" s="175"/>
      <c r="KXY31" s="175"/>
      <c r="KXZ31" s="175"/>
      <c r="KYA31" s="175"/>
      <c r="KYB31" s="175"/>
      <c r="KYC31" s="175"/>
      <c r="KYD31" s="175"/>
      <c r="KYE31" s="175"/>
      <c r="KYF31" s="175"/>
      <c r="KYG31" s="175"/>
      <c r="KYH31" s="175"/>
      <c r="KYI31" s="175"/>
      <c r="KYJ31" s="175"/>
      <c r="KYK31" s="175"/>
      <c r="KYL31" s="175"/>
      <c r="KYM31" s="175"/>
      <c r="KYN31" s="175"/>
      <c r="KYO31" s="175"/>
      <c r="KYP31" s="175"/>
      <c r="KYQ31" s="175"/>
      <c r="KYR31" s="175"/>
      <c r="KYS31" s="175"/>
      <c r="KYT31" s="175"/>
      <c r="KYU31" s="175"/>
      <c r="KYV31" s="175"/>
      <c r="KYW31" s="175"/>
      <c r="KYX31" s="175"/>
      <c r="KYY31" s="175"/>
      <c r="KYZ31" s="175"/>
      <c r="KZA31" s="175"/>
      <c r="KZB31" s="175"/>
      <c r="KZC31" s="175"/>
      <c r="KZD31" s="175"/>
      <c r="KZE31" s="175"/>
      <c r="KZF31" s="175"/>
      <c r="KZG31" s="175"/>
      <c r="KZH31" s="175"/>
      <c r="KZI31" s="175"/>
      <c r="KZJ31" s="175"/>
      <c r="KZK31" s="175"/>
      <c r="KZL31" s="175"/>
      <c r="KZM31" s="175"/>
      <c r="KZN31" s="175"/>
      <c r="KZO31" s="175"/>
      <c r="KZP31" s="175"/>
      <c r="KZQ31" s="175"/>
      <c r="KZR31" s="175"/>
      <c r="KZS31" s="175"/>
      <c r="KZT31" s="175"/>
      <c r="KZU31" s="175"/>
      <c r="KZV31" s="175"/>
      <c r="KZW31" s="175"/>
      <c r="KZX31" s="175"/>
      <c r="KZY31" s="175"/>
      <c r="KZZ31" s="175"/>
      <c r="LAA31" s="175"/>
      <c r="LAB31" s="175"/>
      <c r="LAC31" s="175"/>
      <c r="LAD31" s="175"/>
      <c r="LAE31" s="175"/>
      <c r="LAF31" s="175"/>
      <c r="LAG31" s="175"/>
      <c r="LAH31" s="175"/>
      <c r="LAI31" s="175"/>
      <c r="LAJ31" s="175"/>
      <c r="LAK31" s="175"/>
      <c r="LAL31" s="175"/>
      <c r="LAM31" s="175"/>
      <c r="LAN31" s="175"/>
      <c r="LAO31" s="175"/>
      <c r="LAP31" s="175"/>
      <c r="LAQ31" s="175"/>
      <c r="LAR31" s="175"/>
      <c r="LAS31" s="175"/>
      <c r="LAT31" s="175"/>
      <c r="LAU31" s="175"/>
      <c r="LAV31" s="175"/>
      <c r="LAW31" s="175"/>
      <c r="LAX31" s="175"/>
      <c r="LAY31" s="175"/>
      <c r="LAZ31" s="175"/>
      <c r="LBA31" s="175"/>
      <c r="LBB31" s="175"/>
      <c r="LBC31" s="175"/>
      <c r="LBD31" s="175"/>
      <c r="LBE31" s="175"/>
      <c r="LBF31" s="175"/>
      <c r="LBG31" s="175"/>
      <c r="LBH31" s="175"/>
      <c r="LBI31" s="175"/>
      <c r="LBJ31" s="175"/>
      <c r="LBK31" s="175"/>
      <c r="LBL31" s="175"/>
      <c r="LBM31" s="175"/>
      <c r="LBN31" s="175"/>
      <c r="LBO31" s="175"/>
      <c r="LBP31" s="175"/>
      <c r="LBQ31" s="175"/>
      <c r="LBR31" s="175"/>
      <c r="LBS31" s="175"/>
      <c r="LBT31" s="175"/>
      <c r="LBU31" s="175"/>
      <c r="LBV31" s="175"/>
      <c r="LBW31" s="175"/>
      <c r="LBX31" s="175"/>
      <c r="LBY31" s="175"/>
      <c r="LBZ31" s="175"/>
      <c r="LCA31" s="175"/>
      <c r="LCB31" s="175"/>
      <c r="LCC31" s="175"/>
      <c r="LCD31" s="175"/>
      <c r="LCE31" s="175"/>
      <c r="LCF31" s="175"/>
      <c r="LCG31" s="175"/>
      <c r="LCH31" s="175"/>
      <c r="LCI31" s="175"/>
      <c r="LCJ31" s="175"/>
      <c r="LCK31" s="175"/>
      <c r="LCL31" s="175"/>
      <c r="LCM31" s="175"/>
      <c r="LCN31" s="175"/>
      <c r="LCO31" s="175"/>
      <c r="LCP31" s="175"/>
      <c r="LCQ31" s="175"/>
      <c r="LCR31" s="175"/>
      <c r="LCS31" s="175"/>
      <c r="LCT31" s="175"/>
      <c r="LCU31" s="175"/>
      <c r="LCV31" s="175"/>
      <c r="LCW31" s="175"/>
      <c r="LCX31" s="175"/>
      <c r="LCY31" s="175"/>
      <c r="LCZ31" s="175"/>
      <c r="LDA31" s="175"/>
      <c r="LDB31" s="175"/>
      <c r="LDC31" s="175"/>
      <c r="LDD31" s="175"/>
      <c r="LDE31" s="175"/>
      <c r="LDF31" s="175"/>
      <c r="LDG31" s="175"/>
      <c r="LDH31" s="175"/>
      <c r="LDI31" s="175"/>
      <c r="LDJ31" s="175"/>
      <c r="LDK31" s="175"/>
      <c r="LDL31" s="175"/>
      <c r="LDM31" s="175"/>
      <c r="LDN31" s="175"/>
      <c r="LDO31" s="175"/>
      <c r="LDP31" s="175"/>
      <c r="LDQ31" s="175"/>
      <c r="LDR31" s="175"/>
      <c r="LDS31" s="175"/>
      <c r="LDT31" s="175"/>
      <c r="LDU31" s="175"/>
      <c r="LDV31" s="175"/>
      <c r="LDW31" s="175"/>
      <c r="LDX31" s="175"/>
      <c r="LDY31" s="175"/>
      <c r="LDZ31" s="175"/>
      <c r="LEA31" s="175"/>
      <c r="LEB31" s="175"/>
      <c r="LEC31" s="175"/>
      <c r="LED31" s="175"/>
      <c r="LEE31" s="175"/>
      <c r="LEF31" s="175"/>
      <c r="LEG31" s="175"/>
      <c r="LEH31" s="175"/>
      <c r="LEI31" s="175"/>
      <c r="LEJ31" s="175"/>
      <c r="LEK31" s="175"/>
      <c r="LEL31" s="175"/>
      <c r="LEM31" s="175"/>
      <c r="LEN31" s="175"/>
      <c r="LEO31" s="175"/>
      <c r="LEP31" s="175"/>
      <c r="LEQ31" s="175"/>
      <c r="LER31" s="175"/>
      <c r="LES31" s="175"/>
      <c r="LET31" s="175"/>
      <c r="LEU31" s="175"/>
      <c r="LEV31" s="175"/>
      <c r="LEW31" s="175"/>
      <c r="LEX31" s="175"/>
      <c r="LEY31" s="175"/>
      <c r="LEZ31" s="175"/>
      <c r="LFA31" s="175"/>
      <c r="LFB31" s="175"/>
      <c r="LFC31" s="175"/>
      <c r="LFD31" s="175"/>
      <c r="LFE31" s="175"/>
      <c r="LFF31" s="175"/>
      <c r="LFG31" s="175"/>
      <c r="LFH31" s="175"/>
      <c r="LFI31" s="175"/>
      <c r="LFJ31" s="175"/>
      <c r="LFK31" s="175"/>
      <c r="LFL31" s="175"/>
      <c r="LFM31" s="175"/>
      <c r="LFN31" s="175"/>
      <c r="LFO31" s="175"/>
      <c r="LFP31" s="175"/>
      <c r="LFQ31" s="175"/>
      <c r="LFR31" s="175"/>
      <c r="LFS31" s="175"/>
      <c r="LFT31" s="175"/>
      <c r="LFU31" s="175"/>
      <c r="LFV31" s="175"/>
      <c r="LFW31" s="175"/>
      <c r="LFX31" s="175"/>
      <c r="LFY31" s="175"/>
      <c r="LFZ31" s="175"/>
      <c r="LGA31" s="175"/>
      <c r="LGB31" s="175"/>
      <c r="LGC31" s="175"/>
      <c r="LGD31" s="175"/>
      <c r="LGE31" s="175"/>
      <c r="LGF31" s="175"/>
      <c r="LGG31" s="175"/>
      <c r="LGH31" s="175"/>
      <c r="LGI31" s="175"/>
      <c r="LGJ31" s="175"/>
      <c r="LGK31" s="175"/>
      <c r="LGL31" s="175"/>
      <c r="LGM31" s="175"/>
      <c r="LGN31" s="175"/>
      <c r="LGO31" s="175"/>
      <c r="LGP31" s="175"/>
      <c r="LGQ31" s="175"/>
      <c r="LGR31" s="175"/>
      <c r="LGS31" s="175"/>
      <c r="LGT31" s="175"/>
      <c r="LGU31" s="175"/>
      <c r="LGV31" s="175"/>
      <c r="LGW31" s="175"/>
      <c r="LGX31" s="175"/>
      <c r="LGY31" s="175"/>
      <c r="LGZ31" s="175"/>
      <c r="LHA31" s="175"/>
      <c r="LHB31" s="175"/>
      <c r="LHC31" s="175"/>
      <c r="LHD31" s="175"/>
      <c r="LHE31" s="175"/>
      <c r="LHF31" s="175"/>
      <c r="LHG31" s="175"/>
      <c r="LHH31" s="175"/>
      <c r="LHI31" s="175"/>
      <c r="LHJ31" s="175"/>
      <c r="LHK31" s="175"/>
      <c r="LHL31" s="175"/>
      <c r="LHM31" s="175"/>
      <c r="LHN31" s="175"/>
      <c r="LHO31" s="175"/>
      <c r="LHP31" s="175"/>
      <c r="LHQ31" s="175"/>
      <c r="LHR31" s="175"/>
      <c r="LHS31" s="175"/>
      <c r="LHT31" s="175"/>
      <c r="LHU31" s="175"/>
      <c r="LHV31" s="175"/>
      <c r="LHW31" s="175"/>
      <c r="LHX31" s="175"/>
      <c r="LHY31" s="175"/>
      <c r="LHZ31" s="175"/>
      <c r="LIA31" s="175"/>
      <c r="LIB31" s="175"/>
      <c r="LIC31" s="175"/>
      <c r="LID31" s="175"/>
      <c r="LIE31" s="175"/>
      <c r="LIF31" s="175"/>
      <c r="LIG31" s="175"/>
      <c r="LIH31" s="175"/>
      <c r="LII31" s="175"/>
      <c r="LIJ31" s="175"/>
      <c r="LIK31" s="175"/>
      <c r="LIL31" s="175"/>
      <c r="LIM31" s="175"/>
      <c r="LIN31" s="175"/>
      <c r="LIO31" s="175"/>
      <c r="LIP31" s="175"/>
      <c r="LIQ31" s="175"/>
      <c r="LIR31" s="175"/>
      <c r="LIS31" s="175"/>
      <c r="LIT31" s="175"/>
      <c r="LIU31" s="175"/>
      <c r="LIV31" s="175"/>
      <c r="LIW31" s="175"/>
      <c r="LIX31" s="175"/>
      <c r="LIY31" s="175"/>
      <c r="LIZ31" s="175"/>
      <c r="LJA31" s="175"/>
      <c r="LJB31" s="175"/>
      <c r="LJC31" s="175"/>
      <c r="LJD31" s="175"/>
      <c r="LJE31" s="175"/>
      <c r="LJF31" s="175"/>
      <c r="LJG31" s="175"/>
      <c r="LJH31" s="175"/>
      <c r="LJI31" s="175"/>
      <c r="LJJ31" s="175"/>
      <c r="LJK31" s="175"/>
      <c r="LJL31" s="175"/>
      <c r="LJM31" s="175"/>
      <c r="LJN31" s="175"/>
      <c r="LJO31" s="175"/>
      <c r="LJP31" s="175"/>
      <c r="LJQ31" s="175"/>
      <c r="LJR31" s="175"/>
      <c r="LJS31" s="175"/>
      <c r="LJT31" s="175"/>
      <c r="LJU31" s="175"/>
      <c r="LJV31" s="175"/>
      <c r="LJW31" s="175"/>
      <c r="LJX31" s="175"/>
      <c r="LJY31" s="175"/>
      <c r="LJZ31" s="175"/>
      <c r="LKA31" s="175"/>
      <c r="LKB31" s="175"/>
      <c r="LKC31" s="175"/>
      <c r="LKD31" s="175"/>
      <c r="LKE31" s="175"/>
      <c r="LKF31" s="175"/>
      <c r="LKG31" s="175"/>
      <c r="LKH31" s="175"/>
      <c r="LKI31" s="175"/>
      <c r="LKJ31" s="175"/>
      <c r="LKK31" s="175"/>
      <c r="LKL31" s="175"/>
      <c r="LKM31" s="175"/>
      <c r="LKN31" s="175"/>
      <c r="LKO31" s="175"/>
      <c r="LKP31" s="175"/>
      <c r="LKQ31" s="175"/>
      <c r="LKR31" s="175"/>
      <c r="LKS31" s="175"/>
      <c r="LKT31" s="175"/>
      <c r="LKU31" s="175"/>
      <c r="LKV31" s="175"/>
      <c r="LKW31" s="175"/>
      <c r="LKX31" s="175"/>
      <c r="LKY31" s="175"/>
      <c r="LKZ31" s="175"/>
      <c r="LLA31" s="175"/>
      <c r="LLB31" s="175"/>
      <c r="LLC31" s="175"/>
      <c r="LLD31" s="175"/>
      <c r="LLE31" s="175"/>
      <c r="LLF31" s="175"/>
      <c r="LLG31" s="175"/>
      <c r="LLH31" s="175"/>
      <c r="LLI31" s="175"/>
      <c r="LLJ31" s="175"/>
      <c r="LLK31" s="175"/>
      <c r="LLL31" s="175"/>
      <c r="LLM31" s="175"/>
      <c r="LLN31" s="175"/>
      <c r="LLO31" s="175"/>
      <c r="LLP31" s="175"/>
      <c r="LLQ31" s="175"/>
      <c r="LLR31" s="175"/>
      <c r="LLS31" s="175"/>
      <c r="LLT31" s="175"/>
      <c r="LLU31" s="175"/>
      <c r="LLV31" s="175"/>
      <c r="LLW31" s="175"/>
      <c r="LLX31" s="175"/>
      <c r="LLY31" s="175"/>
      <c r="LLZ31" s="175"/>
      <c r="LMA31" s="175"/>
      <c r="LMB31" s="175"/>
      <c r="LMC31" s="175"/>
      <c r="LMD31" s="175"/>
      <c r="LME31" s="175"/>
      <c r="LMF31" s="175"/>
      <c r="LMG31" s="175"/>
      <c r="LMH31" s="175"/>
      <c r="LMI31" s="175"/>
      <c r="LMJ31" s="175"/>
      <c r="LMK31" s="175"/>
      <c r="LML31" s="175"/>
      <c r="LMM31" s="175"/>
      <c r="LMN31" s="175"/>
      <c r="LMO31" s="175"/>
      <c r="LMP31" s="175"/>
      <c r="LMQ31" s="175"/>
      <c r="LMR31" s="175"/>
      <c r="LMS31" s="175"/>
      <c r="LMT31" s="175"/>
      <c r="LMU31" s="175"/>
      <c r="LMV31" s="175"/>
      <c r="LMW31" s="175"/>
      <c r="LMX31" s="175"/>
      <c r="LMY31" s="175"/>
      <c r="LMZ31" s="175"/>
      <c r="LNA31" s="175"/>
      <c r="LNB31" s="175"/>
      <c r="LNC31" s="175"/>
      <c r="LND31" s="175"/>
      <c r="LNE31" s="175"/>
      <c r="LNF31" s="175"/>
      <c r="LNG31" s="175"/>
      <c r="LNH31" s="175"/>
      <c r="LNI31" s="175"/>
      <c r="LNJ31" s="175"/>
      <c r="LNK31" s="175"/>
      <c r="LNL31" s="175"/>
      <c r="LNM31" s="175"/>
      <c r="LNN31" s="175"/>
      <c r="LNO31" s="175"/>
      <c r="LNP31" s="175"/>
      <c r="LNQ31" s="175"/>
      <c r="LNR31" s="175"/>
      <c r="LNS31" s="175"/>
      <c r="LNT31" s="175"/>
      <c r="LNU31" s="175"/>
      <c r="LNV31" s="175"/>
      <c r="LNW31" s="175"/>
      <c r="LNX31" s="175"/>
      <c r="LNY31" s="175"/>
      <c r="LNZ31" s="175"/>
      <c r="LOA31" s="175"/>
      <c r="LOB31" s="175"/>
      <c r="LOC31" s="175"/>
      <c r="LOD31" s="175"/>
      <c r="LOE31" s="175"/>
      <c r="LOF31" s="175"/>
      <c r="LOG31" s="175"/>
      <c r="LOH31" s="175"/>
      <c r="LOI31" s="175"/>
      <c r="LOJ31" s="175"/>
      <c r="LOK31" s="175"/>
      <c r="LOL31" s="175"/>
      <c r="LOM31" s="175"/>
      <c r="LON31" s="175"/>
      <c r="LOO31" s="175"/>
      <c r="LOP31" s="175"/>
      <c r="LOQ31" s="175"/>
      <c r="LOR31" s="175"/>
      <c r="LOS31" s="175"/>
      <c r="LOT31" s="175"/>
      <c r="LOU31" s="175"/>
      <c r="LOV31" s="175"/>
      <c r="LOW31" s="175"/>
      <c r="LOX31" s="175"/>
      <c r="LOY31" s="175"/>
      <c r="LOZ31" s="175"/>
      <c r="LPA31" s="175"/>
      <c r="LPB31" s="175"/>
      <c r="LPC31" s="175"/>
      <c r="LPD31" s="175"/>
      <c r="LPE31" s="175"/>
      <c r="LPF31" s="175"/>
      <c r="LPG31" s="175"/>
      <c r="LPH31" s="175"/>
      <c r="LPI31" s="175"/>
      <c r="LPJ31" s="175"/>
      <c r="LPK31" s="175"/>
      <c r="LPL31" s="175"/>
      <c r="LPM31" s="175"/>
      <c r="LPN31" s="175"/>
      <c r="LPO31" s="175"/>
      <c r="LPP31" s="175"/>
      <c r="LPQ31" s="175"/>
      <c r="LPR31" s="175"/>
      <c r="LPS31" s="175"/>
      <c r="LPT31" s="175"/>
      <c r="LPU31" s="175"/>
      <c r="LPV31" s="175"/>
      <c r="LPW31" s="175"/>
      <c r="LPX31" s="175"/>
      <c r="LPY31" s="175"/>
      <c r="LPZ31" s="175"/>
      <c r="LQA31" s="175"/>
      <c r="LQB31" s="175"/>
      <c r="LQC31" s="175"/>
      <c r="LQD31" s="175"/>
      <c r="LQE31" s="175"/>
      <c r="LQF31" s="175"/>
      <c r="LQG31" s="175"/>
      <c r="LQH31" s="175"/>
      <c r="LQI31" s="175"/>
      <c r="LQJ31" s="175"/>
      <c r="LQK31" s="175"/>
      <c r="LQL31" s="175"/>
      <c r="LQM31" s="175"/>
      <c r="LQN31" s="175"/>
      <c r="LQO31" s="175"/>
      <c r="LQP31" s="175"/>
      <c r="LQQ31" s="175"/>
      <c r="LQR31" s="175"/>
      <c r="LQS31" s="175"/>
      <c r="LQT31" s="175"/>
      <c r="LQU31" s="175"/>
      <c r="LQV31" s="175"/>
      <c r="LQW31" s="175"/>
      <c r="LQX31" s="175"/>
      <c r="LQY31" s="175"/>
      <c r="LQZ31" s="175"/>
      <c r="LRA31" s="175"/>
      <c r="LRB31" s="175"/>
      <c r="LRC31" s="175"/>
      <c r="LRD31" s="175"/>
      <c r="LRE31" s="175"/>
      <c r="LRF31" s="175"/>
      <c r="LRG31" s="175"/>
      <c r="LRH31" s="175"/>
      <c r="LRI31" s="175"/>
      <c r="LRJ31" s="175"/>
      <c r="LRK31" s="175"/>
      <c r="LRL31" s="175"/>
      <c r="LRM31" s="175"/>
      <c r="LRN31" s="175"/>
      <c r="LRO31" s="175"/>
      <c r="LRP31" s="175"/>
      <c r="LRQ31" s="175"/>
      <c r="LRR31" s="175"/>
      <c r="LRS31" s="175"/>
      <c r="LRT31" s="175"/>
      <c r="LRU31" s="175"/>
      <c r="LRV31" s="175"/>
      <c r="LRW31" s="175"/>
      <c r="LRX31" s="175"/>
      <c r="LRY31" s="175"/>
      <c r="LRZ31" s="175"/>
      <c r="LSA31" s="175"/>
      <c r="LSB31" s="175"/>
      <c r="LSC31" s="175"/>
      <c r="LSD31" s="175"/>
      <c r="LSE31" s="175"/>
      <c r="LSF31" s="175"/>
      <c r="LSG31" s="175"/>
      <c r="LSH31" s="175"/>
      <c r="LSI31" s="175"/>
      <c r="LSJ31" s="175"/>
      <c r="LSK31" s="175"/>
      <c r="LSL31" s="175"/>
      <c r="LSM31" s="175"/>
      <c r="LSN31" s="175"/>
      <c r="LSO31" s="175"/>
      <c r="LSP31" s="175"/>
      <c r="LSQ31" s="175"/>
      <c r="LSR31" s="175"/>
      <c r="LSS31" s="175"/>
      <c r="LST31" s="175"/>
      <c r="LSU31" s="175"/>
      <c r="LSV31" s="175"/>
      <c r="LSW31" s="175"/>
      <c r="LSX31" s="175"/>
      <c r="LSY31" s="175"/>
      <c r="LSZ31" s="175"/>
      <c r="LTA31" s="175"/>
      <c r="LTB31" s="175"/>
      <c r="LTC31" s="175"/>
      <c r="LTD31" s="175"/>
      <c r="LTE31" s="175"/>
      <c r="LTF31" s="175"/>
      <c r="LTG31" s="175"/>
      <c r="LTH31" s="175"/>
      <c r="LTI31" s="175"/>
      <c r="LTJ31" s="175"/>
      <c r="LTK31" s="175"/>
      <c r="LTL31" s="175"/>
      <c r="LTM31" s="175"/>
      <c r="LTN31" s="175"/>
      <c r="LTO31" s="175"/>
      <c r="LTP31" s="175"/>
      <c r="LTQ31" s="175"/>
      <c r="LTR31" s="175"/>
      <c r="LTS31" s="175"/>
      <c r="LTT31" s="175"/>
      <c r="LTU31" s="175"/>
      <c r="LTV31" s="175"/>
      <c r="LTW31" s="175"/>
      <c r="LTX31" s="175"/>
      <c r="LTY31" s="175"/>
      <c r="LTZ31" s="175"/>
      <c r="LUA31" s="175"/>
      <c r="LUB31" s="175"/>
      <c r="LUC31" s="175"/>
      <c r="LUD31" s="175"/>
      <c r="LUE31" s="175"/>
      <c r="LUF31" s="175"/>
      <c r="LUG31" s="175"/>
      <c r="LUH31" s="175"/>
      <c r="LUI31" s="175"/>
      <c r="LUJ31" s="175"/>
      <c r="LUK31" s="175"/>
      <c r="LUL31" s="175"/>
      <c r="LUM31" s="175"/>
      <c r="LUN31" s="175"/>
      <c r="LUO31" s="175"/>
      <c r="LUP31" s="175"/>
      <c r="LUQ31" s="175"/>
      <c r="LUR31" s="175"/>
      <c r="LUS31" s="175"/>
      <c r="LUT31" s="175"/>
      <c r="LUU31" s="175"/>
      <c r="LUV31" s="175"/>
      <c r="LUW31" s="175"/>
      <c r="LUX31" s="175"/>
      <c r="LUY31" s="175"/>
      <c r="LUZ31" s="175"/>
      <c r="LVA31" s="175"/>
      <c r="LVB31" s="175"/>
      <c r="LVC31" s="175"/>
      <c r="LVD31" s="175"/>
      <c r="LVE31" s="175"/>
      <c r="LVF31" s="175"/>
      <c r="LVG31" s="175"/>
      <c r="LVH31" s="175"/>
      <c r="LVI31" s="175"/>
      <c r="LVJ31" s="175"/>
      <c r="LVK31" s="175"/>
      <c r="LVL31" s="175"/>
      <c r="LVM31" s="175"/>
      <c r="LVN31" s="175"/>
      <c r="LVO31" s="175"/>
      <c r="LVP31" s="175"/>
      <c r="LVQ31" s="175"/>
      <c r="LVR31" s="175"/>
      <c r="LVS31" s="175"/>
      <c r="LVT31" s="175"/>
      <c r="LVU31" s="175"/>
      <c r="LVV31" s="175"/>
      <c r="LVW31" s="175"/>
      <c r="LVX31" s="175"/>
      <c r="LVY31" s="175"/>
      <c r="LVZ31" s="175"/>
      <c r="LWA31" s="175"/>
      <c r="LWB31" s="175"/>
      <c r="LWC31" s="175"/>
      <c r="LWD31" s="175"/>
      <c r="LWE31" s="175"/>
      <c r="LWF31" s="175"/>
      <c r="LWG31" s="175"/>
      <c r="LWH31" s="175"/>
      <c r="LWI31" s="175"/>
      <c r="LWJ31" s="175"/>
      <c r="LWK31" s="175"/>
      <c r="LWL31" s="175"/>
      <c r="LWM31" s="175"/>
      <c r="LWN31" s="175"/>
      <c r="LWO31" s="175"/>
      <c r="LWP31" s="175"/>
      <c r="LWQ31" s="175"/>
      <c r="LWR31" s="175"/>
      <c r="LWS31" s="175"/>
      <c r="LWT31" s="175"/>
      <c r="LWU31" s="175"/>
      <c r="LWV31" s="175"/>
      <c r="LWW31" s="175"/>
      <c r="LWX31" s="175"/>
      <c r="LWY31" s="175"/>
      <c r="LWZ31" s="175"/>
      <c r="LXA31" s="175"/>
      <c r="LXB31" s="175"/>
      <c r="LXC31" s="175"/>
      <c r="LXD31" s="175"/>
      <c r="LXE31" s="175"/>
      <c r="LXF31" s="175"/>
      <c r="LXG31" s="175"/>
      <c r="LXH31" s="175"/>
      <c r="LXI31" s="175"/>
      <c r="LXJ31" s="175"/>
      <c r="LXK31" s="175"/>
      <c r="LXL31" s="175"/>
      <c r="LXM31" s="175"/>
      <c r="LXN31" s="175"/>
      <c r="LXO31" s="175"/>
      <c r="LXP31" s="175"/>
      <c r="LXQ31" s="175"/>
      <c r="LXR31" s="175"/>
      <c r="LXS31" s="175"/>
      <c r="LXT31" s="175"/>
      <c r="LXU31" s="175"/>
      <c r="LXV31" s="175"/>
      <c r="LXW31" s="175"/>
      <c r="LXX31" s="175"/>
      <c r="LXY31" s="175"/>
      <c r="LXZ31" s="175"/>
      <c r="LYA31" s="175"/>
      <c r="LYB31" s="175"/>
      <c r="LYC31" s="175"/>
      <c r="LYD31" s="175"/>
      <c r="LYE31" s="175"/>
      <c r="LYF31" s="175"/>
      <c r="LYG31" s="175"/>
      <c r="LYH31" s="175"/>
      <c r="LYI31" s="175"/>
      <c r="LYJ31" s="175"/>
      <c r="LYK31" s="175"/>
      <c r="LYL31" s="175"/>
      <c r="LYM31" s="175"/>
      <c r="LYN31" s="175"/>
      <c r="LYO31" s="175"/>
      <c r="LYP31" s="175"/>
      <c r="LYQ31" s="175"/>
      <c r="LYR31" s="175"/>
      <c r="LYS31" s="175"/>
      <c r="LYT31" s="175"/>
      <c r="LYU31" s="175"/>
      <c r="LYV31" s="175"/>
      <c r="LYW31" s="175"/>
      <c r="LYX31" s="175"/>
      <c r="LYY31" s="175"/>
      <c r="LYZ31" s="175"/>
      <c r="LZA31" s="175"/>
      <c r="LZB31" s="175"/>
      <c r="LZC31" s="175"/>
      <c r="LZD31" s="175"/>
      <c r="LZE31" s="175"/>
      <c r="LZF31" s="175"/>
      <c r="LZG31" s="175"/>
      <c r="LZH31" s="175"/>
      <c r="LZI31" s="175"/>
      <c r="LZJ31" s="175"/>
      <c r="LZK31" s="175"/>
      <c r="LZL31" s="175"/>
      <c r="LZM31" s="175"/>
      <c r="LZN31" s="175"/>
      <c r="LZO31" s="175"/>
      <c r="LZP31" s="175"/>
      <c r="LZQ31" s="175"/>
      <c r="LZR31" s="175"/>
      <c r="LZS31" s="175"/>
      <c r="LZT31" s="175"/>
      <c r="LZU31" s="175"/>
      <c r="LZV31" s="175"/>
      <c r="LZW31" s="175"/>
      <c r="LZX31" s="175"/>
      <c r="LZY31" s="175"/>
      <c r="LZZ31" s="175"/>
      <c r="MAA31" s="175"/>
      <c r="MAB31" s="175"/>
      <c r="MAC31" s="175"/>
      <c r="MAD31" s="175"/>
      <c r="MAE31" s="175"/>
      <c r="MAF31" s="175"/>
      <c r="MAG31" s="175"/>
      <c r="MAH31" s="175"/>
      <c r="MAI31" s="175"/>
      <c r="MAJ31" s="175"/>
      <c r="MAK31" s="175"/>
      <c r="MAL31" s="175"/>
      <c r="MAM31" s="175"/>
      <c r="MAN31" s="175"/>
      <c r="MAO31" s="175"/>
      <c r="MAP31" s="175"/>
      <c r="MAQ31" s="175"/>
      <c r="MAR31" s="175"/>
      <c r="MAS31" s="175"/>
      <c r="MAT31" s="175"/>
      <c r="MAU31" s="175"/>
      <c r="MAV31" s="175"/>
      <c r="MAW31" s="175"/>
      <c r="MAX31" s="175"/>
      <c r="MAY31" s="175"/>
      <c r="MAZ31" s="175"/>
      <c r="MBA31" s="175"/>
      <c r="MBB31" s="175"/>
      <c r="MBC31" s="175"/>
      <c r="MBD31" s="175"/>
      <c r="MBE31" s="175"/>
      <c r="MBF31" s="175"/>
      <c r="MBG31" s="175"/>
      <c r="MBH31" s="175"/>
      <c r="MBI31" s="175"/>
      <c r="MBJ31" s="175"/>
      <c r="MBK31" s="175"/>
      <c r="MBL31" s="175"/>
      <c r="MBM31" s="175"/>
      <c r="MBN31" s="175"/>
      <c r="MBO31" s="175"/>
      <c r="MBP31" s="175"/>
      <c r="MBQ31" s="175"/>
      <c r="MBR31" s="175"/>
      <c r="MBS31" s="175"/>
      <c r="MBT31" s="175"/>
      <c r="MBU31" s="175"/>
      <c r="MBV31" s="175"/>
      <c r="MBW31" s="175"/>
      <c r="MBX31" s="175"/>
      <c r="MBY31" s="175"/>
      <c r="MBZ31" s="175"/>
      <c r="MCA31" s="175"/>
      <c r="MCB31" s="175"/>
      <c r="MCC31" s="175"/>
      <c r="MCD31" s="175"/>
      <c r="MCE31" s="175"/>
      <c r="MCF31" s="175"/>
      <c r="MCG31" s="175"/>
      <c r="MCH31" s="175"/>
      <c r="MCI31" s="175"/>
      <c r="MCJ31" s="175"/>
      <c r="MCK31" s="175"/>
      <c r="MCL31" s="175"/>
      <c r="MCM31" s="175"/>
      <c r="MCN31" s="175"/>
      <c r="MCO31" s="175"/>
      <c r="MCP31" s="175"/>
      <c r="MCQ31" s="175"/>
      <c r="MCR31" s="175"/>
      <c r="MCS31" s="175"/>
      <c r="MCT31" s="175"/>
      <c r="MCU31" s="175"/>
      <c r="MCV31" s="175"/>
      <c r="MCW31" s="175"/>
      <c r="MCX31" s="175"/>
      <c r="MCY31" s="175"/>
      <c r="MCZ31" s="175"/>
      <c r="MDA31" s="175"/>
      <c r="MDB31" s="175"/>
      <c r="MDC31" s="175"/>
      <c r="MDD31" s="175"/>
      <c r="MDE31" s="175"/>
      <c r="MDF31" s="175"/>
      <c r="MDG31" s="175"/>
      <c r="MDH31" s="175"/>
      <c r="MDI31" s="175"/>
      <c r="MDJ31" s="175"/>
      <c r="MDK31" s="175"/>
      <c r="MDL31" s="175"/>
      <c r="MDM31" s="175"/>
      <c r="MDN31" s="175"/>
      <c r="MDO31" s="175"/>
      <c r="MDP31" s="175"/>
      <c r="MDQ31" s="175"/>
      <c r="MDR31" s="175"/>
      <c r="MDS31" s="175"/>
      <c r="MDT31" s="175"/>
      <c r="MDU31" s="175"/>
      <c r="MDV31" s="175"/>
      <c r="MDW31" s="175"/>
      <c r="MDX31" s="175"/>
      <c r="MDY31" s="175"/>
      <c r="MDZ31" s="175"/>
      <c r="MEA31" s="175"/>
      <c r="MEB31" s="175"/>
      <c r="MEC31" s="175"/>
      <c r="MED31" s="175"/>
      <c r="MEE31" s="175"/>
      <c r="MEF31" s="175"/>
      <c r="MEG31" s="175"/>
      <c r="MEH31" s="175"/>
      <c r="MEI31" s="175"/>
      <c r="MEJ31" s="175"/>
      <c r="MEK31" s="175"/>
      <c r="MEL31" s="175"/>
      <c r="MEM31" s="175"/>
      <c r="MEN31" s="175"/>
      <c r="MEO31" s="175"/>
      <c r="MEP31" s="175"/>
      <c r="MEQ31" s="175"/>
      <c r="MER31" s="175"/>
      <c r="MES31" s="175"/>
      <c r="MET31" s="175"/>
      <c r="MEU31" s="175"/>
      <c r="MEV31" s="175"/>
      <c r="MEW31" s="175"/>
      <c r="MEX31" s="175"/>
      <c r="MEY31" s="175"/>
      <c r="MEZ31" s="175"/>
      <c r="MFA31" s="175"/>
      <c r="MFB31" s="175"/>
      <c r="MFC31" s="175"/>
      <c r="MFD31" s="175"/>
      <c r="MFE31" s="175"/>
      <c r="MFF31" s="175"/>
      <c r="MFG31" s="175"/>
      <c r="MFH31" s="175"/>
      <c r="MFI31" s="175"/>
      <c r="MFJ31" s="175"/>
      <c r="MFK31" s="175"/>
      <c r="MFL31" s="175"/>
      <c r="MFM31" s="175"/>
      <c r="MFN31" s="175"/>
      <c r="MFO31" s="175"/>
      <c r="MFP31" s="175"/>
      <c r="MFQ31" s="175"/>
      <c r="MFR31" s="175"/>
      <c r="MFS31" s="175"/>
      <c r="MFT31" s="175"/>
      <c r="MFU31" s="175"/>
      <c r="MFV31" s="175"/>
      <c r="MFW31" s="175"/>
      <c r="MFX31" s="175"/>
      <c r="MFY31" s="175"/>
      <c r="MFZ31" s="175"/>
      <c r="MGA31" s="175"/>
      <c r="MGB31" s="175"/>
      <c r="MGC31" s="175"/>
      <c r="MGD31" s="175"/>
      <c r="MGE31" s="175"/>
      <c r="MGF31" s="175"/>
      <c r="MGG31" s="175"/>
      <c r="MGH31" s="175"/>
      <c r="MGI31" s="175"/>
      <c r="MGJ31" s="175"/>
      <c r="MGK31" s="175"/>
      <c r="MGL31" s="175"/>
      <c r="MGM31" s="175"/>
      <c r="MGN31" s="175"/>
      <c r="MGO31" s="175"/>
      <c r="MGP31" s="175"/>
      <c r="MGQ31" s="175"/>
      <c r="MGR31" s="175"/>
      <c r="MGS31" s="175"/>
      <c r="MGT31" s="175"/>
      <c r="MGU31" s="175"/>
      <c r="MGV31" s="175"/>
      <c r="MGW31" s="175"/>
      <c r="MGX31" s="175"/>
      <c r="MGY31" s="175"/>
      <c r="MGZ31" s="175"/>
      <c r="MHA31" s="175"/>
      <c r="MHB31" s="175"/>
      <c r="MHC31" s="175"/>
      <c r="MHD31" s="175"/>
      <c r="MHE31" s="175"/>
      <c r="MHF31" s="175"/>
      <c r="MHG31" s="175"/>
      <c r="MHH31" s="175"/>
      <c r="MHI31" s="175"/>
      <c r="MHJ31" s="175"/>
      <c r="MHK31" s="175"/>
      <c r="MHL31" s="175"/>
      <c r="MHM31" s="175"/>
      <c r="MHN31" s="175"/>
      <c r="MHO31" s="175"/>
      <c r="MHP31" s="175"/>
      <c r="MHQ31" s="175"/>
      <c r="MHR31" s="175"/>
      <c r="MHS31" s="175"/>
      <c r="MHT31" s="175"/>
      <c r="MHU31" s="175"/>
      <c r="MHV31" s="175"/>
      <c r="MHW31" s="175"/>
      <c r="MHX31" s="175"/>
      <c r="MHY31" s="175"/>
      <c r="MHZ31" s="175"/>
      <c r="MIA31" s="175"/>
      <c r="MIB31" s="175"/>
      <c r="MIC31" s="175"/>
      <c r="MID31" s="175"/>
      <c r="MIE31" s="175"/>
      <c r="MIF31" s="175"/>
      <c r="MIG31" s="175"/>
      <c r="MIH31" s="175"/>
      <c r="MII31" s="175"/>
      <c r="MIJ31" s="175"/>
      <c r="MIK31" s="175"/>
      <c r="MIL31" s="175"/>
      <c r="MIM31" s="175"/>
      <c r="MIN31" s="175"/>
      <c r="MIO31" s="175"/>
      <c r="MIP31" s="175"/>
      <c r="MIQ31" s="175"/>
      <c r="MIR31" s="175"/>
      <c r="MIS31" s="175"/>
      <c r="MIT31" s="175"/>
      <c r="MIU31" s="175"/>
      <c r="MIV31" s="175"/>
      <c r="MIW31" s="175"/>
      <c r="MIX31" s="175"/>
      <c r="MIY31" s="175"/>
      <c r="MIZ31" s="175"/>
      <c r="MJA31" s="175"/>
      <c r="MJB31" s="175"/>
      <c r="MJC31" s="175"/>
      <c r="MJD31" s="175"/>
      <c r="MJE31" s="175"/>
      <c r="MJF31" s="175"/>
      <c r="MJG31" s="175"/>
      <c r="MJH31" s="175"/>
      <c r="MJI31" s="175"/>
      <c r="MJJ31" s="175"/>
      <c r="MJK31" s="175"/>
      <c r="MJL31" s="175"/>
      <c r="MJM31" s="175"/>
      <c r="MJN31" s="175"/>
      <c r="MJO31" s="175"/>
      <c r="MJP31" s="175"/>
      <c r="MJQ31" s="175"/>
      <c r="MJR31" s="175"/>
      <c r="MJS31" s="175"/>
      <c r="MJT31" s="175"/>
      <c r="MJU31" s="175"/>
      <c r="MJV31" s="175"/>
      <c r="MJW31" s="175"/>
      <c r="MJX31" s="175"/>
      <c r="MJY31" s="175"/>
      <c r="MJZ31" s="175"/>
      <c r="MKA31" s="175"/>
      <c r="MKB31" s="175"/>
      <c r="MKC31" s="175"/>
      <c r="MKD31" s="175"/>
      <c r="MKE31" s="175"/>
      <c r="MKF31" s="175"/>
      <c r="MKG31" s="175"/>
      <c r="MKH31" s="175"/>
      <c r="MKI31" s="175"/>
      <c r="MKJ31" s="175"/>
      <c r="MKK31" s="175"/>
      <c r="MKL31" s="175"/>
      <c r="MKM31" s="175"/>
      <c r="MKN31" s="175"/>
      <c r="MKO31" s="175"/>
      <c r="MKP31" s="175"/>
      <c r="MKQ31" s="175"/>
      <c r="MKR31" s="175"/>
      <c r="MKS31" s="175"/>
      <c r="MKT31" s="175"/>
      <c r="MKU31" s="175"/>
      <c r="MKV31" s="175"/>
      <c r="MKW31" s="175"/>
      <c r="MKX31" s="175"/>
      <c r="MKY31" s="175"/>
      <c r="MKZ31" s="175"/>
      <c r="MLA31" s="175"/>
      <c r="MLB31" s="175"/>
      <c r="MLC31" s="175"/>
      <c r="MLD31" s="175"/>
      <c r="MLE31" s="175"/>
      <c r="MLF31" s="175"/>
      <c r="MLG31" s="175"/>
      <c r="MLH31" s="175"/>
      <c r="MLI31" s="175"/>
      <c r="MLJ31" s="175"/>
      <c r="MLK31" s="175"/>
      <c r="MLL31" s="175"/>
      <c r="MLM31" s="175"/>
      <c r="MLN31" s="175"/>
      <c r="MLO31" s="175"/>
      <c r="MLP31" s="175"/>
      <c r="MLQ31" s="175"/>
      <c r="MLR31" s="175"/>
      <c r="MLS31" s="175"/>
      <c r="MLT31" s="175"/>
      <c r="MLU31" s="175"/>
      <c r="MLV31" s="175"/>
      <c r="MLW31" s="175"/>
      <c r="MLX31" s="175"/>
      <c r="MLY31" s="175"/>
      <c r="MLZ31" s="175"/>
      <c r="MMA31" s="175"/>
      <c r="MMB31" s="175"/>
      <c r="MMC31" s="175"/>
      <c r="MMD31" s="175"/>
      <c r="MME31" s="175"/>
      <c r="MMF31" s="175"/>
      <c r="MMG31" s="175"/>
      <c r="MMH31" s="175"/>
      <c r="MMI31" s="175"/>
      <c r="MMJ31" s="175"/>
      <c r="MMK31" s="175"/>
      <c r="MML31" s="175"/>
      <c r="MMM31" s="175"/>
      <c r="MMN31" s="175"/>
      <c r="MMO31" s="175"/>
      <c r="MMP31" s="175"/>
      <c r="MMQ31" s="175"/>
      <c r="MMR31" s="175"/>
      <c r="MMS31" s="175"/>
      <c r="MMT31" s="175"/>
      <c r="MMU31" s="175"/>
      <c r="MMV31" s="175"/>
      <c r="MMW31" s="175"/>
      <c r="MMX31" s="175"/>
      <c r="MMY31" s="175"/>
      <c r="MMZ31" s="175"/>
      <c r="MNA31" s="175"/>
      <c r="MNB31" s="175"/>
      <c r="MNC31" s="175"/>
      <c r="MND31" s="175"/>
      <c r="MNE31" s="175"/>
      <c r="MNF31" s="175"/>
      <c r="MNG31" s="175"/>
      <c r="MNH31" s="175"/>
      <c r="MNI31" s="175"/>
      <c r="MNJ31" s="175"/>
      <c r="MNK31" s="175"/>
      <c r="MNL31" s="175"/>
      <c r="MNM31" s="175"/>
      <c r="MNN31" s="175"/>
      <c r="MNO31" s="175"/>
      <c r="MNP31" s="175"/>
      <c r="MNQ31" s="175"/>
      <c r="MNR31" s="175"/>
      <c r="MNS31" s="175"/>
      <c r="MNT31" s="175"/>
      <c r="MNU31" s="175"/>
      <c r="MNV31" s="175"/>
      <c r="MNW31" s="175"/>
      <c r="MNX31" s="175"/>
      <c r="MNY31" s="175"/>
      <c r="MNZ31" s="175"/>
      <c r="MOA31" s="175"/>
      <c r="MOB31" s="175"/>
      <c r="MOC31" s="175"/>
      <c r="MOD31" s="175"/>
      <c r="MOE31" s="175"/>
      <c r="MOF31" s="175"/>
      <c r="MOG31" s="175"/>
      <c r="MOH31" s="175"/>
      <c r="MOI31" s="175"/>
      <c r="MOJ31" s="175"/>
      <c r="MOK31" s="175"/>
      <c r="MOL31" s="175"/>
      <c r="MOM31" s="175"/>
      <c r="MON31" s="175"/>
      <c r="MOO31" s="175"/>
      <c r="MOP31" s="175"/>
      <c r="MOQ31" s="175"/>
      <c r="MOR31" s="175"/>
      <c r="MOS31" s="175"/>
      <c r="MOT31" s="175"/>
      <c r="MOU31" s="175"/>
      <c r="MOV31" s="175"/>
      <c r="MOW31" s="175"/>
      <c r="MOX31" s="175"/>
      <c r="MOY31" s="175"/>
      <c r="MOZ31" s="175"/>
      <c r="MPA31" s="175"/>
      <c r="MPB31" s="175"/>
      <c r="MPC31" s="175"/>
      <c r="MPD31" s="175"/>
      <c r="MPE31" s="175"/>
      <c r="MPF31" s="175"/>
      <c r="MPG31" s="175"/>
      <c r="MPH31" s="175"/>
      <c r="MPI31" s="175"/>
      <c r="MPJ31" s="175"/>
      <c r="MPK31" s="175"/>
      <c r="MPL31" s="175"/>
      <c r="MPM31" s="175"/>
      <c r="MPN31" s="175"/>
      <c r="MPO31" s="175"/>
      <c r="MPP31" s="175"/>
      <c r="MPQ31" s="175"/>
      <c r="MPR31" s="175"/>
      <c r="MPS31" s="175"/>
      <c r="MPT31" s="175"/>
      <c r="MPU31" s="175"/>
      <c r="MPV31" s="175"/>
      <c r="MPW31" s="175"/>
      <c r="MPX31" s="175"/>
      <c r="MPY31" s="175"/>
      <c r="MPZ31" s="175"/>
      <c r="MQA31" s="175"/>
      <c r="MQB31" s="175"/>
      <c r="MQC31" s="175"/>
      <c r="MQD31" s="175"/>
      <c r="MQE31" s="175"/>
      <c r="MQF31" s="175"/>
      <c r="MQG31" s="175"/>
      <c r="MQH31" s="175"/>
      <c r="MQI31" s="175"/>
      <c r="MQJ31" s="175"/>
      <c r="MQK31" s="175"/>
      <c r="MQL31" s="175"/>
      <c r="MQM31" s="175"/>
      <c r="MQN31" s="175"/>
      <c r="MQO31" s="175"/>
      <c r="MQP31" s="175"/>
      <c r="MQQ31" s="175"/>
      <c r="MQR31" s="175"/>
      <c r="MQS31" s="175"/>
      <c r="MQT31" s="175"/>
      <c r="MQU31" s="175"/>
      <c r="MQV31" s="175"/>
      <c r="MQW31" s="175"/>
      <c r="MQX31" s="175"/>
      <c r="MQY31" s="175"/>
      <c r="MQZ31" s="175"/>
      <c r="MRA31" s="175"/>
      <c r="MRB31" s="175"/>
      <c r="MRC31" s="175"/>
      <c r="MRD31" s="175"/>
      <c r="MRE31" s="175"/>
      <c r="MRF31" s="175"/>
      <c r="MRG31" s="175"/>
      <c r="MRH31" s="175"/>
      <c r="MRI31" s="175"/>
      <c r="MRJ31" s="175"/>
      <c r="MRK31" s="175"/>
      <c r="MRL31" s="175"/>
      <c r="MRM31" s="175"/>
      <c r="MRN31" s="175"/>
      <c r="MRO31" s="175"/>
      <c r="MRP31" s="175"/>
      <c r="MRQ31" s="175"/>
      <c r="MRR31" s="175"/>
      <c r="MRS31" s="175"/>
      <c r="MRT31" s="175"/>
      <c r="MRU31" s="175"/>
      <c r="MRV31" s="175"/>
      <c r="MRW31" s="175"/>
      <c r="MRX31" s="175"/>
      <c r="MRY31" s="175"/>
      <c r="MRZ31" s="175"/>
      <c r="MSA31" s="175"/>
      <c r="MSB31" s="175"/>
      <c r="MSC31" s="175"/>
      <c r="MSD31" s="175"/>
      <c r="MSE31" s="175"/>
      <c r="MSF31" s="175"/>
      <c r="MSG31" s="175"/>
      <c r="MSH31" s="175"/>
      <c r="MSI31" s="175"/>
      <c r="MSJ31" s="175"/>
      <c r="MSK31" s="175"/>
      <c r="MSL31" s="175"/>
      <c r="MSM31" s="175"/>
      <c r="MSN31" s="175"/>
      <c r="MSO31" s="175"/>
      <c r="MSP31" s="175"/>
      <c r="MSQ31" s="175"/>
      <c r="MSR31" s="175"/>
      <c r="MSS31" s="175"/>
      <c r="MST31" s="175"/>
      <c r="MSU31" s="175"/>
      <c r="MSV31" s="175"/>
      <c r="MSW31" s="175"/>
      <c r="MSX31" s="175"/>
      <c r="MSY31" s="175"/>
      <c r="MSZ31" s="175"/>
      <c r="MTA31" s="175"/>
      <c r="MTB31" s="175"/>
      <c r="MTC31" s="175"/>
      <c r="MTD31" s="175"/>
      <c r="MTE31" s="175"/>
      <c r="MTF31" s="175"/>
      <c r="MTG31" s="175"/>
      <c r="MTH31" s="175"/>
      <c r="MTI31" s="175"/>
      <c r="MTJ31" s="175"/>
      <c r="MTK31" s="175"/>
      <c r="MTL31" s="175"/>
      <c r="MTM31" s="175"/>
      <c r="MTN31" s="175"/>
      <c r="MTO31" s="175"/>
      <c r="MTP31" s="175"/>
      <c r="MTQ31" s="175"/>
      <c r="MTR31" s="175"/>
      <c r="MTS31" s="175"/>
      <c r="MTT31" s="175"/>
      <c r="MTU31" s="175"/>
      <c r="MTV31" s="175"/>
      <c r="MTW31" s="175"/>
      <c r="MTX31" s="175"/>
      <c r="MTY31" s="175"/>
      <c r="MTZ31" s="175"/>
      <c r="MUA31" s="175"/>
      <c r="MUB31" s="175"/>
      <c r="MUC31" s="175"/>
      <c r="MUD31" s="175"/>
      <c r="MUE31" s="175"/>
      <c r="MUF31" s="175"/>
      <c r="MUG31" s="175"/>
      <c r="MUH31" s="175"/>
      <c r="MUI31" s="175"/>
      <c r="MUJ31" s="175"/>
      <c r="MUK31" s="175"/>
      <c r="MUL31" s="175"/>
      <c r="MUM31" s="175"/>
      <c r="MUN31" s="175"/>
      <c r="MUO31" s="175"/>
      <c r="MUP31" s="175"/>
      <c r="MUQ31" s="175"/>
      <c r="MUR31" s="175"/>
      <c r="MUS31" s="175"/>
      <c r="MUT31" s="175"/>
      <c r="MUU31" s="175"/>
      <c r="MUV31" s="175"/>
      <c r="MUW31" s="175"/>
      <c r="MUX31" s="175"/>
      <c r="MUY31" s="175"/>
      <c r="MUZ31" s="175"/>
      <c r="MVA31" s="175"/>
      <c r="MVB31" s="175"/>
      <c r="MVC31" s="175"/>
      <c r="MVD31" s="175"/>
      <c r="MVE31" s="175"/>
      <c r="MVF31" s="175"/>
      <c r="MVG31" s="175"/>
      <c r="MVH31" s="175"/>
      <c r="MVI31" s="175"/>
      <c r="MVJ31" s="175"/>
      <c r="MVK31" s="175"/>
      <c r="MVL31" s="175"/>
      <c r="MVM31" s="175"/>
      <c r="MVN31" s="175"/>
      <c r="MVO31" s="175"/>
      <c r="MVP31" s="175"/>
      <c r="MVQ31" s="175"/>
      <c r="MVR31" s="175"/>
      <c r="MVS31" s="175"/>
      <c r="MVT31" s="175"/>
      <c r="MVU31" s="175"/>
      <c r="MVV31" s="175"/>
      <c r="MVW31" s="175"/>
      <c r="MVX31" s="175"/>
      <c r="MVY31" s="175"/>
      <c r="MVZ31" s="175"/>
      <c r="MWA31" s="175"/>
      <c r="MWB31" s="175"/>
      <c r="MWC31" s="175"/>
      <c r="MWD31" s="175"/>
      <c r="MWE31" s="175"/>
      <c r="MWF31" s="175"/>
      <c r="MWG31" s="175"/>
      <c r="MWH31" s="175"/>
      <c r="MWI31" s="175"/>
      <c r="MWJ31" s="175"/>
      <c r="MWK31" s="175"/>
      <c r="MWL31" s="175"/>
      <c r="MWM31" s="175"/>
      <c r="MWN31" s="175"/>
      <c r="MWO31" s="175"/>
      <c r="MWP31" s="175"/>
      <c r="MWQ31" s="175"/>
      <c r="MWR31" s="175"/>
      <c r="MWS31" s="175"/>
      <c r="MWT31" s="175"/>
      <c r="MWU31" s="175"/>
      <c r="MWV31" s="175"/>
      <c r="MWW31" s="175"/>
      <c r="MWX31" s="175"/>
      <c r="MWY31" s="175"/>
      <c r="MWZ31" s="175"/>
      <c r="MXA31" s="175"/>
      <c r="MXB31" s="175"/>
      <c r="MXC31" s="175"/>
      <c r="MXD31" s="175"/>
      <c r="MXE31" s="175"/>
      <c r="MXF31" s="175"/>
      <c r="MXG31" s="175"/>
      <c r="MXH31" s="175"/>
      <c r="MXI31" s="175"/>
      <c r="MXJ31" s="175"/>
      <c r="MXK31" s="175"/>
      <c r="MXL31" s="175"/>
      <c r="MXM31" s="175"/>
      <c r="MXN31" s="175"/>
      <c r="MXO31" s="175"/>
      <c r="MXP31" s="175"/>
      <c r="MXQ31" s="175"/>
      <c r="MXR31" s="175"/>
      <c r="MXS31" s="175"/>
      <c r="MXT31" s="175"/>
      <c r="MXU31" s="175"/>
      <c r="MXV31" s="175"/>
      <c r="MXW31" s="175"/>
      <c r="MXX31" s="175"/>
      <c r="MXY31" s="175"/>
      <c r="MXZ31" s="175"/>
      <c r="MYA31" s="175"/>
      <c r="MYB31" s="175"/>
      <c r="MYC31" s="175"/>
      <c r="MYD31" s="175"/>
      <c r="MYE31" s="175"/>
      <c r="MYF31" s="175"/>
      <c r="MYG31" s="175"/>
      <c r="MYH31" s="175"/>
      <c r="MYI31" s="175"/>
      <c r="MYJ31" s="175"/>
      <c r="MYK31" s="175"/>
      <c r="MYL31" s="175"/>
      <c r="MYM31" s="175"/>
      <c r="MYN31" s="175"/>
      <c r="MYO31" s="175"/>
      <c r="MYP31" s="175"/>
      <c r="MYQ31" s="175"/>
      <c r="MYR31" s="175"/>
      <c r="MYS31" s="175"/>
      <c r="MYT31" s="175"/>
      <c r="MYU31" s="175"/>
      <c r="MYV31" s="175"/>
      <c r="MYW31" s="175"/>
      <c r="MYX31" s="175"/>
      <c r="MYY31" s="175"/>
      <c r="MYZ31" s="175"/>
      <c r="MZA31" s="175"/>
      <c r="MZB31" s="175"/>
      <c r="MZC31" s="175"/>
      <c r="MZD31" s="175"/>
      <c r="MZE31" s="175"/>
      <c r="MZF31" s="175"/>
      <c r="MZG31" s="175"/>
      <c r="MZH31" s="175"/>
      <c r="MZI31" s="175"/>
      <c r="MZJ31" s="175"/>
      <c r="MZK31" s="175"/>
      <c r="MZL31" s="175"/>
      <c r="MZM31" s="175"/>
      <c r="MZN31" s="175"/>
      <c r="MZO31" s="175"/>
      <c r="MZP31" s="175"/>
      <c r="MZQ31" s="175"/>
      <c r="MZR31" s="175"/>
      <c r="MZS31" s="175"/>
      <c r="MZT31" s="175"/>
      <c r="MZU31" s="175"/>
      <c r="MZV31" s="175"/>
      <c r="MZW31" s="175"/>
      <c r="MZX31" s="175"/>
      <c r="MZY31" s="175"/>
      <c r="MZZ31" s="175"/>
      <c r="NAA31" s="175"/>
      <c r="NAB31" s="175"/>
      <c r="NAC31" s="175"/>
      <c r="NAD31" s="175"/>
      <c r="NAE31" s="175"/>
      <c r="NAF31" s="175"/>
      <c r="NAG31" s="175"/>
      <c r="NAH31" s="175"/>
      <c r="NAI31" s="175"/>
      <c r="NAJ31" s="175"/>
      <c r="NAK31" s="175"/>
      <c r="NAL31" s="175"/>
      <c r="NAM31" s="175"/>
      <c r="NAN31" s="175"/>
      <c r="NAO31" s="175"/>
      <c r="NAP31" s="175"/>
      <c r="NAQ31" s="175"/>
      <c r="NAR31" s="175"/>
      <c r="NAS31" s="175"/>
      <c r="NAT31" s="175"/>
      <c r="NAU31" s="175"/>
      <c r="NAV31" s="175"/>
      <c r="NAW31" s="175"/>
      <c r="NAX31" s="175"/>
      <c r="NAY31" s="175"/>
      <c r="NAZ31" s="175"/>
      <c r="NBA31" s="175"/>
      <c r="NBB31" s="175"/>
      <c r="NBC31" s="175"/>
      <c r="NBD31" s="175"/>
      <c r="NBE31" s="175"/>
      <c r="NBF31" s="175"/>
      <c r="NBG31" s="175"/>
      <c r="NBH31" s="175"/>
      <c r="NBI31" s="175"/>
      <c r="NBJ31" s="175"/>
      <c r="NBK31" s="175"/>
      <c r="NBL31" s="175"/>
      <c r="NBM31" s="175"/>
      <c r="NBN31" s="175"/>
      <c r="NBO31" s="175"/>
      <c r="NBP31" s="175"/>
      <c r="NBQ31" s="175"/>
      <c r="NBR31" s="175"/>
      <c r="NBS31" s="175"/>
      <c r="NBT31" s="175"/>
      <c r="NBU31" s="175"/>
      <c r="NBV31" s="175"/>
      <c r="NBW31" s="175"/>
      <c r="NBX31" s="175"/>
      <c r="NBY31" s="175"/>
      <c r="NBZ31" s="175"/>
      <c r="NCA31" s="175"/>
      <c r="NCB31" s="175"/>
      <c r="NCC31" s="175"/>
      <c r="NCD31" s="175"/>
      <c r="NCE31" s="175"/>
      <c r="NCF31" s="175"/>
      <c r="NCG31" s="175"/>
      <c r="NCH31" s="175"/>
      <c r="NCI31" s="175"/>
      <c r="NCJ31" s="175"/>
      <c r="NCK31" s="175"/>
      <c r="NCL31" s="175"/>
      <c r="NCM31" s="175"/>
      <c r="NCN31" s="175"/>
      <c r="NCO31" s="175"/>
      <c r="NCP31" s="175"/>
      <c r="NCQ31" s="175"/>
      <c r="NCR31" s="175"/>
      <c r="NCS31" s="175"/>
      <c r="NCT31" s="175"/>
      <c r="NCU31" s="175"/>
      <c r="NCV31" s="175"/>
      <c r="NCW31" s="175"/>
      <c r="NCX31" s="175"/>
      <c r="NCY31" s="175"/>
      <c r="NCZ31" s="175"/>
      <c r="NDA31" s="175"/>
      <c r="NDB31" s="175"/>
      <c r="NDC31" s="175"/>
      <c r="NDD31" s="175"/>
      <c r="NDE31" s="175"/>
      <c r="NDF31" s="175"/>
      <c r="NDG31" s="175"/>
      <c r="NDH31" s="175"/>
      <c r="NDI31" s="175"/>
      <c r="NDJ31" s="175"/>
      <c r="NDK31" s="175"/>
      <c r="NDL31" s="175"/>
      <c r="NDM31" s="175"/>
      <c r="NDN31" s="175"/>
      <c r="NDO31" s="175"/>
      <c r="NDP31" s="175"/>
      <c r="NDQ31" s="175"/>
      <c r="NDR31" s="175"/>
      <c r="NDS31" s="175"/>
      <c r="NDT31" s="175"/>
      <c r="NDU31" s="175"/>
      <c r="NDV31" s="175"/>
      <c r="NDW31" s="175"/>
      <c r="NDX31" s="175"/>
      <c r="NDY31" s="175"/>
      <c r="NDZ31" s="175"/>
      <c r="NEA31" s="175"/>
      <c r="NEB31" s="175"/>
      <c r="NEC31" s="175"/>
      <c r="NED31" s="175"/>
      <c r="NEE31" s="175"/>
      <c r="NEF31" s="175"/>
      <c r="NEG31" s="175"/>
      <c r="NEH31" s="175"/>
      <c r="NEI31" s="175"/>
      <c r="NEJ31" s="175"/>
      <c r="NEK31" s="175"/>
      <c r="NEL31" s="175"/>
      <c r="NEM31" s="175"/>
      <c r="NEN31" s="175"/>
      <c r="NEO31" s="175"/>
      <c r="NEP31" s="175"/>
      <c r="NEQ31" s="175"/>
      <c r="NER31" s="175"/>
      <c r="NES31" s="175"/>
      <c r="NET31" s="175"/>
      <c r="NEU31" s="175"/>
      <c r="NEV31" s="175"/>
      <c r="NEW31" s="175"/>
      <c r="NEX31" s="175"/>
      <c r="NEY31" s="175"/>
      <c r="NEZ31" s="175"/>
      <c r="NFA31" s="175"/>
      <c r="NFB31" s="175"/>
      <c r="NFC31" s="175"/>
      <c r="NFD31" s="175"/>
      <c r="NFE31" s="175"/>
      <c r="NFF31" s="175"/>
      <c r="NFG31" s="175"/>
      <c r="NFH31" s="175"/>
      <c r="NFI31" s="175"/>
      <c r="NFJ31" s="175"/>
      <c r="NFK31" s="175"/>
      <c r="NFL31" s="175"/>
      <c r="NFM31" s="175"/>
      <c r="NFN31" s="175"/>
      <c r="NFO31" s="175"/>
      <c r="NFP31" s="175"/>
      <c r="NFQ31" s="175"/>
      <c r="NFR31" s="175"/>
      <c r="NFS31" s="175"/>
      <c r="NFT31" s="175"/>
      <c r="NFU31" s="175"/>
      <c r="NFV31" s="175"/>
      <c r="NFW31" s="175"/>
      <c r="NFX31" s="175"/>
      <c r="NFY31" s="175"/>
      <c r="NFZ31" s="175"/>
      <c r="NGA31" s="175"/>
      <c r="NGB31" s="175"/>
      <c r="NGC31" s="175"/>
      <c r="NGD31" s="175"/>
      <c r="NGE31" s="175"/>
      <c r="NGF31" s="175"/>
      <c r="NGG31" s="175"/>
      <c r="NGH31" s="175"/>
      <c r="NGI31" s="175"/>
      <c r="NGJ31" s="175"/>
      <c r="NGK31" s="175"/>
      <c r="NGL31" s="175"/>
      <c r="NGM31" s="175"/>
      <c r="NGN31" s="175"/>
      <c r="NGO31" s="175"/>
      <c r="NGP31" s="175"/>
      <c r="NGQ31" s="175"/>
      <c r="NGR31" s="175"/>
      <c r="NGS31" s="175"/>
      <c r="NGT31" s="175"/>
      <c r="NGU31" s="175"/>
      <c r="NGV31" s="175"/>
      <c r="NGW31" s="175"/>
      <c r="NGX31" s="175"/>
      <c r="NGY31" s="175"/>
      <c r="NGZ31" s="175"/>
      <c r="NHA31" s="175"/>
      <c r="NHB31" s="175"/>
      <c r="NHC31" s="175"/>
      <c r="NHD31" s="175"/>
      <c r="NHE31" s="175"/>
      <c r="NHF31" s="175"/>
      <c r="NHG31" s="175"/>
      <c r="NHH31" s="175"/>
      <c r="NHI31" s="175"/>
      <c r="NHJ31" s="175"/>
      <c r="NHK31" s="175"/>
      <c r="NHL31" s="175"/>
      <c r="NHM31" s="175"/>
      <c r="NHN31" s="175"/>
      <c r="NHO31" s="175"/>
      <c r="NHP31" s="175"/>
      <c r="NHQ31" s="175"/>
      <c r="NHR31" s="175"/>
      <c r="NHS31" s="175"/>
      <c r="NHT31" s="175"/>
      <c r="NHU31" s="175"/>
      <c r="NHV31" s="175"/>
      <c r="NHW31" s="175"/>
      <c r="NHX31" s="175"/>
      <c r="NHY31" s="175"/>
      <c r="NHZ31" s="175"/>
      <c r="NIA31" s="175"/>
      <c r="NIB31" s="175"/>
      <c r="NIC31" s="175"/>
      <c r="NID31" s="175"/>
      <c r="NIE31" s="175"/>
      <c r="NIF31" s="175"/>
      <c r="NIG31" s="175"/>
      <c r="NIH31" s="175"/>
      <c r="NII31" s="175"/>
      <c r="NIJ31" s="175"/>
      <c r="NIK31" s="175"/>
      <c r="NIL31" s="175"/>
      <c r="NIM31" s="175"/>
      <c r="NIN31" s="175"/>
      <c r="NIO31" s="175"/>
      <c r="NIP31" s="175"/>
      <c r="NIQ31" s="175"/>
      <c r="NIR31" s="175"/>
      <c r="NIS31" s="175"/>
      <c r="NIT31" s="175"/>
      <c r="NIU31" s="175"/>
      <c r="NIV31" s="175"/>
      <c r="NIW31" s="175"/>
      <c r="NIX31" s="175"/>
      <c r="NIY31" s="175"/>
      <c r="NIZ31" s="175"/>
      <c r="NJA31" s="175"/>
      <c r="NJB31" s="175"/>
      <c r="NJC31" s="175"/>
      <c r="NJD31" s="175"/>
      <c r="NJE31" s="175"/>
      <c r="NJF31" s="175"/>
      <c r="NJG31" s="175"/>
      <c r="NJH31" s="175"/>
      <c r="NJI31" s="175"/>
      <c r="NJJ31" s="175"/>
      <c r="NJK31" s="175"/>
      <c r="NJL31" s="175"/>
      <c r="NJM31" s="175"/>
      <c r="NJN31" s="175"/>
      <c r="NJO31" s="175"/>
      <c r="NJP31" s="175"/>
      <c r="NJQ31" s="175"/>
      <c r="NJR31" s="175"/>
      <c r="NJS31" s="175"/>
      <c r="NJT31" s="175"/>
      <c r="NJU31" s="175"/>
      <c r="NJV31" s="175"/>
      <c r="NJW31" s="175"/>
      <c r="NJX31" s="175"/>
      <c r="NJY31" s="175"/>
      <c r="NJZ31" s="175"/>
      <c r="NKA31" s="175"/>
      <c r="NKB31" s="175"/>
      <c r="NKC31" s="175"/>
      <c r="NKD31" s="175"/>
      <c r="NKE31" s="175"/>
      <c r="NKF31" s="175"/>
      <c r="NKG31" s="175"/>
      <c r="NKH31" s="175"/>
      <c r="NKI31" s="175"/>
      <c r="NKJ31" s="175"/>
      <c r="NKK31" s="175"/>
      <c r="NKL31" s="175"/>
      <c r="NKM31" s="175"/>
      <c r="NKN31" s="175"/>
      <c r="NKO31" s="175"/>
      <c r="NKP31" s="175"/>
      <c r="NKQ31" s="175"/>
      <c r="NKR31" s="175"/>
      <c r="NKS31" s="175"/>
      <c r="NKT31" s="175"/>
      <c r="NKU31" s="175"/>
      <c r="NKV31" s="175"/>
      <c r="NKW31" s="175"/>
      <c r="NKX31" s="175"/>
      <c r="NKY31" s="175"/>
      <c r="NKZ31" s="175"/>
      <c r="NLA31" s="175"/>
      <c r="NLB31" s="175"/>
      <c r="NLC31" s="175"/>
      <c r="NLD31" s="175"/>
      <c r="NLE31" s="175"/>
      <c r="NLF31" s="175"/>
      <c r="NLG31" s="175"/>
      <c r="NLH31" s="175"/>
      <c r="NLI31" s="175"/>
      <c r="NLJ31" s="175"/>
      <c r="NLK31" s="175"/>
      <c r="NLL31" s="175"/>
      <c r="NLM31" s="175"/>
      <c r="NLN31" s="175"/>
      <c r="NLO31" s="175"/>
      <c r="NLP31" s="175"/>
      <c r="NLQ31" s="175"/>
      <c r="NLR31" s="175"/>
      <c r="NLS31" s="175"/>
      <c r="NLT31" s="175"/>
      <c r="NLU31" s="175"/>
      <c r="NLV31" s="175"/>
      <c r="NLW31" s="175"/>
      <c r="NLX31" s="175"/>
      <c r="NLY31" s="175"/>
      <c r="NLZ31" s="175"/>
      <c r="NMA31" s="175"/>
      <c r="NMB31" s="175"/>
      <c r="NMC31" s="175"/>
      <c r="NMD31" s="175"/>
      <c r="NME31" s="175"/>
      <c r="NMF31" s="175"/>
      <c r="NMG31" s="175"/>
      <c r="NMH31" s="175"/>
      <c r="NMI31" s="175"/>
      <c r="NMJ31" s="175"/>
      <c r="NMK31" s="175"/>
      <c r="NML31" s="175"/>
      <c r="NMM31" s="175"/>
      <c r="NMN31" s="175"/>
      <c r="NMO31" s="175"/>
      <c r="NMP31" s="175"/>
      <c r="NMQ31" s="175"/>
      <c r="NMR31" s="175"/>
      <c r="NMS31" s="175"/>
      <c r="NMT31" s="175"/>
      <c r="NMU31" s="175"/>
      <c r="NMV31" s="175"/>
      <c r="NMW31" s="175"/>
      <c r="NMX31" s="175"/>
      <c r="NMY31" s="175"/>
      <c r="NMZ31" s="175"/>
      <c r="NNA31" s="175"/>
      <c r="NNB31" s="175"/>
      <c r="NNC31" s="175"/>
      <c r="NND31" s="175"/>
      <c r="NNE31" s="175"/>
      <c r="NNF31" s="175"/>
      <c r="NNG31" s="175"/>
      <c r="NNH31" s="175"/>
      <c r="NNI31" s="175"/>
      <c r="NNJ31" s="175"/>
      <c r="NNK31" s="175"/>
      <c r="NNL31" s="175"/>
      <c r="NNM31" s="175"/>
      <c r="NNN31" s="175"/>
      <c r="NNO31" s="175"/>
      <c r="NNP31" s="175"/>
      <c r="NNQ31" s="175"/>
      <c r="NNR31" s="175"/>
      <c r="NNS31" s="175"/>
      <c r="NNT31" s="175"/>
      <c r="NNU31" s="175"/>
      <c r="NNV31" s="175"/>
      <c r="NNW31" s="175"/>
      <c r="NNX31" s="175"/>
      <c r="NNY31" s="175"/>
      <c r="NNZ31" s="175"/>
      <c r="NOA31" s="175"/>
      <c r="NOB31" s="175"/>
      <c r="NOC31" s="175"/>
      <c r="NOD31" s="175"/>
      <c r="NOE31" s="175"/>
      <c r="NOF31" s="175"/>
      <c r="NOG31" s="175"/>
      <c r="NOH31" s="175"/>
      <c r="NOI31" s="175"/>
      <c r="NOJ31" s="175"/>
      <c r="NOK31" s="175"/>
      <c r="NOL31" s="175"/>
      <c r="NOM31" s="175"/>
      <c r="NON31" s="175"/>
      <c r="NOO31" s="175"/>
      <c r="NOP31" s="175"/>
      <c r="NOQ31" s="175"/>
      <c r="NOR31" s="175"/>
      <c r="NOS31" s="175"/>
      <c r="NOT31" s="175"/>
      <c r="NOU31" s="175"/>
      <c r="NOV31" s="175"/>
      <c r="NOW31" s="175"/>
      <c r="NOX31" s="175"/>
      <c r="NOY31" s="175"/>
      <c r="NOZ31" s="175"/>
      <c r="NPA31" s="175"/>
      <c r="NPB31" s="175"/>
      <c r="NPC31" s="175"/>
      <c r="NPD31" s="175"/>
      <c r="NPE31" s="175"/>
      <c r="NPF31" s="175"/>
      <c r="NPG31" s="175"/>
      <c r="NPH31" s="175"/>
      <c r="NPI31" s="175"/>
      <c r="NPJ31" s="175"/>
      <c r="NPK31" s="175"/>
      <c r="NPL31" s="175"/>
      <c r="NPM31" s="175"/>
      <c r="NPN31" s="175"/>
      <c r="NPO31" s="175"/>
      <c r="NPP31" s="175"/>
      <c r="NPQ31" s="175"/>
      <c r="NPR31" s="175"/>
      <c r="NPS31" s="175"/>
      <c r="NPT31" s="175"/>
      <c r="NPU31" s="175"/>
      <c r="NPV31" s="175"/>
      <c r="NPW31" s="175"/>
      <c r="NPX31" s="175"/>
      <c r="NPY31" s="175"/>
      <c r="NPZ31" s="175"/>
      <c r="NQA31" s="175"/>
      <c r="NQB31" s="175"/>
      <c r="NQC31" s="175"/>
      <c r="NQD31" s="175"/>
      <c r="NQE31" s="175"/>
      <c r="NQF31" s="175"/>
      <c r="NQG31" s="175"/>
      <c r="NQH31" s="175"/>
      <c r="NQI31" s="175"/>
      <c r="NQJ31" s="175"/>
      <c r="NQK31" s="175"/>
      <c r="NQL31" s="175"/>
      <c r="NQM31" s="175"/>
      <c r="NQN31" s="175"/>
      <c r="NQO31" s="175"/>
      <c r="NQP31" s="175"/>
      <c r="NQQ31" s="175"/>
      <c r="NQR31" s="175"/>
      <c r="NQS31" s="175"/>
      <c r="NQT31" s="175"/>
      <c r="NQU31" s="175"/>
      <c r="NQV31" s="175"/>
      <c r="NQW31" s="175"/>
      <c r="NQX31" s="175"/>
      <c r="NQY31" s="175"/>
      <c r="NQZ31" s="175"/>
      <c r="NRA31" s="175"/>
      <c r="NRB31" s="175"/>
      <c r="NRC31" s="175"/>
      <c r="NRD31" s="175"/>
      <c r="NRE31" s="175"/>
      <c r="NRF31" s="175"/>
      <c r="NRG31" s="175"/>
      <c r="NRH31" s="175"/>
      <c r="NRI31" s="175"/>
      <c r="NRJ31" s="175"/>
      <c r="NRK31" s="175"/>
      <c r="NRL31" s="175"/>
      <c r="NRM31" s="175"/>
      <c r="NRN31" s="175"/>
      <c r="NRO31" s="175"/>
      <c r="NRP31" s="175"/>
      <c r="NRQ31" s="175"/>
      <c r="NRR31" s="175"/>
      <c r="NRS31" s="175"/>
      <c r="NRT31" s="175"/>
      <c r="NRU31" s="175"/>
      <c r="NRV31" s="175"/>
      <c r="NRW31" s="175"/>
      <c r="NRX31" s="175"/>
      <c r="NRY31" s="175"/>
      <c r="NRZ31" s="175"/>
      <c r="NSA31" s="175"/>
      <c r="NSB31" s="175"/>
      <c r="NSC31" s="175"/>
      <c r="NSD31" s="175"/>
      <c r="NSE31" s="175"/>
      <c r="NSF31" s="175"/>
      <c r="NSG31" s="175"/>
      <c r="NSH31" s="175"/>
      <c r="NSI31" s="175"/>
      <c r="NSJ31" s="175"/>
      <c r="NSK31" s="175"/>
      <c r="NSL31" s="175"/>
      <c r="NSM31" s="175"/>
      <c r="NSN31" s="175"/>
      <c r="NSO31" s="175"/>
      <c r="NSP31" s="175"/>
      <c r="NSQ31" s="175"/>
      <c r="NSR31" s="175"/>
      <c r="NSS31" s="175"/>
      <c r="NST31" s="175"/>
      <c r="NSU31" s="175"/>
      <c r="NSV31" s="175"/>
      <c r="NSW31" s="175"/>
      <c r="NSX31" s="175"/>
      <c r="NSY31" s="175"/>
      <c r="NSZ31" s="175"/>
      <c r="NTA31" s="175"/>
      <c r="NTB31" s="175"/>
      <c r="NTC31" s="175"/>
      <c r="NTD31" s="175"/>
      <c r="NTE31" s="175"/>
      <c r="NTF31" s="175"/>
      <c r="NTG31" s="175"/>
      <c r="NTH31" s="175"/>
      <c r="NTI31" s="175"/>
      <c r="NTJ31" s="175"/>
      <c r="NTK31" s="175"/>
      <c r="NTL31" s="175"/>
      <c r="NTM31" s="175"/>
      <c r="NTN31" s="175"/>
      <c r="NTO31" s="175"/>
      <c r="NTP31" s="175"/>
      <c r="NTQ31" s="175"/>
      <c r="NTR31" s="175"/>
      <c r="NTS31" s="175"/>
      <c r="NTT31" s="175"/>
      <c r="NTU31" s="175"/>
      <c r="NTV31" s="175"/>
      <c r="NTW31" s="175"/>
      <c r="NTX31" s="175"/>
      <c r="NTY31" s="175"/>
      <c r="NTZ31" s="175"/>
      <c r="NUA31" s="175"/>
      <c r="NUB31" s="175"/>
      <c r="NUC31" s="175"/>
      <c r="NUD31" s="175"/>
      <c r="NUE31" s="175"/>
      <c r="NUF31" s="175"/>
      <c r="NUG31" s="175"/>
      <c r="NUH31" s="175"/>
      <c r="NUI31" s="175"/>
      <c r="NUJ31" s="175"/>
      <c r="NUK31" s="175"/>
      <c r="NUL31" s="175"/>
      <c r="NUM31" s="175"/>
      <c r="NUN31" s="175"/>
      <c r="NUO31" s="175"/>
      <c r="NUP31" s="175"/>
      <c r="NUQ31" s="175"/>
      <c r="NUR31" s="175"/>
      <c r="NUS31" s="175"/>
      <c r="NUT31" s="175"/>
      <c r="NUU31" s="175"/>
      <c r="NUV31" s="175"/>
      <c r="NUW31" s="175"/>
      <c r="NUX31" s="175"/>
      <c r="NUY31" s="175"/>
      <c r="NUZ31" s="175"/>
      <c r="NVA31" s="175"/>
      <c r="NVB31" s="175"/>
      <c r="NVC31" s="175"/>
      <c r="NVD31" s="175"/>
      <c r="NVE31" s="175"/>
      <c r="NVF31" s="175"/>
      <c r="NVG31" s="175"/>
      <c r="NVH31" s="175"/>
      <c r="NVI31" s="175"/>
      <c r="NVJ31" s="175"/>
      <c r="NVK31" s="175"/>
      <c r="NVL31" s="175"/>
      <c r="NVM31" s="175"/>
      <c r="NVN31" s="175"/>
      <c r="NVO31" s="175"/>
      <c r="NVP31" s="175"/>
      <c r="NVQ31" s="175"/>
      <c r="NVR31" s="175"/>
      <c r="NVS31" s="175"/>
      <c r="NVT31" s="175"/>
      <c r="NVU31" s="175"/>
      <c r="NVV31" s="175"/>
      <c r="NVW31" s="175"/>
      <c r="NVX31" s="175"/>
      <c r="NVY31" s="175"/>
      <c r="NVZ31" s="175"/>
      <c r="NWA31" s="175"/>
      <c r="NWB31" s="175"/>
      <c r="NWC31" s="175"/>
      <c r="NWD31" s="175"/>
      <c r="NWE31" s="175"/>
      <c r="NWF31" s="175"/>
      <c r="NWG31" s="175"/>
      <c r="NWH31" s="175"/>
      <c r="NWI31" s="175"/>
      <c r="NWJ31" s="175"/>
      <c r="NWK31" s="175"/>
      <c r="NWL31" s="175"/>
      <c r="NWM31" s="175"/>
      <c r="NWN31" s="175"/>
      <c r="NWO31" s="175"/>
      <c r="NWP31" s="175"/>
      <c r="NWQ31" s="175"/>
      <c r="NWR31" s="175"/>
      <c r="NWS31" s="175"/>
      <c r="NWT31" s="175"/>
      <c r="NWU31" s="175"/>
      <c r="NWV31" s="175"/>
      <c r="NWW31" s="175"/>
      <c r="NWX31" s="175"/>
      <c r="NWY31" s="175"/>
      <c r="NWZ31" s="175"/>
      <c r="NXA31" s="175"/>
      <c r="NXB31" s="175"/>
      <c r="NXC31" s="175"/>
      <c r="NXD31" s="175"/>
      <c r="NXE31" s="175"/>
      <c r="NXF31" s="175"/>
      <c r="NXG31" s="175"/>
      <c r="NXH31" s="175"/>
      <c r="NXI31" s="175"/>
      <c r="NXJ31" s="175"/>
      <c r="NXK31" s="175"/>
      <c r="NXL31" s="175"/>
      <c r="NXM31" s="175"/>
      <c r="NXN31" s="175"/>
      <c r="NXO31" s="175"/>
      <c r="NXP31" s="175"/>
      <c r="NXQ31" s="175"/>
      <c r="NXR31" s="175"/>
      <c r="NXS31" s="175"/>
      <c r="NXT31" s="175"/>
      <c r="NXU31" s="175"/>
      <c r="NXV31" s="175"/>
      <c r="NXW31" s="175"/>
      <c r="NXX31" s="175"/>
      <c r="NXY31" s="175"/>
      <c r="NXZ31" s="175"/>
      <c r="NYA31" s="175"/>
      <c r="NYB31" s="175"/>
      <c r="NYC31" s="175"/>
      <c r="NYD31" s="175"/>
      <c r="NYE31" s="175"/>
      <c r="NYF31" s="175"/>
      <c r="NYG31" s="175"/>
      <c r="NYH31" s="175"/>
      <c r="NYI31" s="175"/>
      <c r="NYJ31" s="175"/>
      <c r="NYK31" s="175"/>
      <c r="NYL31" s="175"/>
      <c r="NYM31" s="175"/>
      <c r="NYN31" s="175"/>
      <c r="NYO31" s="175"/>
      <c r="NYP31" s="175"/>
      <c r="NYQ31" s="175"/>
      <c r="NYR31" s="175"/>
      <c r="NYS31" s="175"/>
      <c r="NYT31" s="175"/>
      <c r="NYU31" s="175"/>
      <c r="NYV31" s="175"/>
      <c r="NYW31" s="175"/>
      <c r="NYX31" s="175"/>
      <c r="NYY31" s="175"/>
      <c r="NYZ31" s="175"/>
      <c r="NZA31" s="175"/>
      <c r="NZB31" s="175"/>
      <c r="NZC31" s="175"/>
      <c r="NZD31" s="175"/>
      <c r="NZE31" s="175"/>
      <c r="NZF31" s="175"/>
      <c r="NZG31" s="175"/>
      <c r="NZH31" s="175"/>
      <c r="NZI31" s="175"/>
      <c r="NZJ31" s="175"/>
      <c r="NZK31" s="175"/>
      <c r="NZL31" s="175"/>
      <c r="NZM31" s="175"/>
      <c r="NZN31" s="175"/>
      <c r="NZO31" s="175"/>
      <c r="NZP31" s="175"/>
      <c r="NZQ31" s="175"/>
      <c r="NZR31" s="175"/>
      <c r="NZS31" s="175"/>
      <c r="NZT31" s="175"/>
      <c r="NZU31" s="175"/>
      <c r="NZV31" s="175"/>
      <c r="NZW31" s="175"/>
      <c r="NZX31" s="175"/>
      <c r="NZY31" s="175"/>
      <c r="NZZ31" s="175"/>
      <c r="OAA31" s="175"/>
      <c r="OAB31" s="175"/>
      <c r="OAC31" s="175"/>
      <c r="OAD31" s="175"/>
      <c r="OAE31" s="175"/>
      <c r="OAF31" s="175"/>
      <c r="OAG31" s="175"/>
      <c r="OAH31" s="175"/>
      <c r="OAI31" s="175"/>
      <c r="OAJ31" s="175"/>
      <c r="OAK31" s="175"/>
      <c r="OAL31" s="175"/>
      <c r="OAM31" s="175"/>
      <c r="OAN31" s="175"/>
      <c r="OAO31" s="175"/>
      <c r="OAP31" s="175"/>
      <c r="OAQ31" s="175"/>
      <c r="OAR31" s="175"/>
      <c r="OAS31" s="175"/>
      <c r="OAT31" s="175"/>
      <c r="OAU31" s="175"/>
      <c r="OAV31" s="175"/>
      <c r="OAW31" s="175"/>
      <c r="OAX31" s="175"/>
      <c r="OAY31" s="175"/>
      <c r="OAZ31" s="175"/>
      <c r="OBA31" s="175"/>
      <c r="OBB31" s="175"/>
      <c r="OBC31" s="175"/>
      <c r="OBD31" s="175"/>
      <c r="OBE31" s="175"/>
      <c r="OBF31" s="175"/>
      <c r="OBG31" s="175"/>
      <c r="OBH31" s="175"/>
      <c r="OBI31" s="175"/>
      <c r="OBJ31" s="175"/>
      <c r="OBK31" s="175"/>
      <c r="OBL31" s="175"/>
      <c r="OBM31" s="175"/>
      <c r="OBN31" s="175"/>
      <c r="OBO31" s="175"/>
      <c r="OBP31" s="175"/>
      <c r="OBQ31" s="175"/>
      <c r="OBR31" s="175"/>
      <c r="OBS31" s="175"/>
      <c r="OBT31" s="175"/>
      <c r="OBU31" s="175"/>
      <c r="OBV31" s="175"/>
      <c r="OBW31" s="175"/>
      <c r="OBX31" s="175"/>
      <c r="OBY31" s="175"/>
      <c r="OBZ31" s="175"/>
      <c r="OCA31" s="175"/>
      <c r="OCB31" s="175"/>
      <c r="OCC31" s="175"/>
      <c r="OCD31" s="175"/>
      <c r="OCE31" s="175"/>
      <c r="OCF31" s="175"/>
      <c r="OCG31" s="175"/>
      <c r="OCH31" s="175"/>
      <c r="OCI31" s="175"/>
      <c r="OCJ31" s="175"/>
      <c r="OCK31" s="175"/>
      <c r="OCL31" s="175"/>
      <c r="OCM31" s="175"/>
      <c r="OCN31" s="175"/>
      <c r="OCO31" s="175"/>
      <c r="OCP31" s="175"/>
      <c r="OCQ31" s="175"/>
      <c r="OCR31" s="175"/>
      <c r="OCS31" s="175"/>
      <c r="OCT31" s="175"/>
      <c r="OCU31" s="175"/>
      <c r="OCV31" s="175"/>
      <c r="OCW31" s="175"/>
      <c r="OCX31" s="175"/>
      <c r="OCY31" s="175"/>
      <c r="OCZ31" s="175"/>
      <c r="ODA31" s="175"/>
      <c r="ODB31" s="175"/>
      <c r="ODC31" s="175"/>
      <c r="ODD31" s="175"/>
      <c r="ODE31" s="175"/>
      <c r="ODF31" s="175"/>
      <c r="ODG31" s="175"/>
      <c r="ODH31" s="175"/>
      <c r="ODI31" s="175"/>
      <c r="ODJ31" s="175"/>
      <c r="ODK31" s="175"/>
      <c r="ODL31" s="175"/>
      <c r="ODM31" s="175"/>
      <c r="ODN31" s="175"/>
      <c r="ODO31" s="175"/>
      <c r="ODP31" s="175"/>
      <c r="ODQ31" s="175"/>
      <c r="ODR31" s="175"/>
      <c r="ODS31" s="175"/>
      <c r="ODT31" s="175"/>
      <c r="ODU31" s="175"/>
      <c r="ODV31" s="175"/>
      <c r="ODW31" s="175"/>
      <c r="ODX31" s="175"/>
      <c r="ODY31" s="175"/>
      <c r="ODZ31" s="175"/>
      <c r="OEA31" s="175"/>
      <c r="OEB31" s="175"/>
      <c r="OEC31" s="175"/>
      <c r="OED31" s="175"/>
      <c r="OEE31" s="175"/>
      <c r="OEF31" s="175"/>
      <c r="OEG31" s="175"/>
      <c r="OEH31" s="175"/>
      <c r="OEI31" s="175"/>
      <c r="OEJ31" s="175"/>
      <c r="OEK31" s="175"/>
      <c r="OEL31" s="175"/>
      <c r="OEM31" s="175"/>
      <c r="OEN31" s="175"/>
      <c r="OEO31" s="175"/>
      <c r="OEP31" s="175"/>
      <c r="OEQ31" s="175"/>
      <c r="OER31" s="175"/>
      <c r="OES31" s="175"/>
      <c r="OET31" s="175"/>
      <c r="OEU31" s="175"/>
      <c r="OEV31" s="175"/>
      <c r="OEW31" s="175"/>
      <c r="OEX31" s="175"/>
      <c r="OEY31" s="175"/>
      <c r="OEZ31" s="175"/>
      <c r="OFA31" s="175"/>
      <c r="OFB31" s="175"/>
      <c r="OFC31" s="175"/>
      <c r="OFD31" s="175"/>
      <c r="OFE31" s="175"/>
      <c r="OFF31" s="175"/>
      <c r="OFG31" s="175"/>
      <c r="OFH31" s="175"/>
      <c r="OFI31" s="175"/>
      <c r="OFJ31" s="175"/>
      <c r="OFK31" s="175"/>
      <c r="OFL31" s="175"/>
      <c r="OFM31" s="175"/>
      <c r="OFN31" s="175"/>
      <c r="OFO31" s="175"/>
      <c r="OFP31" s="175"/>
      <c r="OFQ31" s="175"/>
      <c r="OFR31" s="175"/>
      <c r="OFS31" s="175"/>
      <c r="OFT31" s="175"/>
      <c r="OFU31" s="175"/>
      <c r="OFV31" s="175"/>
      <c r="OFW31" s="175"/>
      <c r="OFX31" s="175"/>
      <c r="OFY31" s="175"/>
      <c r="OFZ31" s="175"/>
      <c r="OGA31" s="175"/>
      <c r="OGB31" s="175"/>
      <c r="OGC31" s="175"/>
      <c r="OGD31" s="175"/>
      <c r="OGE31" s="175"/>
      <c r="OGF31" s="175"/>
      <c r="OGG31" s="175"/>
      <c r="OGH31" s="175"/>
      <c r="OGI31" s="175"/>
      <c r="OGJ31" s="175"/>
      <c r="OGK31" s="175"/>
      <c r="OGL31" s="175"/>
      <c r="OGM31" s="175"/>
      <c r="OGN31" s="175"/>
      <c r="OGO31" s="175"/>
      <c r="OGP31" s="175"/>
      <c r="OGQ31" s="175"/>
      <c r="OGR31" s="175"/>
      <c r="OGS31" s="175"/>
      <c r="OGT31" s="175"/>
      <c r="OGU31" s="175"/>
      <c r="OGV31" s="175"/>
      <c r="OGW31" s="175"/>
      <c r="OGX31" s="175"/>
      <c r="OGY31" s="175"/>
      <c r="OGZ31" s="175"/>
      <c r="OHA31" s="175"/>
      <c r="OHB31" s="175"/>
      <c r="OHC31" s="175"/>
      <c r="OHD31" s="175"/>
      <c r="OHE31" s="175"/>
      <c r="OHF31" s="175"/>
      <c r="OHG31" s="175"/>
      <c r="OHH31" s="175"/>
      <c r="OHI31" s="175"/>
      <c r="OHJ31" s="175"/>
      <c r="OHK31" s="175"/>
      <c r="OHL31" s="175"/>
      <c r="OHM31" s="175"/>
      <c r="OHN31" s="175"/>
      <c r="OHO31" s="175"/>
      <c r="OHP31" s="175"/>
      <c r="OHQ31" s="175"/>
      <c r="OHR31" s="175"/>
      <c r="OHS31" s="175"/>
      <c r="OHT31" s="175"/>
      <c r="OHU31" s="175"/>
      <c r="OHV31" s="175"/>
      <c r="OHW31" s="175"/>
      <c r="OHX31" s="175"/>
      <c r="OHY31" s="175"/>
      <c r="OHZ31" s="175"/>
      <c r="OIA31" s="175"/>
      <c r="OIB31" s="175"/>
      <c r="OIC31" s="175"/>
      <c r="OID31" s="175"/>
      <c r="OIE31" s="175"/>
      <c r="OIF31" s="175"/>
      <c r="OIG31" s="175"/>
      <c r="OIH31" s="175"/>
      <c r="OII31" s="175"/>
      <c r="OIJ31" s="175"/>
      <c r="OIK31" s="175"/>
      <c r="OIL31" s="175"/>
      <c r="OIM31" s="175"/>
      <c r="OIN31" s="175"/>
      <c r="OIO31" s="175"/>
      <c r="OIP31" s="175"/>
      <c r="OIQ31" s="175"/>
      <c r="OIR31" s="175"/>
      <c r="OIS31" s="175"/>
      <c r="OIT31" s="175"/>
      <c r="OIU31" s="175"/>
      <c r="OIV31" s="175"/>
      <c r="OIW31" s="175"/>
      <c r="OIX31" s="175"/>
      <c r="OIY31" s="175"/>
      <c r="OIZ31" s="175"/>
      <c r="OJA31" s="175"/>
      <c r="OJB31" s="175"/>
      <c r="OJC31" s="175"/>
      <c r="OJD31" s="175"/>
      <c r="OJE31" s="175"/>
      <c r="OJF31" s="175"/>
      <c r="OJG31" s="175"/>
      <c r="OJH31" s="175"/>
      <c r="OJI31" s="175"/>
      <c r="OJJ31" s="175"/>
      <c r="OJK31" s="175"/>
      <c r="OJL31" s="175"/>
      <c r="OJM31" s="175"/>
      <c r="OJN31" s="175"/>
      <c r="OJO31" s="175"/>
      <c r="OJP31" s="175"/>
      <c r="OJQ31" s="175"/>
      <c r="OJR31" s="175"/>
      <c r="OJS31" s="175"/>
      <c r="OJT31" s="175"/>
      <c r="OJU31" s="175"/>
      <c r="OJV31" s="175"/>
      <c r="OJW31" s="175"/>
      <c r="OJX31" s="175"/>
      <c r="OJY31" s="175"/>
      <c r="OJZ31" s="175"/>
      <c r="OKA31" s="175"/>
      <c r="OKB31" s="175"/>
      <c r="OKC31" s="175"/>
      <c r="OKD31" s="175"/>
      <c r="OKE31" s="175"/>
      <c r="OKF31" s="175"/>
      <c r="OKG31" s="175"/>
      <c r="OKH31" s="175"/>
      <c r="OKI31" s="175"/>
      <c r="OKJ31" s="175"/>
      <c r="OKK31" s="175"/>
      <c r="OKL31" s="175"/>
      <c r="OKM31" s="175"/>
      <c r="OKN31" s="175"/>
      <c r="OKO31" s="175"/>
      <c r="OKP31" s="175"/>
      <c r="OKQ31" s="175"/>
      <c r="OKR31" s="175"/>
      <c r="OKS31" s="175"/>
      <c r="OKT31" s="175"/>
      <c r="OKU31" s="175"/>
      <c r="OKV31" s="175"/>
      <c r="OKW31" s="175"/>
      <c r="OKX31" s="175"/>
      <c r="OKY31" s="175"/>
      <c r="OKZ31" s="175"/>
      <c r="OLA31" s="175"/>
      <c r="OLB31" s="175"/>
      <c r="OLC31" s="175"/>
      <c r="OLD31" s="175"/>
      <c r="OLE31" s="175"/>
      <c r="OLF31" s="175"/>
      <c r="OLG31" s="175"/>
      <c r="OLH31" s="175"/>
      <c r="OLI31" s="175"/>
      <c r="OLJ31" s="175"/>
      <c r="OLK31" s="175"/>
      <c r="OLL31" s="175"/>
      <c r="OLM31" s="175"/>
      <c r="OLN31" s="175"/>
      <c r="OLO31" s="175"/>
      <c r="OLP31" s="175"/>
      <c r="OLQ31" s="175"/>
      <c r="OLR31" s="175"/>
      <c r="OLS31" s="175"/>
      <c r="OLT31" s="175"/>
      <c r="OLU31" s="175"/>
      <c r="OLV31" s="175"/>
      <c r="OLW31" s="175"/>
      <c r="OLX31" s="175"/>
      <c r="OLY31" s="175"/>
      <c r="OLZ31" s="175"/>
      <c r="OMA31" s="175"/>
      <c r="OMB31" s="175"/>
      <c r="OMC31" s="175"/>
      <c r="OMD31" s="175"/>
      <c r="OME31" s="175"/>
      <c r="OMF31" s="175"/>
      <c r="OMG31" s="175"/>
      <c r="OMH31" s="175"/>
      <c r="OMI31" s="175"/>
      <c r="OMJ31" s="175"/>
      <c r="OMK31" s="175"/>
      <c r="OML31" s="175"/>
      <c r="OMM31" s="175"/>
      <c r="OMN31" s="175"/>
      <c r="OMO31" s="175"/>
      <c r="OMP31" s="175"/>
      <c r="OMQ31" s="175"/>
      <c r="OMR31" s="175"/>
      <c r="OMS31" s="175"/>
      <c r="OMT31" s="175"/>
      <c r="OMU31" s="175"/>
      <c r="OMV31" s="175"/>
      <c r="OMW31" s="175"/>
      <c r="OMX31" s="175"/>
      <c r="OMY31" s="175"/>
      <c r="OMZ31" s="175"/>
      <c r="ONA31" s="175"/>
      <c r="ONB31" s="175"/>
      <c r="ONC31" s="175"/>
      <c r="OND31" s="175"/>
      <c r="ONE31" s="175"/>
      <c r="ONF31" s="175"/>
      <c r="ONG31" s="175"/>
      <c r="ONH31" s="175"/>
      <c r="ONI31" s="175"/>
      <c r="ONJ31" s="175"/>
      <c r="ONK31" s="175"/>
      <c r="ONL31" s="175"/>
      <c r="ONM31" s="175"/>
      <c r="ONN31" s="175"/>
      <c r="ONO31" s="175"/>
      <c r="ONP31" s="175"/>
      <c r="ONQ31" s="175"/>
      <c r="ONR31" s="175"/>
      <c r="ONS31" s="175"/>
      <c r="ONT31" s="175"/>
      <c r="ONU31" s="175"/>
      <c r="ONV31" s="175"/>
      <c r="ONW31" s="175"/>
      <c r="ONX31" s="175"/>
      <c r="ONY31" s="175"/>
      <c r="ONZ31" s="175"/>
      <c r="OOA31" s="175"/>
      <c r="OOB31" s="175"/>
      <c r="OOC31" s="175"/>
      <c r="OOD31" s="175"/>
      <c r="OOE31" s="175"/>
      <c r="OOF31" s="175"/>
      <c r="OOG31" s="175"/>
      <c r="OOH31" s="175"/>
      <c r="OOI31" s="175"/>
      <c r="OOJ31" s="175"/>
      <c r="OOK31" s="175"/>
      <c r="OOL31" s="175"/>
      <c r="OOM31" s="175"/>
      <c r="OON31" s="175"/>
      <c r="OOO31" s="175"/>
      <c r="OOP31" s="175"/>
      <c r="OOQ31" s="175"/>
      <c r="OOR31" s="175"/>
      <c r="OOS31" s="175"/>
      <c r="OOT31" s="175"/>
      <c r="OOU31" s="175"/>
      <c r="OOV31" s="175"/>
      <c r="OOW31" s="175"/>
      <c r="OOX31" s="175"/>
      <c r="OOY31" s="175"/>
      <c r="OOZ31" s="175"/>
      <c r="OPA31" s="175"/>
      <c r="OPB31" s="175"/>
      <c r="OPC31" s="175"/>
      <c r="OPD31" s="175"/>
      <c r="OPE31" s="175"/>
      <c r="OPF31" s="175"/>
      <c r="OPG31" s="175"/>
      <c r="OPH31" s="175"/>
      <c r="OPI31" s="175"/>
      <c r="OPJ31" s="175"/>
      <c r="OPK31" s="175"/>
      <c r="OPL31" s="175"/>
      <c r="OPM31" s="175"/>
      <c r="OPN31" s="175"/>
      <c r="OPO31" s="175"/>
      <c r="OPP31" s="175"/>
      <c r="OPQ31" s="175"/>
      <c r="OPR31" s="175"/>
      <c r="OPS31" s="175"/>
      <c r="OPT31" s="175"/>
      <c r="OPU31" s="175"/>
      <c r="OPV31" s="175"/>
      <c r="OPW31" s="175"/>
      <c r="OPX31" s="175"/>
      <c r="OPY31" s="175"/>
      <c r="OPZ31" s="175"/>
      <c r="OQA31" s="175"/>
      <c r="OQB31" s="175"/>
      <c r="OQC31" s="175"/>
      <c r="OQD31" s="175"/>
      <c r="OQE31" s="175"/>
      <c r="OQF31" s="175"/>
      <c r="OQG31" s="175"/>
      <c r="OQH31" s="175"/>
      <c r="OQI31" s="175"/>
      <c r="OQJ31" s="175"/>
      <c r="OQK31" s="175"/>
      <c r="OQL31" s="175"/>
      <c r="OQM31" s="175"/>
      <c r="OQN31" s="175"/>
      <c r="OQO31" s="175"/>
      <c r="OQP31" s="175"/>
      <c r="OQQ31" s="175"/>
      <c r="OQR31" s="175"/>
      <c r="OQS31" s="175"/>
      <c r="OQT31" s="175"/>
      <c r="OQU31" s="175"/>
      <c r="OQV31" s="175"/>
      <c r="OQW31" s="175"/>
      <c r="OQX31" s="175"/>
      <c r="OQY31" s="175"/>
      <c r="OQZ31" s="175"/>
      <c r="ORA31" s="175"/>
      <c r="ORB31" s="175"/>
      <c r="ORC31" s="175"/>
      <c r="ORD31" s="175"/>
      <c r="ORE31" s="175"/>
      <c r="ORF31" s="175"/>
      <c r="ORG31" s="175"/>
      <c r="ORH31" s="175"/>
      <c r="ORI31" s="175"/>
      <c r="ORJ31" s="175"/>
      <c r="ORK31" s="175"/>
      <c r="ORL31" s="175"/>
      <c r="ORM31" s="175"/>
      <c r="ORN31" s="175"/>
      <c r="ORO31" s="175"/>
      <c r="ORP31" s="175"/>
      <c r="ORQ31" s="175"/>
      <c r="ORR31" s="175"/>
      <c r="ORS31" s="175"/>
      <c r="ORT31" s="175"/>
      <c r="ORU31" s="175"/>
      <c r="ORV31" s="175"/>
      <c r="ORW31" s="175"/>
      <c r="ORX31" s="175"/>
      <c r="ORY31" s="175"/>
      <c r="ORZ31" s="175"/>
      <c r="OSA31" s="175"/>
      <c r="OSB31" s="175"/>
      <c r="OSC31" s="175"/>
      <c r="OSD31" s="175"/>
      <c r="OSE31" s="175"/>
      <c r="OSF31" s="175"/>
      <c r="OSG31" s="175"/>
      <c r="OSH31" s="175"/>
      <c r="OSI31" s="175"/>
      <c r="OSJ31" s="175"/>
      <c r="OSK31" s="175"/>
      <c r="OSL31" s="175"/>
      <c r="OSM31" s="175"/>
      <c r="OSN31" s="175"/>
      <c r="OSO31" s="175"/>
      <c r="OSP31" s="175"/>
      <c r="OSQ31" s="175"/>
      <c r="OSR31" s="175"/>
      <c r="OSS31" s="175"/>
      <c r="OST31" s="175"/>
      <c r="OSU31" s="175"/>
      <c r="OSV31" s="175"/>
      <c r="OSW31" s="175"/>
      <c r="OSX31" s="175"/>
      <c r="OSY31" s="175"/>
      <c r="OSZ31" s="175"/>
      <c r="OTA31" s="175"/>
      <c r="OTB31" s="175"/>
      <c r="OTC31" s="175"/>
      <c r="OTD31" s="175"/>
      <c r="OTE31" s="175"/>
      <c r="OTF31" s="175"/>
      <c r="OTG31" s="175"/>
      <c r="OTH31" s="175"/>
      <c r="OTI31" s="175"/>
      <c r="OTJ31" s="175"/>
      <c r="OTK31" s="175"/>
      <c r="OTL31" s="175"/>
      <c r="OTM31" s="175"/>
      <c r="OTN31" s="175"/>
      <c r="OTO31" s="175"/>
      <c r="OTP31" s="175"/>
      <c r="OTQ31" s="175"/>
      <c r="OTR31" s="175"/>
      <c r="OTS31" s="175"/>
      <c r="OTT31" s="175"/>
      <c r="OTU31" s="175"/>
      <c r="OTV31" s="175"/>
      <c r="OTW31" s="175"/>
      <c r="OTX31" s="175"/>
      <c r="OTY31" s="175"/>
      <c r="OTZ31" s="175"/>
      <c r="OUA31" s="175"/>
      <c r="OUB31" s="175"/>
      <c r="OUC31" s="175"/>
      <c r="OUD31" s="175"/>
      <c r="OUE31" s="175"/>
      <c r="OUF31" s="175"/>
      <c r="OUG31" s="175"/>
      <c r="OUH31" s="175"/>
      <c r="OUI31" s="175"/>
      <c r="OUJ31" s="175"/>
      <c r="OUK31" s="175"/>
      <c r="OUL31" s="175"/>
      <c r="OUM31" s="175"/>
      <c r="OUN31" s="175"/>
      <c r="OUO31" s="175"/>
      <c r="OUP31" s="175"/>
      <c r="OUQ31" s="175"/>
      <c r="OUR31" s="175"/>
      <c r="OUS31" s="175"/>
      <c r="OUT31" s="175"/>
      <c r="OUU31" s="175"/>
      <c r="OUV31" s="175"/>
      <c r="OUW31" s="175"/>
      <c r="OUX31" s="175"/>
      <c r="OUY31" s="175"/>
      <c r="OUZ31" s="175"/>
      <c r="OVA31" s="175"/>
      <c r="OVB31" s="175"/>
      <c r="OVC31" s="175"/>
      <c r="OVD31" s="175"/>
      <c r="OVE31" s="175"/>
      <c r="OVF31" s="175"/>
      <c r="OVG31" s="175"/>
      <c r="OVH31" s="175"/>
      <c r="OVI31" s="175"/>
      <c r="OVJ31" s="175"/>
      <c r="OVK31" s="175"/>
      <c r="OVL31" s="175"/>
      <c r="OVM31" s="175"/>
      <c r="OVN31" s="175"/>
      <c r="OVO31" s="175"/>
      <c r="OVP31" s="175"/>
      <c r="OVQ31" s="175"/>
      <c r="OVR31" s="175"/>
      <c r="OVS31" s="175"/>
      <c r="OVT31" s="175"/>
      <c r="OVU31" s="175"/>
      <c r="OVV31" s="175"/>
      <c r="OVW31" s="175"/>
      <c r="OVX31" s="175"/>
      <c r="OVY31" s="175"/>
      <c r="OVZ31" s="175"/>
      <c r="OWA31" s="175"/>
      <c r="OWB31" s="175"/>
      <c r="OWC31" s="175"/>
      <c r="OWD31" s="175"/>
      <c r="OWE31" s="175"/>
      <c r="OWF31" s="175"/>
      <c r="OWG31" s="175"/>
      <c r="OWH31" s="175"/>
      <c r="OWI31" s="175"/>
      <c r="OWJ31" s="175"/>
      <c r="OWK31" s="175"/>
      <c r="OWL31" s="175"/>
      <c r="OWM31" s="175"/>
      <c r="OWN31" s="175"/>
      <c r="OWO31" s="175"/>
      <c r="OWP31" s="175"/>
      <c r="OWQ31" s="175"/>
      <c r="OWR31" s="175"/>
      <c r="OWS31" s="175"/>
      <c r="OWT31" s="175"/>
      <c r="OWU31" s="175"/>
      <c r="OWV31" s="175"/>
      <c r="OWW31" s="175"/>
      <c r="OWX31" s="175"/>
      <c r="OWY31" s="175"/>
      <c r="OWZ31" s="175"/>
      <c r="OXA31" s="175"/>
      <c r="OXB31" s="175"/>
      <c r="OXC31" s="175"/>
      <c r="OXD31" s="175"/>
      <c r="OXE31" s="175"/>
      <c r="OXF31" s="175"/>
      <c r="OXG31" s="175"/>
      <c r="OXH31" s="175"/>
      <c r="OXI31" s="175"/>
      <c r="OXJ31" s="175"/>
      <c r="OXK31" s="175"/>
      <c r="OXL31" s="175"/>
      <c r="OXM31" s="175"/>
      <c r="OXN31" s="175"/>
      <c r="OXO31" s="175"/>
      <c r="OXP31" s="175"/>
      <c r="OXQ31" s="175"/>
      <c r="OXR31" s="175"/>
      <c r="OXS31" s="175"/>
      <c r="OXT31" s="175"/>
      <c r="OXU31" s="175"/>
      <c r="OXV31" s="175"/>
      <c r="OXW31" s="175"/>
      <c r="OXX31" s="175"/>
      <c r="OXY31" s="175"/>
      <c r="OXZ31" s="175"/>
      <c r="OYA31" s="175"/>
      <c r="OYB31" s="175"/>
      <c r="OYC31" s="175"/>
      <c r="OYD31" s="175"/>
      <c r="OYE31" s="175"/>
      <c r="OYF31" s="175"/>
      <c r="OYG31" s="175"/>
      <c r="OYH31" s="175"/>
      <c r="OYI31" s="175"/>
      <c r="OYJ31" s="175"/>
      <c r="OYK31" s="175"/>
      <c r="OYL31" s="175"/>
      <c r="OYM31" s="175"/>
      <c r="OYN31" s="175"/>
      <c r="OYO31" s="175"/>
      <c r="OYP31" s="175"/>
      <c r="OYQ31" s="175"/>
      <c r="OYR31" s="175"/>
      <c r="OYS31" s="175"/>
      <c r="OYT31" s="175"/>
      <c r="OYU31" s="175"/>
      <c r="OYV31" s="175"/>
      <c r="OYW31" s="175"/>
      <c r="OYX31" s="175"/>
      <c r="OYY31" s="175"/>
      <c r="OYZ31" s="175"/>
      <c r="OZA31" s="175"/>
      <c r="OZB31" s="175"/>
      <c r="OZC31" s="175"/>
      <c r="OZD31" s="175"/>
      <c r="OZE31" s="175"/>
      <c r="OZF31" s="175"/>
      <c r="OZG31" s="175"/>
      <c r="OZH31" s="175"/>
      <c r="OZI31" s="175"/>
      <c r="OZJ31" s="175"/>
      <c r="OZK31" s="175"/>
      <c r="OZL31" s="175"/>
      <c r="OZM31" s="175"/>
      <c r="OZN31" s="175"/>
      <c r="OZO31" s="175"/>
      <c r="OZP31" s="175"/>
      <c r="OZQ31" s="175"/>
      <c r="OZR31" s="175"/>
      <c r="OZS31" s="175"/>
      <c r="OZT31" s="175"/>
      <c r="OZU31" s="175"/>
      <c r="OZV31" s="175"/>
      <c r="OZW31" s="175"/>
      <c r="OZX31" s="175"/>
      <c r="OZY31" s="175"/>
      <c r="OZZ31" s="175"/>
      <c r="PAA31" s="175"/>
      <c r="PAB31" s="175"/>
      <c r="PAC31" s="175"/>
      <c r="PAD31" s="175"/>
      <c r="PAE31" s="175"/>
      <c r="PAF31" s="175"/>
      <c r="PAG31" s="175"/>
      <c r="PAH31" s="175"/>
      <c r="PAI31" s="175"/>
      <c r="PAJ31" s="175"/>
      <c r="PAK31" s="175"/>
      <c r="PAL31" s="175"/>
      <c r="PAM31" s="175"/>
      <c r="PAN31" s="175"/>
      <c r="PAO31" s="175"/>
      <c r="PAP31" s="175"/>
      <c r="PAQ31" s="175"/>
      <c r="PAR31" s="175"/>
      <c r="PAS31" s="175"/>
      <c r="PAT31" s="175"/>
      <c r="PAU31" s="175"/>
      <c r="PAV31" s="175"/>
      <c r="PAW31" s="175"/>
      <c r="PAX31" s="175"/>
      <c r="PAY31" s="175"/>
      <c r="PAZ31" s="175"/>
      <c r="PBA31" s="175"/>
      <c r="PBB31" s="175"/>
      <c r="PBC31" s="175"/>
      <c r="PBD31" s="175"/>
      <c r="PBE31" s="175"/>
      <c r="PBF31" s="175"/>
      <c r="PBG31" s="175"/>
      <c r="PBH31" s="175"/>
      <c r="PBI31" s="175"/>
      <c r="PBJ31" s="175"/>
      <c r="PBK31" s="175"/>
      <c r="PBL31" s="175"/>
      <c r="PBM31" s="175"/>
      <c r="PBN31" s="175"/>
      <c r="PBO31" s="175"/>
      <c r="PBP31" s="175"/>
      <c r="PBQ31" s="175"/>
      <c r="PBR31" s="175"/>
      <c r="PBS31" s="175"/>
      <c r="PBT31" s="175"/>
      <c r="PBU31" s="175"/>
      <c r="PBV31" s="175"/>
      <c r="PBW31" s="175"/>
      <c r="PBX31" s="175"/>
      <c r="PBY31" s="175"/>
      <c r="PBZ31" s="175"/>
      <c r="PCA31" s="175"/>
      <c r="PCB31" s="175"/>
      <c r="PCC31" s="175"/>
      <c r="PCD31" s="175"/>
      <c r="PCE31" s="175"/>
      <c r="PCF31" s="175"/>
      <c r="PCG31" s="175"/>
      <c r="PCH31" s="175"/>
      <c r="PCI31" s="175"/>
      <c r="PCJ31" s="175"/>
      <c r="PCK31" s="175"/>
      <c r="PCL31" s="175"/>
      <c r="PCM31" s="175"/>
      <c r="PCN31" s="175"/>
      <c r="PCO31" s="175"/>
      <c r="PCP31" s="175"/>
      <c r="PCQ31" s="175"/>
      <c r="PCR31" s="175"/>
      <c r="PCS31" s="175"/>
      <c r="PCT31" s="175"/>
      <c r="PCU31" s="175"/>
      <c r="PCV31" s="175"/>
      <c r="PCW31" s="175"/>
      <c r="PCX31" s="175"/>
      <c r="PCY31" s="175"/>
      <c r="PCZ31" s="175"/>
      <c r="PDA31" s="175"/>
      <c r="PDB31" s="175"/>
      <c r="PDC31" s="175"/>
      <c r="PDD31" s="175"/>
      <c r="PDE31" s="175"/>
      <c r="PDF31" s="175"/>
      <c r="PDG31" s="175"/>
      <c r="PDH31" s="175"/>
      <c r="PDI31" s="175"/>
      <c r="PDJ31" s="175"/>
      <c r="PDK31" s="175"/>
      <c r="PDL31" s="175"/>
      <c r="PDM31" s="175"/>
      <c r="PDN31" s="175"/>
      <c r="PDO31" s="175"/>
      <c r="PDP31" s="175"/>
      <c r="PDQ31" s="175"/>
      <c r="PDR31" s="175"/>
      <c r="PDS31" s="175"/>
      <c r="PDT31" s="175"/>
      <c r="PDU31" s="175"/>
      <c r="PDV31" s="175"/>
      <c r="PDW31" s="175"/>
      <c r="PDX31" s="175"/>
      <c r="PDY31" s="175"/>
      <c r="PDZ31" s="175"/>
      <c r="PEA31" s="175"/>
      <c r="PEB31" s="175"/>
      <c r="PEC31" s="175"/>
      <c r="PED31" s="175"/>
      <c r="PEE31" s="175"/>
      <c r="PEF31" s="175"/>
      <c r="PEG31" s="175"/>
      <c r="PEH31" s="175"/>
      <c r="PEI31" s="175"/>
      <c r="PEJ31" s="175"/>
      <c r="PEK31" s="175"/>
      <c r="PEL31" s="175"/>
      <c r="PEM31" s="175"/>
      <c r="PEN31" s="175"/>
      <c r="PEO31" s="175"/>
      <c r="PEP31" s="175"/>
      <c r="PEQ31" s="175"/>
      <c r="PER31" s="175"/>
      <c r="PES31" s="175"/>
      <c r="PET31" s="175"/>
      <c r="PEU31" s="175"/>
      <c r="PEV31" s="175"/>
      <c r="PEW31" s="175"/>
      <c r="PEX31" s="175"/>
      <c r="PEY31" s="175"/>
      <c r="PEZ31" s="175"/>
      <c r="PFA31" s="175"/>
      <c r="PFB31" s="175"/>
      <c r="PFC31" s="175"/>
      <c r="PFD31" s="175"/>
      <c r="PFE31" s="175"/>
      <c r="PFF31" s="175"/>
      <c r="PFG31" s="175"/>
      <c r="PFH31" s="175"/>
      <c r="PFI31" s="175"/>
      <c r="PFJ31" s="175"/>
      <c r="PFK31" s="175"/>
      <c r="PFL31" s="175"/>
      <c r="PFM31" s="175"/>
      <c r="PFN31" s="175"/>
      <c r="PFO31" s="175"/>
      <c r="PFP31" s="175"/>
      <c r="PFQ31" s="175"/>
      <c r="PFR31" s="175"/>
      <c r="PFS31" s="175"/>
      <c r="PFT31" s="175"/>
      <c r="PFU31" s="175"/>
      <c r="PFV31" s="175"/>
      <c r="PFW31" s="175"/>
      <c r="PFX31" s="175"/>
      <c r="PFY31" s="175"/>
      <c r="PFZ31" s="175"/>
      <c r="PGA31" s="175"/>
      <c r="PGB31" s="175"/>
      <c r="PGC31" s="175"/>
      <c r="PGD31" s="175"/>
      <c r="PGE31" s="175"/>
      <c r="PGF31" s="175"/>
      <c r="PGG31" s="175"/>
      <c r="PGH31" s="175"/>
      <c r="PGI31" s="175"/>
      <c r="PGJ31" s="175"/>
      <c r="PGK31" s="175"/>
      <c r="PGL31" s="175"/>
      <c r="PGM31" s="175"/>
      <c r="PGN31" s="175"/>
      <c r="PGO31" s="175"/>
      <c r="PGP31" s="175"/>
      <c r="PGQ31" s="175"/>
      <c r="PGR31" s="175"/>
      <c r="PGS31" s="175"/>
      <c r="PGT31" s="175"/>
      <c r="PGU31" s="175"/>
      <c r="PGV31" s="175"/>
      <c r="PGW31" s="175"/>
      <c r="PGX31" s="175"/>
      <c r="PGY31" s="175"/>
      <c r="PGZ31" s="175"/>
      <c r="PHA31" s="175"/>
      <c r="PHB31" s="175"/>
      <c r="PHC31" s="175"/>
      <c r="PHD31" s="175"/>
      <c r="PHE31" s="175"/>
      <c r="PHF31" s="175"/>
      <c r="PHG31" s="175"/>
      <c r="PHH31" s="175"/>
      <c r="PHI31" s="175"/>
      <c r="PHJ31" s="175"/>
      <c r="PHK31" s="175"/>
      <c r="PHL31" s="175"/>
      <c r="PHM31" s="175"/>
      <c r="PHN31" s="175"/>
      <c r="PHO31" s="175"/>
      <c r="PHP31" s="175"/>
      <c r="PHQ31" s="175"/>
      <c r="PHR31" s="175"/>
      <c r="PHS31" s="175"/>
      <c r="PHT31" s="175"/>
      <c r="PHU31" s="175"/>
      <c r="PHV31" s="175"/>
      <c r="PHW31" s="175"/>
      <c r="PHX31" s="175"/>
      <c r="PHY31" s="175"/>
      <c r="PHZ31" s="175"/>
      <c r="PIA31" s="175"/>
      <c r="PIB31" s="175"/>
      <c r="PIC31" s="175"/>
      <c r="PID31" s="175"/>
      <c r="PIE31" s="175"/>
      <c r="PIF31" s="175"/>
      <c r="PIG31" s="175"/>
      <c r="PIH31" s="175"/>
      <c r="PII31" s="175"/>
      <c r="PIJ31" s="175"/>
      <c r="PIK31" s="175"/>
      <c r="PIL31" s="175"/>
      <c r="PIM31" s="175"/>
      <c r="PIN31" s="175"/>
      <c r="PIO31" s="175"/>
      <c r="PIP31" s="175"/>
      <c r="PIQ31" s="175"/>
      <c r="PIR31" s="175"/>
      <c r="PIS31" s="175"/>
      <c r="PIT31" s="175"/>
      <c r="PIU31" s="175"/>
      <c r="PIV31" s="175"/>
      <c r="PIW31" s="175"/>
      <c r="PIX31" s="175"/>
      <c r="PIY31" s="175"/>
      <c r="PIZ31" s="175"/>
      <c r="PJA31" s="175"/>
      <c r="PJB31" s="175"/>
      <c r="PJC31" s="175"/>
      <c r="PJD31" s="175"/>
      <c r="PJE31" s="175"/>
      <c r="PJF31" s="175"/>
      <c r="PJG31" s="175"/>
      <c r="PJH31" s="175"/>
      <c r="PJI31" s="175"/>
      <c r="PJJ31" s="175"/>
      <c r="PJK31" s="175"/>
      <c r="PJL31" s="175"/>
      <c r="PJM31" s="175"/>
      <c r="PJN31" s="175"/>
      <c r="PJO31" s="175"/>
      <c r="PJP31" s="175"/>
      <c r="PJQ31" s="175"/>
      <c r="PJR31" s="175"/>
      <c r="PJS31" s="175"/>
      <c r="PJT31" s="175"/>
      <c r="PJU31" s="175"/>
      <c r="PJV31" s="175"/>
      <c r="PJW31" s="175"/>
      <c r="PJX31" s="175"/>
      <c r="PJY31" s="175"/>
      <c r="PJZ31" s="175"/>
      <c r="PKA31" s="175"/>
      <c r="PKB31" s="175"/>
      <c r="PKC31" s="175"/>
      <c r="PKD31" s="175"/>
      <c r="PKE31" s="175"/>
      <c r="PKF31" s="175"/>
      <c r="PKG31" s="175"/>
      <c r="PKH31" s="175"/>
      <c r="PKI31" s="175"/>
      <c r="PKJ31" s="175"/>
      <c r="PKK31" s="175"/>
      <c r="PKL31" s="175"/>
      <c r="PKM31" s="175"/>
      <c r="PKN31" s="175"/>
      <c r="PKO31" s="175"/>
      <c r="PKP31" s="175"/>
      <c r="PKQ31" s="175"/>
      <c r="PKR31" s="175"/>
      <c r="PKS31" s="175"/>
      <c r="PKT31" s="175"/>
      <c r="PKU31" s="175"/>
      <c r="PKV31" s="175"/>
      <c r="PKW31" s="175"/>
      <c r="PKX31" s="175"/>
      <c r="PKY31" s="175"/>
      <c r="PKZ31" s="175"/>
      <c r="PLA31" s="175"/>
      <c r="PLB31" s="175"/>
      <c r="PLC31" s="175"/>
      <c r="PLD31" s="175"/>
      <c r="PLE31" s="175"/>
      <c r="PLF31" s="175"/>
      <c r="PLG31" s="175"/>
      <c r="PLH31" s="175"/>
      <c r="PLI31" s="175"/>
      <c r="PLJ31" s="175"/>
      <c r="PLK31" s="175"/>
      <c r="PLL31" s="175"/>
      <c r="PLM31" s="175"/>
      <c r="PLN31" s="175"/>
      <c r="PLO31" s="175"/>
      <c r="PLP31" s="175"/>
      <c r="PLQ31" s="175"/>
      <c r="PLR31" s="175"/>
      <c r="PLS31" s="175"/>
      <c r="PLT31" s="175"/>
      <c r="PLU31" s="175"/>
      <c r="PLV31" s="175"/>
      <c r="PLW31" s="175"/>
      <c r="PLX31" s="175"/>
      <c r="PLY31" s="175"/>
      <c r="PLZ31" s="175"/>
      <c r="PMA31" s="175"/>
      <c r="PMB31" s="175"/>
      <c r="PMC31" s="175"/>
      <c r="PMD31" s="175"/>
      <c r="PME31" s="175"/>
      <c r="PMF31" s="175"/>
      <c r="PMG31" s="175"/>
      <c r="PMH31" s="175"/>
      <c r="PMI31" s="175"/>
      <c r="PMJ31" s="175"/>
      <c r="PMK31" s="175"/>
      <c r="PML31" s="175"/>
      <c r="PMM31" s="175"/>
      <c r="PMN31" s="175"/>
      <c r="PMO31" s="175"/>
      <c r="PMP31" s="175"/>
      <c r="PMQ31" s="175"/>
      <c r="PMR31" s="175"/>
      <c r="PMS31" s="175"/>
      <c r="PMT31" s="175"/>
      <c r="PMU31" s="175"/>
      <c r="PMV31" s="175"/>
      <c r="PMW31" s="175"/>
      <c r="PMX31" s="175"/>
      <c r="PMY31" s="175"/>
      <c r="PMZ31" s="175"/>
      <c r="PNA31" s="175"/>
      <c r="PNB31" s="175"/>
      <c r="PNC31" s="175"/>
      <c r="PND31" s="175"/>
      <c r="PNE31" s="175"/>
      <c r="PNF31" s="175"/>
      <c r="PNG31" s="175"/>
      <c r="PNH31" s="175"/>
      <c r="PNI31" s="175"/>
      <c r="PNJ31" s="175"/>
      <c r="PNK31" s="175"/>
      <c r="PNL31" s="175"/>
      <c r="PNM31" s="175"/>
      <c r="PNN31" s="175"/>
      <c r="PNO31" s="175"/>
      <c r="PNP31" s="175"/>
      <c r="PNQ31" s="175"/>
      <c r="PNR31" s="175"/>
      <c r="PNS31" s="175"/>
      <c r="PNT31" s="175"/>
      <c r="PNU31" s="175"/>
      <c r="PNV31" s="175"/>
      <c r="PNW31" s="175"/>
      <c r="PNX31" s="175"/>
      <c r="PNY31" s="175"/>
      <c r="PNZ31" s="175"/>
      <c r="POA31" s="175"/>
      <c r="POB31" s="175"/>
      <c r="POC31" s="175"/>
      <c r="POD31" s="175"/>
      <c r="POE31" s="175"/>
      <c r="POF31" s="175"/>
      <c r="POG31" s="175"/>
      <c r="POH31" s="175"/>
      <c r="POI31" s="175"/>
      <c r="POJ31" s="175"/>
      <c r="POK31" s="175"/>
      <c r="POL31" s="175"/>
      <c r="POM31" s="175"/>
      <c r="PON31" s="175"/>
      <c r="POO31" s="175"/>
      <c r="POP31" s="175"/>
      <c r="POQ31" s="175"/>
      <c r="POR31" s="175"/>
      <c r="POS31" s="175"/>
      <c r="POT31" s="175"/>
      <c r="POU31" s="175"/>
      <c r="POV31" s="175"/>
      <c r="POW31" s="175"/>
      <c r="POX31" s="175"/>
      <c r="POY31" s="175"/>
      <c r="POZ31" s="175"/>
      <c r="PPA31" s="175"/>
      <c r="PPB31" s="175"/>
      <c r="PPC31" s="175"/>
      <c r="PPD31" s="175"/>
      <c r="PPE31" s="175"/>
      <c r="PPF31" s="175"/>
      <c r="PPG31" s="175"/>
      <c r="PPH31" s="175"/>
      <c r="PPI31" s="175"/>
      <c r="PPJ31" s="175"/>
      <c r="PPK31" s="175"/>
      <c r="PPL31" s="175"/>
      <c r="PPM31" s="175"/>
      <c r="PPN31" s="175"/>
      <c r="PPO31" s="175"/>
      <c r="PPP31" s="175"/>
      <c r="PPQ31" s="175"/>
      <c r="PPR31" s="175"/>
      <c r="PPS31" s="175"/>
      <c r="PPT31" s="175"/>
      <c r="PPU31" s="175"/>
      <c r="PPV31" s="175"/>
      <c r="PPW31" s="175"/>
      <c r="PPX31" s="175"/>
      <c r="PPY31" s="175"/>
      <c r="PPZ31" s="175"/>
      <c r="PQA31" s="175"/>
      <c r="PQB31" s="175"/>
      <c r="PQC31" s="175"/>
      <c r="PQD31" s="175"/>
      <c r="PQE31" s="175"/>
      <c r="PQF31" s="175"/>
      <c r="PQG31" s="175"/>
      <c r="PQH31" s="175"/>
      <c r="PQI31" s="175"/>
      <c r="PQJ31" s="175"/>
      <c r="PQK31" s="175"/>
      <c r="PQL31" s="175"/>
      <c r="PQM31" s="175"/>
      <c r="PQN31" s="175"/>
      <c r="PQO31" s="175"/>
      <c r="PQP31" s="175"/>
      <c r="PQQ31" s="175"/>
      <c r="PQR31" s="175"/>
      <c r="PQS31" s="175"/>
      <c r="PQT31" s="175"/>
      <c r="PQU31" s="175"/>
      <c r="PQV31" s="175"/>
      <c r="PQW31" s="175"/>
      <c r="PQX31" s="175"/>
      <c r="PQY31" s="175"/>
      <c r="PQZ31" s="175"/>
      <c r="PRA31" s="175"/>
      <c r="PRB31" s="175"/>
      <c r="PRC31" s="175"/>
      <c r="PRD31" s="175"/>
      <c r="PRE31" s="175"/>
      <c r="PRF31" s="175"/>
      <c r="PRG31" s="175"/>
      <c r="PRH31" s="175"/>
      <c r="PRI31" s="175"/>
      <c r="PRJ31" s="175"/>
      <c r="PRK31" s="175"/>
      <c r="PRL31" s="175"/>
      <c r="PRM31" s="175"/>
      <c r="PRN31" s="175"/>
      <c r="PRO31" s="175"/>
      <c r="PRP31" s="175"/>
      <c r="PRQ31" s="175"/>
      <c r="PRR31" s="175"/>
      <c r="PRS31" s="175"/>
      <c r="PRT31" s="175"/>
      <c r="PRU31" s="175"/>
      <c r="PRV31" s="175"/>
      <c r="PRW31" s="175"/>
      <c r="PRX31" s="175"/>
      <c r="PRY31" s="175"/>
      <c r="PRZ31" s="175"/>
      <c r="PSA31" s="175"/>
      <c r="PSB31" s="175"/>
      <c r="PSC31" s="175"/>
      <c r="PSD31" s="175"/>
      <c r="PSE31" s="175"/>
      <c r="PSF31" s="175"/>
      <c r="PSG31" s="175"/>
      <c r="PSH31" s="175"/>
      <c r="PSI31" s="175"/>
      <c r="PSJ31" s="175"/>
      <c r="PSK31" s="175"/>
      <c r="PSL31" s="175"/>
      <c r="PSM31" s="175"/>
      <c r="PSN31" s="175"/>
      <c r="PSO31" s="175"/>
      <c r="PSP31" s="175"/>
      <c r="PSQ31" s="175"/>
      <c r="PSR31" s="175"/>
      <c r="PSS31" s="175"/>
      <c r="PST31" s="175"/>
      <c r="PSU31" s="175"/>
      <c r="PSV31" s="175"/>
      <c r="PSW31" s="175"/>
      <c r="PSX31" s="175"/>
      <c r="PSY31" s="175"/>
      <c r="PSZ31" s="175"/>
      <c r="PTA31" s="175"/>
      <c r="PTB31" s="175"/>
      <c r="PTC31" s="175"/>
      <c r="PTD31" s="175"/>
      <c r="PTE31" s="175"/>
      <c r="PTF31" s="175"/>
      <c r="PTG31" s="175"/>
      <c r="PTH31" s="175"/>
      <c r="PTI31" s="175"/>
      <c r="PTJ31" s="175"/>
      <c r="PTK31" s="175"/>
      <c r="PTL31" s="175"/>
      <c r="PTM31" s="175"/>
      <c r="PTN31" s="175"/>
      <c r="PTO31" s="175"/>
      <c r="PTP31" s="175"/>
      <c r="PTQ31" s="175"/>
      <c r="PTR31" s="175"/>
      <c r="PTS31" s="175"/>
      <c r="PTT31" s="175"/>
      <c r="PTU31" s="175"/>
      <c r="PTV31" s="175"/>
      <c r="PTW31" s="175"/>
      <c r="PTX31" s="175"/>
      <c r="PTY31" s="175"/>
      <c r="PTZ31" s="175"/>
      <c r="PUA31" s="175"/>
      <c r="PUB31" s="175"/>
      <c r="PUC31" s="175"/>
      <c r="PUD31" s="175"/>
      <c r="PUE31" s="175"/>
      <c r="PUF31" s="175"/>
      <c r="PUG31" s="175"/>
      <c r="PUH31" s="175"/>
      <c r="PUI31" s="175"/>
      <c r="PUJ31" s="175"/>
      <c r="PUK31" s="175"/>
      <c r="PUL31" s="175"/>
      <c r="PUM31" s="175"/>
      <c r="PUN31" s="175"/>
      <c r="PUO31" s="175"/>
      <c r="PUP31" s="175"/>
      <c r="PUQ31" s="175"/>
      <c r="PUR31" s="175"/>
      <c r="PUS31" s="175"/>
      <c r="PUT31" s="175"/>
      <c r="PUU31" s="175"/>
      <c r="PUV31" s="175"/>
      <c r="PUW31" s="175"/>
      <c r="PUX31" s="175"/>
      <c r="PUY31" s="175"/>
      <c r="PUZ31" s="175"/>
      <c r="PVA31" s="175"/>
      <c r="PVB31" s="175"/>
      <c r="PVC31" s="175"/>
      <c r="PVD31" s="175"/>
      <c r="PVE31" s="175"/>
      <c r="PVF31" s="175"/>
      <c r="PVG31" s="175"/>
      <c r="PVH31" s="175"/>
      <c r="PVI31" s="175"/>
      <c r="PVJ31" s="175"/>
      <c r="PVK31" s="175"/>
      <c r="PVL31" s="175"/>
      <c r="PVM31" s="175"/>
      <c r="PVN31" s="175"/>
      <c r="PVO31" s="175"/>
      <c r="PVP31" s="175"/>
      <c r="PVQ31" s="175"/>
      <c r="PVR31" s="175"/>
      <c r="PVS31" s="175"/>
      <c r="PVT31" s="175"/>
      <c r="PVU31" s="175"/>
      <c r="PVV31" s="175"/>
      <c r="PVW31" s="175"/>
      <c r="PVX31" s="175"/>
      <c r="PVY31" s="175"/>
      <c r="PVZ31" s="175"/>
      <c r="PWA31" s="175"/>
      <c r="PWB31" s="175"/>
      <c r="PWC31" s="175"/>
      <c r="PWD31" s="175"/>
      <c r="PWE31" s="175"/>
      <c r="PWF31" s="175"/>
      <c r="PWG31" s="175"/>
      <c r="PWH31" s="175"/>
      <c r="PWI31" s="175"/>
      <c r="PWJ31" s="175"/>
      <c r="PWK31" s="175"/>
      <c r="PWL31" s="175"/>
      <c r="PWM31" s="175"/>
      <c r="PWN31" s="175"/>
      <c r="PWO31" s="175"/>
      <c r="PWP31" s="175"/>
      <c r="PWQ31" s="175"/>
      <c r="PWR31" s="175"/>
      <c r="PWS31" s="175"/>
      <c r="PWT31" s="175"/>
      <c r="PWU31" s="175"/>
      <c r="PWV31" s="175"/>
      <c r="PWW31" s="175"/>
      <c r="PWX31" s="175"/>
      <c r="PWY31" s="175"/>
      <c r="PWZ31" s="175"/>
      <c r="PXA31" s="175"/>
      <c r="PXB31" s="175"/>
      <c r="PXC31" s="175"/>
      <c r="PXD31" s="175"/>
      <c r="PXE31" s="175"/>
      <c r="PXF31" s="175"/>
      <c r="PXG31" s="175"/>
      <c r="PXH31" s="175"/>
      <c r="PXI31" s="175"/>
      <c r="PXJ31" s="175"/>
      <c r="PXK31" s="175"/>
      <c r="PXL31" s="175"/>
      <c r="PXM31" s="175"/>
      <c r="PXN31" s="175"/>
      <c r="PXO31" s="175"/>
      <c r="PXP31" s="175"/>
      <c r="PXQ31" s="175"/>
      <c r="PXR31" s="175"/>
      <c r="PXS31" s="175"/>
      <c r="PXT31" s="175"/>
      <c r="PXU31" s="175"/>
      <c r="PXV31" s="175"/>
      <c r="PXW31" s="175"/>
      <c r="PXX31" s="175"/>
      <c r="PXY31" s="175"/>
      <c r="PXZ31" s="175"/>
      <c r="PYA31" s="175"/>
      <c r="PYB31" s="175"/>
      <c r="PYC31" s="175"/>
      <c r="PYD31" s="175"/>
      <c r="PYE31" s="175"/>
      <c r="PYF31" s="175"/>
      <c r="PYG31" s="175"/>
      <c r="PYH31" s="175"/>
      <c r="PYI31" s="175"/>
      <c r="PYJ31" s="175"/>
      <c r="PYK31" s="175"/>
      <c r="PYL31" s="175"/>
      <c r="PYM31" s="175"/>
      <c r="PYN31" s="175"/>
      <c r="PYO31" s="175"/>
      <c r="PYP31" s="175"/>
      <c r="PYQ31" s="175"/>
      <c r="PYR31" s="175"/>
      <c r="PYS31" s="175"/>
      <c r="PYT31" s="175"/>
      <c r="PYU31" s="175"/>
      <c r="PYV31" s="175"/>
      <c r="PYW31" s="175"/>
      <c r="PYX31" s="175"/>
      <c r="PYY31" s="175"/>
      <c r="PYZ31" s="175"/>
      <c r="PZA31" s="175"/>
      <c r="PZB31" s="175"/>
      <c r="PZC31" s="175"/>
      <c r="PZD31" s="175"/>
      <c r="PZE31" s="175"/>
      <c r="PZF31" s="175"/>
      <c r="PZG31" s="175"/>
      <c r="PZH31" s="175"/>
      <c r="PZI31" s="175"/>
      <c r="PZJ31" s="175"/>
      <c r="PZK31" s="175"/>
      <c r="PZL31" s="175"/>
      <c r="PZM31" s="175"/>
      <c r="PZN31" s="175"/>
      <c r="PZO31" s="175"/>
      <c r="PZP31" s="175"/>
      <c r="PZQ31" s="175"/>
      <c r="PZR31" s="175"/>
      <c r="PZS31" s="175"/>
      <c r="PZT31" s="175"/>
      <c r="PZU31" s="175"/>
      <c r="PZV31" s="175"/>
      <c r="PZW31" s="175"/>
      <c r="PZX31" s="175"/>
      <c r="PZY31" s="175"/>
      <c r="PZZ31" s="175"/>
      <c r="QAA31" s="175"/>
      <c r="QAB31" s="175"/>
      <c r="QAC31" s="175"/>
      <c r="QAD31" s="175"/>
      <c r="QAE31" s="175"/>
      <c r="QAF31" s="175"/>
      <c r="QAG31" s="175"/>
      <c r="QAH31" s="175"/>
      <c r="QAI31" s="175"/>
      <c r="QAJ31" s="175"/>
      <c r="QAK31" s="175"/>
      <c r="QAL31" s="175"/>
      <c r="QAM31" s="175"/>
      <c r="QAN31" s="175"/>
      <c r="QAO31" s="175"/>
      <c r="QAP31" s="175"/>
      <c r="QAQ31" s="175"/>
      <c r="QAR31" s="175"/>
      <c r="QAS31" s="175"/>
      <c r="QAT31" s="175"/>
      <c r="QAU31" s="175"/>
      <c r="QAV31" s="175"/>
      <c r="QAW31" s="175"/>
      <c r="QAX31" s="175"/>
      <c r="QAY31" s="175"/>
      <c r="QAZ31" s="175"/>
      <c r="QBA31" s="175"/>
      <c r="QBB31" s="175"/>
      <c r="QBC31" s="175"/>
      <c r="QBD31" s="175"/>
      <c r="QBE31" s="175"/>
      <c r="QBF31" s="175"/>
      <c r="QBG31" s="175"/>
      <c r="QBH31" s="175"/>
      <c r="QBI31" s="175"/>
      <c r="QBJ31" s="175"/>
      <c r="QBK31" s="175"/>
      <c r="QBL31" s="175"/>
      <c r="QBM31" s="175"/>
      <c r="QBN31" s="175"/>
      <c r="QBO31" s="175"/>
      <c r="QBP31" s="175"/>
      <c r="QBQ31" s="175"/>
      <c r="QBR31" s="175"/>
      <c r="QBS31" s="175"/>
      <c r="QBT31" s="175"/>
      <c r="QBU31" s="175"/>
      <c r="QBV31" s="175"/>
      <c r="QBW31" s="175"/>
      <c r="QBX31" s="175"/>
      <c r="QBY31" s="175"/>
      <c r="QBZ31" s="175"/>
      <c r="QCA31" s="175"/>
      <c r="QCB31" s="175"/>
      <c r="QCC31" s="175"/>
      <c r="QCD31" s="175"/>
      <c r="QCE31" s="175"/>
      <c r="QCF31" s="175"/>
      <c r="QCG31" s="175"/>
      <c r="QCH31" s="175"/>
      <c r="QCI31" s="175"/>
      <c r="QCJ31" s="175"/>
      <c r="QCK31" s="175"/>
      <c r="QCL31" s="175"/>
      <c r="QCM31" s="175"/>
      <c r="QCN31" s="175"/>
      <c r="QCO31" s="175"/>
      <c r="QCP31" s="175"/>
      <c r="QCQ31" s="175"/>
      <c r="QCR31" s="175"/>
      <c r="QCS31" s="175"/>
      <c r="QCT31" s="175"/>
      <c r="QCU31" s="175"/>
      <c r="QCV31" s="175"/>
      <c r="QCW31" s="175"/>
      <c r="QCX31" s="175"/>
      <c r="QCY31" s="175"/>
      <c r="QCZ31" s="175"/>
      <c r="QDA31" s="175"/>
      <c r="QDB31" s="175"/>
      <c r="QDC31" s="175"/>
      <c r="QDD31" s="175"/>
      <c r="QDE31" s="175"/>
      <c r="QDF31" s="175"/>
      <c r="QDG31" s="175"/>
      <c r="QDH31" s="175"/>
      <c r="QDI31" s="175"/>
      <c r="QDJ31" s="175"/>
      <c r="QDK31" s="175"/>
      <c r="QDL31" s="175"/>
      <c r="QDM31" s="175"/>
      <c r="QDN31" s="175"/>
      <c r="QDO31" s="175"/>
      <c r="QDP31" s="175"/>
      <c r="QDQ31" s="175"/>
      <c r="QDR31" s="175"/>
      <c r="QDS31" s="175"/>
      <c r="QDT31" s="175"/>
      <c r="QDU31" s="175"/>
      <c r="QDV31" s="175"/>
      <c r="QDW31" s="175"/>
      <c r="QDX31" s="175"/>
      <c r="QDY31" s="175"/>
      <c r="QDZ31" s="175"/>
      <c r="QEA31" s="175"/>
      <c r="QEB31" s="175"/>
      <c r="QEC31" s="175"/>
      <c r="QED31" s="175"/>
      <c r="QEE31" s="175"/>
      <c r="QEF31" s="175"/>
      <c r="QEG31" s="175"/>
      <c r="QEH31" s="175"/>
      <c r="QEI31" s="175"/>
      <c r="QEJ31" s="175"/>
      <c r="QEK31" s="175"/>
      <c r="QEL31" s="175"/>
      <c r="QEM31" s="175"/>
      <c r="QEN31" s="175"/>
      <c r="QEO31" s="175"/>
      <c r="QEP31" s="175"/>
      <c r="QEQ31" s="175"/>
      <c r="QER31" s="175"/>
      <c r="QES31" s="175"/>
      <c r="QET31" s="175"/>
      <c r="QEU31" s="175"/>
      <c r="QEV31" s="175"/>
      <c r="QEW31" s="175"/>
      <c r="QEX31" s="175"/>
      <c r="QEY31" s="175"/>
      <c r="QEZ31" s="175"/>
      <c r="QFA31" s="175"/>
      <c r="QFB31" s="175"/>
      <c r="QFC31" s="175"/>
      <c r="QFD31" s="175"/>
      <c r="QFE31" s="175"/>
      <c r="QFF31" s="175"/>
      <c r="QFG31" s="175"/>
      <c r="QFH31" s="175"/>
      <c r="QFI31" s="175"/>
      <c r="QFJ31" s="175"/>
      <c r="QFK31" s="175"/>
      <c r="QFL31" s="175"/>
      <c r="QFM31" s="175"/>
      <c r="QFN31" s="175"/>
      <c r="QFO31" s="175"/>
      <c r="QFP31" s="175"/>
      <c r="QFQ31" s="175"/>
      <c r="QFR31" s="175"/>
      <c r="QFS31" s="175"/>
      <c r="QFT31" s="175"/>
      <c r="QFU31" s="175"/>
      <c r="QFV31" s="175"/>
      <c r="QFW31" s="175"/>
      <c r="QFX31" s="175"/>
      <c r="QFY31" s="175"/>
      <c r="QFZ31" s="175"/>
      <c r="QGA31" s="175"/>
      <c r="QGB31" s="175"/>
      <c r="QGC31" s="175"/>
      <c r="QGD31" s="175"/>
      <c r="QGE31" s="175"/>
      <c r="QGF31" s="175"/>
      <c r="QGG31" s="175"/>
      <c r="QGH31" s="175"/>
      <c r="QGI31" s="175"/>
      <c r="QGJ31" s="175"/>
      <c r="QGK31" s="175"/>
      <c r="QGL31" s="175"/>
      <c r="QGM31" s="175"/>
      <c r="QGN31" s="175"/>
      <c r="QGO31" s="175"/>
      <c r="QGP31" s="175"/>
      <c r="QGQ31" s="175"/>
      <c r="QGR31" s="175"/>
      <c r="QGS31" s="175"/>
      <c r="QGT31" s="175"/>
      <c r="QGU31" s="175"/>
      <c r="QGV31" s="175"/>
      <c r="QGW31" s="175"/>
      <c r="QGX31" s="175"/>
      <c r="QGY31" s="175"/>
      <c r="QGZ31" s="175"/>
      <c r="QHA31" s="175"/>
      <c r="QHB31" s="175"/>
      <c r="QHC31" s="175"/>
      <c r="QHD31" s="175"/>
      <c r="QHE31" s="175"/>
      <c r="QHF31" s="175"/>
      <c r="QHG31" s="175"/>
      <c r="QHH31" s="175"/>
      <c r="QHI31" s="175"/>
      <c r="QHJ31" s="175"/>
      <c r="QHK31" s="175"/>
      <c r="QHL31" s="175"/>
      <c r="QHM31" s="175"/>
      <c r="QHN31" s="175"/>
      <c r="QHO31" s="175"/>
      <c r="QHP31" s="175"/>
      <c r="QHQ31" s="175"/>
      <c r="QHR31" s="175"/>
      <c r="QHS31" s="175"/>
      <c r="QHT31" s="175"/>
      <c r="QHU31" s="175"/>
      <c r="QHV31" s="175"/>
      <c r="QHW31" s="175"/>
      <c r="QHX31" s="175"/>
      <c r="QHY31" s="175"/>
      <c r="QHZ31" s="175"/>
      <c r="QIA31" s="175"/>
      <c r="QIB31" s="175"/>
      <c r="QIC31" s="175"/>
      <c r="QID31" s="175"/>
      <c r="QIE31" s="175"/>
      <c r="QIF31" s="175"/>
      <c r="QIG31" s="175"/>
      <c r="QIH31" s="175"/>
      <c r="QII31" s="175"/>
      <c r="QIJ31" s="175"/>
      <c r="QIK31" s="175"/>
      <c r="QIL31" s="175"/>
      <c r="QIM31" s="175"/>
      <c r="QIN31" s="175"/>
      <c r="QIO31" s="175"/>
      <c r="QIP31" s="175"/>
      <c r="QIQ31" s="175"/>
      <c r="QIR31" s="175"/>
      <c r="QIS31" s="175"/>
      <c r="QIT31" s="175"/>
      <c r="QIU31" s="175"/>
      <c r="QIV31" s="175"/>
      <c r="QIW31" s="175"/>
      <c r="QIX31" s="175"/>
      <c r="QIY31" s="175"/>
      <c r="QIZ31" s="175"/>
      <c r="QJA31" s="175"/>
      <c r="QJB31" s="175"/>
      <c r="QJC31" s="175"/>
      <c r="QJD31" s="175"/>
      <c r="QJE31" s="175"/>
      <c r="QJF31" s="175"/>
      <c r="QJG31" s="175"/>
      <c r="QJH31" s="175"/>
      <c r="QJI31" s="175"/>
      <c r="QJJ31" s="175"/>
      <c r="QJK31" s="175"/>
      <c r="QJL31" s="175"/>
      <c r="QJM31" s="175"/>
      <c r="QJN31" s="175"/>
      <c r="QJO31" s="175"/>
      <c r="QJP31" s="175"/>
      <c r="QJQ31" s="175"/>
      <c r="QJR31" s="175"/>
      <c r="QJS31" s="175"/>
      <c r="QJT31" s="175"/>
      <c r="QJU31" s="175"/>
      <c r="QJV31" s="175"/>
      <c r="QJW31" s="175"/>
      <c r="QJX31" s="175"/>
      <c r="QJY31" s="175"/>
      <c r="QJZ31" s="175"/>
      <c r="QKA31" s="175"/>
      <c r="QKB31" s="175"/>
      <c r="QKC31" s="175"/>
      <c r="QKD31" s="175"/>
      <c r="QKE31" s="175"/>
      <c r="QKF31" s="175"/>
      <c r="QKG31" s="175"/>
      <c r="QKH31" s="175"/>
      <c r="QKI31" s="175"/>
      <c r="QKJ31" s="175"/>
      <c r="QKK31" s="175"/>
      <c r="QKL31" s="175"/>
      <c r="QKM31" s="175"/>
      <c r="QKN31" s="175"/>
      <c r="QKO31" s="175"/>
      <c r="QKP31" s="175"/>
      <c r="QKQ31" s="175"/>
      <c r="QKR31" s="175"/>
      <c r="QKS31" s="175"/>
      <c r="QKT31" s="175"/>
      <c r="QKU31" s="175"/>
      <c r="QKV31" s="175"/>
      <c r="QKW31" s="175"/>
      <c r="QKX31" s="175"/>
      <c r="QKY31" s="175"/>
      <c r="QKZ31" s="175"/>
      <c r="QLA31" s="175"/>
      <c r="QLB31" s="175"/>
      <c r="QLC31" s="175"/>
      <c r="QLD31" s="175"/>
      <c r="QLE31" s="175"/>
      <c r="QLF31" s="175"/>
      <c r="QLG31" s="175"/>
      <c r="QLH31" s="175"/>
      <c r="QLI31" s="175"/>
      <c r="QLJ31" s="175"/>
      <c r="QLK31" s="175"/>
      <c r="QLL31" s="175"/>
      <c r="QLM31" s="175"/>
      <c r="QLN31" s="175"/>
      <c r="QLO31" s="175"/>
      <c r="QLP31" s="175"/>
      <c r="QLQ31" s="175"/>
      <c r="QLR31" s="175"/>
      <c r="QLS31" s="175"/>
      <c r="QLT31" s="175"/>
      <c r="QLU31" s="175"/>
      <c r="QLV31" s="175"/>
      <c r="QLW31" s="175"/>
      <c r="QLX31" s="175"/>
      <c r="QLY31" s="175"/>
      <c r="QLZ31" s="175"/>
      <c r="QMA31" s="175"/>
      <c r="QMB31" s="175"/>
      <c r="QMC31" s="175"/>
      <c r="QMD31" s="175"/>
      <c r="QME31" s="175"/>
      <c r="QMF31" s="175"/>
      <c r="QMG31" s="175"/>
      <c r="QMH31" s="175"/>
      <c r="QMI31" s="175"/>
      <c r="QMJ31" s="175"/>
      <c r="QMK31" s="175"/>
      <c r="QML31" s="175"/>
      <c r="QMM31" s="175"/>
      <c r="QMN31" s="175"/>
      <c r="QMO31" s="175"/>
      <c r="QMP31" s="175"/>
      <c r="QMQ31" s="175"/>
      <c r="QMR31" s="175"/>
      <c r="QMS31" s="175"/>
      <c r="QMT31" s="175"/>
      <c r="QMU31" s="175"/>
      <c r="QMV31" s="175"/>
      <c r="QMW31" s="175"/>
      <c r="QMX31" s="175"/>
      <c r="QMY31" s="175"/>
      <c r="QMZ31" s="175"/>
      <c r="QNA31" s="175"/>
      <c r="QNB31" s="175"/>
      <c r="QNC31" s="175"/>
      <c r="QND31" s="175"/>
      <c r="QNE31" s="175"/>
      <c r="QNF31" s="175"/>
      <c r="QNG31" s="175"/>
      <c r="QNH31" s="175"/>
      <c r="QNI31" s="175"/>
      <c r="QNJ31" s="175"/>
      <c r="QNK31" s="175"/>
      <c r="QNL31" s="175"/>
      <c r="QNM31" s="175"/>
      <c r="QNN31" s="175"/>
      <c r="QNO31" s="175"/>
      <c r="QNP31" s="175"/>
      <c r="QNQ31" s="175"/>
      <c r="QNR31" s="175"/>
      <c r="QNS31" s="175"/>
      <c r="QNT31" s="175"/>
      <c r="QNU31" s="175"/>
      <c r="QNV31" s="175"/>
      <c r="QNW31" s="175"/>
      <c r="QNX31" s="175"/>
      <c r="QNY31" s="175"/>
      <c r="QNZ31" s="175"/>
      <c r="QOA31" s="175"/>
      <c r="QOB31" s="175"/>
      <c r="QOC31" s="175"/>
      <c r="QOD31" s="175"/>
      <c r="QOE31" s="175"/>
      <c r="QOF31" s="175"/>
      <c r="QOG31" s="175"/>
      <c r="QOH31" s="175"/>
      <c r="QOI31" s="175"/>
      <c r="QOJ31" s="175"/>
      <c r="QOK31" s="175"/>
      <c r="QOL31" s="175"/>
      <c r="QOM31" s="175"/>
      <c r="QON31" s="175"/>
      <c r="QOO31" s="175"/>
      <c r="QOP31" s="175"/>
      <c r="QOQ31" s="175"/>
      <c r="QOR31" s="175"/>
      <c r="QOS31" s="175"/>
      <c r="QOT31" s="175"/>
      <c r="QOU31" s="175"/>
      <c r="QOV31" s="175"/>
      <c r="QOW31" s="175"/>
      <c r="QOX31" s="175"/>
      <c r="QOY31" s="175"/>
      <c r="QOZ31" s="175"/>
      <c r="QPA31" s="175"/>
      <c r="QPB31" s="175"/>
      <c r="QPC31" s="175"/>
      <c r="QPD31" s="175"/>
      <c r="QPE31" s="175"/>
      <c r="QPF31" s="175"/>
      <c r="QPG31" s="175"/>
      <c r="QPH31" s="175"/>
      <c r="QPI31" s="175"/>
      <c r="QPJ31" s="175"/>
      <c r="QPK31" s="175"/>
      <c r="QPL31" s="175"/>
      <c r="QPM31" s="175"/>
      <c r="QPN31" s="175"/>
      <c r="QPO31" s="175"/>
      <c r="QPP31" s="175"/>
      <c r="QPQ31" s="175"/>
      <c r="QPR31" s="175"/>
      <c r="QPS31" s="175"/>
      <c r="QPT31" s="175"/>
      <c r="QPU31" s="175"/>
      <c r="QPV31" s="175"/>
      <c r="QPW31" s="175"/>
      <c r="QPX31" s="175"/>
      <c r="QPY31" s="175"/>
      <c r="QPZ31" s="175"/>
      <c r="QQA31" s="175"/>
      <c r="QQB31" s="175"/>
      <c r="QQC31" s="175"/>
      <c r="QQD31" s="175"/>
      <c r="QQE31" s="175"/>
      <c r="QQF31" s="175"/>
      <c r="QQG31" s="175"/>
      <c r="QQH31" s="175"/>
      <c r="QQI31" s="175"/>
      <c r="QQJ31" s="175"/>
      <c r="QQK31" s="175"/>
      <c r="QQL31" s="175"/>
      <c r="QQM31" s="175"/>
      <c r="QQN31" s="175"/>
      <c r="QQO31" s="175"/>
      <c r="QQP31" s="175"/>
      <c r="QQQ31" s="175"/>
      <c r="QQR31" s="175"/>
      <c r="QQS31" s="175"/>
      <c r="QQT31" s="175"/>
      <c r="QQU31" s="175"/>
      <c r="QQV31" s="175"/>
      <c r="QQW31" s="175"/>
      <c r="QQX31" s="175"/>
      <c r="QQY31" s="175"/>
      <c r="QQZ31" s="175"/>
      <c r="QRA31" s="175"/>
      <c r="QRB31" s="175"/>
      <c r="QRC31" s="175"/>
      <c r="QRD31" s="175"/>
      <c r="QRE31" s="175"/>
      <c r="QRF31" s="175"/>
      <c r="QRG31" s="175"/>
      <c r="QRH31" s="175"/>
      <c r="QRI31" s="175"/>
      <c r="QRJ31" s="175"/>
      <c r="QRK31" s="175"/>
      <c r="QRL31" s="175"/>
      <c r="QRM31" s="175"/>
      <c r="QRN31" s="175"/>
      <c r="QRO31" s="175"/>
      <c r="QRP31" s="175"/>
      <c r="QRQ31" s="175"/>
      <c r="QRR31" s="175"/>
      <c r="QRS31" s="175"/>
      <c r="QRT31" s="175"/>
      <c r="QRU31" s="175"/>
      <c r="QRV31" s="175"/>
      <c r="QRW31" s="175"/>
      <c r="QRX31" s="175"/>
      <c r="QRY31" s="175"/>
      <c r="QRZ31" s="175"/>
      <c r="QSA31" s="175"/>
      <c r="QSB31" s="175"/>
      <c r="QSC31" s="175"/>
      <c r="QSD31" s="175"/>
      <c r="QSE31" s="175"/>
      <c r="QSF31" s="175"/>
      <c r="QSG31" s="175"/>
      <c r="QSH31" s="175"/>
      <c r="QSI31" s="175"/>
      <c r="QSJ31" s="175"/>
      <c r="QSK31" s="175"/>
      <c r="QSL31" s="175"/>
      <c r="QSM31" s="175"/>
      <c r="QSN31" s="175"/>
      <c r="QSO31" s="175"/>
      <c r="QSP31" s="175"/>
      <c r="QSQ31" s="175"/>
      <c r="QSR31" s="175"/>
      <c r="QSS31" s="175"/>
      <c r="QST31" s="175"/>
      <c r="QSU31" s="175"/>
      <c r="QSV31" s="175"/>
      <c r="QSW31" s="175"/>
      <c r="QSX31" s="175"/>
      <c r="QSY31" s="175"/>
      <c r="QSZ31" s="175"/>
      <c r="QTA31" s="175"/>
      <c r="QTB31" s="175"/>
      <c r="QTC31" s="175"/>
      <c r="QTD31" s="175"/>
      <c r="QTE31" s="175"/>
      <c r="QTF31" s="175"/>
      <c r="QTG31" s="175"/>
      <c r="QTH31" s="175"/>
      <c r="QTI31" s="175"/>
      <c r="QTJ31" s="175"/>
      <c r="QTK31" s="175"/>
      <c r="QTL31" s="175"/>
      <c r="QTM31" s="175"/>
      <c r="QTN31" s="175"/>
      <c r="QTO31" s="175"/>
      <c r="QTP31" s="175"/>
      <c r="QTQ31" s="175"/>
      <c r="QTR31" s="175"/>
      <c r="QTS31" s="175"/>
      <c r="QTT31" s="175"/>
      <c r="QTU31" s="175"/>
      <c r="QTV31" s="175"/>
      <c r="QTW31" s="175"/>
      <c r="QTX31" s="175"/>
      <c r="QTY31" s="175"/>
      <c r="QTZ31" s="175"/>
      <c r="QUA31" s="175"/>
      <c r="QUB31" s="175"/>
      <c r="QUC31" s="175"/>
      <c r="QUD31" s="175"/>
      <c r="QUE31" s="175"/>
      <c r="QUF31" s="175"/>
      <c r="QUG31" s="175"/>
      <c r="QUH31" s="175"/>
      <c r="QUI31" s="175"/>
      <c r="QUJ31" s="175"/>
      <c r="QUK31" s="175"/>
      <c r="QUL31" s="175"/>
      <c r="QUM31" s="175"/>
      <c r="QUN31" s="175"/>
      <c r="QUO31" s="175"/>
      <c r="QUP31" s="175"/>
      <c r="QUQ31" s="175"/>
      <c r="QUR31" s="175"/>
      <c r="QUS31" s="175"/>
      <c r="QUT31" s="175"/>
      <c r="QUU31" s="175"/>
      <c r="QUV31" s="175"/>
      <c r="QUW31" s="175"/>
      <c r="QUX31" s="175"/>
      <c r="QUY31" s="175"/>
      <c r="QUZ31" s="175"/>
      <c r="QVA31" s="175"/>
      <c r="QVB31" s="175"/>
      <c r="QVC31" s="175"/>
      <c r="QVD31" s="175"/>
      <c r="QVE31" s="175"/>
      <c r="QVF31" s="175"/>
      <c r="QVG31" s="175"/>
      <c r="QVH31" s="175"/>
      <c r="QVI31" s="175"/>
      <c r="QVJ31" s="175"/>
      <c r="QVK31" s="175"/>
      <c r="QVL31" s="175"/>
      <c r="QVM31" s="175"/>
      <c r="QVN31" s="175"/>
      <c r="QVO31" s="175"/>
      <c r="QVP31" s="175"/>
      <c r="QVQ31" s="175"/>
      <c r="QVR31" s="175"/>
      <c r="QVS31" s="175"/>
      <c r="QVT31" s="175"/>
      <c r="QVU31" s="175"/>
      <c r="QVV31" s="175"/>
      <c r="QVW31" s="175"/>
      <c r="QVX31" s="175"/>
      <c r="QVY31" s="175"/>
      <c r="QVZ31" s="175"/>
      <c r="QWA31" s="175"/>
      <c r="QWB31" s="175"/>
      <c r="QWC31" s="175"/>
      <c r="QWD31" s="175"/>
      <c r="QWE31" s="175"/>
      <c r="QWF31" s="175"/>
      <c r="QWG31" s="175"/>
      <c r="QWH31" s="175"/>
      <c r="QWI31" s="175"/>
      <c r="QWJ31" s="175"/>
      <c r="QWK31" s="175"/>
      <c r="QWL31" s="175"/>
      <c r="QWM31" s="175"/>
      <c r="QWN31" s="175"/>
      <c r="QWO31" s="175"/>
      <c r="QWP31" s="175"/>
      <c r="QWQ31" s="175"/>
      <c r="QWR31" s="175"/>
      <c r="QWS31" s="175"/>
      <c r="QWT31" s="175"/>
      <c r="QWU31" s="175"/>
      <c r="QWV31" s="175"/>
      <c r="QWW31" s="175"/>
      <c r="QWX31" s="175"/>
      <c r="QWY31" s="175"/>
      <c r="QWZ31" s="175"/>
      <c r="QXA31" s="175"/>
      <c r="QXB31" s="175"/>
      <c r="QXC31" s="175"/>
      <c r="QXD31" s="175"/>
      <c r="QXE31" s="175"/>
      <c r="QXF31" s="175"/>
      <c r="QXG31" s="175"/>
      <c r="QXH31" s="175"/>
      <c r="QXI31" s="175"/>
      <c r="QXJ31" s="175"/>
      <c r="QXK31" s="175"/>
      <c r="QXL31" s="175"/>
      <c r="QXM31" s="175"/>
      <c r="QXN31" s="175"/>
      <c r="QXO31" s="175"/>
      <c r="QXP31" s="175"/>
      <c r="QXQ31" s="175"/>
      <c r="QXR31" s="175"/>
      <c r="QXS31" s="175"/>
      <c r="QXT31" s="175"/>
      <c r="QXU31" s="175"/>
      <c r="QXV31" s="175"/>
      <c r="QXW31" s="175"/>
      <c r="QXX31" s="175"/>
      <c r="QXY31" s="175"/>
      <c r="QXZ31" s="175"/>
      <c r="QYA31" s="175"/>
      <c r="QYB31" s="175"/>
      <c r="QYC31" s="175"/>
      <c r="QYD31" s="175"/>
      <c r="QYE31" s="175"/>
      <c r="QYF31" s="175"/>
      <c r="QYG31" s="175"/>
      <c r="QYH31" s="175"/>
      <c r="QYI31" s="175"/>
      <c r="QYJ31" s="175"/>
      <c r="QYK31" s="175"/>
      <c r="QYL31" s="175"/>
      <c r="QYM31" s="175"/>
      <c r="QYN31" s="175"/>
      <c r="QYO31" s="175"/>
      <c r="QYP31" s="175"/>
      <c r="QYQ31" s="175"/>
      <c r="QYR31" s="175"/>
      <c r="QYS31" s="175"/>
      <c r="QYT31" s="175"/>
      <c r="QYU31" s="175"/>
      <c r="QYV31" s="175"/>
      <c r="QYW31" s="175"/>
      <c r="QYX31" s="175"/>
      <c r="QYY31" s="175"/>
      <c r="QYZ31" s="175"/>
      <c r="QZA31" s="175"/>
      <c r="QZB31" s="175"/>
      <c r="QZC31" s="175"/>
      <c r="QZD31" s="175"/>
      <c r="QZE31" s="175"/>
      <c r="QZF31" s="175"/>
      <c r="QZG31" s="175"/>
      <c r="QZH31" s="175"/>
      <c r="QZI31" s="175"/>
      <c r="QZJ31" s="175"/>
      <c r="QZK31" s="175"/>
      <c r="QZL31" s="175"/>
      <c r="QZM31" s="175"/>
      <c r="QZN31" s="175"/>
      <c r="QZO31" s="175"/>
      <c r="QZP31" s="175"/>
      <c r="QZQ31" s="175"/>
      <c r="QZR31" s="175"/>
      <c r="QZS31" s="175"/>
      <c r="QZT31" s="175"/>
      <c r="QZU31" s="175"/>
      <c r="QZV31" s="175"/>
      <c r="QZW31" s="175"/>
      <c r="QZX31" s="175"/>
      <c r="QZY31" s="175"/>
      <c r="QZZ31" s="175"/>
      <c r="RAA31" s="175"/>
      <c r="RAB31" s="175"/>
      <c r="RAC31" s="175"/>
      <c r="RAD31" s="175"/>
      <c r="RAE31" s="175"/>
      <c r="RAF31" s="175"/>
      <c r="RAG31" s="175"/>
      <c r="RAH31" s="175"/>
      <c r="RAI31" s="175"/>
      <c r="RAJ31" s="175"/>
      <c r="RAK31" s="175"/>
      <c r="RAL31" s="175"/>
      <c r="RAM31" s="175"/>
      <c r="RAN31" s="175"/>
      <c r="RAO31" s="175"/>
      <c r="RAP31" s="175"/>
      <c r="RAQ31" s="175"/>
      <c r="RAR31" s="175"/>
      <c r="RAS31" s="175"/>
      <c r="RAT31" s="175"/>
      <c r="RAU31" s="175"/>
      <c r="RAV31" s="175"/>
      <c r="RAW31" s="175"/>
      <c r="RAX31" s="175"/>
      <c r="RAY31" s="175"/>
      <c r="RAZ31" s="175"/>
      <c r="RBA31" s="175"/>
      <c r="RBB31" s="175"/>
      <c r="RBC31" s="175"/>
      <c r="RBD31" s="175"/>
      <c r="RBE31" s="175"/>
      <c r="RBF31" s="175"/>
      <c r="RBG31" s="175"/>
      <c r="RBH31" s="175"/>
      <c r="RBI31" s="175"/>
      <c r="RBJ31" s="175"/>
      <c r="RBK31" s="175"/>
      <c r="RBL31" s="175"/>
      <c r="RBM31" s="175"/>
      <c r="RBN31" s="175"/>
      <c r="RBO31" s="175"/>
      <c r="RBP31" s="175"/>
      <c r="RBQ31" s="175"/>
      <c r="RBR31" s="175"/>
      <c r="RBS31" s="175"/>
      <c r="RBT31" s="175"/>
      <c r="RBU31" s="175"/>
      <c r="RBV31" s="175"/>
      <c r="RBW31" s="175"/>
      <c r="RBX31" s="175"/>
      <c r="RBY31" s="175"/>
      <c r="RBZ31" s="175"/>
      <c r="RCA31" s="175"/>
      <c r="RCB31" s="175"/>
      <c r="RCC31" s="175"/>
      <c r="RCD31" s="175"/>
      <c r="RCE31" s="175"/>
      <c r="RCF31" s="175"/>
      <c r="RCG31" s="175"/>
      <c r="RCH31" s="175"/>
      <c r="RCI31" s="175"/>
      <c r="RCJ31" s="175"/>
      <c r="RCK31" s="175"/>
      <c r="RCL31" s="175"/>
      <c r="RCM31" s="175"/>
      <c r="RCN31" s="175"/>
      <c r="RCO31" s="175"/>
      <c r="RCP31" s="175"/>
      <c r="RCQ31" s="175"/>
      <c r="RCR31" s="175"/>
      <c r="RCS31" s="175"/>
      <c r="RCT31" s="175"/>
      <c r="RCU31" s="175"/>
      <c r="RCV31" s="175"/>
      <c r="RCW31" s="175"/>
      <c r="RCX31" s="175"/>
      <c r="RCY31" s="175"/>
      <c r="RCZ31" s="175"/>
      <c r="RDA31" s="175"/>
      <c r="RDB31" s="175"/>
      <c r="RDC31" s="175"/>
      <c r="RDD31" s="175"/>
      <c r="RDE31" s="175"/>
      <c r="RDF31" s="175"/>
      <c r="RDG31" s="175"/>
      <c r="RDH31" s="175"/>
      <c r="RDI31" s="175"/>
      <c r="RDJ31" s="175"/>
      <c r="RDK31" s="175"/>
      <c r="RDL31" s="175"/>
      <c r="RDM31" s="175"/>
      <c r="RDN31" s="175"/>
      <c r="RDO31" s="175"/>
      <c r="RDP31" s="175"/>
      <c r="RDQ31" s="175"/>
      <c r="RDR31" s="175"/>
      <c r="RDS31" s="175"/>
      <c r="RDT31" s="175"/>
      <c r="RDU31" s="175"/>
      <c r="RDV31" s="175"/>
      <c r="RDW31" s="175"/>
      <c r="RDX31" s="175"/>
      <c r="RDY31" s="175"/>
      <c r="RDZ31" s="175"/>
      <c r="REA31" s="175"/>
      <c r="REB31" s="175"/>
      <c r="REC31" s="175"/>
      <c r="RED31" s="175"/>
      <c r="REE31" s="175"/>
      <c r="REF31" s="175"/>
      <c r="REG31" s="175"/>
      <c r="REH31" s="175"/>
      <c r="REI31" s="175"/>
      <c r="REJ31" s="175"/>
      <c r="REK31" s="175"/>
      <c r="REL31" s="175"/>
      <c r="REM31" s="175"/>
      <c r="REN31" s="175"/>
      <c r="REO31" s="175"/>
      <c r="REP31" s="175"/>
      <c r="REQ31" s="175"/>
      <c r="RER31" s="175"/>
      <c r="RES31" s="175"/>
      <c r="RET31" s="175"/>
      <c r="REU31" s="175"/>
      <c r="REV31" s="175"/>
      <c r="REW31" s="175"/>
      <c r="REX31" s="175"/>
      <c r="REY31" s="175"/>
      <c r="REZ31" s="175"/>
      <c r="RFA31" s="175"/>
      <c r="RFB31" s="175"/>
      <c r="RFC31" s="175"/>
      <c r="RFD31" s="175"/>
      <c r="RFE31" s="175"/>
      <c r="RFF31" s="175"/>
      <c r="RFG31" s="175"/>
      <c r="RFH31" s="175"/>
      <c r="RFI31" s="175"/>
      <c r="RFJ31" s="175"/>
      <c r="RFK31" s="175"/>
      <c r="RFL31" s="175"/>
      <c r="RFM31" s="175"/>
      <c r="RFN31" s="175"/>
      <c r="RFO31" s="175"/>
      <c r="RFP31" s="175"/>
      <c r="RFQ31" s="175"/>
      <c r="RFR31" s="175"/>
      <c r="RFS31" s="175"/>
      <c r="RFT31" s="175"/>
      <c r="RFU31" s="175"/>
      <c r="RFV31" s="175"/>
      <c r="RFW31" s="175"/>
      <c r="RFX31" s="175"/>
      <c r="RFY31" s="175"/>
      <c r="RFZ31" s="175"/>
      <c r="RGA31" s="175"/>
      <c r="RGB31" s="175"/>
      <c r="RGC31" s="175"/>
      <c r="RGD31" s="175"/>
      <c r="RGE31" s="175"/>
      <c r="RGF31" s="175"/>
      <c r="RGG31" s="175"/>
      <c r="RGH31" s="175"/>
      <c r="RGI31" s="175"/>
      <c r="RGJ31" s="175"/>
      <c r="RGK31" s="175"/>
      <c r="RGL31" s="175"/>
      <c r="RGM31" s="175"/>
      <c r="RGN31" s="175"/>
      <c r="RGO31" s="175"/>
      <c r="RGP31" s="175"/>
      <c r="RGQ31" s="175"/>
      <c r="RGR31" s="175"/>
      <c r="RGS31" s="175"/>
      <c r="RGT31" s="175"/>
      <c r="RGU31" s="175"/>
      <c r="RGV31" s="175"/>
      <c r="RGW31" s="175"/>
      <c r="RGX31" s="175"/>
      <c r="RGY31" s="175"/>
      <c r="RGZ31" s="175"/>
      <c r="RHA31" s="175"/>
      <c r="RHB31" s="175"/>
      <c r="RHC31" s="175"/>
      <c r="RHD31" s="175"/>
      <c r="RHE31" s="175"/>
      <c r="RHF31" s="175"/>
      <c r="RHG31" s="175"/>
      <c r="RHH31" s="175"/>
      <c r="RHI31" s="175"/>
      <c r="RHJ31" s="175"/>
      <c r="RHK31" s="175"/>
      <c r="RHL31" s="175"/>
      <c r="RHM31" s="175"/>
      <c r="RHN31" s="175"/>
      <c r="RHO31" s="175"/>
      <c r="RHP31" s="175"/>
      <c r="RHQ31" s="175"/>
      <c r="RHR31" s="175"/>
      <c r="RHS31" s="175"/>
      <c r="RHT31" s="175"/>
      <c r="RHU31" s="175"/>
      <c r="RHV31" s="175"/>
      <c r="RHW31" s="175"/>
      <c r="RHX31" s="175"/>
      <c r="RHY31" s="175"/>
      <c r="RHZ31" s="175"/>
      <c r="RIA31" s="175"/>
      <c r="RIB31" s="175"/>
      <c r="RIC31" s="175"/>
      <c r="RID31" s="175"/>
      <c r="RIE31" s="175"/>
      <c r="RIF31" s="175"/>
      <c r="RIG31" s="175"/>
      <c r="RIH31" s="175"/>
      <c r="RII31" s="175"/>
      <c r="RIJ31" s="175"/>
      <c r="RIK31" s="175"/>
      <c r="RIL31" s="175"/>
      <c r="RIM31" s="175"/>
      <c r="RIN31" s="175"/>
      <c r="RIO31" s="175"/>
      <c r="RIP31" s="175"/>
      <c r="RIQ31" s="175"/>
      <c r="RIR31" s="175"/>
      <c r="RIS31" s="175"/>
      <c r="RIT31" s="175"/>
      <c r="RIU31" s="175"/>
      <c r="RIV31" s="175"/>
      <c r="RIW31" s="175"/>
      <c r="RIX31" s="175"/>
      <c r="RIY31" s="175"/>
      <c r="RIZ31" s="175"/>
      <c r="RJA31" s="175"/>
      <c r="RJB31" s="175"/>
      <c r="RJC31" s="175"/>
      <c r="RJD31" s="175"/>
      <c r="RJE31" s="175"/>
      <c r="RJF31" s="175"/>
      <c r="RJG31" s="175"/>
      <c r="RJH31" s="175"/>
      <c r="RJI31" s="175"/>
      <c r="RJJ31" s="175"/>
      <c r="RJK31" s="175"/>
      <c r="RJL31" s="175"/>
      <c r="RJM31" s="175"/>
      <c r="RJN31" s="175"/>
      <c r="RJO31" s="175"/>
      <c r="RJP31" s="175"/>
      <c r="RJQ31" s="175"/>
      <c r="RJR31" s="175"/>
      <c r="RJS31" s="175"/>
      <c r="RJT31" s="175"/>
      <c r="RJU31" s="175"/>
      <c r="RJV31" s="175"/>
      <c r="RJW31" s="175"/>
      <c r="RJX31" s="175"/>
      <c r="RJY31" s="175"/>
      <c r="RJZ31" s="175"/>
      <c r="RKA31" s="175"/>
      <c r="RKB31" s="175"/>
      <c r="RKC31" s="175"/>
      <c r="RKD31" s="175"/>
      <c r="RKE31" s="175"/>
      <c r="RKF31" s="175"/>
      <c r="RKG31" s="175"/>
      <c r="RKH31" s="175"/>
      <c r="RKI31" s="175"/>
      <c r="RKJ31" s="175"/>
      <c r="RKK31" s="175"/>
      <c r="RKL31" s="175"/>
      <c r="RKM31" s="175"/>
      <c r="RKN31" s="175"/>
      <c r="RKO31" s="175"/>
      <c r="RKP31" s="175"/>
      <c r="RKQ31" s="175"/>
      <c r="RKR31" s="175"/>
      <c r="RKS31" s="175"/>
      <c r="RKT31" s="175"/>
      <c r="RKU31" s="175"/>
      <c r="RKV31" s="175"/>
      <c r="RKW31" s="175"/>
      <c r="RKX31" s="175"/>
      <c r="RKY31" s="175"/>
      <c r="RKZ31" s="175"/>
      <c r="RLA31" s="175"/>
      <c r="RLB31" s="175"/>
      <c r="RLC31" s="175"/>
      <c r="RLD31" s="175"/>
      <c r="RLE31" s="175"/>
      <c r="RLF31" s="175"/>
      <c r="RLG31" s="175"/>
      <c r="RLH31" s="175"/>
      <c r="RLI31" s="175"/>
      <c r="RLJ31" s="175"/>
      <c r="RLK31" s="175"/>
      <c r="RLL31" s="175"/>
      <c r="RLM31" s="175"/>
      <c r="RLN31" s="175"/>
      <c r="RLO31" s="175"/>
      <c r="RLP31" s="175"/>
      <c r="RLQ31" s="175"/>
      <c r="RLR31" s="175"/>
      <c r="RLS31" s="175"/>
      <c r="RLT31" s="175"/>
      <c r="RLU31" s="175"/>
      <c r="RLV31" s="175"/>
      <c r="RLW31" s="175"/>
      <c r="RLX31" s="175"/>
      <c r="RLY31" s="175"/>
      <c r="RLZ31" s="175"/>
      <c r="RMA31" s="175"/>
      <c r="RMB31" s="175"/>
      <c r="RMC31" s="175"/>
      <c r="RMD31" s="175"/>
      <c r="RME31" s="175"/>
      <c r="RMF31" s="175"/>
      <c r="RMG31" s="175"/>
      <c r="RMH31" s="175"/>
      <c r="RMI31" s="175"/>
      <c r="RMJ31" s="175"/>
      <c r="RMK31" s="175"/>
      <c r="RML31" s="175"/>
      <c r="RMM31" s="175"/>
      <c r="RMN31" s="175"/>
      <c r="RMO31" s="175"/>
      <c r="RMP31" s="175"/>
      <c r="RMQ31" s="175"/>
      <c r="RMR31" s="175"/>
      <c r="RMS31" s="175"/>
      <c r="RMT31" s="175"/>
      <c r="RMU31" s="175"/>
      <c r="RMV31" s="175"/>
      <c r="RMW31" s="175"/>
      <c r="RMX31" s="175"/>
      <c r="RMY31" s="175"/>
      <c r="RMZ31" s="175"/>
      <c r="RNA31" s="175"/>
      <c r="RNB31" s="175"/>
      <c r="RNC31" s="175"/>
      <c r="RND31" s="175"/>
      <c r="RNE31" s="175"/>
      <c r="RNF31" s="175"/>
      <c r="RNG31" s="175"/>
      <c r="RNH31" s="175"/>
      <c r="RNI31" s="175"/>
      <c r="RNJ31" s="175"/>
      <c r="RNK31" s="175"/>
      <c r="RNL31" s="175"/>
      <c r="RNM31" s="175"/>
      <c r="RNN31" s="175"/>
      <c r="RNO31" s="175"/>
      <c r="RNP31" s="175"/>
      <c r="RNQ31" s="175"/>
      <c r="RNR31" s="175"/>
      <c r="RNS31" s="175"/>
      <c r="RNT31" s="175"/>
      <c r="RNU31" s="175"/>
      <c r="RNV31" s="175"/>
      <c r="RNW31" s="175"/>
      <c r="RNX31" s="175"/>
      <c r="RNY31" s="175"/>
      <c r="RNZ31" s="175"/>
      <c r="ROA31" s="175"/>
      <c r="ROB31" s="175"/>
      <c r="ROC31" s="175"/>
      <c r="ROD31" s="175"/>
      <c r="ROE31" s="175"/>
      <c r="ROF31" s="175"/>
      <c r="ROG31" s="175"/>
      <c r="ROH31" s="175"/>
      <c r="ROI31" s="175"/>
      <c r="ROJ31" s="175"/>
      <c r="ROK31" s="175"/>
      <c r="ROL31" s="175"/>
      <c r="ROM31" s="175"/>
      <c r="RON31" s="175"/>
      <c r="ROO31" s="175"/>
      <c r="ROP31" s="175"/>
      <c r="ROQ31" s="175"/>
      <c r="ROR31" s="175"/>
      <c r="ROS31" s="175"/>
      <c r="ROT31" s="175"/>
      <c r="ROU31" s="175"/>
      <c r="ROV31" s="175"/>
      <c r="ROW31" s="175"/>
      <c r="ROX31" s="175"/>
      <c r="ROY31" s="175"/>
      <c r="ROZ31" s="175"/>
      <c r="RPA31" s="175"/>
      <c r="RPB31" s="175"/>
      <c r="RPC31" s="175"/>
      <c r="RPD31" s="175"/>
      <c r="RPE31" s="175"/>
      <c r="RPF31" s="175"/>
      <c r="RPG31" s="175"/>
      <c r="RPH31" s="175"/>
      <c r="RPI31" s="175"/>
      <c r="RPJ31" s="175"/>
      <c r="RPK31" s="175"/>
      <c r="RPL31" s="175"/>
      <c r="RPM31" s="175"/>
      <c r="RPN31" s="175"/>
      <c r="RPO31" s="175"/>
      <c r="RPP31" s="175"/>
      <c r="RPQ31" s="175"/>
      <c r="RPR31" s="175"/>
      <c r="RPS31" s="175"/>
      <c r="RPT31" s="175"/>
      <c r="RPU31" s="175"/>
      <c r="RPV31" s="175"/>
      <c r="RPW31" s="175"/>
      <c r="RPX31" s="175"/>
      <c r="RPY31" s="175"/>
      <c r="RPZ31" s="175"/>
      <c r="RQA31" s="175"/>
      <c r="RQB31" s="175"/>
      <c r="RQC31" s="175"/>
      <c r="RQD31" s="175"/>
      <c r="RQE31" s="175"/>
      <c r="RQF31" s="175"/>
      <c r="RQG31" s="175"/>
      <c r="RQH31" s="175"/>
      <c r="RQI31" s="175"/>
      <c r="RQJ31" s="175"/>
      <c r="RQK31" s="175"/>
      <c r="RQL31" s="175"/>
      <c r="RQM31" s="175"/>
      <c r="RQN31" s="175"/>
      <c r="RQO31" s="175"/>
      <c r="RQP31" s="175"/>
      <c r="RQQ31" s="175"/>
      <c r="RQR31" s="175"/>
      <c r="RQS31" s="175"/>
      <c r="RQT31" s="175"/>
      <c r="RQU31" s="175"/>
      <c r="RQV31" s="175"/>
      <c r="RQW31" s="175"/>
      <c r="RQX31" s="175"/>
      <c r="RQY31" s="175"/>
      <c r="RQZ31" s="175"/>
      <c r="RRA31" s="175"/>
      <c r="RRB31" s="175"/>
      <c r="RRC31" s="175"/>
      <c r="RRD31" s="175"/>
      <c r="RRE31" s="175"/>
      <c r="RRF31" s="175"/>
      <c r="RRG31" s="175"/>
      <c r="RRH31" s="175"/>
      <c r="RRI31" s="175"/>
      <c r="RRJ31" s="175"/>
      <c r="RRK31" s="175"/>
      <c r="RRL31" s="175"/>
      <c r="RRM31" s="175"/>
      <c r="RRN31" s="175"/>
      <c r="RRO31" s="175"/>
      <c r="RRP31" s="175"/>
      <c r="RRQ31" s="175"/>
      <c r="RRR31" s="175"/>
      <c r="RRS31" s="175"/>
      <c r="RRT31" s="175"/>
      <c r="RRU31" s="175"/>
      <c r="RRV31" s="175"/>
      <c r="RRW31" s="175"/>
      <c r="RRX31" s="175"/>
      <c r="RRY31" s="175"/>
      <c r="RRZ31" s="175"/>
      <c r="RSA31" s="175"/>
      <c r="RSB31" s="175"/>
      <c r="RSC31" s="175"/>
      <c r="RSD31" s="175"/>
      <c r="RSE31" s="175"/>
      <c r="RSF31" s="175"/>
      <c r="RSG31" s="175"/>
      <c r="RSH31" s="175"/>
      <c r="RSI31" s="175"/>
      <c r="RSJ31" s="175"/>
      <c r="RSK31" s="175"/>
      <c r="RSL31" s="175"/>
      <c r="RSM31" s="175"/>
      <c r="RSN31" s="175"/>
      <c r="RSO31" s="175"/>
      <c r="RSP31" s="175"/>
      <c r="RSQ31" s="175"/>
      <c r="RSR31" s="175"/>
      <c r="RSS31" s="175"/>
      <c r="RST31" s="175"/>
      <c r="RSU31" s="175"/>
      <c r="RSV31" s="175"/>
      <c r="RSW31" s="175"/>
      <c r="RSX31" s="175"/>
      <c r="RSY31" s="175"/>
      <c r="RSZ31" s="175"/>
      <c r="RTA31" s="175"/>
      <c r="RTB31" s="175"/>
      <c r="RTC31" s="175"/>
      <c r="RTD31" s="175"/>
      <c r="RTE31" s="175"/>
      <c r="RTF31" s="175"/>
      <c r="RTG31" s="175"/>
      <c r="RTH31" s="175"/>
      <c r="RTI31" s="175"/>
      <c r="RTJ31" s="175"/>
      <c r="RTK31" s="175"/>
      <c r="RTL31" s="175"/>
      <c r="RTM31" s="175"/>
      <c r="RTN31" s="175"/>
      <c r="RTO31" s="175"/>
      <c r="RTP31" s="175"/>
      <c r="RTQ31" s="175"/>
      <c r="RTR31" s="175"/>
      <c r="RTS31" s="175"/>
      <c r="RTT31" s="175"/>
      <c r="RTU31" s="175"/>
      <c r="RTV31" s="175"/>
      <c r="RTW31" s="175"/>
      <c r="RTX31" s="175"/>
      <c r="RTY31" s="175"/>
      <c r="RTZ31" s="175"/>
      <c r="RUA31" s="175"/>
      <c r="RUB31" s="175"/>
      <c r="RUC31" s="175"/>
      <c r="RUD31" s="175"/>
      <c r="RUE31" s="175"/>
      <c r="RUF31" s="175"/>
      <c r="RUG31" s="175"/>
      <c r="RUH31" s="175"/>
      <c r="RUI31" s="175"/>
      <c r="RUJ31" s="175"/>
      <c r="RUK31" s="175"/>
      <c r="RUL31" s="175"/>
      <c r="RUM31" s="175"/>
      <c r="RUN31" s="175"/>
      <c r="RUO31" s="175"/>
      <c r="RUP31" s="175"/>
      <c r="RUQ31" s="175"/>
      <c r="RUR31" s="175"/>
      <c r="RUS31" s="175"/>
      <c r="RUT31" s="175"/>
      <c r="RUU31" s="175"/>
      <c r="RUV31" s="175"/>
      <c r="RUW31" s="175"/>
      <c r="RUX31" s="175"/>
      <c r="RUY31" s="175"/>
      <c r="RUZ31" s="175"/>
      <c r="RVA31" s="175"/>
      <c r="RVB31" s="175"/>
      <c r="RVC31" s="175"/>
      <c r="RVD31" s="175"/>
      <c r="RVE31" s="175"/>
      <c r="RVF31" s="175"/>
      <c r="RVG31" s="175"/>
      <c r="RVH31" s="175"/>
      <c r="RVI31" s="175"/>
      <c r="RVJ31" s="175"/>
      <c r="RVK31" s="175"/>
      <c r="RVL31" s="175"/>
      <c r="RVM31" s="175"/>
      <c r="RVN31" s="175"/>
      <c r="RVO31" s="175"/>
      <c r="RVP31" s="175"/>
      <c r="RVQ31" s="175"/>
      <c r="RVR31" s="175"/>
      <c r="RVS31" s="175"/>
      <c r="RVT31" s="175"/>
      <c r="RVU31" s="175"/>
      <c r="RVV31" s="175"/>
      <c r="RVW31" s="175"/>
      <c r="RVX31" s="175"/>
      <c r="RVY31" s="175"/>
      <c r="RVZ31" s="175"/>
      <c r="RWA31" s="175"/>
      <c r="RWB31" s="175"/>
      <c r="RWC31" s="175"/>
      <c r="RWD31" s="175"/>
      <c r="RWE31" s="175"/>
      <c r="RWF31" s="175"/>
      <c r="RWG31" s="175"/>
      <c r="RWH31" s="175"/>
      <c r="RWI31" s="175"/>
      <c r="RWJ31" s="175"/>
      <c r="RWK31" s="175"/>
      <c r="RWL31" s="175"/>
      <c r="RWM31" s="175"/>
      <c r="RWN31" s="175"/>
      <c r="RWO31" s="175"/>
      <c r="RWP31" s="175"/>
      <c r="RWQ31" s="175"/>
      <c r="RWR31" s="175"/>
      <c r="RWS31" s="175"/>
      <c r="RWT31" s="175"/>
      <c r="RWU31" s="175"/>
      <c r="RWV31" s="175"/>
      <c r="RWW31" s="175"/>
      <c r="RWX31" s="175"/>
      <c r="RWY31" s="175"/>
      <c r="RWZ31" s="175"/>
      <c r="RXA31" s="175"/>
      <c r="RXB31" s="175"/>
      <c r="RXC31" s="175"/>
      <c r="RXD31" s="175"/>
      <c r="RXE31" s="175"/>
      <c r="RXF31" s="175"/>
      <c r="RXG31" s="175"/>
      <c r="RXH31" s="175"/>
      <c r="RXI31" s="175"/>
      <c r="RXJ31" s="175"/>
      <c r="RXK31" s="175"/>
      <c r="RXL31" s="175"/>
      <c r="RXM31" s="175"/>
      <c r="RXN31" s="175"/>
      <c r="RXO31" s="175"/>
      <c r="RXP31" s="175"/>
      <c r="RXQ31" s="175"/>
      <c r="RXR31" s="175"/>
      <c r="RXS31" s="175"/>
      <c r="RXT31" s="175"/>
      <c r="RXU31" s="175"/>
      <c r="RXV31" s="175"/>
      <c r="RXW31" s="175"/>
      <c r="RXX31" s="175"/>
      <c r="RXY31" s="175"/>
      <c r="RXZ31" s="175"/>
      <c r="RYA31" s="175"/>
      <c r="RYB31" s="175"/>
      <c r="RYC31" s="175"/>
      <c r="RYD31" s="175"/>
      <c r="RYE31" s="175"/>
      <c r="RYF31" s="175"/>
      <c r="RYG31" s="175"/>
      <c r="RYH31" s="175"/>
      <c r="RYI31" s="175"/>
      <c r="RYJ31" s="175"/>
      <c r="RYK31" s="175"/>
      <c r="RYL31" s="175"/>
      <c r="RYM31" s="175"/>
      <c r="RYN31" s="175"/>
      <c r="RYO31" s="175"/>
      <c r="RYP31" s="175"/>
      <c r="RYQ31" s="175"/>
      <c r="RYR31" s="175"/>
      <c r="RYS31" s="175"/>
      <c r="RYT31" s="175"/>
      <c r="RYU31" s="175"/>
      <c r="RYV31" s="175"/>
      <c r="RYW31" s="175"/>
      <c r="RYX31" s="175"/>
      <c r="RYY31" s="175"/>
      <c r="RYZ31" s="175"/>
      <c r="RZA31" s="175"/>
      <c r="RZB31" s="175"/>
      <c r="RZC31" s="175"/>
      <c r="RZD31" s="175"/>
      <c r="RZE31" s="175"/>
      <c r="RZF31" s="175"/>
      <c r="RZG31" s="175"/>
      <c r="RZH31" s="175"/>
      <c r="RZI31" s="175"/>
      <c r="RZJ31" s="175"/>
      <c r="RZK31" s="175"/>
      <c r="RZL31" s="175"/>
      <c r="RZM31" s="175"/>
      <c r="RZN31" s="175"/>
      <c r="RZO31" s="175"/>
      <c r="RZP31" s="175"/>
      <c r="RZQ31" s="175"/>
      <c r="RZR31" s="175"/>
      <c r="RZS31" s="175"/>
      <c r="RZT31" s="175"/>
      <c r="RZU31" s="175"/>
      <c r="RZV31" s="175"/>
      <c r="RZW31" s="175"/>
      <c r="RZX31" s="175"/>
      <c r="RZY31" s="175"/>
      <c r="RZZ31" s="175"/>
      <c r="SAA31" s="175"/>
      <c r="SAB31" s="175"/>
      <c r="SAC31" s="175"/>
      <c r="SAD31" s="175"/>
      <c r="SAE31" s="175"/>
      <c r="SAF31" s="175"/>
      <c r="SAG31" s="175"/>
      <c r="SAH31" s="175"/>
      <c r="SAI31" s="175"/>
      <c r="SAJ31" s="175"/>
      <c r="SAK31" s="175"/>
      <c r="SAL31" s="175"/>
      <c r="SAM31" s="175"/>
      <c r="SAN31" s="175"/>
      <c r="SAO31" s="175"/>
      <c r="SAP31" s="175"/>
      <c r="SAQ31" s="175"/>
      <c r="SAR31" s="175"/>
      <c r="SAS31" s="175"/>
      <c r="SAT31" s="175"/>
      <c r="SAU31" s="175"/>
      <c r="SAV31" s="175"/>
      <c r="SAW31" s="175"/>
      <c r="SAX31" s="175"/>
      <c r="SAY31" s="175"/>
      <c r="SAZ31" s="175"/>
      <c r="SBA31" s="175"/>
      <c r="SBB31" s="175"/>
      <c r="SBC31" s="175"/>
      <c r="SBD31" s="175"/>
      <c r="SBE31" s="175"/>
      <c r="SBF31" s="175"/>
      <c r="SBG31" s="175"/>
      <c r="SBH31" s="175"/>
      <c r="SBI31" s="175"/>
      <c r="SBJ31" s="175"/>
      <c r="SBK31" s="175"/>
      <c r="SBL31" s="175"/>
      <c r="SBM31" s="175"/>
      <c r="SBN31" s="175"/>
      <c r="SBO31" s="175"/>
      <c r="SBP31" s="175"/>
      <c r="SBQ31" s="175"/>
      <c r="SBR31" s="175"/>
      <c r="SBS31" s="175"/>
      <c r="SBT31" s="175"/>
      <c r="SBU31" s="175"/>
      <c r="SBV31" s="175"/>
      <c r="SBW31" s="175"/>
      <c r="SBX31" s="175"/>
      <c r="SBY31" s="175"/>
      <c r="SBZ31" s="175"/>
      <c r="SCA31" s="175"/>
      <c r="SCB31" s="175"/>
      <c r="SCC31" s="175"/>
      <c r="SCD31" s="175"/>
      <c r="SCE31" s="175"/>
      <c r="SCF31" s="175"/>
      <c r="SCG31" s="175"/>
      <c r="SCH31" s="175"/>
      <c r="SCI31" s="175"/>
      <c r="SCJ31" s="175"/>
      <c r="SCK31" s="175"/>
      <c r="SCL31" s="175"/>
      <c r="SCM31" s="175"/>
      <c r="SCN31" s="175"/>
      <c r="SCO31" s="175"/>
      <c r="SCP31" s="175"/>
      <c r="SCQ31" s="175"/>
      <c r="SCR31" s="175"/>
      <c r="SCS31" s="175"/>
      <c r="SCT31" s="175"/>
      <c r="SCU31" s="175"/>
      <c r="SCV31" s="175"/>
      <c r="SCW31" s="175"/>
      <c r="SCX31" s="175"/>
      <c r="SCY31" s="175"/>
      <c r="SCZ31" s="175"/>
      <c r="SDA31" s="175"/>
      <c r="SDB31" s="175"/>
      <c r="SDC31" s="175"/>
      <c r="SDD31" s="175"/>
      <c r="SDE31" s="175"/>
      <c r="SDF31" s="175"/>
      <c r="SDG31" s="175"/>
      <c r="SDH31" s="175"/>
      <c r="SDI31" s="175"/>
      <c r="SDJ31" s="175"/>
      <c r="SDK31" s="175"/>
      <c r="SDL31" s="175"/>
      <c r="SDM31" s="175"/>
      <c r="SDN31" s="175"/>
      <c r="SDO31" s="175"/>
      <c r="SDP31" s="175"/>
      <c r="SDQ31" s="175"/>
      <c r="SDR31" s="175"/>
      <c r="SDS31" s="175"/>
      <c r="SDT31" s="175"/>
      <c r="SDU31" s="175"/>
      <c r="SDV31" s="175"/>
      <c r="SDW31" s="175"/>
      <c r="SDX31" s="175"/>
      <c r="SDY31" s="175"/>
      <c r="SDZ31" s="175"/>
      <c r="SEA31" s="175"/>
      <c r="SEB31" s="175"/>
      <c r="SEC31" s="175"/>
      <c r="SED31" s="175"/>
      <c r="SEE31" s="175"/>
      <c r="SEF31" s="175"/>
      <c r="SEG31" s="175"/>
      <c r="SEH31" s="175"/>
      <c r="SEI31" s="175"/>
      <c r="SEJ31" s="175"/>
      <c r="SEK31" s="175"/>
      <c r="SEL31" s="175"/>
      <c r="SEM31" s="175"/>
      <c r="SEN31" s="175"/>
      <c r="SEO31" s="175"/>
      <c r="SEP31" s="175"/>
      <c r="SEQ31" s="175"/>
      <c r="SER31" s="175"/>
      <c r="SES31" s="175"/>
      <c r="SET31" s="175"/>
      <c r="SEU31" s="175"/>
      <c r="SEV31" s="175"/>
      <c r="SEW31" s="175"/>
      <c r="SEX31" s="175"/>
      <c r="SEY31" s="175"/>
      <c r="SEZ31" s="175"/>
      <c r="SFA31" s="175"/>
      <c r="SFB31" s="175"/>
      <c r="SFC31" s="175"/>
      <c r="SFD31" s="175"/>
      <c r="SFE31" s="175"/>
      <c r="SFF31" s="175"/>
      <c r="SFG31" s="175"/>
      <c r="SFH31" s="175"/>
      <c r="SFI31" s="175"/>
      <c r="SFJ31" s="175"/>
      <c r="SFK31" s="175"/>
      <c r="SFL31" s="175"/>
      <c r="SFM31" s="175"/>
      <c r="SFN31" s="175"/>
      <c r="SFO31" s="175"/>
      <c r="SFP31" s="175"/>
      <c r="SFQ31" s="175"/>
      <c r="SFR31" s="175"/>
      <c r="SFS31" s="175"/>
      <c r="SFT31" s="175"/>
      <c r="SFU31" s="175"/>
      <c r="SFV31" s="175"/>
      <c r="SFW31" s="175"/>
      <c r="SFX31" s="175"/>
      <c r="SFY31" s="175"/>
      <c r="SFZ31" s="175"/>
      <c r="SGA31" s="175"/>
      <c r="SGB31" s="175"/>
      <c r="SGC31" s="175"/>
      <c r="SGD31" s="175"/>
      <c r="SGE31" s="175"/>
      <c r="SGF31" s="175"/>
      <c r="SGG31" s="175"/>
      <c r="SGH31" s="175"/>
      <c r="SGI31" s="175"/>
      <c r="SGJ31" s="175"/>
      <c r="SGK31" s="175"/>
      <c r="SGL31" s="175"/>
      <c r="SGM31" s="175"/>
      <c r="SGN31" s="175"/>
      <c r="SGO31" s="175"/>
      <c r="SGP31" s="175"/>
      <c r="SGQ31" s="175"/>
      <c r="SGR31" s="175"/>
      <c r="SGS31" s="175"/>
      <c r="SGT31" s="175"/>
      <c r="SGU31" s="175"/>
      <c r="SGV31" s="175"/>
      <c r="SGW31" s="175"/>
      <c r="SGX31" s="175"/>
      <c r="SGY31" s="175"/>
      <c r="SGZ31" s="175"/>
      <c r="SHA31" s="175"/>
      <c r="SHB31" s="175"/>
      <c r="SHC31" s="175"/>
      <c r="SHD31" s="175"/>
      <c r="SHE31" s="175"/>
      <c r="SHF31" s="175"/>
      <c r="SHG31" s="175"/>
      <c r="SHH31" s="175"/>
      <c r="SHI31" s="175"/>
      <c r="SHJ31" s="175"/>
      <c r="SHK31" s="175"/>
      <c r="SHL31" s="175"/>
      <c r="SHM31" s="175"/>
      <c r="SHN31" s="175"/>
      <c r="SHO31" s="175"/>
      <c r="SHP31" s="175"/>
      <c r="SHQ31" s="175"/>
      <c r="SHR31" s="175"/>
      <c r="SHS31" s="175"/>
      <c r="SHT31" s="175"/>
      <c r="SHU31" s="175"/>
      <c r="SHV31" s="175"/>
      <c r="SHW31" s="175"/>
      <c r="SHX31" s="175"/>
      <c r="SHY31" s="175"/>
      <c r="SHZ31" s="175"/>
      <c r="SIA31" s="175"/>
      <c r="SIB31" s="175"/>
      <c r="SIC31" s="175"/>
      <c r="SID31" s="175"/>
      <c r="SIE31" s="175"/>
      <c r="SIF31" s="175"/>
      <c r="SIG31" s="175"/>
      <c r="SIH31" s="175"/>
      <c r="SII31" s="175"/>
      <c r="SIJ31" s="175"/>
      <c r="SIK31" s="175"/>
      <c r="SIL31" s="175"/>
      <c r="SIM31" s="175"/>
      <c r="SIN31" s="175"/>
      <c r="SIO31" s="175"/>
      <c r="SIP31" s="175"/>
      <c r="SIQ31" s="175"/>
      <c r="SIR31" s="175"/>
      <c r="SIS31" s="175"/>
      <c r="SIT31" s="175"/>
      <c r="SIU31" s="175"/>
      <c r="SIV31" s="175"/>
      <c r="SIW31" s="175"/>
      <c r="SIX31" s="175"/>
      <c r="SIY31" s="175"/>
      <c r="SIZ31" s="175"/>
      <c r="SJA31" s="175"/>
      <c r="SJB31" s="175"/>
      <c r="SJC31" s="175"/>
      <c r="SJD31" s="175"/>
      <c r="SJE31" s="175"/>
      <c r="SJF31" s="175"/>
      <c r="SJG31" s="175"/>
      <c r="SJH31" s="175"/>
      <c r="SJI31" s="175"/>
      <c r="SJJ31" s="175"/>
      <c r="SJK31" s="175"/>
      <c r="SJL31" s="175"/>
      <c r="SJM31" s="175"/>
      <c r="SJN31" s="175"/>
      <c r="SJO31" s="175"/>
      <c r="SJP31" s="175"/>
      <c r="SJQ31" s="175"/>
      <c r="SJR31" s="175"/>
      <c r="SJS31" s="175"/>
      <c r="SJT31" s="175"/>
      <c r="SJU31" s="175"/>
      <c r="SJV31" s="175"/>
      <c r="SJW31" s="175"/>
      <c r="SJX31" s="175"/>
      <c r="SJY31" s="175"/>
      <c r="SJZ31" s="175"/>
      <c r="SKA31" s="175"/>
      <c r="SKB31" s="175"/>
      <c r="SKC31" s="175"/>
      <c r="SKD31" s="175"/>
      <c r="SKE31" s="175"/>
      <c r="SKF31" s="175"/>
      <c r="SKG31" s="175"/>
      <c r="SKH31" s="175"/>
      <c r="SKI31" s="175"/>
      <c r="SKJ31" s="175"/>
      <c r="SKK31" s="175"/>
      <c r="SKL31" s="175"/>
      <c r="SKM31" s="175"/>
      <c r="SKN31" s="175"/>
      <c r="SKO31" s="175"/>
      <c r="SKP31" s="175"/>
      <c r="SKQ31" s="175"/>
      <c r="SKR31" s="175"/>
      <c r="SKS31" s="175"/>
      <c r="SKT31" s="175"/>
      <c r="SKU31" s="175"/>
      <c r="SKV31" s="175"/>
      <c r="SKW31" s="175"/>
      <c r="SKX31" s="175"/>
      <c r="SKY31" s="175"/>
      <c r="SKZ31" s="175"/>
      <c r="SLA31" s="175"/>
      <c r="SLB31" s="175"/>
      <c r="SLC31" s="175"/>
      <c r="SLD31" s="175"/>
      <c r="SLE31" s="175"/>
      <c r="SLF31" s="175"/>
      <c r="SLG31" s="175"/>
      <c r="SLH31" s="175"/>
      <c r="SLI31" s="175"/>
      <c r="SLJ31" s="175"/>
      <c r="SLK31" s="175"/>
      <c r="SLL31" s="175"/>
      <c r="SLM31" s="175"/>
      <c r="SLN31" s="175"/>
      <c r="SLO31" s="175"/>
      <c r="SLP31" s="175"/>
      <c r="SLQ31" s="175"/>
      <c r="SLR31" s="175"/>
      <c r="SLS31" s="175"/>
      <c r="SLT31" s="175"/>
      <c r="SLU31" s="175"/>
      <c r="SLV31" s="175"/>
      <c r="SLW31" s="175"/>
      <c r="SLX31" s="175"/>
      <c r="SLY31" s="175"/>
      <c r="SLZ31" s="175"/>
      <c r="SMA31" s="175"/>
      <c r="SMB31" s="175"/>
      <c r="SMC31" s="175"/>
      <c r="SMD31" s="175"/>
      <c r="SME31" s="175"/>
      <c r="SMF31" s="175"/>
      <c r="SMG31" s="175"/>
      <c r="SMH31" s="175"/>
      <c r="SMI31" s="175"/>
      <c r="SMJ31" s="175"/>
      <c r="SMK31" s="175"/>
      <c r="SML31" s="175"/>
      <c r="SMM31" s="175"/>
      <c r="SMN31" s="175"/>
      <c r="SMO31" s="175"/>
      <c r="SMP31" s="175"/>
      <c r="SMQ31" s="175"/>
      <c r="SMR31" s="175"/>
      <c r="SMS31" s="175"/>
      <c r="SMT31" s="175"/>
      <c r="SMU31" s="175"/>
      <c r="SMV31" s="175"/>
      <c r="SMW31" s="175"/>
      <c r="SMX31" s="175"/>
      <c r="SMY31" s="175"/>
      <c r="SMZ31" s="175"/>
      <c r="SNA31" s="175"/>
      <c r="SNB31" s="175"/>
      <c r="SNC31" s="175"/>
      <c r="SND31" s="175"/>
      <c r="SNE31" s="175"/>
      <c r="SNF31" s="175"/>
      <c r="SNG31" s="175"/>
      <c r="SNH31" s="175"/>
      <c r="SNI31" s="175"/>
      <c r="SNJ31" s="175"/>
      <c r="SNK31" s="175"/>
      <c r="SNL31" s="175"/>
      <c r="SNM31" s="175"/>
      <c r="SNN31" s="175"/>
      <c r="SNO31" s="175"/>
      <c r="SNP31" s="175"/>
      <c r="SNQ31" s="175"/>
      <c r="SNR31" s="175"/>
      <c r="SNS31" s="175"/>
      <c r="SNT31" s="175"/>
      <c r="SNU31" s="175"/>
      <c r="SNV31" s="175"/>
      <c r="SNW31" s="175"/>
      <c r="SNX31" s="175"/>
      <c r="SNY31" s="175"/>
      <c r="SNZ31" s="175"/>
      <c r="SOA31" s="175"/>
      <c r="SOB31" s="175"/>
      <c r="SOC31" s="175"/>
      <c r="SOD31" s="175"/>
      <c r="SOE31" s="175"/>
      <c r="SOF31" s="175"/>
      <c r="SOG31" s="175"/>
      <c r="SOH31" s="175"/>
      <c r="SOI31" s="175"/>
      <c r="SOJ31" s="175"/>
      <c r="SOK31" s="175"/>
      <c r="SOL31" s="175"/>
      <c r="SOM31" s="175"/>
      <c r="SON31" s="175"/>
      <c r="SOO31" s="175"/>
      <c r="SOP31" s="175"/>
      <c r="SOQ31" s="175"/>
      <c r="SOR31" s="175"/>
      <c r="SOS31" s="175"/>
      <c r="SOT31" s="175"/>
      <c r="SOU31" s="175"/>
      <c r="SOV31" s="175"/>
      <c r="SOW31" s="175"/>
      <c r="SOX31" s="175"/>
      <c r="SOY31" s="175"/>
      <c r="SOZ31" s="175"/>
      <c r="SPA31" s="175"/>
      <c r="SPB31" s="175"/>
      <c r="SPC31" s="175"/>
      <c r="SPD31" s="175"/>
      <c r="SPE31" s="175"/>
      <c r="SPF31" s="175"/>
      <c r="SPG31" s="175"/>
      <c r="SPH31" s="175"/>
      <c r="SPI31" s="175"/>
      <c r="SPJ31" s="175"/>
      <c r="SPK31" s="175"/>
      <c r="SPL31" s="175"/>
      <c r="SPM31" s="175"/>
      <c r="SPN31" s="175"/>
      <c r="SPO31" s="175"/>
      <c r="SPP31" s="175"/>
      <c r="SPQ31" s="175"/>
      <c r="SPR31" s="175"/>
      <c r="SPS31" s="175"/>
      <c r="SPT31" s="175"/>
      <c r="SPU31" s="175"/>
      <c r="SPV31" s="175"/>
      <c r="SPW31" s="175"/>
      <c r="SPX31" s="175"/>
      <c r="SPY31" s="175"/>
      <c r="SPZ31" s="175"/>
      <c r="SQA31" s="175"/>
      <c r="SQB31" s="175"/>
      <c r="SQC31" s="175"/>
      <c r="SQD31" s="175"/>
      <c r="SQE31" s="175"/>
      <c r="SQF31" s="175"/>
      <c r="SQG31" s="175"/>
      <c r="SQH31" s="175"/>
      <c r="SQI31" s="175"/>
      <c r="SQJ31" s="175"/>
      <c r="SQK31" s="175"/>
      <c r="SQL31" s="175"/>
      <c r="SQM31" s="175"/>
      <c r="SQN31" s="175"/>
      <c r="SQO31" s="175"/>
      <c r="SQP31" s="175"/>
      <c r="SQQ31" s="175"/>
      <c r="SQR31" s="175"/>
      <c r="SQS31" s="175"/>
      <c r="SQT31" s="175"/>
      <c r="SQU31" s="175"/>
      <c r="SQV31" s="175"/>
      <c r="SQW31" s="175"/>
      <c r="SQX31" s="175"/>
      <c r="SQY31" s="175"/>
      <c r="SQZ31" s="175"/>
      <c r="SRA31" s="175"/>
      <c r="SRB31" s="175"/>
      <c r="SRC31" s="175"/>
      <c r="SRD31" s="175"/>
      <c r="SRE31" s="175"/>
      <c r="SRF31" s="175"/>
      <c r="SRG31" s="175"/>
      <c r="SRH31" s="175"/>
      <c r="SRI31" s="175"/>
      <c r="SRJ31" s="175"/>
      <c r="SRK31" s="175"/>
      <c r="SRL31" s="175"/>
      <c r="SRM31" s="175"/>
      <c r="SRN31" s="175"/>
      <c r="SRO31" s="175"/>
      <c r="SRP31" s="175"/>
      <c r="SRQ31" s="175"/>
      <c r="SRR31" s="175"/>
      <c r="SRS31" s="175"/>
      <c r="SRT31" s="175"/>
      <c r="SRU31" s="175"/>
      <c r="SRV31" s="175"/>
      <c r="SRW31" s="175"/>
      <c r="SRX31" s="175"/>
      <c r="SRY31" s="175"/>
      <c r="SRZ31" s="175"/>
      <c r="SSA31" s="175"/>
      <c r="SSB31" s="175"/>
      <c r="SSC31" s="175"/>
      <c r="SSD31" s="175"/>
      <c r="SSE31" s="175"/>
      <c r="SSF31" s="175"/>
      <c r="SSG31" s="175"/>
      <c r="SSH31" s="175"/>
      <c r="SSI31" s="175"/>
      <c r="SSJ31" s="175"/>
      <c r="SSK31" s="175"/>
      <c r="SSL31" s="175"/>
      <c r="SSM31" s="175"/>
      <c r="SSN31" s="175"/>
      <c r="SSO31" s="175"/>
      <c r="SSP31" s="175"/>
      <c r="SSQ31" s="175"/>
      <c r="SSR31" s="175"/>
      <c r="SSS31" s="175"/>
      <c r="SST31" s="175"/>
      <c r="SSU31" s="175"/>
      <c r="SSV31" s="175"/>
      <c r="SSW31" s="175"/>
      <c r="SSX31" s="175"/>
      <c r="SSY31" s="175"/>
      <c r="SSZ31" s="175"/>
      <c r="STA31" s="175"/>
      <c r="STB31" s="175"/>
      <c r="STC31" s="175"/>
      <c r="STD31" s="175"/>
      <c r="STE31" s="175"/>
      <c r="STF31" s="175"/>
      <c r="STG31" s="175"/>
      <c r="STH31" s="175"/>
      <c r="STI31" s="175"/>
      <c r="STJ31" s="175"/>
      <c r="STK31" s="175"/>
      <c r="STL31" s="175"/>
      <c r="STM31" s="175"/>
      <c r="STN31" s="175"/>
      <c r="STO31" s="175"/>
      <c r="STP31" s="175"/>
      <c r="STQ31" s="175"/>
      <c r="STR31" s="175"/>
      <c r="STS31" s="175"/>
      <c r="STT31" s="175"/>
      <c r="STU31" s="175"/>
      <c r="STV31" s="175"/>
      <c r="STW31" s="175"/>
      <c r="STX31" s="175"/>
      <c r="STY31" s="175"/>
      <c r="STZ31" s="175"/>
      <c r="SUA31" s="175"/>
      <c r="SUB31" s="175"/>
      <c r="SUC31" s="175"/>
      <c r="SUD31" s="175"/>
      <c r="SUE31" s="175"/>
      <c r="SUF31" s="175"/>
      <c r="SUG31" s="175"/>
      <c r="SUH31" s="175"/>
      <c r="SUI31" s="175"/>
      <c r="SUJ31" s="175"/>
      <c r="SUK31" s="175"/>
      <c r="SUL31" s="175"/>
      <c r="SUM31" s="175"/>
      <c r="SUN31" s="175"/>
      <c r="SUO31" s="175"/>
      <c r="SUP31" s="175"/>
      <c r="SUQ31" s="175"/>
      <c r="SUR31" s="175"/>
      <c r="SUS31" s="175"/>
      <c r="SUT31" s="175"/>
      <c r="SUU31" s="175"/>
      <c r="SUV31" s="175"/>
      <c r="SUW31" s="175"/>
      <c r="SUX31" s="175"/>
      <c r="SUY31" s="175"/>
      <c r="SUZ31" s="175"/>
      <c r="SVA31" s="175"/>
      <c r="SVB31" s="175"/>
      <c r="SVC31" s="175"/>
      <c r="SVD31" s="175"/>
      <c r="SVE31" s="175"/>
      <c r="SVF31" s="175"/>
      <c r="SVG31" s="175"/>
      <c r="SVH31" s="175"/>
      <c r="SVI31" s="175"/>
      <c r="SVJ31" s="175"/>
      <c r="SVK31" s="175"/>
      <c r="SVL31" s="175"/>
      <c r="SVM31" s="175"/>
      <c r="SVN31" s="175"/>
      <c r="SVO31" s="175"/>
      <c r="SVP31" s="175"/>
      <c r="SVQ31" s="175"/>
      <c r="SVR31" s="175"/>
      <c r="SVS31" s="175"/>
      <c r="SVT31" s="175"/>
      <c r="SVU31" s="175"/>
      <c r="SVV31" s="175"/>
      <c r="SVW31" s="175"/>
      <c r="SVX31" s="175"/>
      <c r="SVY31" s="175"/>
      <c r="SVZ31" s="175"/>
      <c r="SWA31" s="175"/>
      <c r="SWB31" s="175"/>
      <c r="SWC31" s="175"/>
      <c r="SWD31" s="175"/>
      <c r="SWE31" s="175"/>
      <c r="SWF31" s="175"/>
      <c r="SWG31" s="175"/>
      <c r="SWH31" s="175"/>
      <c r="SWI31" s="175"/>
      <c r="SWJ31" s="175"/>
      <c r="SWK31" s="175"/>
      <c r="SWL31" s="175"/>
      <c r="SWM31" s="175"/>
      <c r="SWN31" s="175"/>
      <c r="SWO31" s="175"/>
      <c r="SWP31" s="175"/>
      <c r="SWQ31" s="175"/>
      <c r="SWR31" s="175"/>
      <c r="SWS31" s="175"/>
      <c r="SWT31" s="175"/>
      <c r="SWU31" s="175"/>
      <c r="SWV31" s="175"/>
      <c r="SWW31" s="175"/>
      <c r="SWX31" s="175"/>
      <c r="SWY31" s="175"/>
      <c r="SWZ31" s="175"/>
      <c r="SXA31" s="175"/>
      <c r="SXB31" s="175"/>
      <c r="SXC31" s="175"/>
      <c r="SXD31" s="175"/>
      <c r="SXE31" s="175"/>
      <c r="SXF31" s="175"/>
      <c r="SXG31" s="175"/>
      <c r="SXH31" s="175"/>
      <c r="SXI31" s="175"/>
      <c r="SXJ31" s="175"/>
      <c r="SXK31" s="175"/>
      <c r="SXL31" s="175"/>
      <c r="SXM31" s="175"/>
      <c r="SXN31" s="175"/>
      <c r="SXO31" s="175"/>
      <c r="SXP31" s="175"/>
      <c r="SXQ31" s="175"/>
      <c r="SXR31" s="175"/>
      <c r="SXS31" s="175"/>
      <c r="SXT31" s="175"/>
      <c r="SXU31" s="175"/>
      <c r="SXV31" s="175"/>
      <c r="SXW31" s="175"/>
      <c r="SXX31" s="175"/>
      <c r="SXY31" s="175"/>
      <c r="SXZ31" s="175"/>
      <c r="SYA31" s="175"/>
      <c r="SYB31" s="175"/>
      <c r="SYC31" s="175"/>
      <c r="SYD31" s="175"/>
      <c r="SYE31" s="175"/>
      <c r="SYF31" s="175"/>
      <c r="SYG31" s="175"/>
      <c r="SYH31" s="175"/>
      <c r="SYI31" s="175"/>
      <c r="SYJ31" s="175"/>
      <c r="SYK31" s="175"/>
      <c r="SYL31" s="175"/>
      <c r="SYM31" s="175"/>
      <c r="SYN31" s="175"/>
      <c r="SYO31" s="175"/>
      <c r="SYP31" s="175"/>
      <c r="SYQ31" s="175"/>
      <c r="SYR31" s="175"/>
      <c r="SYS31" s="175"/>
      <c r="SYT31" s="175"/>
      <c r="SYU31" s="175"/>
      <c r="SYV31" s="175"/>
      <c r="SYW31" s="175"/>
      <c r="SYX31" s="175"/>
      <c r="SYY31" s="175"/>
      <c r="SYZ31" s="175"/>
      <c r="SZA31" s="175"/>
      <c r="SZB31" s="175"/>
      <c r="SZC31" s="175"/>
      <c r="SZD31" s="175"/>
      <c r="SZE31" s="175"/>
      <c r="SZF31" s="175"/>
      <c r="SZG31" s="175"/>
      <c r="SZH31" s="175"/>
      <c r="SZI31" s="175"/>
      <c r="SZJ31" s="175"/>
      <c r="SZK31" s="175"/>
      <c r="SZL31" s="175"/>
      <c r="SZM31" s="175"/>
      <c r="SZN31" s="175"/>
      <c r="SZO31" s="175"/>
      <c r="SZP31" s="175"/>
      <c r="SZQ31" s="175"/>
      <c r="SZR31" s="175"/>
      <c r="SZS31" s="175"/>
      <c r="SZT31" s="175"/>
      <c r="SZU31" s="175"/>
      <c r="SZV31" s="175"/>
      <c r="SZW31" s="175"/>
      <c r="SZX31" s="175"/>
      <c r="SZY31" s="175"/>
      <c r="SZZ31" s="175"/>
      <c r="TAA31" s="175"/>
      <c r="TAB31" s="175"/>
      <c r="TAC31" s="175"/>
      <c r="TAD31" s="175"/>
      <c r="TAE31" s="175"/>
      <c r="TAF31" s="175"/>
      <c r="TAG31" s="175"/>
      <c r="TAH31" s="175"/>
      <c r="TAI31" s="175"/>
      <c r="TAJ31" s="175"/>
      <c r="TAK31" s="175"/>
      <c r="TAL31" s="175"/>
      <c r="TAM31" s="175"/>
      <c r="TAN31" s="175"/>
      <c r="TAO31" s="175"/>
      <c r="TAP31" s="175"/>
      <c r="TAQ31" s="175"/>
      <c r="TAR31" s="175"/>
      <c r="TAS31" s="175"/>
      <c r="TAT31" s="175"/>
      <c r="TAU31" s="175"/>
      <c r="TAV31" s="175"/>
      <c r="TAW31" s="175"/>
      <c r="TAX31" s="175"/>
      <c r="TAY31" s="175"/>
      <c r="TAZ31" s="175"/>
      <c r="TBA31" s="175"/>
      <c r="TBB31" s="175"/>
      <c r="TBC31" s="175"/>
      <c r="TBD31" s="175"/>
      <c r="TBE31" s="175"/>
      <c r="TBF31" s="175"/>
      <c r="TBG31" s="175"/>
      <c r="TBH31" s="175"/>
      <c r="TBI31" s="175"/>
      <c r="TBJ31" s="175"/>
      <c r="TBK31" s="175"/>
      <c r="TBL31" s="175"/>
      <c r="TBM31" s="175"/>
      <c r="TBN31" s="175"/>
      <c r="TBO31" s="175"/>
      <c r="TBP31" s="175"/>
      <c r="TBQ31" s="175"/>
      <c r="TBR31" s="175"/>
      <c r="TBS31" s="175"/>
      <c r="TBT31" s="175"/>
      <c r="TBU31" s="175"/>
      <c r="TBV31" s="175"/>
      <c r="TBW31" s="175"/>
      <c r="TBX31" s="175"/>
      <c r="TBY31" s="175"/>
      <c r="TBZ31" s="175"/>
      <c r="TCA31" s="175"/>
      <c r="TCB31" s="175"/>
      <c r="TCC31" s="175"/>
      <c r="TCD31" s="175"/>
      <c r="TCE31" s="175"/>
      <c r="TCF31" s="175"/>
      <c r="TCG31" s="175"/>
      <c r="TCH31" s="175"/>
      <c r="TCI31" s="175"/>
      <c r="TCJ31" s="175"/>
      <c r="TCK31" s="175"/>
      <c r="TCL31" s="175"/>
      <c r="TCM31" s="175"/>
      <c r="TCN31" s="175"/>
      <c r="TCO31" s="175"/>
      <c r="TCP31" s="175"/>
      <c r="TCQ31" s="175"/>
      <c r="TCR31" s="175"/>
      <c r="TCS31" s="175"/>
      <c r="TCT31" s="175"/>
      <c r="TCU31" s="175"/>
      <c r="TCV31" s="175"/>
      <c r="TCW31" s="175"/>
      <c r="TCX31" s="175"/>
      <c r="TCY31" s="175"/>
      <c r="TCZ31" s="175"/>
      <c r="TDA31" s="175"/>
      <c r="TDB31" s="175"/>
      <c r="TDC31" s="175"/>
      <c r="TDD31" s="175"/>
      <c r="TDE31" s="175"/>
      <c r="TDF31" s="175"/>
      <c r="TDG31" s="175"/>
      <c r="TDH31" s="175"/>
      <c r="TDI31" s="175"/>
      <c r="TDJ31" s="175"/>
      <c r="TDK31" s="175"/>
      <c r="TDL31" s="175"/>
      <c r="TDM31" s="175"/>
      <c r="TDN31" s="175"/>
      <c r="TDO31" s="175"/>
      <c r="TDP31" s="175"/>
      <c r="TDQ31" s="175"/>
      <c r="TDR31" s="175"/>
      <c r="TDS31" s="175"/>
      <c r="TDT31" s="175"/>
      <c r="TDU31" s="175"/>
      <c r="TDV31" s="175"/>
      <c r="TDW31" s="175"/>
      <c r="TDX31" s="175"/>
      <c r="TDY31" s="175"/>
      <c r="TDZ31" s="175"/>
      <c r="TEA31" s="175"/>
      <c r="TEB31" s="175"/>
      <c r="TEC31" s="175"/>
      <c r="TED31" s="175"/>
      <c r="TEE31" s="175"/>
      <c r="TEF31" s="175"/>
      <c r="TEG31" s="175"/>
      <c r="TEH31" s="175"/>
      <c r="TEI31" s="175"/>
      <c r="TEJ31" s="175"/>
      <c r="TEK31" s="175"/>
      <c r="TEL31" s="175"/>
      <c r="TEM31" s="175"/>
      <c r="TEN31" s="175"/>
      <c r="TEO31" s="175"/>
      <c r="TEP31" s="175"/>
      <c r="TEQ31" s="175"/>
      <c r="TER31" s="175"/>
      <c r="TES31" s="175"/>
      <c r="TET31" s="175"/>
      <c r="TEU31" s="175"/>
      <c r="TEV31" s="175"/>
      <c r="TEW31" s="175"/>
      <c r="TEX31" s="175"/>
      <c r="TEY31" s="175"/>
      <c r="TEZ31" s="175"/>
      <c r="TFA31" s="175"/>
      <c r="TFB31" s="175"/>
      <c r="TFC31" s="175"/>
      <c r="TFD31" s="175"/>
      <c r="TFE31" s="175"/>
      <c r="TFF31" s="175"/>
      <c r="TFG31" s="175"/>
      <c r="TFH31" s="175"/>
      <c r="TFI31" s="175"/>
      <c r="TFJ31" s="175"/>
      <c r="TFK31" s="175"/>
      <c r="TFL31" s="175"/>
      <c r="TFM31" s="175"/>
      <c r="TFN31" s="175"/>
      <c r="TFO31" s="175"/>
      <c r="TFP31" s="175"/>
      <c r="TFQ31" s="175"/>
      <c r="TFR31" s="175"/>
      <c r="TFS31" s="175"/>
      <c r="TFT31" s="175"/>
      <c r="TFU31" s="175"/>
      <c r="TFV31" s="175"/>
      <c r="TFW31" s="175"/>
      <c r="TFX31" s="175"/>
      <c r="TFY31" s="175"/>
      <c r="TFZ31" s="175"/>
      <c r="TGA31" s="175"/>
      <c r="TGB31" s="175"/>
      <c r="TGC31" s="175"/>
      <c r="TGD31" s="175"/>
      <c r="TGE31" s="175"/>
      <c r="TGF31" s="175"/>
      <c r="TGG31" s="175"/>
      <c r="TGH31" s="175"/>
      <c r="TGI31" s="175"/>
      <c r="TGJ31" s="175"/>
      <c r="TGK31" s="175"/>
      <c r="TGL31" s="175"/>
      <c r="TGM31" s="175"/>
      <c r="TGN31" s="175"/>
      <c r="TGO31" s="175"/>
      <c r="TGP31" s="175"/>
      <c r="TGQ31" s="175"/>
      <c r="TGR31" s="175"/>
      <c r="TGS31" s="175"/>
      <c r="TGT31" s="175"/>
      <c r="TGU31" s="175"/>
      <c r="TGV31" s="175"/>
      <c r="TGW31" s="175"/>
      <c r="TGX31" s="175"/>
      <c r="TGY31" s="175"/>
      <c r="TGZ31" s="175"/>
      <c r="THA31" s="175"/>
      <c r="THB31" s="175"/>
      <c r="THC31" s="175"/>
      <c r="THD31" s="175"/>
      <c r="THE31" s="175"/>
      <c r="THF31" s="175"/>
      <c r="THG31" s="175"/>
      <c r="THH31" s="175"/>
      <c r="THI31" s="175"/>
      <c r="THJ31" s="175"/>
      <c r="THK31" s="175"/>
      <c r="THL31" s="175"/>
      <c r="THM31" s="175"/>
      <c r="THN31" s="175"/>
      <c r="THO31" s="175"/>
      <c r="THP31" s="175"/>
      <c r="THQ31" s="175"/>
      <c r="THR31" s="175"/>
      <c r="THS31" s="175"/>
      <c r="THT31" s="175"/>
      <c r="THU31" s="175"/>
      <c r="THV31" s="175"/>
      <c r="THW31" s="175"/>
      <c r="THX31" s="175"/>
      <c r="THY31" s="175"/>
      <c r="THZ31" s="175"/>
      <c r="TIA31" s="175"/>
      <c r="TIB31" s="175"/>
      <c r="TIC31" s="175"/>
      <c r="TID31" s="175"/>
      <c r="TIE31" s="175"/>
      <c r="TIF31" s="175"/>
      <c r="TIG31" s="175"/>
      <c r="TIH31" s="175"/>
      <c r="TII31" s="175"/>
      <c r="TIJ31" s="175"/>
      <c r="TIK31" s="175"/>
      <c r="TIL31" s="175"/>
      <c r="TIM31" s="175"/>
      <c r="TIN31" s="175"/>
      <c r="TIO31" s="175"/>
      <c r="TIP31" s="175"/>
      <c r="TIQ31" s="175"/>
      <c r="TIR31" s="175"/>
      <c r="TIS31" s="175"/>
      <c r="TIT31" s="175"/>
      <c r="TIU31" s="175"/>
      <c r="TIV31" s="175"/>
      <c r="TIW31" s="175"/>
      <c r="TIX31" s="175"/>
      <c r="TIY31" s="175"/>
      <c r="TIZ31" s="175"/>
      <c r="TJA31" s="175"/>
      <c r="TJB31" s="175"/>
      <c r="TJC31" s="175"/>
      <c r="TJD31" s="175"/>
      <c r="TJE31" s="175"/>
      <c r="TJF31" s="175"/>
      <c r="TJG31" s="175"/>
      <c r="TJH31" s="175"/>
      <c r="TJI31" s="175"/>
      <c r="TJJ31" s="175"/>
      <c r="TJK31" s="175"/>
      <c r="TJL31" s="175"/>
      <c r="TJM31" s="175"/>
      <c r="TJN31" s="175"/>
      <c r="TJO31" s="175"/>
      <c r="TJP31" s="175"/>
      <c r="TJQ31" s="175"/>
      <c r="TJR31" s="175"/>
      <c r="TJS31" s="175"/>
      <c r="TJT31" s="175"/>
      <c r="TJU31" s="175"/>
      <c r="TJV31" s="175"/>
      <c r="TJW31" s="175"/>
      <c r="TJX31" s="175"/>
      <c r="TJY31" s="175"/>
      <c r="TJZ31" s="175"/>
      <c r="TKA31" s="175"/>
      <c r="TKB31" s="175"/>
      <c r="TKC31" s="175"/>
      <c r="TKD31" s="175"/>
      <c r="TKE31" s="175"/>
      <c r="TKF31" s="175"/>
      <c r="TKG31" s="175"/>
      <c r="TKH31" s="175"/>
      <c r="TKI31" s="175"/>
      <c r="TKJ31" s="175"/>
      <c r="TKK31" s="175"/>
      <c r="TKL31" s="175"/>
      <c r="TKM31" s="175"/>
      <c r="TKN31" s="175"/>
      <c r="TKO31" s="175"/>
      <c r="TKP31" s="175"/>
      <c r="TKQ31" s="175"/>
      <c r="TKR31" s="175"/>
      <c r="TKS31" s="175"/>
      <c r="TKT31" s="175"/>
      <c r="TKU31" s="175"/>
      <c r="TKV31" s="175"/>
      <c r="TKW31" s="175"/>
      <c r="TKX31" s="175"/>
      <c r="TKY31" s="175"/>
      <c r="TKZ31" s="175"/>
      <c r="TLA31" s="175"/>
      <c r="TLB31" s="175"/>
      <c r="TLC31" s="175"/>
      <c r="TLD31" s="175"/>
      <c r="TLE31" s="175"/>
      <c r="TLF31" s="175"/>
      <c r="TLG31" s="175"/>
      <c r="TLH31" s="175"/>
      <c r="TLI31" s="175"/>
      <c r="TLJ31" s="175"/>
      <c r="TLK31" s="175"/>
      <c r="TLL31" s="175"/>
      <c r="TLM31" s="175"/>
      <c r="TLN31" s="175"/>
      <c r="TLO31" s="175"/>
      <c r="TLP31" s="175"/>
      <c r="TLQ31" s="175"/>
      <c r="TLR31" s="175"/>
      <c r="TLS31" s="175"/>
      <c r="TLT31" s="175"/>
      <c r="TLU31" s="175"/>
      <c r="TLV31" s="175"/>
      <c r="TLW31" s="175"/>
      <c r="TLX31" s="175"/>
      <c r="TLY31" s="175"/>
      <c r="TLZ31" s="175"/>
      <c r="TMA31" s="175"/>
      <c r="TMB31" s="175"/>
      <c r="TMC31" s="175"/>
      <c r="TMD31" s="175"/>
      <c r="TME31" s="175"/>
      <c r="TMF31" s="175"/>
      <c r="TMG31" s="175"/>
      <c r="TMH31" s="175"/>
      <c r="TMI31" s="175"/>
      <c r="TMJ31" s="175"/>
      <c r="TMK31" s="175"/>
      <c r="TML31" s="175"/>
      <c r="TMM31" s="175"/>
      <c r="TMN31" s="175"/>
      <c r="TMO31" s="175"/>
      <c r="TMP31" s="175"/>
      <c r="TMQ31" s="175"/>
      <c r="TMR31" s="175"/>
      <c r="TMS31" s="175"/>
      <c r="TMT31" s="175"/>
      <c r="TMU31" s="175"/>
      <c r="TMV31" s="175"/>
      <c r="TMW31" s="175"/>
      <c r="TMX31" s="175"/>
      <c r="TMY31" s="175"/>
      <c r="TMZ31" s="175"/>
      <c r="TNA31" s="175"/>
      <c r="TNB31" s="175"/>
      <c r="TNC31" s="175"/>
      <c r="TND31" s="175"/>
      <c r="TNE31" s="175"/>
      <c r="TNF31" s="175"/>
      <c r="TNG31" s="175"/>
      <c r="TNH31" s="175"/>
      <c r="TNI31" s="175"/>
      <c r="TNJ31" s="175"/>
      <c r="TNK31" s="175"/>
      <c r="TNL31" s="175"/>
      <c r="TNM31" s="175"/>
      <c r="TNN31" s="175"/>
      <c r="TNO31" s="175"/>
      <c r="TNP31" s="175"/>
      <c r="TNQ31" s="175"/>
      <c r="TNR31" s="175"/>
      <c r="TNS31" s="175"/>
      <c r="TNT31" s="175"/>
      <c r="TNU31" s="175"/>
      <c r="TNV31" s="175"/>
      <c r="TNW31" s="175"/>
      <c r="TNX31" s="175"/>
      <c r="TNY31" s="175"/>
      <c r="TNZ31" s="175"/>
      <c r="TOA31" s="175"/>
      <c r="TOB31" s="175"/>
      <c r="TOC31" s="175"/>
      <c r="TOD31" s="175"/>
      <c r="TOE31" s="175"/>
      <c r="TOF31" s="175"/>
      <c r="TOG31" s="175"/>
      <c r="TOH31" s="175"/>
      <c r="TOI31" s="175"/>
      <c r="TOJ31" s="175"/>
      <c r="TOK31" s="175"/>
      <c r="TOL31" s="175"/>
      <c r="TOM31" s="175"/>
      <c r="TON31" s="175"/>
      <c r="TOO31" s="175"/>
      <c r="TOP31" s="175"/>
      <c r="TOQ31" s="175"/>
      <c r="TOR31" s="175"/>
      <c r="TOS31" s="175"/>
      <c r="TOT31" s="175"/>
      <c r="TOU31" s="175"/>
      <c r="TOV31" s="175"/>
      <c r="TOW31" s="175"/>
      <c r="TOX31" s="175"/>
      <c r="TOY31" s="175"/>
      <c r="TOZ31" s="175"/>
      <c r="TPA31" s="175"/>
      <c r="TPB31" s="175"/>
      <c r="TPC31" s="175"/>
      <c r="TPD31" s="175"/>
      <c r="TPE31" s="175"/>
      <c r="TPF31" s="175"/>
      <c r="TPG31" s="175"/>
      <c r="TPH31" s="175"/>
      <c r="TPI31" s="175"/>
      <c r="TPJ31" s="175"/>
      <c r="TPK31" s="175"/>
      <c r="TPL31" s="175"/>
      <c r="TPM31" s="175"/>
      <c r="TPN31" s="175"/>
      <c r="TPO31" s="175"/>
      <c r="TPP31" s="175"/>
      <c r="TPQ31" s="175"/>
      <c r="TPR31" s="175"/>
      <c r="TPS31" s="175"/>
      <c r="TPT31" s="175"/>
      <c r="TPU31" s="175"/>
      <c r="TPV31" s="175"/>
      <c r="TPW31" s="175"/>
      <c r="TPX31" s="175"/>
      <c r="TPY31" s="175"/>
      <c r="TPZ31" s="175"/>
      <c r="TQA31" s="175"/>
      <c r="TQB31" s="175"/>
      <c r="TQC31" s="175"/>
      <c r="TQD31" s="175"/>
      <c r="TQE31" s="175"/>
      <c r="TQF31" s="175"/>
      <c r="TQG31" s="175"/>
      <c r="TQH31" s="175"/>
      <c r="TQI31" s="175"/>
      <c r="TQJ31" s="175"/>
      <c r="TQK31" s="175"/>
      <c r="TQL31" s="175"/>
      <c r="TQM31" s="175"/>
      <c r="TQN31" s="175"/>
      <c r="TQO31" s="175"/>
      <c r="TQP31" s="175"/>
      <c r="TQQ31" s="175"/>
      <c r="TQR31" s="175"/>
      <c r="TQS31" s="175"/>
      <c r="TQT31" s="175"/>
      <c r="TQU31" s="175"/>
      <c r="TQV31" s="175"/>
      <c r="TQW31" s="175"/>
      <c r="TQX31" s="175"/>
      <c r="TQY31" s="175"/>
      <c r="TQZ31" s="175"/>
      <c r="TRA31" s="175"/>
      <c r="TRB31" s="175"/>
      <c r="TRC31" s="175"/>
      <c r="TRD31" s="175"/>
      <c r="TRE31" s="175"/>
      <c r="TRF31" s="175"/>
      <c r="TRG31" s="175"/>
      <c r="TRH31" s="175"/>
      <c r="TRI31" s="175"/>
      <c r="TRJ31" s="175"/>
      <c r="TRK31" s="175"/>
      <c r="TRL31" s="175"/>
      <c r="TRM31" s="175"/>
      <c r="TRN31" s="175"/>
      <c r="TRO31" s="175"/>
      <c r="TRP31" s="175"/>
      <c r="TRQ31" s="175"/>
      <c r="TRR31" s="175"/>
      <c r="TRS31" s="175"/>
      <c r="TRT31" s="175"/>
      <c r="TRU31" s="175"/>
      <c r="TRV31" s="175"/>
      <c r="TRW31" s="175"/>
      <c r="TRX31" s="175"/>
      <c r="TRY31" s="175"/>
      <c r="TRZ31" s="175"/>
      <c r="TSA31" s="175"/>
      <c r="TSB31" s="175"/>
      <c r="TSC31" s="175"/>
      <c r="TSD31" s="175"/>
      <c r="TSE31" s="175"/>
      <c r="TSF31" s="175"/>
      <c r="TSG31" s="175"/>
      <c r="TSH31" s="175"/>
      <c r="TSI31" s="175"/>
      <c r="TSJ31" s="175"/>
      <c r="TSK31" s="175"/>
      <c r="TSL31" s="175"/>
      <c r="TSM31" s="175"/>
      <c r="TSN31" s="175"/>
      <c r="TSO31" s="175"/>
      <c r="TSP31" s="175"/>
      <c r="TSQ31" s="175"/>
      <c r="TSR31" s="175"/>
      <c r="TSS31" s="175"/>
      <c r="TST31" s="175"/>
      <c r="TSU31" s="175"/>
      <c r="TSV31" s="175"/>
      <c r="TSW31" s="175"/>
      <c r="TSX31" s="175"/>
      <c r="TSY31" s="175"/>
      <c r="TSZ31" s="175"/>
      <c r="TTA31" s="175"/>
      <c r="TTB31" s="175"/>
      <c r="TTC31" s="175"/>
      <c r="TTD31" s="175"/>
      <c r="TTE31" s="175"/>
      <c r="TTF31" s="175"/>
      <c r="TTG31" s="175"/>
      <c r="TTH31" s="175"/>
      <c r="TTI31" s="175"/>
      <c r="TTJ31" s="175"/>
      <c r="TTK31" s="175"/>
      <c r="TTL31" s="175"/>
      <c r="TTM31" s="175"/>
      <c r="TTN31" s="175"/>
      <c r="TTO31" s="175"/>
      <c r="TTP31" s="175"/>
      <c r="TTQ31" s="175"/>
      <c r="TTR31" s="175"/>
      <c r="TTS31" s="175"/>
      <c r="TTT31" s="175"/>
      <c r="TTU31" s="175"/>
      <c r="TTV31" s="175"/>
      <c r="TTW31" s="175"/>
      <c r="TTX31" s="175"/>
      <c r="TTY31" s="175"/>
      <c r="TTZ31" s="175"/>
      <c r="TUA31" s="175"/>
      <c r="TUB31" s="175"/>
      <c r="TUC31" s="175"/>
      <c r="TUD31" s="175"/>
      <c r="TUE31" s="175"/>
      <c r="TUF31" s="175"/>
      <c r="TUG31" s="175"/>
      <c r="TUH31" s="175"/>
      <c r="TUI31" s="175"/>
      <c r="TUJ31" s="175"/>
      <c r="TUK31" s="175"/>
      <c r="TUL31" s="175"/>
      <c r="TUM31" s="175"/>
      <c r="TUN31" s="175"/>
      <c r="TUO31" s="175"/>
      <c r="TUP31" s="175"/>
      <c r="TUQ31" s="175"/>
      <c r="TUR31" s="175"/>
      <c r="TUS31" s="175"/>
      <c r="TUT31" s="175"/>
      <c r="TUU31" s="175"/>
      <c r="TUV31" s="175"/>
      <c r="TUW31" s="175"/>
      <c r="TUX31" s="175"/>
      <c r="TUY31" s="175"/>
      <c r="TUZ31" s="175"/>
      <c r="TVA31" s="175"/>
      <c r="TVB31" s="175"/>
      <c r="TVC31" s="175"/>
      <c r="TVD31" s="175"/>
      <c r="TVE31" s="175"/>
      <c r="TVF31" s="175"/>
      <c r="TVG31" s="175"/>
      <c r="TVH31" s="175"/>
      <c r="TVI31" s="175"/>
      <c r="TVJ31" s="175"/>
      <c r="TVK31" s="175"/>
      <c r="TVL31" s="175"/>
      <c r="TVM31" s="175"/>
      <c r="TVN31" s="175"/>
      <c r="TVO31" s="175"/>
      <c r="TVP31" s="175"/>
      <c r="TVQ31" s="175"/>
      <c r="TVR31" s="175"/>
      <c r="TVS31" s="175"/>
      <c r="TVT31" s="175"/>
      <c r="TVU31" s="175"/>
      <c r="TVV31" s="175"/>
      <c r="TVW31" s="175"/>
      <c r="TVX31" s="175"/>
      <c r="TVY31" s="175"/>
      <c r="TVZ31" s="175"/>
      <c r="TWA31" s="175"/>
      <c r="TWB31" s="175"/>
      <c r="TWC31" s="175"/>
      <c r="TWD31" s="175"/>
      <c r="TWE31" s="175"/>
      <c r="TWF31" s="175"/>
      <c r="TWG31" s="175"/>
      <c r="TWH31" s="175"/>
      <c r="TWI31" s="175"/>
      <c r="TWJ31" s="175"/>
      <c r="TWK31" s="175"/>
      <c r="TWL31" s="175"/>
      <c r="TWM31" s="175"/>
      <c r="TWN31" s="175"/>
      <c r="TWO31" s="175"/>
      <c r="TWP31" s="175"/>
      <c r="TWQ31" s="175"/>
      <c r="TWR31" s="175"/>
      <c r="TWS31" s="175"/>
      <c r="TWT31" s="175"/>
      <c r="TWU31" s="175"/>
      <c r="TWV31" s="175"/>
      <c r="TWW31" s="175"/>
      <c r="TWX31" s="175"/>
      <c r="TWY31" s="175"/>
      <c r="TWZ31" s="175"/>
      <c r="TXA31" s="175"/>
      <c r="TXB31" s="175"/>
      <c r="TXC31" s="175"/>
      <c r="TXD31" s="175"/>
      <c r="TXE31" s="175"/>
      <c r="TXF31" s="175"/>
      <c r="TXG31" s="175"/>
      <c r="TXH31" s="175"/>
      <c r="TXI31" s="175"/>
      <c r="TXJ31" s="175"/>
      <c r="TXK31" s="175"/>
      <c r="TXL31" s="175"/>
      <c r="TXM31" s="175"/>
      <c r="TXN31" s="175"/>
      <c r="TXO31" s="175"/>
      <c r="TXP31" s="175"/>
      <c r="TXQ31" s="175"/>
      <c r="TXR31" s="175"/>
      <c r="TXS31" s="175"/>
      <c r="TXT31" s="175"/>
      <c r="TXU31" s="175"/>
      <c r="TXV31" s="175"/>
      <c r="TXW31" s="175"/>
      <c r="TXX31" s="175"/>
      <c r="TXY31" s="175"/>
      <c r="TXZ31" s="175"/>
      <c r="TYA31" s="175"/>
      <c r="TYB31" s="175"/>
      <c r="TYC31" s="175"/>
      <c r="TYD31" s="175"/>
      <c r="TYE31" s="175"/>
      <c r="TYF31" s="175"/>
      <c r="TYG31" s="175"/>
      <c r="TYH31" s="175"/>
      <c r="TYI31" s="175"/>
      <c r="TYJ31" s="175"/>
      <c r="TYK31" s="175"/>
      <c r="TYL31" s="175"/>
      <c r="TYM31" s="175"/>
      <c r="TYN31" s="175"/>
      <c r="TYO31" s="175"/>
      <c r="TYP31" s="175"/>
      <c r="TYQ31" s="175"/>
      <c r="TYR31" s="175"/>
      <c r="TYS31" s="175"/>
      <c r="TYT31" s="175"/>
      <c r="TYU31" s="175"/>
      <c r="TYV31" s="175"/>
      <c r="TYW31" s="175"/>
      <c r="TYX31" s="175"/>
      <c r="TYY31" s="175"/>
      <c r="TYZ31" s="175"/>
      <c r="TZA31" s="175"/>
      <c r="TZB31" s="175"/>
      <c r="TZC31" s="175"/>
      <c r="TZD31" s="175"/>
      <c r="TZE31" s="175"/>
      <c r="TZF31" s="175"/>
      <c r="TZG31" s="175"/>
      <c r="TZH31" s="175"/>
      <c r="TZI31" s="175"/>
      <c r="TZJ31" s="175"/>
      <c r="TZK31" s="175"/>
      <c r="TZL31" s="175"/>
      <c r="TZM31" s="175"/>
      <c r="TZN31" s="175"/>
      <c r="TZO31" s="175"/>
      <c r="TZP31" s="175"/>
      <c r="TZQ31" s="175"/>
      <c r="TZR31" s="175"/>
      <c r="TZS31" s="175"/>
      <c r="TZT31" s="175"/>
      <c r="TZU31" s="175"/>
      <c r="TZV31" s="175"/>
      <c r="TZW31" s="175"/>
      <c r="TZX31" s="175"/>
      <c r="TZY31" s="175"/>
      <c r="TZZ31" s="175"/>
      <c r="UAA31" s="175"/>
      <c r="UAB31" s="175"/>
      <c r="UAC31" s="175"/>
      <c r="UAD31" s="175"/>
      <c r="UAE31" s="175"/>
      <c r="UAF31" s="175"/>
      <c r="UAG31" s="175"/>
      <c r="UAH31" s="175"/>
      <c r="UAI31" s="175"/>
      <c r="UAJ31" s="175"/>
      <c r="UAK31" s="175"/>
      <c r="UAL31" s="175"/>
      <c r="UAM31" s="175"/>
      <c r="UAN31" s="175"/>
      <c r="UAO31" s="175"/>
      <c r="UAP31" s="175"/>
      <c r="UAQ31" s="175"/>
      <c r="UAR31" s="175"/>
      <c r="UAS31" s="175"/>
      <c r="UAT31" s="175"/>
      <c r="UAU31" s="175"/>
      <c r="UAV31" s="175"/>
      <c r="UAW31" s="175"/>
      <c r="UAX31" s="175"/>
      <c r="UAY31" s="175"/>
      <c r="UAZ31" s="175"/>
      <c r="UBA31" s="175"/>
      <c r="UBB31" s="175"/>
      <c r="UBC31" s="175"/>
      <c r="UBD31" s="175"/>
      <c r="UBE31" s="175"/>
      <c r="UBF31" s="175"/>
      <c r="UBG31" s="175"/>
      <c r="UBH31" s="175"/>
      <c r="UBI31" s="175"/>
      <c r="UBJ31" s="175"/>
      <c r="UBK31" s="175"/>
      <c r="UBL31" s="175"/>
      <c r="UBM31" s="175"/>
      <c r="UBN31" s="175"/>
      <c r="UBO31" s="175"/>
      <c r="UBP31" s="175"/>
      <c r="UBQ31" s="175"/>
      <c r="UBR31" s="175"/>
      <c r="UBS31" s="175"/>
      <c r="UBT31" s="175"/>
      <c r="UBU31" s="175"/>
      <c r="UBV31" s="175"/>
      <c r="UBW31" s="175"/>
      <c r="UBX31" s="175"/>
      <c r="UBY31" s="175"/>
      <c r="UBZ31" s="175"/>
      <c r="UCA31" s="175"/>
      <c r="UCB31" s="175"/>
      <c r="UCC31" s="175"/>
      <c r="UCD31" s="175"/>
      <c r="UCE31" s="175"/>
      <c r="UCF31" s="175"/>
      <c r="UCG31" s="175"/>
      <c r="UCH31" s="175"/>
      <c r="UCI31" s="175"/>
      <c r="UCJ31" s="175"/>
      <c r="UCK31" s="175"/>
      <c r="UCL31" s="175"/>
      <c r="UCM31" s="175"/>
      <c r="UCN31" s="175"/>
      <c r="UCO31" s="175"/>
      <c r="UCP31" s="175"/>
      <c r="UCQ31" s="175"/>
      <c r="UCR31" s="175"/>
      <c r="UCS31" s="175"/>
      <c r="UCT31" s="175"/>
      <c r="UCU31" s="175"/>
      <c r="UCV31" s="175"/>
      <c r="UCW31" s="175"/>
      <c r="UCX31" s="175"/>
      <c r="UCY31" s="175"/>
      <c r="UCZ31" s="175"/>
      <c r="UDA31" s="175"/>
      <c r="UDB31" s="175"/>
      <c r="UDC31" s="175"/>
      <c r="UDD31" s="175"/>
      <c r="UDE31" s="175"/>
      <c r="UDF31" s="175"/>
      <c r="UDG31" s="175"/>
      <c r="UDH31" s="175"/>
      <c r="UDI31" s="175"/>
      <c r="UDJ31" s="175"/>
      <c r="UDK31" s="175"/>
      <c r="UDL31" s="175"/>
      <c r="UDM31" s="175"/>
      <c r="UDN31" s="175"/>
      <c r="UDO31" s="175"/>
      <c r="UDP31" s="175"/>
      <c r="UDQ31" s="175"/>
      <c r="UDR31" s="175"/>
      <c r="UDS31" s="175"/>
      <c r="UDT31" s="175"/>
      <c r="UDU31" s="175"/>
      <c r="UDV31" s="175"/>
      <c r="UDW31" s="175"/>
      <c r="UDX31" s="175"/>
      <c r="UDY31" s="175"/>
      <c r="UDZ31" s="175"/>
      <c r="UEA31" s="175"/>
      <c r="UEB31" s="175"/>
      <c r="UEC31" s="175"/>
      <c r="UED31" s="175"/>
      <c r="UEE31" s="175"/>
      <c r="UEF31" s="175"/>
      <c r="UEG31" s="175"/>
      <c r="UEH31" s="175"/>
      <c r="UEI31" s="175"/>
      <c r="UEJ31" s="175"/>
      <c r="UEK31" s="175"/>
      <c r="UEL31" s="175"/>
      <c r="UEM31" s="175"/>
      <c r="UEN31" s="175"/>
      <c r="UEO31" s="175"/>
      <c r="UEP31" s="175"/>
      <c r="UEQ31" s="175"/>
      <c r="UER31" s="175"/>
      <c r="UES31" s="175"/>
      <c r="UET31" s="175"/>
      <c r="UEU31" s="175"/>
      <c r="UEV31" s="175"/>
      <c r="UEW31" s="175"/>
      <c r="UEX31" s="175"/>
      <c r="UEY31" s="175"/>
      <c r="UEZ31" s="175"/>
      <c r="UFA31" s="175"/>
      <c r="UFB31" s="175"/>
      <c r="UFC31" s="175"/>
      <c r="UFD31" s="175"/>
      <c r="UFE31" s="175"/>
      <c r="UFF31" s="175"/>
      <c r="UFG31" s="175"/>
      <c r="UFH31" s="175"/>
      <c r="UFI31" s="175"/>
      <c r="UFJ31" s="175"/>
      <c r="UFK31" s="175"/>
      <c r="UFL31" s="175"/>
      <c r="UFM31" s="175"/>
      <c r="UFN31" s="175"/>
      <c r="UFO31" s="175"/>
      <c r="UFP31" s="175"/>
      <c r="UFQ31" s="175"/>
      <c r="UFR31" s="175"/>
      <c r="UFS31" s="175"/>
      <c r="UFT31" s="175"/>
      <c r="UFU31" s="175"/>
      <c r="UFV31" s="175"/>
      <c r="UFW31" s="175"/>
      <c r="UFX31" s="175"/>
      <c r="UFY31" s="175"/>
      <c r="UFZ31" s="175"/>
      <c r="UGA31" s="175"/>
      <c r="UGB31" s="175"/>
      <c r="UGC31" s="175"/>
      <c r="UGD31" s="175"/>
      <c r="UGE31" s="175"/>
      <c r="UGF31" s="175"/>
      <c r="UGG31" s="175"/>
      <c r="UGH31" s="175"/>
      <c r="UGI31" s="175"/>
      <c r="UGJ31" s="175"/>
      <c r="UGK31" s="175"/>
      <c r="UGL31" s="175"/>
      <c r="UGM31" s="175"/>
      <c r="UGN31" s="175"/>
      <c r="UGO31" s="175"/>
      <c r="UGP31" s="175"/>
      <c r="UGQ31" s="175"/>
      <c r="UGR31" s="175"/>
      <c r="UGS31" s="175"/>
      <c r="UGT31" s="175"/>
      <c r="UGU31" s="175"/>
      <c r="UGV31" s="175"/>
      <c r="UGW31" s="175"/>
      <c r="UGX31" s="175"/>
      <c r="UGY31" s="175"/>
      <c r="UGZ31" s="175"/>
      <c r="UHA31" s="175"/>
      <c r="UHB31" s="175"/>
      <c r="UHC31" s="175"/>
      <c r="UHD31" s="175"/>
      <c r="UHE31" s="175"/>
      <c r="UHF31" s="175"/>
      <c r="UHG31" s="175"/>
      <c r="UHH31" s="175"/>
      <c r="UHI31" s="175"/>
      <c r="UHJ31" s="175"/>
      <c r="UHK31" s="175"/>
      <c r="UHL31" s="175"/>
      <c r="UHM31" s="175"/>
      <c r="UHN31" s="175"/>
      <c r="UHO31" s="175"/>
      <c r="UHP31" s="175"/>
      <c r="UHQ31" s="175"/>
      <c r="UHR31" s="175"/>
      <c r="UHS31" s="175"/>
      <c r="UHT31" s="175"/>
      <c r="UHU31" s="175"/>
      <c r="UHV31" s="175"/>
      <c r="UHW31" s="175"/>
      <c r="UHX31" s="175"/>
      <c r="UHY31" s="175"/>
      <c r="UHZ31" s="175"/>
      <c r="UIA31" s="175"/>
      <c r="UIB31" s="175"/>
      <c r="UIC31" s="175"/>
      <c r="UID31" s="175"/>
      <c r="UIE31" s="175"/>
      <c r="UIF31" s="175"/>
      <c r="UIG31" s="175"/>
      <c r="UIH31" s="175"/>
      <c r="UII31" s="175"/>
      <c r="UIJ31" s="175"/>
      <c r="UIK31" s="175"/>
      <c r="UIL31" s="175"/>
      <c r="UIM31" s="175"/>
      <c r="UIN31" s="175"/>
      <c r="UIO31" s="175"/>
      <c r="UIP31" s="175"/>
      <c r="UIQ31" s="175"/>
      <c r="UIR31" s="175"/>
      <c r="UIS31" s="175"/>
      <c r="UIT31" s="175"/>
      <c r="UIU31" s="175"/>
      <c r="UIV31" s="175"/>
      <c r="UIW31" s="175"/>
      <c r="UIX31" s="175"/>
      <c r="UIY31" s="175"/>
      <c r="UIZ31" s="175"/>
      <c r="UJA31" s="175"/>
      <c r="UJB31" s="175"/>
      <c r="UJC31" s="175"/>
      <c r="UJD31" s="175"/>
      <c r="UJE31" s="175"/>
      <c r="UJF31" s="175"/>
      <c r="UJG31" s="175"/>
      <c r="UJH31" s="175"/>
      <c r="UJI31" s="175"/>
      <c r="UJJ31" s="175"/>
      <c r="UJK31" s="175"/>
      <c r="UJL31" s="175"/>
      <c r="UJM31" s="175"/>
      <c r="UJN31" s="175"/>
      <c r="UJO31" s="175"/>
      <c r="UJP31" s="175"/>
      <c r="UJQ31" s="175"/>
      <c r="UJR31" s="175"/>
      <c r="UJS31" s="175"/>
      <c r="UJT31" s="175"/>
      <c r="UJU31" s="175"/>
      <c r="UJV31" s="175"/>
      <c r="UJW31" s="175"/>
      <c r="UJX31" s="175"/>
      <c r="UJY31" s="175"/>
      <c r="UJZ31" s="175"/>
      <c r="UKA31" s="175"/>
      <c r="UKB31" s="175"/>
      <c r="UKC31" s="175"/>
      <c r="UKD31" s="175"/>
      <c r="UKE31" s="175"/>
      <c r="UKF31" s="175"/>
      <c r="UKG31" s="175"/>
      <c r="UKH31" s="175"/>
      <c r="UKI31" s="175"/>
      <c r="UKJ31" s="175"/>
      <c r="UKK31" s="175"/>
      <c r="UKL31" s="175"/>
      <c r="UKM31" s="175"/>
      <c r="UKN31" s="175"/>
      <c r="UKO31" s="175"/>
      <c r="UKP31" s="175"/>
      <c r="UKQ31" s="175"/>
      <c r="UKR31" s="175"/>
      <c r="UKS31" s="175"/>
      <c r="UKT31" s="175"/>
      <c r="UKU31" s="175"/>
      <c r="UKV31" s="175"/>
      <c r="UKW31" s="175"/>
      <c r="UKX31" s="175"/>
      <c r="UKY31" s="175"/>
      <c r="UKZ31" s="175"/>
      <c r="ULA31" s="175"/>
      <c r="ULB31" s="175"/>
      <c r="ULC31" s="175"/>
      <c r="ULD31" s="175"/>
      <c r="ULE31" s="175"/>
      <c r="ULF31" s="175"/>
      <c r="ULG31" s="175"/>
      <c r="ULH31" s="175"/>
      <c r="ULI31" s="175"/>
      <c r="ULJ31" s="175"/>
      <c r="ULK31" s="175"/>
      <c r="ULL31" s="175"/>
      <c r="ULM31" s="175"/>
      <c r="ULN31" s="175"/>
      <c r="ULO31" s="175"/>
      <c r="ULP31" s="175"/>
      <c r="ULQ31" s="175"/>
      <c r="ULR31" s="175"/>
      <c r="ULS31" s="175"/>
      <c r="ULT31" s="175"/>
      <c r="ULU31" s="175"/>
      <c r="ULV31" s="175"/>
      <c r="ULW31" s="175"/>
      <c r="ULX31" s="175"/>
      <c r="ULY31" s="175"/>
      <c r="ULZ31" s="175"/>
      <c r="UMA31" s="175"/>
      <c r="UMB31" s="175"/>
      <c r="UMC31" s="175"/>
      <c r="UMD31" s="175"/>
      <c r="UME31" s="175"/>
      <c r="UMF31" s="175"/>
      <c r="UMG31" s="175"/>
      <c r="UMH31" s="175"/>
      <c r="UMI31" s="175"/>
      <c r="UMJ31" s="175"/>
      <c r="UMK31" s="175"/>
      <c r="UML31" s="175"/>
      <c r="UMM31" s="175"/>
      <c r="UMN31" s="175"/>
      <c r="UMO31" s="175"/>
      <c r="UMP31" s="175"/>
      <c r="UMQ31" s="175"/>
      <c r="UMR31" s="175"/>
      <c r="UMS31" s="175"/>
      <c r="UMT31" s="175"/>
      <c r="UMU31" s="175"/>
      <c r="UMV31" s="175"/>
      <c r="UMW31" s="175"/>
      <c r="UMX31" s="175"/>
      <c r="UMY31" s="175"/>
      <c r="UMZ31" s="175"/>
      <c r="UNA31" s="175"/>
      <c r="UNB31" s="175"/>
      <c r="UNC31" s="175"/>
      <c r="UND31" s="175"/>
      <c r="UNE31" s="175"/>
      <c r="UNF31" s="175"/>
      <c r="UNG31" s="175"/>
      <c r="UNH31" s="175"/>
      <c r="UNI31" s="175"/>
      <c r="UNJ31" s="175"/>
      <c r="UNK31" s="175"/>
      <c r="UNL31" s="175"/>
      <c r="UNM31" s="175"/>
      <c r="UNN31" s="175"/>
      <c r="UNO31" s="175"/>
      <c r="UNP31" s="175"/>
      <c r="UNQ31" s="175"/>
      <c r="UNR31" s="175"/>
      <c r="UNS31" s="175"/>
      <c r="UNT31" s="175"/>
      <c r="UNU31" s="175"/>
      <c r="UNV31" s="175"/>
      <c r="UNW31" s="175"/>
      <c r="UNX31" s="175"/>
      <c r="UNY31" s="175"/>
      <c r="UNZ31" s="175"/>
      <c r="UOA31" s="175"/>
      <c r="UOB31" s="175"/>
      <c r="UOC31" s="175"/>
      <c r="UOD31" s="175"/>
      <c r="UOE31" s="175"/>
      <c r="UOF31" s="175"/>
      <c r="UOG31" s="175"/>
      <c r="UOH31" s="175"/>
      <c r="UOI31" s="175"/>
      <c r="UOJ31" s="175"/>
      <c r="UOK31" s="175"/>
      <c r="UOL31" s="175"/>
      <c r="UOM31" s="175"/>
      <c r="UON31" s="175"/>
      <c r="UOO31" s="175"/>
      <c r="UOP31" s="175"/>
      <c r="UOQ31" s="175"/>
      <c r="UOR31" s="175"/>
      <c r="UOS31" s="175"/>
      <c r="UOT31" s="175"/>
      <c r="UOU31" s="175"/>
      <c r="UOV31" s="175"/>
      <c r="UOW31" s="175"/>
      <c r="UOX31" s="175"/>
      <c r="UOY31" s="175"/>
      <c r="UOZ31" s="175"/>
      <c r="UPA31" s="175"/>
      <c r="UPB31" s="175"/>
      <c r="UPC31" s="175"/>
      <c r="UPD31" s="175"/>
      <c r="UPE31" s="175"/>
      <c r="UPF31" s="175"/>
      <c r="UPG31" s="175"/>
      <c r="UPH31" s="175"/>
      <c r="UPI31" s="175"/>
      <c r="UPJ31" s="175"/>
      <c r="UPK31" s="175"/>
      <c r="UPL31" s="175"/>
      <c r="UPM31" s="175"/>
      <c r="UPN31" s="175"/>
      <c r="UPO31" s="175"/>
      <c r="UPP31" s="175"/>
      <c r="UPQ31" s="175"/>
      <c r="UPR31" s="175"/>
      <c r="UPS31" s="175"/>
      <c r="UPT31" s="175"/>
      <c r="UPU31" s="175"/>
      <c r="UPV31" s="175"/>
      <c r="UPW31" s="175"/>
      <c r="UPX31" s="175"/>
      <c r="UPY31" s="175"/>
      <c r="UPZ31" s="175"/>
      <c r="UQA31" s="175"/>
      <c r="UQB31" s="175"/>
      <c r="UQC31" s="175"/>
      <c r="UQD31" s="175"/>
      <c r="UQE31" s="175"/>
      <c r="UQF31" s="175"/>
      <c r="UQG31" s="175"/>
      <c r="UQH31" s="175"/>
      <c r="UQI31" s="175"/>
      <c r="UQJ31" s="175"/>
      <c r="UQK31" s="175"/>
      <c r="UQL31" s="175"/>
      <c r="UQM31" s="175"/>
      <c r="UQN31" s="175"/>
      <c r="UQO31" s="175"/>
      <c r="UQP31" s="175"/>
      <c r="UQQ31" s="175"/>
      <c r="UQR31" s="175"/>
      <c r="UQS31" s="175"/>
      <c r="UQT31" s="175"/>
      <c r="UQU31" s="175"/>
      <c r="UQV31" s="175"/>
      <c r="UQW31" s="175"/>
      <c r="UQX31" s="175"/>
      <c r="UQY31" s="175"/>
      <c r="UQZ31" s="175"/>
      <c r="URA31" s="175"/>
      <c r="URB31" s="175"/>
      <c r="URC31" s="175"/>
      <c r="URD31" s="175"/>
      <c r="URE31" s="175"/>
      <c r="URF31" s="175"/>
      <c r="URG31" s="175"/>
      <c r="URH31" s="175"/>
      <c r="URI31" s="175"/>
      <c r="URJ31" s="175"/>
      <c r="URK31" s="175"/>
      <c r="URL31" s="175"/>
      <c r="URM31" s="175"/>
      <c r="URN31" s="175"/>
      <c r="URO31" s="175"/>
      <c r="URP31" s="175"/>
      <c r="URQ31" s="175"/>
      <c r="URR31" s="175"/>
      <c r="URS31" s="175"/>
      <c r="URT31" s="175"/>
      <c r="URU31" s="175"/>
      <c r="URV31" s="175"/>
      <c r="URW31" s="175"/>
      <c r="URX31" s="175"/>
      <c r="URY31" s="175"/>
      <c r="URZ31" s="175"/>
      <c r="USA31" s="175"/>
      <c r="USB31" s="175"/>
      <c r="USC31" s="175"/>
      <c r="USD31" s="175"/>
      <c r="USE31" s="175"/>
      <c r="USF31" s="175"/>
      <c r="USG31" s="175"/>
      <c r="USH31" s="175"/>
      <c r="USI31" s="175"/>
      <c r="USJ31" s="175"/>
      <c r="USK31" s="175"/>
      <c r="USL31" s="175"/>
      <c r="USM31" s="175"/>
      <c r="USN31" s="175"/>
      <c r="USO31" s="175"/>
      <c r="USP31" s="175"/>
      <c r="USQ31" s="175"/>
      <c r="USR31" s="175"/>
      <c r="USS31" s="175"/>
      <c r="UST31" s="175"/>
      <c r="USU31" s="175"/>
      <c r="USV31" s="175"/>
      <c r="USW31" s="175"/>
      <c r="USX31" s="175"/>
      <c r="USY31" s="175"/>
      <c r="USZ31" s="175"/>
      <c r="UTA31" s="175"/>
      <c r="UTB31" s="175"/>
      <c r="UTC31" s="175"/>
      <c r="UTD31" s="175"/>
      <c r="UTE31" s="175"/>
      <c r="UTF31" s="175"/>
      <c r="UTG31" s="175"/>
      <c r="UTH31" s="175"/>
      <c r="UTI31" s="175"/>
      <c r="UTJ31" s="175"/>
      <c r="UTK31" s="175"/>
      <c r="UTL31" s="175"/>
      <c r="UTM31" s="175"/>
      <c r="UTN31" s="175"/>
      <c r="UTO31" s="175"/>
      <c r="UTP31" s="175"/>
      <c r="UTQ31" s="175"/>
      <c r="UTR31" s="175"/>
      <c r="UTS31" s="175"/>
      <c r="UTT31" s="175"/>
      <c r="UTU31" s="175"/>
      <c r="UTV31" s="175"/>
      <c r="UTW31" s="175"/>
      <c r="UTX31" s="175"/>
      <c r="UTY31" s="175"/>
      <c r="UTZ31" s="175"/>
      <c r="UUA31" s="175"/>
      <c r="UUB31" s="175"/>
      <c r="UUC31" s="175"/>
      <c r="UUD31" s="175"/>
      <c r="UUE31" s="175"/>
      <c r="UUF31" s="175"/>
      <c r="UUG31" s="175"/>
      <c r="UUH31" s="175"/>
      <c r="UUI31" s="175"/>
      <c r="UUJ31" s="175"/>
      <c r="UUK31" s="175"/>
      <c r="UUL31" s="175"/>
      <c r="UUM31" s="175"/>
      <c r="UUN31" s="175"/>
      <c r="UUO31" s="175"/>
      <c r="UUP31" s="175"/>
      <c r="UUQ31" s="175"/>
      <c r="UUR31" s="175"/>
      <c r="UUS31" s="175"/>
      <c r="UUT31" s="175"/>
      <c r="UUU31" s="175"/>
      <c r="UUV31" s="175"/>
      <c r="UUW31" s="175"/>
      <c r="UUX31" s="175"/>
      <c r="UUY31" s="175"/>
      <c r="UUZ31" s="175"/>
      <c r="UVA31" s="175"/>
      <c r="UVB31" s="175"/>
      <c r="UVC31" s="175"/>
      <c r="UVD31" s="175"/>
      <c r="UVE31" s="175"/>
      <c r="UVF31" s="175"/>
      <c r="UVG31" s="175"/>
      <c r="UVH31" s="175"/>
      <c r="UVI31" s="175"/>
      <c r="UVJ31" s="175"/>
      <c r="UVK31" s="175"/>
      <c r="UVL31" s="175"/>
      <c r="UVM31" s="175"/>
      <c r="UVN31" s="175"/>
      <c r="UVO31" s="175"/>
      <c r="UVP31" s="175"/>
      <c r="UVQ31" s="175"/>
      <c r="UVR31" s="175"/>
      <c r="UVS31" s="175"/>
      <c r="UVT31" s="175"/>
      <c r="UVU31" s="175"/>
      <c r="UVV31" s="175"/>
      <c r="UVW31" s="175"/>
      <c r="UVX31" s="175"/>
      <c r="UVY31" s="175"/>
      <c r="UVZ31" s="175"/>
      <c r="UWA31" s="175"/>
      <c r="UWB31" s="175"/>
      <c r="UWC31" s="175"/>
      <c r="UWD31" s="175"/>
      <c r="UWE31" s="175"/>
      <c r="UWF31" s="175"/>
      <c r="UWG31" s="175"/>
      <c r="UWH31" s="175"/>
      <c r="UWI31" s="175"/>
      <c r="UWJ31" s="175"/>
      <c r="UWK31" s="175"/>
      <c r="UWL31" s="175"/>
      <c r="UWM31" s="175"/>
      <c r="UWN31" s="175"/>
      <c r="UWO31" s="175"/>
      <c r="UWP31" s="175"/>
      <c r="UWQ31" s="175"/>
      <c r="UWR31" s="175"/>
      <c r="UWS31" s="175"/>
      <c r="UWT31" s="175"/>
      <c r="UWU31" s="175"/>
      <c r="UWV31" s="175"/>
      <c r="UWW31" s="175"/>
      <c r="UWX31" s="175"/>
      <c r="UWY31" s="175"/>
      <c r="UWZ31" s="175"/>
      <c r="UXA31" s="175"/>
      <c r="UXB31" s="175"/>
      <c r="UXC31" s="175"/>
      <c r="UXD31" s="175"/>
      <c r="UXE31" s="175"/>
      <c r="UXF31" s="175"/>
      <c r="UXG31" s="175"/>
      <c r="UXH31" s="175"/>
      <c r="UXI31" s="175"/>
      <c r="UXJ31" s="175"/>
      <c r="UXK31" s="175"/>
      <c r="UXL31" s="175"/>
      <c r="UXM31" s="175"/>
      <c r="UXN31" s="175"/>
      <c r="UXO31" s="175"/>
      <c r="UXP31" s="175"/>
      <c r="UXQ31" s="175"/>
      <c r="UXR31" s="175"/>
      <c r="UXS31" s="175"/>
      <c r="UXT31" s="175"/>
      <c r="UXU31" s="175"/>
      <c r="UXV31" s="175"/>
      <c r="UXW31" s="175"/>
      <c r="UXX31" s="175"/>
      <c r="UXY31" s="175"/>
      <c r="UXZ31" s="175"/>
      <c r="UYA31" s="175"/>
      <c r="UYB31" s="175"/>
      <c r="UYC31" s="175"/>
      <c r="UYD31" s="175"/>
      <c r="UYE31" s="175"/>
      <c r="UYF31" s="175"/>
      <c r="UYG31" s="175"/>
      <c r="UYH31" s="175"/>
      <c r="UYI31" s="175"/>
      <c r="UYJ31" s="175"/>
      <c r="UYK31" s="175"/>
      <c r="UYL31" s="175"/>
      <c r="UYM31" s="175"/>
      <c r="UYN31" s="175"/>
      <c r="UYO31" s="175"/>
      <c r="UYP31" s="175"/>
      <c r="UYQ31" s="175"/>
      <c r="UYR31" s="175"/>
      <c r="UYS31" s="175"/>
      <c r="UYT31" s="175"/>
      <c r="UYU31" s="175"/>
      <c r="UYV31" s="175"/>
      <c r="UYW31" s="175"/>
      <c r="UYX31" s="175"/>
      <c r="UYY31" s="175"/>
      <c r="UYZ31" s="175"/>
      <c r="UZA31" s="175"/>
      <c r="UZB31" s="175"/>
      <c r="UZC31" s="175"/>
      <c r="UZD31" s="175"/>
      <c r="UZE31" s="175"/>
      <c r="UZF31" s="175"/>
      <c r="UZG31" s="175"/>
      <c r="UZH31" s="175"/>
      <c r="UZI31" s="175"/>
      <c r="UZJ31" s="175"/>
      <c r="UZK31" s="175"/>
      <c r="UZL31" s="175"/>
      <c r="UZM31" s="175"/>
      <c r="UZN31" s="175"/>
      <c r="UZO31" s="175"/>
      <c r="UZP31" s="175"/>
      <c r="UZQ31" s="175"/>
      <c r="UZR31" s="175"/>
      <c r="UZS31" s="175"/>
      <c r="UZT31" s="175"/>
      <c r="UZU31" s="175"/>
      <c r="UZV31" s="175"/>
      <c r="UZW31" s="175"/>
      <c r="UZX31" s="175"/>
      <c r="UZY31" s="175"/>
      <c r="UZZ31" s="175"/>
      <c r="VAA31" s="175"/>
      <c r="VAB31" s="175"/>
      <c r="VAC31" s="175"/>
      <c r="VAD31" s="175"/>
      <c r="VAE31" s="175"/>
      <c r="VAF31" s="175"/>
      <c r="VAG31" s="175"/>
      <c r="VAH31" s="175"/>
      <c r="VAI31" s="175"/>
      <c r="VAJ31" s="175"/>
      <c r="VAK31" s="175"/>
      <c r="VAL31" s="175"/>
      <c r="VAM31" s="175"/>
      <c r="VAN31" s="175"/>
      <c r="VAO31" s="175"/>
      <c r="VAP31" s="175"/>
      <c r="VAQ31" s="175"/>
      <c r="VAR31" s="175"/>
      <c r="VAS31" s="175"/>
      <c r="VAT31" s="175"/>
      <c r="VAU31" s="175"/>
      <c r="VAV31" s="175"/>
      <c r="VAW31" s="175"/>
      <c r="VAX31" s="175"/>
      <c r="VAY31" s="175"/>
      <c r="VAZ31" s="175"/>
      <c r="VBA31" s="175"/>
      <c r="VBB31" s="175"/>
      <c r="VBC31" s="175"/>
      <c r="VBD31" s="175"/>
      <c r="VBE31" s="175"/>
      <c r="VBF31" s="175"/>
      <c r="VBG31" s="175"/>
      <c r="VBH31" s="175"/>
      <c r="VBI31" s="175"/>
      <c r="VBJ31" s="175"/>
      <c r="VBK31" s="175"/>
      <c r="VBL31" s="175"/>
      <c r="VBM31" s="175"/>
      <c r="VBN31" s="175"/>
      <c r="VBO31" s="175"/>
      <c r="VBP31" s="175"/>
      <c r="VBQ31" s="175"/>
      <c r="VBR31" s="175"/>
      <c r="VBS31" s="175"/>
      <c r="VBT31" s="175"/>
      <c r="VBU31" s="175"/>
      <c r="VBV31" s="175"/>
      <c r="VBW31" s="175"/>
      <c r="VBX31" s="175"/>
      <c r="VBY31" s="175"/>
      <c r="VBZ31" s="175"/>
      <c r="VCA31" s="175"/>
      <c r="VCB31" s="175"/>
      <c r="VCC31" s="175"/>
      <c r="VCD31" s="175"/>
      <c r="VCE31" s="175"/>
      <c r="VCF31" s="175"/>
      <c r="VCG31" s="175"/>
      <c r="VCH31" s="175"/>
      <c r="VCI31" s="175"/>
      <c r="VCJ31" s="175"/>
      <c r="VCK31" s="175"/>
      <c r="VCL31" s="175"/>
      <c r="VCM31" s="175"/>
      <c r="VCN31" s="175"/>
      <c r="VCO31" s="175"/>
      <c r="VCP31" s="175"/>
      <c r="VCQ31" s="175"/>
      <c r="VCR31" s="175"/>
      <c r="VCS31" s="175"/>
      <c r="VCT31" s="175"/>
      <c r="VCU31" s="175"/>
      <c r="VCV31" s="175"/>
      <c r="VCW31" s="175"/>
      <c r="VCX31" s="175"/>
      <c r="VCY31" s="175"/>
      <c r="VCZ31" s="175"/>
      <c r="VDA31" s="175"/>
      <c r="VDB31" s="175"/>
      <c r="VDC31" s="175"/>
      <c r="VDD31" s="175"/>
      <c r="VDE31" s="175"/>
      <c r="VDF31" s="175"/>
      <c r="VDG31" s="175"/>
      <c r="VDH31" s="175"/>
      <c r="VDI31" s="175"/>
      <c r="VDJ31" s="175"/>
      <c r="VDK31" s="175"/>
      <c r="VDL31" s="175"/>
      <c r="VDM31" s="175"/>
      <c r="VDN31" s="175"/>
      <c r="VDO31" s="175"/>
      <c r="VDP31" s="175"/>
      <c r="VDQ31" s="175"/>
      <c r="VDR31" s="175"/>
      <c r="VDS31" s="175"/>
      <c r="VDT31" s="175"/>
      <c r="VDU31" s="175"/>
      <c r="VDV31" s="175"/>
      <c r="VDW31" s="175"/>
      <c r="VDX31" s="175"/>
      <c r="VDY31" s="175"/>
      <c r="VDZ31" s="175"/>
      <c r="VEA31" s="175"/>
      <c r="VEB31" s="175"/>
      <c r="VEC31" s="175"/>
      <c r="VED31" s="175"/>
      <c r="VEE31" s="175"/>
      <c r="VEF31" s="175"/>
      <c r="VEG31" s="175"/>
      <c r="VEH31" s="175"/>
      <c r="VEI31" s="175"/>
      <c r="VEJ31" s="175"/>
      <c r="VEK31" s="175"/>
      <c r="VEL31" s="175"/>
      <c r="VEM31" s="175"/>
      <c r="VEN31" s="175"/>
      <c r="VEO31" s="175"/>
      <c r="VEP31" s="175"/>
      <c r="VEQ31" s="175"/>
      <c r="VER31" s="175"/>
      <c r="VES31" s="175"/>
      <c r="VET31" s="175"/>
      <c r="VEU31" s="175"/>
      <c r="VEV31" s="175"/>
      <c r="VEW31" s="175"/>
      <c r="VEX31" s="175"/>
      <c r="VEY31" s="175"/>
      <c r="VEZ31" s="175"/>
      <c r="VFA31" s="175"/>
      <c r="VFB31" s="175"/>
      <c r="VFC31" s="175"/>
      <c r="VFD31" s="175"/>
      <c r="VFE31" s="175"/>
      <c r="VFF31" s="175"/>
      <c r="VFG31" s="175"/>
      <c r="VFH31" s="175"/>
      <c r="VFI31" s="175"/>
      <c r="VFJ31" s="175"/>
      <c r="VFK31" s="175"/>
      <c r="VFL31" s="175"/>
      <c r="VFM31" s="175"/>
      <c r="VFN31" s="175"/>
      <c r="VFO31" s="175"/>
      <c r="VFP31" s="175"/>
      <c r="VFQ31" s="175"/>
      <c r="VFR31" s="175"/>
      <c r="VFS31" s="175"/>
      <c r="VFT31" s="175"/>
      <c r="VFU31" s="175"/>
      <c r="VFV31" s="175"/>
      <c r="VFW31" s="175"/>
      <c r="VFX31" s="175"/>
      <c r="VFY31" s="175"/>
      <c r="VFZ31" s="175"/>
      <c r="VGA31" s="175"/>
      <c r="VGB31" s="175"/>
      <c r="VGC31" s="175"/>
      <c r="VGD31" s="175"/>
      <c r="VGE31" s="175"/>
      <c r="VGF31" s="175"/>
      <c r="VGG31" s="175"/>
      <c r="VGH31" s="175"/>
      <c r="VGI31" s="175"/>
      <c r="VGJ31" s="175"/>
      <c r="VGK31" s="175"/>
      <c r="VGL31" s="175"/>
      <c r="VGM31" s="175"/>
      <c r="VGN31" s="175"/>
      <c r="VGO31" s="175"/>
      <c r="VGP31" s="175"/>
      <c r="VGQ31" s="175"/>
      <c r="VGR31" s="175"/>
      <c r="VGS31" s="175"/>
      <c r="VGT31" s="175"/>
      <c r="VGU31" s="175"/>
      <c r="VGV31" s="175"/>
      <c r="VGW31" s="175"/>
      <c r="VGX31" s="175"/>
      <c r="VGY31" s="175"/>
      <c r="VGZ31" s="175"/>
      <c r="VHA31" s="175"/>
      <c r="VHB31" s="175"/>
      <c r="VHC31" s="175"/>
      <c r="VHD31" s="175"/>
      <c r="VHE31" s="175"/>
      <c r="VHF31" s="175"/>
      <c r="VHG31" s="175"/>
      <c r="VHH31" s="175"/>
      <c r="VHI31" s="175"/>
      <c r="VHJ31" s="175"/>
      <c r="VHK31" s="175"/>
      <c r="VHL31" s="175"/>
      <c r="VHM31" s="175"/>
      <c r="VHN31" s="175"/>
      <c r="VHO31" s="175"/>
      <c r="VHP31" s="175"/>
      <c r="VHQ31" s="175"/>
      <c r="VHR31" s="175"/>
      <c r="VHS31" s="175"/>
      <c r="VHT31" s="175"/>
      <c r="VHU31" s="175"/>
      <c r="VHV31" s="175"/>
      <c r="VHW31" s="175"/>
      <c r="VHX31" s="175"/>
      <c r="VHY31" s="175"/>
      <c r="VHZ31" s="175"/>
      <c r="VIA31" s="175"/>
      <c r="VIB31" s="175"/>
      <c r="VIC31" s="175"/>
      <c r="VID31" s="175"/>
      <c r="VIE31" s="175"/>
      <c r="VIF31" s="175"/>
      <c r="VIG31" s="175"/>
      <c r="VIH31" s="175"/>
      <c r="VII31" s="175"/>
      <c r="VIJ31" s="175"/>
      <c r="VIK31" s="175"/>
      <c r="VIL31" s="175"/>
      <c r="VIM31" s="175"/>
      <c r="VIN31" s="175"/>
      <c r="VIO31" s="175"/>
      <c r="VIP31" s="175"/>
      <c r="VIQ31" s="175"/>
      <c r="VIR31" s="175"/>
      <c r="VIS31" s="175"/>
      <c r="VIT31" s="175"/>
      <c r="VIU31" s="175"/>
      <c r="VIV31" s="175"/>
      <c r="VIW31" s="175"/>
      <c r="VIX31" s="175"/>
      <c r="VIY31" s="175"/>
      <c r="VIZ31" s="175"/>
      <c r="VJA31" s="175"/>
      <c r="VJB31" s="175"/>
      <c r="VJC31" s="175"/>
      <c r="VJD31" s="175"/>
      <c r="VJE31" s="175"/>
      <c r="VJF31" s="175"/>
      <c r="VJG31" s="175"/>
      <c r="VJH31" s="175"/>
      <c r="VJI31" s="175"/>
      <c r="VJJ31" s="175"/>
      <c r="VJK31" s="175"/>
      <c r="VJL31" s="175"/>
      <c r="VJM31" s="175"/>
      <c r="VJN31" s="175"/>
      <c r="VJO31" s="175"/>
      <c r="VJP31" s="175"/>
      <c r="VJQ31" s="175"/>
      <c r="VJR31" s="175"/>
      <c r="VJS31" s="175"/>
      <c r="VJT31" s="175"/>
      <c r="VJU31" s="175"/>
      <c r="VJV31" s="175"/>
      <c r="VJW31" s="175"/>
      <c r="VJX31" s="175"/>
      <c r="VJY31" s="175"/>
      <c r="VJZ31" s="175"/>
      <c r="VKA31" s="175"/>
      <c r="VKB31" s="175"/>
      <c r="VKC31" s="175"/>
      <c r="VKD31" s="175"/>
      <c r="VKE31" s="175"/>
      <c r="VKF31" s="175"/>
      <c r="VKG31" s="175"/>
      <c r="VKH31" s="175"/>
      <c r="VKI31" s="175"/>
      <c r="VKJ31" s="175"/>
      <c r="VKK31" s="175"/>
      <c r="VKL31" s="175"/>
      <c r="VKM31" s="175"/>
      <c r="VKN31" s="175"/>
      <c r="VKO31" s="175"/>
      <c r="VKP31" s="175"/>
      <c r="VKQ31" s="175"/>
      <c r="VKR31" s="175"/>
      <c r="VKS31" s="175"/>
      <c r="VKT31" s="175"/>
      <c r="VKU31" s="175"/>
      <c r="VKV31" s="175"/>
      <c r="VKW31" s="175"/>
      <c r="VKX31" s="175"/>
      <c r="VKY31" s="175"/>
      <c r="VKZ31" s="175"/>
      <c r="VLA31" s="175"/>
      <c r="VLB31" s="175"/>
      <c r="VLC31" s="175"/>
      <c r="VLD31" s="175"/>
      <c r="VLE31" s="175"/>
      <c r="VLF31" s="175"/>
      <c r="VLG31" s="175"/>
      <c r="VLH31" s="175"/>
      <c r="VLI31" s="175"/>
      <c r="VLJ31" s="175"/>
      <c r="VLK31" s="175"/>
      <c r="VLL31" s="175"/>
      <c r="VLM31" s="175"/>
      <c r="VLN31" s="175"/>
      <c r="VLO31" s="175"/>
      <c r="VLP31" s="175"/>
      <c r="VLQ31" s="175"/>
      <c r="VLR31" s="175"/>
      <c r="VLS31" s="175"/>
      <c r="VLT31" s="175"/>
      <c r="VLU31" s="175"/>
      <c r="VLV31" s="175"/>
      <c r="VLW31" s="175"/>
      <c r="VLX31" s="175"/>
      <c r="VLY31" s="175"/>
      <c r="VLZ31" s="175"/>
      <c r="VMA31" s="175"/>
      <c r="VMB31" s="175"/>
      <c r="VMC31" s="175"/>
      <c r="VMD31" s="175"/>
      <c r="VME31" s="175"/>
      <c r="VMF31" s="175"/>
      <c r="VMG31" s="175"/>
      <c r="VMH31" s="175"/>
      <c r="VMI31" s="175"/>
      <c r="VMJ31" s="175"/>
      <c r="VMK31" s="175"/>
      <c r="VML31" s="175"/>
      <c r="VMM31" s="175"/>
      <c r="VMN31" s="175"/>
      <c r="VMO31" s="175"/>
      <c r="VMP31" s="175"/>
      <c r="VMQ31" s="175"/>
      <c r="VMR31" s="175"/>
      <c r="VMS31" s="175"/>
      <c r="VMT31" s="175"/>
      <c r="VMU31" s="175"/>
      <c r="VMV31" s="175"/>
      <c r="VMW31" s="175"/>
      <c r="VMX31" s="175"/>
      <c r="VMY31" s="175"/>
      <c r="VMZ31" s="175"/>
      <c r="VNA31" s="175"/>
      <c r="VNB31" s="175"/>
      <c r="VNC31" s="175"/>
      <c r="VND31" s="175"/>
      <c r="VNE31" s="175"/>
      <c r="VNF31" s="175"/>
      <c r="VNG31" s="175"/>
      <c r="VNH31" s="175"/>
      <c r="VNI31" s="175"/>
      <c r="VNJ31" s="175"/>
      <c r="VNK31" s="175"/>
      <c r="VNL31" s="175"/>
      <c r="VNM31" s="175"/>
      <c r="VNN31" s="175"/>
      <c r="VNO31" s="175"/>
      <c r="VNP31" s="175"/>
      <c r="VNQ31" s="175"/>
      <c r="VNR31" s="175"/>
      <c r="VNS31" s="175"/>
      <c r="VNT31" s="175"/>
      <c r="VNU31" s="175"/>
      <c r="VNV31" s="175"/>
      <c r="VNW31" s="175"/>
      <c r="VNX31" s="175"/>
      <c r="VNY31" s="175"/>
      <c r="VNZ31" s="175"/>
      <c r="VOA31" s="175"/>
      <c r="VOB31" s="175"/>
      <c r="VOC31" s="175"/>
      <c r="VOD31" s="175"/>
      <c r="VOE31" s="175"/>
      <c r="VOF31" s="175"/>
      <c r="VOG31" s="175"/>
      <c r="VOH31" s="175"/>
      <c r="VOI31" s="175"/>
      <c r="VOJ31" s="175"/>
      <c r="VOK31" s="175"/>
      <c r="VOL31" s="175"/>
      <c r="VOM31" s="175"/>
      <c r="VON31" s="175"/>
      <c r="VOO31" s="175"/>
      <c r="VOP31" s="175"/>
      <c r="VOQ31" s="175"/>
      <c r="VOR31" s="175"/>
      <c r="VOS31" s="175"/>
      <c r="VOT31" s="175"/>
      <c r="VOU31" s="175"/>
      <c r="VOV31" s="175"/>
      <c r="VOW31" s="175"/>
      <c r="VOX31" s="175"/>
      <c r="VOY31" s="175"/>
      <c r="VOZ31" s="175"/>
      <c r="VPA31" s="175"/>
      <c r="VPB31" s="175"/>
      <c r="VPC31" s="175"/>
      <c r="VPD31" s="175"/>
      <c r="VPE31" s="175"/>
      <c r="VPF31" s="175"/>
      <c r="VPG31" s="175"/>
      <c r="VPH31" s="175"/>
      <c r="VPI31" s="175"/>
      <c r="VPJ31" s="175"/>
      <c r="VPK31" s="175"/>
      <c r="VPL31" s="175"/>
      <c r="VPM31" s="175"/>
      <c r="VPN31" s="175"/>
      <c r="VPO31" s="175"/>
      <c r="VPP31" s="175"/>
      <c r="VPQ31" s="175"/>
      <c r="VPR31" s="175"/>
      <c r="VPS31" s="175"/>
      <c r="VPT31" s="175"/>
      <c r="VPU31" s="175"/>
      <c r="VPV31" s="175"/>
      <c r="VPW31" s="175"/>
      <c r="VPX31" s="175"/>
      <c r="VPY31" s="175"/>
      <c r="VPZ31" s="175"/>
      <c r="VQA31" s="175"/>
      <c r="VQB31" s="175"/>
      <c r="VQC31" s="175"/>
      <c r="VQD31" s="175"/>
      <c r="VQE31" s="175"/>
      <c r="VQF31" s="175"/>
      <c r="VQG31" s="175"/>
      <c r="VQH31" s="175"/>
      <c r="VQI31" s="175"/>
      <c r="VQJ31" s="175"/>
      <c r="VQK31" s="175"/>
      <c r="VQL31" s="175"/>
      <c r="VQM31" s="175"/>
      <c r="VQN31" s="175"/>
      <c r="VQO31" s="175"/>
      <c r="VQP31" s="175"/>
      <c r="VQQ31" s="175"/>
      <c r="VQR31" s="175"/>
      <c r="VQS31" s="175"/>
      <c r="VQT31" s="175"/>
      <c r="VQU31" s="175"/>
      <c r="VQV31" s="175"/>
      <c r="VQW31" s="175"/>
      <c r="VQX31" s="175"/>
      <c r="VQY31" s="175"/>
      <c r="VQZ31" s="175"/>
      <c r="VRA31" s="175"/>
      <c r="VRB31" s="175"/>
      <c r="VRC31" s="175"/>
      <c r="VRD31" s="175"/>
      <c r="VRE31" s="175"/>
      <c r="VRF31" s="175"/>
      <c r="VRG31" s="175"/>
      <c r="VRH31" s="175"/>
      <c r="VRI31" s="175"/>
      <c r="VRJ31" s="175"/>
      <c r="VRK31" s="175"/>
      <c r="VRL31" s="175"/>
      <c r="VRM31" s="175"/>
      <c r="VRN31" s="175"/>
      <c r="VRO31" s="175"/>
      <c r="VRP31" s="175"/>
      <c r="VRQ31" s="175"/>
      <c r="VRR31" s="175"/>
      <c r="VRS31" s="175"/>
      <c r="VRT31" s="175"/>
      <c r="VRU31" s="175"/>
      <c r="VRV31" s="175"/>
      <c r="VRW31" s="175"/>
      <c r="VRX31" s="175"/>
      <c r="VRY31" s="175"/>
      <c r="VRZ31" s="175"/>
      <c r="VSA31" s="175"/>
      <c r="VSB31" s="175"/>
      <c r="VSC31" s="175"/>
      <c r="VSD31" s="175"/>
      <c r="VSE31" s="175"/>
      <c r="VSF31" s="175"/>
      <c r="VSG31" s="175"/>
      <c r="VSH31" s="175"/>
      <c r="VSI31" s="175"/>
      <c r="VSJ31" s="175"/>
      <c r="VSK31" s="175"/>
      <c r="VSL31" s="175"/>
      <c r="VSM31" s="175"/>
      <c r="VSN31" s="175"/>
      <c r="VSO31" s="175"/>
      <c r="VSP31" s="175"/>
      <c r="VSQ31" s="175"/>
      <c r="VSR31" s="175"/>
      <c r="VSS31" s="175"/>
      <c r="VST31" s="175"/>
      <c r="VSU31" s="175"/>
      <c r="VSV31" s="175"/>
      <c r="VSW31" s="175"/>
      <c r="VSX31" s="175"/>
      <c r="VSY31" s="175"/>
      <c r="VSZ31" s="175"/>
      <c r="VTA31" s="175"/>
      <c r="VTB31" s="175"/>
      <c r="VTC31" s="175"/>
      <c r="VTD31" s="175"/>
      <c r="VTE31" s="175"/>
      <c r="VTF31" s="175"/>
      <c r="VTG31" s="175"/>
      <c r="VTH31" s="175"/>
      <c r="VTI31" s="175"/>
      <c r="VTJ31" s="175"/>
      <c r="VTK31" s="175"/>
      <c r="VTL31" s="175"/>
      <c r="VTM31" s="175"/>
      <c r="VTN31" s="175"/>
      <c r="VTO31" s="175"/>
      <c r="VTP31" s="175"/>
      <c r="VTQ31" s="175"/>
      <c r="VTR31" s="175"/>
      <c r="VTS31" s="175"/>
      <c r="VTT31" s="175"/>
      <c r="VTU31" s="175"/>
      <c r="VTV31" s="175"/>
      <c r="VTW31" s="175"/>
      <c r="VTX31" s="175"/>
      <c r="VTY31" s="175"/>
      <c r="VTZ31" s="175"/>
      <c r="VUA31" s="175"/>
      <c r="VUB31" s="175"/>
      <c r="VUC31" s="175"/>
      <c r="VUD31" s="175"/>
      <c r="VUE31" s="175"/>
      <c r="VUF31" s="175"/>
      <c r="VUG31" s="175"/>
      <c r="VUH31" s="175"/>
      <c r="VUI31" s="175"/>
      <c r="VUJ31" s="175"/>
      <c r="VUK31" s="175"/>
      <c r="VUL31" s="175"/>
      <c r="VUM31" s="175"/>
      <c r="VUN31" s="175"/>
      <c r="VUO31" s="175"/>
      <c r="VUP31" s="175"/>
      <c r="VUQ31" s="175"/>
      <c r="VUR31" s="175"/>
      <c r="VUS31" s="175"/>
      <c r="VUT31" s="175"/>
      <c r="VUU31" s="175"/>
      <c r="VUV31" s="175"/>
      <c r="VUW31" s="175"/>
      <c r="VUX31" s="175"/>
      <c r="VUY31" s="175"/>
      <c r="VUZ31" s="175"/>
      <c r="VVA31" s="175"/>
      <c r="VVB31" s="175"/>
      <c r="VVC31" s="175"/>
      <c r="VVD31" s="175"/>
      <c r="VVE31" s="175"/>
      <c r="VVF31" s="175"/>
      <c r="VVG31" s="175"/>
      <c r="VVH31" s="175"/>
      <c r="VVI31" s="175"/>
      <c r="VVJ31" s="175"/>
      <c r="VVK31" s="175"/>
      <c r="VVL31" s="175"/>
      <c r="VVM31" s="175"/>
      <c r="VVN31" s="175"/>
      <c r="VVO31" s="175"/>
      <c r="VVP31" s="175"/>
      <c r="VVQ31" s="175"/>
      <c r="VVR31" s="175"/>
      <c r="VVS31" s="175"/>
      <c r="VVT31" s="175"/>
      <c r="VVU31" s="175"/>
      <c r="VVV31" s="175"/>
      <c r="VVW31" s="175"/>
      <c r="VVX31" s="175"/>
      <c r="VVY31" s="175"/>
      <c r="VVZ31" s="175"/>
      <c r="VWA31" s="175"/>
      <c r="VWB31" s="175"/>
      <c r="VWC31" s="175"/>
      <c r="VWD31" s="175"/>
      <c r="VWE31" s="175"/>
      <c r="VWF31" s="175"/>
      <c r="VWG31" s="175"/>
      <c r="VWH31" s="175"/>
      <c r="VWI31" s="175"/>
      <c r="VWJ31" s="175"/>
      <c r="VWK31" s="175"/>
      <c r="VWL31" s="175"/>
      <c r="VWM31" s="175"/>
      <c r="VWN31" s="175"/>
      <c r="VWO31" s="175"/>
      <c r="VWP31" s="175"/>
      <c r="VWQ31" s="175"/>
      <c r="VWR31" s="175"/>
      <c r="VWS31" s="175"/>
      <c r="VWT31" s="175"/>
      <c r="VWU31" s="175"/>
      <c r="VWV31" s="175"/>
      <c r="VWW31" s="175"/>
      <c r="VWX31" s="175"/>
      <c r="VWY31" s="175"/>
      <c r="VWZ31" s="175"/>
      <c r="VXA31" s="175"/>
      <c r="VXB31" s="175"/>
      <c r="VXC31" s="175"/>
      <c r="VXD31" s="175"/>
      <c r="VXE31" s="175"/>
      <c r="VXF31" s="175"/>
      <c r="VXG31" s="175"/>
      <c r="VXH31" s="175"/>
      <c r="VXI31" s="175"/>
      <c r="VXJ31" s="175"/>
      <c r="VXK31" s="175"/>
      <c r="VXL31" s="175"/>
      <c r="VXM31" s="175"/>
      <c r="VXN31" s="175"/>
      <c r="VXO31" s="175"/>
      <c r="VXP31" s="175"/>
      <c r="VXQ31" s="175"/>
      <c r="VXR31" s="175"/>
      <c r="VXS31" s="175"/>
      <c r="VXT31" s="175"/>
      <c r="VXU31" s="175"/>
      <c r="VXV31" s="175"/>
      <c r="VXW31" s="175"/>
      <c r="VXX31" s="175"/>
      <c r="VXY31" s="175"/>
      <c r="VXZ31" s="175"/>
      <c r="VYA31" s="175"/>
      <c r="VYB31" s="175"/>
      <c r="VYC31" s="175"/>
      <c r="VYD31" s="175"/>
      <c r="VYE31" s="175"/>
      <c r="VYF31" s="175"/>
      <c r="VYG31" s="175"/>
      <c r="VYH31" s="175"/>
      <c r="VYI31" s="175"/>
      <c r="VYJ31" s="175"/>
      <c r="VYK31" s="175"/>
      <c r="VYL31" s="175"/>
      <c r="VYM31" s="175"/>
      <c r="VYN31" s="175"/>
      <c r="VYO31" s="175"/>
      <c r="VYP31" s="175"/>
      <c r="VYQ31" s="175"/>
      <c r="VYR31" s="175"/>
      <c r="VYS31" s="175"/>
      <c r="VYT31" s="175"/>
      <c r="VYU31" s="175"/>
      <c r="VYV31" s="175"/>
      <c r="VYW31" s="175"/>
      <c r="VYX31" s="175"/>
      <c r="VYY31" s="175"/>
      <c r="VYZ31" s="175"/>
      <c r="VZA31" s="175"/>
      <c r="VZB31" s="175"/>
      <c r="VZC31" s="175"/>
      <c r="VZD31" s="175"/>
      <c r="VZE31" s="175"/>
      <c r="VZF31" s="175"/>
      <c r="VZG31" s="175"/>
      <c r="VZH31" s="175"/>
      <c r="VZI31" s="175"/>
      <c r="VZJ31" s="175"/>
      <c r="VZK31" s="175"/>
      <c r="VZL31" s="175"/>
      <c r="VZM31" s="175"/>
      <c r="VZN31" s="175"/>
      <c r="VZO31" s="175"/>
      <c r="VZP31" s="175"/>
      <c r="VZQ31" s="175"/>
      <c r="VZR31" s="175"/>
      <c r="VZS31" s="175"/>
      <c r="VZT31" s="175"/>
      <c r="VZU31" s="175"/>
      <c r="VZV31" s="175"/>
      <c r="VZW31" s="175"/>
      <c r="VZX31" s="175"/>
      <c r="VZY31" s="175"/>
      <c r="VZZ31" s="175"/>
      <c r="WAA31" s="175"/>
      <c r="WAB31" s="175"/>
      <c r="WAC31" s="175"/>
      <c r="WAD31" s="175"/>
      <c r="WAE31" s="175"/>
      <c r="WAF31" s="175"/>
      <c r="WAG31" s="175"/>
      <c r="WAH31" s="175"/>
      <c r="WAI31" s="175"/>
      <c r="WAJ31" s="175"/>
      <c r="WAK31" s="175"/>
      <c r="WAL31" s="175"/>
      <c r="WAM31" s="175"/>
      <c r="WAN31" s="175"/>
      <c r="WAO31" s="175"/>
      <c r="WAP31" s="175"/>
      <c r="WAQ31" s="175"/>
      <c r="WAR31" s="175"/>
      <c r="WAS31" s="175"/>
      <c r="WAT31" s="175"/>
      <c r="WAU31" s="175"/>
      <c r="WAV31" s="175"/>
      <c r="WAW31" s="175"/>
      <c r="WAX31" s="175"/>
      <c r="WAY31" s="175"/>
      <c r="WAZ31" s="175"/>
      <c r="WBA31" s="175"/>
      <c r="WBB31" s="175"/>
      <c r="WBC31" s="175"/>
      <c r="WBD31" s="175"/>
      <c r="WBE31" s="175"/>
      <c r="WBF31" s="175"/>
      <c r="WBG31" s="175"/>
      <c r="WBH31" s="175"/>
      <c r="WBI31" s="175"/>
      <c r="WBJ31" s="175"/>
      <c r="WBK31" s="175"/>
      <c r="WBL31" s="175"/>
      <c r="WBM31" s="175"/>
      <c r="WBN31" s="175"/>
      <c r="WBO31" s="175"/>
      <c r="WBP31" s="175"/>
      <c r="WBQ31" s="175"/>
      <c r="WBR31" s="175"/>
      <c r="WBS31" s="175"/>
      <c r="WBT31" s="175"/>
      <c r="WBU31" s="175"/>
      <c r="WBV31" s="175"/>
      <c r="WBW31" s="175"/>
      <c r="WBX31" s="175"/>
      <c r="WBY31" s="175"/>
      <c r="WBZ31" s="175"/>
      <c r="WCA31" s="175"/>
      <c r="WCB31" s="175"/>
      <c r="WCC31" s="175"/>
      <c r="WCD31" s="175"/>
      <c r="WCE31" s="175"/>
      <c r="WCF31" s="175"/>
      <c r="WCG31" s="175"/>
      <c r="WCH31" s="175"/>
      <c r="WCI31" s="175"/>
      <c r="WCJ31" s="175"/>
      <c r="WCK31" s="175"/>
      <c r="WCL31" s="175"/>
      <c r="WCM31" s="175"/>
      <c r="WCN31" s="175"/>
      <c r="WCO31" s="175"/>
      <c r="WCP31" s="175"/>
      <c r="WCQ31" s="175"/>
      <c r="WCR31" s="175"/>
      <c r="WCS31" s="175"/>
      <c r="WCT31" s="175"/>
      <c r="WCU31" s="175"/>
      <c r="WCV31" s="175"/>
      <c r="WCW31" s="175"/>
      <c r="WCX31" s="175"/>
      <c r="WCY31" s="175"/>
      <c r="WCZ31" s="175"/>
      <c r="WDA31" s="175"/>
      <c r="WDB31" s="175"/>
      <c r="WDC31" s="175"/>
      <c r="WDD31" s="175"/>
      <c r="WDE31" s="175"/>
      <c r="WDF31" s="175"/>
      <c r="WDG31" s="175"/>
      <c r="WDH31" s="175"/>
      <c r="WDI31" s="175"/>
      <c r="WDJ31" s="175"/>
      <c r="WDK31" s="175"/>
      <c r="WDL31" s="175"/>
      <c r="WDM31" s="175"/>
      <c r="WDN31" s="175"/>
      <c r="WDO31" s="175"/>
      <c r="WDP31" s="175"/>
      <c r="WDQ31" s="175"/>
      <c r="WDR31" s="175"/>
      <c r="WDS31" s="175"/>
      <c r="WDT31" s="175"/>
      <c r="WDU31" s="175"/>
      <c r="WDV31" s="175"/>
      <c r="WDW31" s="175"/>
      <c r="WDX31" s="175"/>
      <c r="WDY31" s="175"/>
      <c r="WDZ31" s="175"/>
      <c r="WEA31" s="175"/>
      <c r="WEB31" s="175"/>
      <c r="WEC31" s="175"/>
      <c r="WED31" s="175"/>
      <c r="WEE31" s="175"/>
      <c r="WEF31" s="175"/>
      <c r="WEG31" s="175"/>
      <c r="WEH31" s="175"/>
      <c r="WEI31" s="175"/>
      <c r="WEJ31" s="175"/>
      <c r="WEK31" s="175"/>
      <c r="WEL31" s="175"/>
      <c r="WEM31" s="175"/>
      <c r="WEN31" s="175"/>
      <c r="WEO31" s="175"/>
      <c r="WEP31" s="175"/>
      <c r="WEQ31" s="175"/>
      <c r="WER31" s="175"/>
      <c r="WES31" s="175"/>
      <c r="WET31" s="175"/>
      <c r="WEU31" s="175"/>
      <c r="WEV31" s="175"/>
      <c r="WEW31" s="175"/>
      <c r="WEX31" s="175"/>
      <c r="WEY31" s="175"/>
      <c r="WEZ31" s="175"/>
      <c r="WFA31" s="175"/>
      <c r="WFB31" s="175"/>
      <c r="WFC31" s="175"/>
      <c r="WFD31" s="175"/>
      <c r="WFE31" s="175"/>
      <c r="WFF31" s="175"/>
      <c r="WFG31" s="175"/>
      <c r="WFH31" s="175"/>
      <c r="WFI31" s="175"/>
      <c r="WFJ31" s="175"/>
      <c r="WFK31" s="175"/>
      <c r="WFL31" s="175"/>
      <c r="WFM31" s="175"/>
      <c r="WFN31" s="175"/>
      <c r="WFO31" s="175"/>
      <c r="WFP31" s="175"/>
      <c r="WFQ31" s="175"/>
      <c r="WFR31" s="175"/>
      <c r="WFS31" s="175"/>
      <c r="WFT31" s="175"/>
      <c r="WFU31" s="175"/>
      <c r="WFV31" s="175"/>
      <c r="WFW31" s="175"/>
      <c r="WFX31" s="175"/>
      <c r="WFY31" s="175"/>
      <c r="WFZ31" s="175"/>
      <c r="WGA31" s="175"/>
      <c r="WGB31" s="175"/>
      <c r="WGC31" s="175"/>
      <c r="WGD31" s="175"/>
      <c r="WGE31" s="175"/>
      <c r="WGF31" s="175"/>
      <c r="WGG31" s="175"/>
      <c r="WGH31" s="175"/>
      <c r="WGI31" s="175"/>
      <c r="WGJ31" s="175"/>
      <c r="WGK31" s="175"/>
      <c r="WGL31" s="175"/>
      <c r="WGM31" s="175"/>
      <c r="WGN31" s="175"/>
      <c r="WGO31" s="175"/>
      <c r="WGP31" s="175"/>
      <c r="WGQ31" s="175"/>
      <c r="WGR31" s="175"/>
      <c r="WGS31" s="175"/>
      <c r="WGT31" s="175"/>
      <c r="WGU31" s="175"/>
      <c r="WGV31" s="175"/>
      <c r="WGW31" s="175"/>
      <c r="WGX31" s="175"/>
      <c r="WGY31" s="175"/>
      <c r="WGZ31" s="175"/>
      <c r="WHA31" s="175"/>
      <c r="WHB31" s="175"/>
      <c r="WHC31" s="175"/>
      <c r="WHD31" s="175"/>
      <c r="WHE31" s="175"/>
      <c r="WHF31" s="175"/>
      <c r="WHG31" s="175"/>
      <c r="WHH31" s="175"/>
      <c r="WHI31" s="175"/>
      <c r="WHJ31" s="175"/>
      <c r="WHK31" s="175"/>
      <c r="WHL31" s="175"/>
      <c r="WHM31" s="175"/>
      <c r="WHN31" s="175"/>
      <c r="WHO31" s="175"/>
      <c r="WHP31" s="175"/>
      <c r="WHQ31" s="175"/>
      <c r="WHR31" s="175"/>
      <c r="WHS31" s="175"/>
      <c r="WHT31" s="175"/>
      <c r="WHU31" s="175"/>
      <c r="WHV31" s="175"/>
      <c r="WHW31" s="175"/>
      <c r="WHX31" s="175"/>
      <c r="WHY31" s="175"/>
      <c r="WHZ31" s="175"/>
      <c r="WIA31" s="175"/>
      <c r="WIB31" s="175"/>
      <c r="WIC31" s="175"/>
      <c r="WID31" s="175"/>
      <c r="WIE31" s="175"/>
      <c r="WIF31" s="175"/>
      <c r="WIG31" s="175"/>
      <c r="WIH31" s="175"/>
      <c r="WII31" s="175"/>
      <c r="WIJ31" s="175"/>
      <c r="WIK31" s="175"/>
      <c r="WIL31" s="175"/>
      <c r="WIM31" s="175"/>
      <c r="WIN31" s="175"/>
      <c r="WIO31" s="175"/>
      <c r="WIP31" s="175"/>
      <c r="WIQ31" s="175"/>
      <c r="WIR31" s="175"/>
      <c r="WIS31" s="175"/>
      <c r="WIT31" s="175"/>
      <c r="WIU31" s="175"/>
      <c r="WIV31" s="175"/>
      <c r="WIW31" s="175"/>
      <c r="WIX31" s="175"/>
      <c r="WIY31" s="175"/>
      <c r="WIZ31" s="175"/>
      <c r="WJA31" s="175"/>
      <c r="WJB31" s="175"/>
      <c r="WJC31" s="175"/>
      <c r="WJD31" s="175"/>
      <c r="WJE31" s="175"/>
      <c r="WJF31" s="175"/>
      <c r="WJG31" s="175"/>
      <c r="WJH31" s="175"/>
      <c r="WJI31" s="175"/>
      <c r="WJJ31" s="175"/>
      <c r="WJK31" s="175"/>
      <c r="WJL31" s="175"/>
      <c r="WJM31" s="175"/>
      <c r="WJN31" s="175"/>
      <c r="WJO31" s="175"/>
      <c r="WJP31" s="175"/>
      <c r="WJQ31" s="175"/>
      <c r="WJR31" s="175"/>
      <c r="WJS31" s="175"/>
      <c r="WJT31" s="175"/>
      <c r="WJU31" s="175"/>
      <c r="WJV31" s="175"/>
      <c r="WJW31" s="175"/>
      <c r="WJX31" s="175"/>
      <c r="WJY31" s="175"/>
      <c r="WJZ31" s="175"/>
      <c r="WKA31" s="175"/>
      <c r="WKB31" s="175"/>
      <c r="WKC31" s="175"/>
      <c r="WKD31" s="175"/>
      <c r="WKE31" s="175"/>
      <c r="WKF31" s="175"/>
      <c r="WKG31" s="175"/>
      <c r="WKH31" s="175"/>
      <c r="WKI31" s="175"/>
      <c r="WKJ31" s="175"/>
      <c r="WKK31" s="175"/>
      <c r="WKL31" s="175"/>
      <c r="WKM31" s="175"/>
      <c r="WKN31" s="175"/>
      <c r="WKO31" s="175"/>
      <c r="WKP31" s="175"/>
      <c r="WKQ31" s="175"/>
      <c r="WKR31" s="175"/>
      <c r="WKS31" s="175"/>
      <c r="WKT31" s="175"/>
      <c r="WKU31" s="175"/>
      <c r="WKV31" s="175"/>
      <c r="WKW31" s="175"/>
      <c r="WKX31" s="175"/>
      <c r="WKY31" s="175"/>
      <c r="WKZ31" s="175"/>
      <c r="WLA31" s="175"/>
      <c r="WLB31" s="175"/>
      <c r="WLC31" s="175"/>
      <c r="WLD31" s="175"/>
      <c r="WLE31" s="175"/>
      <c r="WLF31" s="175"/>
      <c r="WLG31" s="175"/>
      <c r="WLH31" s="175"/>
      <c r="WLI31" s="175"/>
      <c r="WLJ31" s="175"/>
      <c r="WLK31" s="175"/>
      <c r="WLL31" s="175"/>
      <c r="WLM31" s="175"/>
      <c r="WLN31" s="175"/>
      <c r="WLO31" s="175"/>
      <c r="WLP31" s="175"/>
      <c r="WLQ31" s="175"/>
      <c r="WLR31" s="175"/>
      <c r="WLS31" s="175"/>
      <c r="WLT31" s="175"/>
      <c r="WLU31" s="175"/>
      <c r="WLV31" s="175"/>
      <c r="WLW31" s="175"/>
      <c r="WLX31" s="175"/>
      <c r="WLY31" s="175"/>
      <c r="WLZ31" s="175"/>
      <c r="WMA31" s="175"/>
      <c r="WMB31" s="175"/>
      <c r="WMC31" s="175"/>
      <c r="WMD31" s="175"/>
      <c r="WME31" s="175"/>
      <c r="WMF31" s="175"/>
      <c r="WMG31" s="175"/>
      <c r="WMH31" s="175"/>
      <c r="WMI31" s="175"/>
      <c r="WMJ31" s="175"/>
      <c r="WMK31" s="175"/>
      <c r="WML31" s="175"/>
      <c r="WMM31" s="175"/>
      <c r="WMN31" s="175"/>
      <c r="WMO31" s="175"/>
      <c r="WMP31" s="175"/>
      <c r="WMQ31" s="175"/>
      <c r="WMR31" s="175"/>
      <c r="WMS31" s="175"/>
      <c r="WMT31" s="175"/>
      <c r="WMU31" s="175"/>
      <c r="WMV31" s="175"/>
      <c r="WMW31" s="175"/>
      <c r="WMX31" s="175"/>
      <c r="WMY31" s="175"/>
      <c r="WMZ31" s="175"/>
      <c r="WNA31" s="175"/>
      <c r="WNB31" s="175"/>
      <c r="WNC31" s="175"/>
      <c r="WND31" s="175"/>
      <c r="WNE31" s="175"/>
      <c r="WNF31" s="175"/>
      <c r="WNG31" s="175"/>
      <c r="WNH31" s="175"/>
      <c r="WNI31" s="175"/>
      <c r="WNJ31" s="175"/>
      <c r="WNK31" s="175"/>
      <c r="WNL31" s="175"/>
      <c r="WNM31" s="175"/>
      <c r="WNN31" s="175"/>
      <c r="WNO31" s="175"/>
      <c r="WNP31" s="175"/>
      <c r="WNQ31" s="175"/>
      <c r="WNR31" s="175"/>
      <c r="WNS31" s="175"/>
      <c r="WNT31" s="175"/>
      <c r="WNU31" s="175"/>
      <c r="WNV31" s="175"/>
      <c r="WNW31" s="175"/>
      <c r="WNX31" s="175"/>
      <c r="WNY31" s="175"/>
      <c r="WNZ31" s="175"/>
      <c r="WOA31" s="175"/>
      <c r="WOB31" s="175"/>
      <c r="WOC31" s="175"/>
      <c r="WOD31" s="175"/>
      <c r="WOE31" s="175"/>
      <c r="WOF31" s="175"/>
      <c r="WOG31" s="175"/>
      <c r="WOH31" s="175"/>
      <c r="WOI31" s="175"/>
      <c r="WOJ31" s="175"/>
      <c r="WOK31" s="175"/>
      <c r="WOL31" s="175"/>
      <c r="WOM31" s="175"/>
      <c r="WON31" s="175"/>
      <c r="WOO31" s="175"/>
      <c r="WOP31" s="175"/>
      <c r="WOQ31" s="175"/>
      <c r="WOR31" s="175"/>
      <c r="WOS31" s="175"/>
      <c r="WOT31" s="175"/>
      <c r="WOU31" s="175"/>
      <c r="WOV31" s="175"/>
      <c r="WOW31" s="175"/>
      <c r="WOX31" s="175"/>
      <c r="WOY31" s="175"/>
      <c r="WOZ31" s="175"/>
      <c r="WPA31" s="175"/>
      <c r="WPB31" s="175"/>
      <c r="WPC31" s="175"/>
      <c r="WPD31" s="175"/>
      <c r="WPE31" s="175"/>
      <c r="WPF31" s="175"/>
      <c r="WPG31" s="175"/>
      <c r="WPH31" s="175"/>
      <c r="WPI31" s="175"/>
      <c r="WPJ31" s="175"/>
      <c r="WPK31" s="175"/>
      <c r="WPL31" s="175"/>
      <c r="WPM31" s="175"/>
      <c r="WPN31" s="175"/>
      <c r="WPO31" s="175"/>
      <c r="WPP31" s="175"/>
      <c r="WPQ31" s="175"/>
      <c r="WPR31" s="175"/>
      <c r="WPS31" s="175"/>
      <c r="WPT31" s="175"/>
      <c r="WPU31" s="175"/>
      <c r="WPV31" s="175"/>
      <c r="WPW31" s="175"/>
      <c r="WPX31" s="175"/>
      <c r="WPY31" s="175"/>
      <c r="WPZ31" s="175"/>
      <c r="WQA31" s="175"/>
      <c r="WQB31" s="175"/>
      <c r="WQC31" s="175"/>
      <c r="WQD31" s="175"/>
      <c r="WQE31" s="175"/>
      <c r="WQF31" s="175"/>
      <c r="WQG31" s="175"/>
      <c r="WQH31" s="175"/>
      <c r="WQI31" s="175"/>
      <c r="WQJ31" s="175"/>
      <c r="WQK31" s="175"/>
      <c r="WQL31" s="175"/>
      <c r="WQM31" s="175"/>
      <c r="WQN31" s="175"/>
      <c r="WQO31" s="175"/>
      <c r="WQP31" s="175"/>
      <c r="WQQ31" s="175"/>
      <c r="WQR31" s="175"/>
      <c r="WQS31" s="175"/>
      <c r="WQT31" s="175"/>
      <c r="WQU31" s="175"/>
      <c r="WQV31" s="175"/>
      <c r="WQW31" s="175"/>
      <c r="WQX31" s="175"/>
      <c r="WQY31" s="175"/>
      <c r="WQZ31" s="175"/>
      <c r="WRA31" s="175"/>
      <c r="WRB31" s="175"/>
      <c r="WRC31" s="175"/>
      <c r="WRD31" s="175"/>
      <c r="WRE31" s="175"/>
      <c r="WRF31" s="175"/>
      <c r="WRG31" s="175"/>
      <c r="WRH31" s="175"/>
      <c r="WRI31" s="175"/>
      <c r="WRJ31" s="175"/>
      <c r="WRK31" s="175"/>
      <c r="WRL31" s="175"/>
      <c r="WRM31" s="175"/>
      <c r="WRN31" s="175"/>
      <c r="WRO31" s="175"/>
      <c r="WRP31" s="175"/>
      <c r="WRQ31" s="175"/>
      <c r="WRR31" s="175"/>
      <c r="WRS31" s="175"/>
      <c r="WRT31" s="175"/>
      <c r="WRU31" s="175"/>
      <c r="WRV31" s="175"/>
      <c r="WRW31" s="175"/>
      <c r="WRX31" s="175"/>
      <c r="WRY31" s="175"/>
      <c r="WRZ31" s="175"/>
      <c r="WSA31" s="175"/>
      <c r="WSB31" s="175"/>
      <c r="WSC31" s="175"/>
      <c r="WSD31" s="175"/>
      <c r="WSE31" s="175"/>
      <c r="WSF31" s="175"/>
      <c r="WSG31" s="175"/>
      <c r="WSH31" s="175"/>
      <c r="WSI31" s="175"/>
      <c r="WSJ31" s="175"/>
      <c r="WSK31" s="175"/>
      <c r="WSL31" s="175"/>
      <c r="WSM31" s="175"/>
      <c r="WSN31" s="175"/>
      <c r="WSO31" s="175"/>
      <c r="WSP31" s="175"/>
      <c r="WSQ31" s="175"/>
      <c r="WSR31" s="175"/>
      <c r="WSS31" s="175"/>
      <c r="WST31" s="175"/>
      <c r="WSU31" s="175"/>
      <c r="WSV31" s="175"/>
      <c r="WSW31" s="175"/>
      <c r="WSX31" s="175"/>
      <c r="WSY31" s="175"/>
      <c r="WSZ31" s="175"/>
      <c r="WTA31" s="175"/>
      <c r="WTB31" s="175"/>
      <c r="WTC31" s="175"/>
      <c r="WTD31" s="175"/>
      <c r="WTE31" s="175"/>
      <c r="WTF31" s="175"/>
      <c r="WTG31" s="175"/>
      <c r="WTH31" s="175"/>
      <c r="WTI31" s="175"/>
      <c r="WTJ31" s="175"/>
      <c r="WTK31" s="175"/>
      <c r="WTL31" s="175"/>
      <c r="WTM31" s="175"/>
      <c r="WTN31" s="175"/>
      <c r="WTO31" s="175"/>
      <c r="WTP31" s="175"/>
      <c r="WTQ31" s="175"/>
      <c r="WTR31" s="175"/>
      <c r="WTS31" s="175"/>
      <c r="WTT31" s="175"/>
      <c r="WTU31" s="175"/>
      <c r="WTV31" s="175"/>
      <c r="WTW31" s="175"/>
      <c r="WTX31" s="175"/>
      <c r="WTY31" s="175"/>
      <c r="WTZ31" s="175"/>
      <c r="WUA31" s="175"/>
      <c r="WUB31" s="175"/>
      <c r="WUC31" s="175"/>
      <c r="WUD31" s="175"/>
      <c r="WUE31" s="175"/>
      <c r="WUF31" s="175"/>
      <c r="WUG31" s="175"/>
      <c r="WUH31" s="175"/>
      <c r="WUI31" s="175"/>
      <c r="WUJ31" s="175"/>
      <c r="WUK31" s="175"/>
      <c r="WUL31" s="175"/>
      <c r="WUM31" s="175"/>
      <c r="WUN31" s="175"/>
      <c r="WUO31" s="175"/>
      <c r="WUP31" s="175"/>
      <c r="WUQ31" s="175"/>
      <c r="WUR31" s="175"/>
      <c r="WUS31" s="175"/>
      <c r="WUT31" s="175"/>
      <c r="WUU31" s="175"/>
      <c r="WUV31" s="175"/>
      <c r="WUW31" s="175"/>
      <c r="WUX31" s="175"/>
      <c r="WUY31" s="175"/>
      <c r="WUZ31" s="175"/>
      <c r="WVA31" s="175"/>
      <c r="WVB31" s="175"/>
      <c r="WVC31" s="175"/>
      <c r="WVD31" s="175"/>
      <c r="WVE31" s="175"/>
      <c r="WVF31" s="175"/>
      <c r="WVG31" s="175"/>
      <c r="WVH31" s="175"/>
      <c r="WVI31" s="175"/>
      <c r="WVJ31" s="175"/>
      <c r="WVK31" s="175"/>
      <c r="WVL31" s="175"/>
      <c r="WVM31" s="175"/>
      <c r="WVN31" s="175"/>
      <c r="WVO31" s="175"/>
      <c r="WVP31" s="175"/>
      <c r="WVQ31" s="175"/>
      <c r="WVR31" s="175"/>
      <c r="WVS31" s="175"/>
      <c r="WVT31" s="175"/>
      <c r="WVU31" s="175"/>
      <c r="WVV31" s="175"/>
      <c r="WVW31" s="175"/>
      <c r="WVX31" s="175"/>
      <c r="WVY31" s="175"/>
      <c r="WVZ31" s="175"/>
      <c r="WWA31" s="175"/>
      <c r="WWB31" s="175"/>
      <c r="WWC31" s="175"/>
      <c r="WWD31" s="175"/>
      <c r="WWE31" s="175"/>
      <c r="WWF31" s="175"/>
      <c r="WWG31" s="175"/>
      <c r="WWH31" s="175"/>
      <c r="WWI31" s="175"/>
      <c r="WWJ31" s="175"/>
      <c r="WWK31" s="175"/>
      <c r="WWL31" s="175"/>
      <c r="WWM31" s="175"/>
      <c r="WWN31" s="175"/>
      <c r="WWO31" s="175"/>
      <c r="WWP31" s="175"/>
      <c r="WWQ31" s="175"/>
      <c r="WWR31" s="175"/>
      <c r="WWS31" s="175"/>
      <c r="WWT31" s="175"/>
      <c r="WWU31" s="175"/>
      <c r="WWV31" s="175"/>
      <c r="WWW31" s="175"/>
      <c r="WWX31" s="175"/>
      <c r="WWY31" s="175"/>
      <c r="WWZ31" s="175"/>
      <c r="WXA31" s="175"/>
      <c r="WXB31" s="175"/>
      <c r="WXC31" s="175"/>
      <c r="WXD31" s="175"/>
      <c r="WXE31" s="175"/>
      <c r="WXF31" s="175"/>
      <c r="WXG31" s="175"/>
      <c r="WXH31" s="175"/>
      <c r="WXI31" s="175"/>
      <c r="WXJ31" s="175"/>
      <c r="WXK31" s="175"/>
      <c r="WXL31" s="175"/>
      <c r="WXM31" s="175"/>
      <c r="WXN31" s="175"/>
      <c r="WXO31" s="175"/>
      <c r="WXP31" s="175"/>
      <c r="WXQ31" s="175"/>
      <c r="WXR31" s="175"/>
      <c r="WXS31" s="175"/>
      <c r="WXT31" s="175"/>
      <c r="WXU31" s="175"/>
      <c r="WXV31" s="175"/>
      <c r="WXW31" s="175"/>
      <c r="WXX31" s="175"/>
      <c r="WXY31" s="175"/>
      <c r="WXZ31" s="175"/>
      <c r="WYA31" s="175"/>
      <c r="WYB31" s="175"/>
      <c r="WYC31" s="175"/>
      <c r="WYD31" s="175"/>
      <c r="WYE31" s="175"/>
      <c r="WYF31" s="175"/>
      <c r="WYG31" s="175"/>
      <c r="WYH31" s="175"/>
      <c r="WYI31" s="175"/>
      <c r="WYJ31" s="175"/>
      <c r="WYK31" s="175"/>
      <c r="WYL31" s="175"/>
      <c r="WYM31" s="175"/>
      <c r="WYN31" s="175"/>
      <c r="WYO31" s="175"/>
      <c r="WYP31" s="175"/>
      <c r="WYQ31" s="175"/>
      <c r="WYR31" s="175"/>
      <c r="WYS31" s="175"/>
      <c r="WYT31" s="175"/>
      <c r="WYU31" s="175"/>
      <c r="WYV31" s="175"/>
      <c r="WYW31" s="175"/>
      <c r="WYX31" s="175"/>
      <c r="WYY31" s="175"/>
      <c r="WYZ31" s="175"/>
      <c r="WZA31" s="175"/>
      <c r="WZB31" s="175"/>
      <c r="WZC31" s="175"/>
      <c r="WZD31" s="175"/>
      <c r="WZE31" s="175"/>
      <c r="WZF31" s="175"/>
      <c r="WZG31" s="175"/>
      <c r="WZH31" s="175"/>
      <c r="WZI31" s="175"/>
      <c r="WZJ31" s="175"/>
      <c r="WZK31" s="175"/>
      <c r="WZL31" s="175"/>
      <c r="WZM31" s="175"/>
      <c r="WZN31" s="175"/>
      <c r="WZO31" s="175"/>
      <c r="WZP31" s="175"/>
      <c r="WZQ31" s="175"/>
      <c r="WZR31" s="175"/>
      <c r="WZS31" s="175"/>
      <c r="WZT31" s="175"/>
      <c r="WZU31" s="175"/>
      <c r="WZV31" s="175"/>
      <c r="WZW31" s="175"/>
      <c r="WZX31" s="175"/>
      <c r="WZY31" s="175"/>
      <c r="WZZ31" s="175"/>
      <c r="XAA31" s="175"/>
      <c r="XAB31" s="175"/>
      <c r="XAC31" s="175"/>
      <c r="XAD31" s="175"/>
      <c r="XAE31" s="175"/>
      <c r="XAF31" s="175"/>
      <c r="XAG31" s="175"/>
      <c r="XAH31" s="175"/>
      <c r="XAI31" s="175"/>
      <c r="XAJ31" s="175"/>
      <c r="XAK31" s="175"/>
      <c r="XAL31" s="175"/>
      <c r="XAM31" s="175"/>
      <c r="XAN31" s="175"/>
      <c r="XAO31" s="175"/>
      <c r="XAP31" s="175"/>
      <c r="XAQ31" s="175"/>
      <c r="XAR31" s="175"/>
      <c r="XAS31" s="175"/>
      <c r="XAT31" s="175"/>
      <c r="XAU31" s="175"/>
      <c r="XAV31" s="175"/>
      <c r="XAW31" s="175"/>
      <c r="XAX31" s="175"/>
      <c r="XAY31" s="175"/>
      <c r="XAZ31" s="175"/>
      <c r="XBA31" s="175"/>
      <c r="XBB31" s="175"/>
      <c r="XBC31" s="175"/>
      <c r="XBD31" s="175"/>
      <c r="XBE31" s="175"/>
      <c r="XBF31" s="175"/>
      <c r="XBG31" s="175"/>
      <c r="XBH31" s="175"/>
      <c r="XBI31" s="175"/>
      <c r="XBJ31" s="175"/>
      <c r="XBK31" s="175"/>
      <c r="XBL31" s="175"/>
      <c r="XBM31" s="175"/>
      <c r="XBN31" s="175"/>
      <c r="XBO31" s="175"/>
      <c r="XBP31" s="175"/>
      <c r="XBQ31" s="175"/>
      <c r="XBR31" s="175"/>
      <c r="XBS31" s="175"/>
      <c r="XBT31" s="175"/>
      <c r="XBU31" s="175"/>
      <c r="XBV31" s="175"/>
      <c r="XBW31" s="175"/>
      <c r="XBX31" s="175"/>
      <c r="XBY31" s="175"/>
      <c r="XBZ31" s="175"/>
      <c r="XCA31" s="175"/>
      <c r="XCB31" s="175"/>
      <c r="XCC31" s="175"/>
      <c r="XCD31" s="175"/>
      <c r="XCE31" s="175"/>
      <c r="XCF31" s="175"/>
      <c r="XCG31" s="175"/>
      <c r="XCH31" s="175"/>
      <c r="XCI31" s="175"/>
      <c r="XCJ31" s="175"/>
      <c r="XCK31" s="175"/>
      <c r="XCL31" s="175"/>
      <c r="XCM31" s="175"/>
      <c r="XCN31" s="175"/>
      <c r="XCO31" s="175"/>
      <c r="XCP31" s="175"/>
      <c r="XCQ31" s="175"/>
      <c r="XCR31" s="175"/>
      <c r="XCS31" s="175"/>
      <c r="XCT31" s="175"/>
      <c r="XCU31" s="175"/>
      <c r="XCV31" s="175"/>
      <c r="XCW31" s="175"/>
      <c r="XCX31" s="175"/>
      <c r="XCY31" s="175"/>
      <c r="XCZ31" s="175"/>
      <c r="XDA31" s="175"/>
      <c r="XDB31" s="175"/>
      <c r="XDC31" s="175"/>
      <c r="XDD31" s="175"/>
      <c r="XDE31" s="175"/>
      <c r="XDF31" s="175"/>
      <c r="XDG31" s="175"/>
      <c r="XDH31" s="175"/>
      <c r="XDI31" s="175"/>
      <c r="XDJ31" s="175"/>
      <c r="XDK31" s="175"/>
      <c r="XDL31" s="175"/>
      <c r="XDM31" s="175"/>
      <c r="XDN31" s="175"/>
      <c r="XDO31" s="175"/>
      <c r="XDP31" s="175"/>
      <c r="XDQ31" s="175"/>
      <c r="XDR31" s="175"/>
      <c r="XDS31" s="175"/>
      <c r="XDT31" s="175"/>
      <c r="XDU31" s="175"/>
      <c r="XDV31" s="175"/>
      <c r="XDW31" s="175"/>
      <c r="XDX31" s="175"/>
      <c r="XDY31" s="175"/>
      <c r="XDZ31" s="175"/>
      <c r="XEA31" s="175"/>
      <c r="XEB31" s="175"/>
      <c r="XEC31" s="175"/>
      <c r="XED31" s="175"/>
      <c r="XEE31" s="175"/>
      <c r="XEF31" s="175"/>
      <c r="XEG31" s="175"/>
      <c r="XEH31" s="175"/>
      <c r="XEI31" s="175"/>
      <c r="XEJ31" s="175"/>
      <c r="XEK31" s="175"/>
      <c r="XEL31" s="175"/>
      <c r="XEM31" s="175"/>
      <c r="XEN31" s="175"/>
      <c r="XEO31" s="175"/>
      <c r="XEP31" s="175"/>
      <c r="XEQ31" s="175"/>
      <c r="XER31" s="175"/>
      <c r="XES31" s="175"/>
      <c r="XET31" s="175"/>
      <c r="XEU31" s="175"/>
      <c r="XEV31" s="175"/>
      <c r="XEW31" s="175"/>
      <c r="XEX31" s="175"/>
      <c r="XEY31" s="175"/>
      <c r="XEZ31" s="175"/>
      <c r="XFA31" s="175"/>
      <c r="XFB31" s="175"/>
      <c r="XFC31" s="175"/>
      <c r="XFD31" s="175"/>
    </row>
    <row r="32" spans="1:16384" ht="15" customHeight="1" x14ac:dyDescent="0.25">
      <c r="A32" s="218" t="s">
        <v>388</v>
      </c>
      <c r="B32" s="186"/>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6"/>
      <c r="BD32" s="186"/>
      <c r="BE32" s="186"/>
      <c r="BF32" s="186"/>
      <c r="BG32" s="186"/>
      <c r="BH32" s="186"/>
      <c r="BI32" s="186"/>
      <c r="BJ32" s="186"/>
      <c r="BK32" s="186"/>
      <c r="BL32" s="186"/>
      <c r="BM32" s="186"/>
      <c r="BN32" s="186"/>
      <c r="BO32" s="186"/>
      <c r="BP32" s="186"/>
      <c r="BQ32" s="186"/>
      <c r="BR32" s="186"/>
      <c r="BS32" s="186"/>
      <c r="BT32" s="186"/>
      <c r="BU32" s="186"/>
      <c r="BV32" s="186"/>
      <c r="BW32" s="186"/>
      <c r="BX32" s="186"/>
      <c r="BY32" s="186"/>
      <c r="BZ32" s="186"/>
      <c r="CA32" s="186"/>
      <c r="CB32" s="186"/>
      <c r="CC32" s="186"/>
      <c r="CD32" s="186"/>
      <c r="CE32" s="186"/>
      <c r="CF32" s="186"/>
      <c r="CG32" s="186"/>
      <c r="CH32" s="186"/>
      <c r="CI32" s="186"/>
      <c r="CJ32" s="186"/>
      <c r="CK32" s="186"/>
      <c r="CL32" s="186"/>
      <c r="CM32" s="186"/>
      <c r="CN32" s="186"/>
      <c r="CO32" s="186"/>
      <c r="CP32" s="186"/>
      <c r="CQ32" s="186"/>
      <c r="CR32" s="186"/>
      <c r="CS32" s="186"/>
      <c r="CT32" s="186"/>
      <c r="CU32" s="186"/>
      <c r="CV32" s="186"/>
      <c r="CW32" s="186"/>
      <c r="CX32" s="186"/>
      <c r="CY32" s="186"/>
      <c r="CZ32" s="186"/>
      <c r="DA32" s="186"/>
      <c r="DB32" s="186"/>
      <c r="DC32" s="186"/>
      <c r="DD32" s="186"/>
      <c r="DE32" s="186"/>
      <c r="DF32" s="186"/>
      <c r="DG32" s="186"/>
      <c r="DH32" s="186"/>
      <c r="DI32" s="186"/>
      <c r="DJ32" s="186"/>
      <c r="DK32" s="186"/>
      <c r="DL32" s="186"/>
      <c r="DM32" s="186"/>
      <c r="DN32" s="186"/>
      <c r="DO32" s="186"/>
      <c r="DP32" s="186"/>
      <c r="DQ32" s="186"/>
      <c r="DR32" s="186"/>
      <c r="DS32" s="186"/>
      <c r="DT32" s="186"/>
      <c r="DU32" s="186"/>
      <c r="DV32" s="186"/>
      <c r="DW32" s="186"/>
      <c r="DX32" s="186"/>
      <c r="DY32" s="186"/>
      <c r="DZ32" s="186"/>
      <c r="EA32" s="186"/>
      <c r="EB32" s="186"/>
      <c r="EC32" s="186"/>
      <c r="ED32" s="186"/>
      <c r="EE32" s="186"/>
      <c r="EF32" s="186"/>
      <c r="EG32" s="186"/>
      <c r="EH32" s="186"/>
      <c r="EI32" s="186"/>
      <c r="EJ32" s="186"/>
      <c r="EK32" s="186"/>
      <c r="EL32" s="186"/>
      <c r="EM32" s="186"/>
      <c r="EN32" s="186"/>
      <c r="EO32" s="186"/>
      <c r="EP32" s="186"/>
      <c r="EQ32" s="186"/>
      <c r="ER32" s="186"/>
      <c r="ES32" s="186"/>
      <c r="ET32" s="186"/>
      <c r="EU32" s="186"/>
      <c r="EV32" s="186"/>
      <c r="EW32" s="186"/>
      <c r="EX32" s="186"/>
      <c r="EY32" s="186"/>
      <c r="EZ32" s="186"/>
      <c r="FA32" s="186"/>
      <c r="FB32" s="186"/>
      <c r="FC32" s="186"/>
      <c r="FD32" s="186"/>
      <c r="FE32" s="186"/>
      <c r="FF32" s="186"/>
      <c r="FG32" s="186"/>
      <c r="FH32" s="186"/>
      <c r="FI32" s="186"/>
      <c r="FJ32" s="186"/>
      <c r="FK32" s="186"/>
      <c r="FL32" s="186"/>
      <c r="FM32" s="186"/>
      <c r="FN32" s="186"/>
      <c r="FO32" s="186"/>
      <c r="FP32" s="186"/>
      <c r="FQ32" s="186"/>
      <c r="FR32" s="186"/>
      <c r="FS32" s="186"/>
      <c r="FT32" s="186"/>
      <c r="FU32" s="186"/>
      <c r="FV32" s="186"/>
      <c r="FW32" s="186"/>
      <c r="FX32" s="186"/>
      <c r="FY32" s="186"/>
      <c r="FZ32" s="186"/>
      <c r="GA32" s="186"/>
      <c r="GB32" s="186"/>
      <c r="GC32" s="186"/>
      <c r="GD32" s="186"/>
      <c r="GE32" s="186"/>
      <c r="GF32" s="186"/>
      <c r="GG32" s="186"/>
      <c r="GH32" s="186"/>
      <c r="GI32" s="186"/>
      <c r="GJ32" s="186"/>
      <c r="GK32" s="186"/>
      <c r="GL32" s="186"/>
      <c r="GM32" s="186"/>
      <c r="GN32" s="186"/>
      <c r="GO32" s="186"/>
      <c r="GP32" s="186"/>
      <c r="GQ32" s="186"/>
      <c r="GR32" s="186"/>
      <c r="GS32" s="186"/>
      <c r="GT32" s="186"/>
      <c r="GU32" s="186"/>
      <c r="GV32" s="186"/>
      <c r="GW32" s="186"/>
      <c r="GX32" s="186"/>
      <c r="GY32" s="186"/>
      <c r="GZ32" s="186"/>
      <c r="HA32" s="186"/>
      <c r="HB32" s="186"/>
      <c r="HC32" s="186"/>
      <c r="HD32" s="186"/>
      <c r="HE32" s="186"/>
      <c r="HF32" s="186"/>
      <c r="HG32" s="186"/>
      <c r="HH32" s="186"/>
      <c r="HI32" s="186"/>
      <c r="HJ32" s="186"/>
      <c r="HK32" s="186"/>
      <c r="HL32" s="186"/>
      <c r="HM32" s="186"/>
      <c r="HN32" s="186"/>
      <c r="HO32" s="186"/>
      <c r="HP32" s="186"/>
      <c r="HQ32" s="186"/>
      <c r="HR32" s="186"/>
      <c r="HS32" s="186"/>
      <c r="HT32" s="186"/>
      <c r="HU32" s="186"/>
      <c r="HV32" s="186"/>
      <c r="HW32" s="186"/>
      <c r="HX32" s="186"/>
      <c r="HY32" s="186"/>
      <c r="HZ32" s="186"/>
      <c r="IA32" s="186"/>
      <c r="IB32" s="186"/>
      <c r="IC32" s="186"/>
      <c r="ID32" s="186"/>
      <c r="IE32" s="186"/>
      <c r="IF32" s="186"/>
      <c r="IG32" s="186"/>
      <c r="IH32" s="186"/>
      <c r="II32" s="186"/>
      <c r="IJ32" s="186"/>
      <c r="IK32" s="186"/>
      <c r="IL32" s="186"/>
      <c r="IM32" s="186"/>
      <c r="IN32" s="186"/>
      <c r="IO32" s="186"/>
      <c r="IP32" s="186"/>
      <c r="IQ32" s="186"/>
      <c r="IR32" s="186"/>
      <c r="IS32" s="186"/>
      <c r="IT32" s="186"/>
      <c r="IU32" s="186"/>
      <c r="IV32" s="186"/>
      <c r="IW32" s="186"/>
      <c r="IX32" s="186"/>
      <c r="IY32" s="186"/>
      <c r="IZ32" s="186"/>
      <c r="JA32" s="186"/>
      <c r="JB32" s="186"/>
      <c r="JC32" s="186"/>
      <c r="JD32" s="186"/>
      <c r="JE32" s="186"/>
      <c r="JF32" s="186"/>
      <c r="JG32" s="186"/>
      <c r="JH32" s="186"/>
      <c r="JI32" s="186"/>
      <c r="JJ32" s="186"/>
      <c r="JK32" s="186"/>
      <c r="JL32" s="186"/>
      <c r="JM32" s="186"/>
      <c r="JN32" s="186"/>
      <c r="JO32" s="186"/>
      <c r="JP32" s="186"/>
      <c r="JQ32" s="186"/>
      <c r="JR32" s="186"/>
      <c r="JS32" s="186"/>
      <c r="JT32" s="186"/>
      <c r="JU32" s="186"/>
      <c r="JV32" s="186"/>
      <c r="JW32" s="186"/>
      <c r="JX32" s="186"/>
      <c r="JY32" s="186"/>
      <c r="JZ32" s="186"/>
      <c r="KA32" s="186"/>
      <c r="KB32" s="186"/>
      <c r="KC32" s="186"/>
      <c r="KD32" s="186"/>
      <c r="KE32" s="186"/>
      <c r="KF32" s="186"/>
      <c r="KG32" s="186"/>
      <c r="KH32" s="186"/>
      <c r="KI32" s="186"/>
      <c r="KJ32" s="186"/>
      <c r="KK32" s="186"/>
      <c r="KL32" s="186"/>
      <c r="KM32" s="186"/>
      <c r="KN32" s="186"/>
      <c r="KO32" s="186"/>
      <c r="KP32" s="186"/>
      <c r="KQ32" s="186"/>
      <c r="KR32" s="186"/>
      <c r="KS32" s="186"/>
      <c r="KT32" s="186"/>
      <c r="KU32" s="186"/>
      <c r="KV32" s="186"/>
      <c r="KW32" s="186"/>
      <c r="KX32" s="186"/>
      <c r="KY32" s="186"/>
      <c r="KZ32" s="186"/>
      <c r="LA32" s="186"/>
      <c r="LB32" s="186"/>
      <c r="LC32" s="186"/>
      <c r="LD32" s="186"/>
      <c r="LE32" s="186"/>
      <c r="LF32" s="186"/>
      <c r="LG32" s="186"/>
      <c r="LH32" s="186"/>
      <c r="LI32" s="186"/>
      <c r="LJ32" s="186"/>
      <c r="LK32" s="186"/>
      <c r="LL32" s="186"/>
      <c r="LM32" s="186"/>
      <c r="LN32" s="186"/>
      <c r="LO32" s="186"/>
      <c r="LP32" s="186"/>
      <c r="LQ32" s="186"/>
      <c r="LR32" s="186"/>
      <c r="LS32" s="186"/>
      <c r="LT32" s="186"/>
      <c r="LU32" s="186"/>
      <c r="LV32" s="186"/>
      <c r="LW32" s="186"/>
      <c r="LX32" s="186"/>
      <c r="LY32" s="186"/>
      <c r="LZ32" s="186"/>
      <c r="MA32" s="186"/>
      <c r="MB32" s="186"/>
      <c r="MC32" s="186"/>
      <c r="MD32" s="186"/>
      <c r="ME32" s="186"/>
      <c r="MF32" s="186"/>
      <c r="MG32" s="186"/>
      <c r="MH32" s="186"/>
      <c r="MI32" s="186"/>
      <c r="MJ32" s="186"/>
      <c r="MK32" s="186"/>
      <c r="ML32" s="186"/>
      <c r="MM32" s="186"/>
      <c r="MN32" s="186"/>
      <c r="MO32" s="186"/>
      <c r="MP32" s="186"/>
      <c r="MQ32" s="186"/>
      <c r="MR32" s="186"/>
      <c r="MS32" s="186"/>
      <c r="MT32" s="186"/>
      <c r="MU32" s="186"/>
      <c r="MV32" s="186"/>
      <c r="MW32" s="186"/>
      <c r="MX32" s="186"/>
      <c r="MY32" s="186"/>
      <c r="MZ32" s="186"/>
      <c r="NA32" s="186"/>
      <c r="NB32" s="186"/>
      <c r="NC32" s="186"/>
      <c r="ND32" s="186"/>
      <c r="NE32" s="186"/>
      <c r="NF32" s="186"/>
      <c r="NG32" s="186"/>
      <c r="NH32" s="186"/>
      <c r="NI32" s="186"/>
      <c r="NJ32" s="186"/>
      <c r="NK32" s="186"/>
      <c r="NL32" s="186"/>
      <c r="NM32" s="186"/>
      <c r="NN32" s="186"/>
      <c r="NO32" s="186"/>
      <c r="NP32" s="186"/>
      <c r="NQ32" s="186"/>
      <c r="NR32" s="186"/>
      <c r="NS32" s="186"/>
      <c r="NT32" s="186"/>
      <c r="NU32" s="186"/>
      <c r="NV32" s="186"/>
      <c r="NW32" s="186"/>
      <c r="NX32" s="186"/>
      <c r="NY32" s="186"/>
      <c r="NZ32" s="186"/>
      <c r="OA32" s="186"/>
      <c r="OB32" s="186"/>
      <c r="OC32" s="186"/>
      <c r="OD32" s="186"/>
      <c r="OE32" s="186"/>
      <c r="OF32" s="186"/>
      <c r="OG32" s="186"/>
      <c r="OH32" s="186"/>
      <c r="OI32" s="186"/>
      <c r="OJ32" s="186"/>
      <c r="OK32" s="186"/>
      <c r="OL32" s="186"/>
      <c r="OM32" s="186"/>
      <c r="ON32" s="186"/>
      <c r="OO32" s="186"/>
      <c r="OP32" s="186"/>
      <c r="OQ32" s="186"/>
      <c r="OR32" s="186"/>
      <c r="OS32" s="186"/>
      <c r="OT32" s="186"/>
      <c r="OU32" s="186"/>
      <c r="OV32" s="186"/>
      <c r="OW32" s="186"/>
      <c r="OX32" s="186"/>
      <c r="OY32" s="186"/>
      <c r="OZ32" s="186"/>
      <c r="PA32" s="186"/>
      <c r="PB32" s="186"/>
      <c r="PC32" s="186"/>
      <c r="PD32" s="186"/>
      <c r="PE32" s="186"/>
      <c r="PF32" s="186"/>
      <c r="PG32" s="186"/>
      <c r="PH32" s="186"/>
      <c r="PI32" s="186"/>
      <c r="PJ32" s="186"/>
      <c r="PK32" s="186"/>
      <c r="PL32" s="186"/>
      <c r="PM32" s="186"/>
      <c r="PN32" s="186"/>
      <c r="PO32" s="186"/>
      <c r="PP32" s="186"/>
      <c r="PQ32" s="186"/>
      <c r="PR32" s="186"/>
      <c r="PS32" s="186"/>
      <c r="PT32" s="186"/>
      <c r="PU32" s="186"/>
      <c r="PV32" s="186"/>
      <c r="PW32" s="186"/>
      <c r="PX32" s="186"/>
      <c r="PY32" s="186"/>
      <c r="PZ32" s="186"/>
      <c r="QA32" s="186"/>
      <c r="QB32" s="186"/>
      <c r="QC32" s="186"/>
      <c r="QD32" s="186"/>
      <c r="QE32" s="186"/>
      <c r="QF32" s="186"/>
      <c r="QG32" s="186"/>
      <c r="QH32" s="186"/>
      <c r="QI32" s="186"/>
      <c r="QJ32" s="186"/>
      <c r="QK32" s="186"/>
      <c r="QL32" s="186"/>
      <c r="QM32" s="186"/>
      <c r="QN32" s="186"/>
      <c r="QO32" s="186"/>
      <c r="QP32" s="186"/>
      <c r="QQ32" s="186"/>
      <c r="QR32" s="186"/>
      <c r="QS32" s="186"/>
      <c r="QT32" s="186"/>
      <c r="QU32" s="186"/>
      <c r="QV32" s="186"/>
      <c r="QW32" s="186"/>
      <c r="QX32" s="186"/>
      <c r="QY32" s="186"/>
      <c r="QZ32" s="186"/>
      <c r="RA32" s="186"/>
      <c r="RB32" s="186"/>
      <c r="RC32" s="186"/>
      <c r="RD32" s="186"/>
      <c r="RE32" s="186"/>
      <c r="RF32" s="186"/>
      <c r="RG32" s="186"/>
      <c r="RH32" s="186"/>
      <c r="RI32" s="186"/>
      <c r="RJ32" s="186"/>
      <c r="RK32" s="186"/>
      <c r="RL32" s="186"/>
      <c r="RM32" s="186"/>
      <c r="RN32" s="186"/>
      <c r="RO32" s="186"/>
      <c r="RP32" s="186"/>
      <c r="RQ32" s="186"/>
      <c r="RR32" s="186"/>
      <c r="RS32" s="186"/>
      <c r="RT32" s="186"/>
      <c r="RU32" s="186"/>
      <c r="RV32" s="186"/>
      <c r="RW32" s="186"/>
      <c r="RX32" s="186"/>
      <c r="RY32" s="186"/>
      <c r="RZ32" s="186"/>
      <c r="SA32" s="186"/>
      <c r="SB32" s="186"/>
      <c r="SC32" s="186"/>
      <c r="SD32" s="186"/>
      <c r="SE32" s="186"/>
      <c r="SF32" s="186"/>
      <c r="SG32" s="186"/>
      <c r="SH32" s="186"/>
      <c r="SI32" s="186"/>
      <c r="SJ32" s="186"/>
      <c r="SK32" s="186"/>
      <c r="SL32" s="186"/>
      <c r="SM32" s="186"/>
      <c r="SN32" s="186"/>
      <c r="SO32" s="186"/>
      <c r="SP32" s="186"/>
      <c r="SQ32" s="186"/>
      <c r="SR32" s="186"/>
      <c r="SS32" s="186"/>
      <c r="ST32" s="186"/>
      <c r="SU32" s="186"/>
      <c r="SV32" s="186"/>
      <c r="SW32" s="186"/>
      <c r="SX32" s="186"/>
      <c r="SY32" s="186"/>
      <c r="SZ32" s="186"/>
      <c r="TA32" s="186"/>
      <c r="TB32" s="186"/>
      <c r="TC32" s="186"/>
      <c r="TD32" s="186"/>
      <c r="TE32" s="186"/>
      <c r="TF32" s="186"/>
      <c r="TG32" s="186"/>
      <c r="TH32" s="186"/>
      <c r="TI32" s="186"/>
      <c r="TJ32" s="186"/>
      <c r="TK32" s="186"/>
      <c r="TL32" s="186"/>
      <c r="TM32" s="186"/>
      <c r="TN32" s="186"/>
      <c r="TO32" s="186"/>
      <c r="TP32" s="186"/>
      <c r="TQ32" s="186"/>
      <c r="TR32" s="186"/>
      <c r="TS32" s="186"/>
      <c r="TT32" s="186"/>
      <c r="TU32" s="186"/>
      <c r="TV32" s="186"/>
      <c r="TW32" s="186"/>
      <c r="TX32" s="186"/>
      <c r="TY32" s="186"/>
      <c r="TZ32" s="186"/>
      <c r="UA32" s="186"/>
      <c r="UB32" s="186"/>
      <c r="UC32" s="186"/>
      <c r="UD32" s="186"/>
      <c r="UE32" s="186"/>
      <c r="UF32" s="186"/>
      <c r="UG32" s="186"/>
      <c r="UH32" s="186"/>
      <c r="UI32" s="186"/>
      <c r="UJ32" s="186"/>
      <c r="UK32" s="186"/>
      <c r="UL32" s="186"/>
      <c r="UM32" s="186"/>
      <c r="UN32" s="186"/>
      <c r="UO32" s="186"/>
      <c r="UP32" s="186"/>
      <c r="UQ32" s="186"/>
      <c r="UR32" s="186"/>
      <c r="US32" s="186"/>
      <c r="UT32" s="186"/>
      <c r="UU32" s="186"/>
      <c r="UV32" s="186"/>
      <c r="UW32" s="186"/>
      <c r="UX32" s="186"/>
      <c r="UY32" s="186"/>
      <c r="UZ32" s="186"/>
      <c r="VA32" s="186"/>
      <c r="VB32" s="186"/>
      <c r="VC32" s="186"/>
      <c r="VD32" s="186"/>
      <c r="VE32" s="186"/>
      <c r="VF32" s="186"/>
      <c r="VG32" s="186"/>
      <c r="VH32" s="186"/>
      <c r="VI32" s="186"/>
      <c r="VJ32" s="186"/>
      <c r="VK32" s="186"/>
      <c r="VL32" s="186"/>
      <c r="VM32" s="186"/>
      <c r="VN32" s="186"/>
      <c r="VO32" s="186"/>
      <c r="VP32" s="186"/>
      <c r="VQ32" s="186"/>
      <c r="VR32" s="186"/>
      <c r="VS32" s="186"/>
      <c r="VT32" s="186"/>
      <c r="VU32" s="186"/>
      <c r="VV32" s="186"/>
      <c r="VW32" s="186"/>
      <c r="VX32" s="186"/>
      <c r="VY32" s="186"/>
      <c r="VZ32" s="186"/>
      <c r="WA32" s="186"/>
      <c r="WB32" s="186"/>
      <c r="WC32" s="186"/>
      <c r="WD32" s="186"/>
      <c r="WE32" s="186"/>
      <c r="WF32" s="186"/>
      <c r="WG32" s="186"/>
      <c r="WH32" s="186"/>
      <c r="WI32" s="186"/>
      <c r="WJ32" s="186"/>
      <c r="WK32" s="186"/>
      <c r="WL32" s="186"/>
      <c r="WM32" s="186"/>
      <c r="WN32" s="186"/>
      <c r="WO32" s="186"/>
      <c r="WP32" s="186"/>
      <c r="WQ32" s="186"/>
      <c r="WR32" s="186"/>
      <c r="WS32" s="186"/>
      <c r="WT32" s="186"/>
      <c r="WU32" s="186"/>
      <c r="WV32" s="186"/>
      <c r="WW32" s="186"/>
      <c r="WX32" s="186"/>
      <c r="WY32" s="186"/>
      <c r="WZ32" s="186"/>
      <c r="XA32" s="186"/>
      <c r="XB32" s="186"/>
      <c r="XC32" s="186"/>
      <c r="XD32" s="186"/>
      <c r="XE32" s="186"/>
      <c r="XF32" s="186"/>
      <c r="XG32" s="186"/>
      <c r="XH32" s="186"/>
      <c r="XI32" s="186"/>
      <c r="XJ32" s="186"/>
      <c r="XK32" s="186"/>
      <c r="XL32" s="186"/>
      <c r="XM32" s="186"/>
      <c r="XN32" s="186"/>
      <c r="XO32" s="186"/>
      <c r="XP32" s="186"/>
      <c r="XQ32" s="186"/>
      <c r="XR32" s="186"/>
      <c r="XS32" s="186"/>
      <c r="XT32" s="186"/>
      <c r="XU32" s="186"/>
      <c r="XV32" s="186"/>
      <c r="XW32" s="186"/>
      <c r="XX32" s="186"/>
      <c r="XY32" s="186"/>
      <c r="XZ32" s="186"/>
      <c r="YA32" s="186"/>
      <c r="YB32" s="186"/>
      <c r="YC32" s="186"/>
      <c r="YD32" s="186"/>
      <c r="YE32" s="186"/>
      <c r="YF32" s="186"/>
      <c r="YG32" s="186"/>
      <c r="YH32" s="186"/>
      <c r="YI32" s="186"/>
      <c r="YJ32" s="186"/>
      <c r="YK32" s="186"/>
      <c r="YL32" s="186"/>
      <c r="YM32" s="186"/>
      <c r="YN32" s="186"/>
      <c r="YO32" s="186"/>
      <c r="YP32" s="186"/>
      <c r="YQ32" s="186"/>
      <c r="YR32" s="186"/>
      <c r="YS32" s="186"/>
      <c r="YT32" s="186"/>
      <c r="YU32" s="186"/>
      <c r="YV32" s="186"/>
      <c r="YW32" s="186"/>
      <c r="YX32" s="186"/>
      <c r="YY32" s="186"/>
      <c r="YZ32" s="186"/>
      <c r="ZA32" s="186"/>
      <c r="ZB32" s="186"/>
      <c r="ZC32" s="186"/>
      <c r="ZD32" s="186"/>
      <c r="ZE32" s="186"/>
      <c r="ZF32" s="186"/>
      <c r="ZG32" s="186"/>
      <c r="ZH32" s="186"/>
      <c r="ZI32" s="186"/>
      <c r="ZJ32" s="186"/>
      <c r="ZK32" s="186"/>
      <c r="ZL32" s="186"/>
      <c r="ZM32" s="186"/>
      <c r="ZN32" s="186"/>
      <c r="ZO32" s="186"/>
      <c r="ZP32" s="186"/>
      <c r="ZQ32" s="186"/>
      <c r="ZR32" s="186"/>
      <c r="ZS32" s="186"/>
      <c r="ZT32" s="186"/>
      <c r="ZU32" s="186"/>
      <c r="ZV32" s="186"/>
      <c r="ZW32" s="186"/>
      <c r="ZX32" s="186"/>
      <c r="ZY32" s="186"/>
      <c r="ZZ32" s="186"/>
      <c r="AAA32" s="186"/>
      <c r="AAB32" s="186"/>
      <c r="AAC32" s="186"/>
      <c r="AAD32" s="186"/>
      <c r="AAE32" s="186"/>
      <c r="AAF32" s="186"/>
      <c r="AAG32" s="186"/>
      <c r="AAH32" s="186"/>
      <c r="AAI32" s="186"/>
      <c r="AAJ32" s="186"/>
      <c r="AAK32" s="186"/>
      <c r="AAL32" s="186"/>
      <c r="AAM32" s="186"/>
      <c r="AAN32" s="186"/>
      <c r="AAO32" s="186"/>
      <c r="AAP32" s="186"/>
      <c r="AAQ32" s="186"/>
      <c r="AAR32" s="186"/>
      <c r="AAS32" s="186"/>
      <c r="AAT32" s="186"/>
      <c r="AAU32" s="186"/>
      <c r="AAV32" s="186"/>
      <c r="AAW32" s="186"/>
      <c r="AAX32" s="186"/>
      <c r="AAY32" s="186"/>
      <c r="AAZ32" s="186"/>
      <c r="ABA32" s="186"/>
      <c r="ABB32" s="186"/>
      <c r="ABC32" s="186"/>
      <c r="ABD32" s="186"/>
      <c r="ABE32" s="186"/>
      <c r="ABF32" s="186"/>
      <c r="ABG32" s="186"/>
      <c r="ABH32" s="186"/>
      <c r="ABI32" s="186"/>
      <c r="ABJ32" s="186"/>
      <c r="ABK32" s="186"/>
      <c r="ABL32" s="186"/>
      <c r="ABM32" s="186"/>
      <c r="ABN32" s="186"/>
      <c r="ABO32" s="186"/>
      <c r="ABP32" s="186"/>
      <c r="ABQ32" s="186"/>
      <c r="ABR32" s="186"/>
      <c r="ABS32" s="186"/>
      <c r="ABT32" s="186"/>
      <c r="ABU32" s="186"/>
      <c r="ABV32" s="186"/>
      <c r="ABW32" s="186"/>
      <c r="ABX32" s="186"/>
      <c r="ABY32" s="186"/>
      <c r="ABZ32" s="186"/>
      <c r="ACA32" s="186"/>
      <c r="ACB32" s="186"/>
      <c r="ACC32" s="186"/>
      <c r="ACD32" s="186"/>
      <c r="ACE32" s="186"/>
      <c r="ACF32" s="186"/>
      <c r="ACG32" s="186"/>
      <c r="ACH32" s="186"/>
      <c r="ACI32" s="186"/>
      <c r="ACJ32" s="186"/>
      <c r="ACK32" s="186"/>
      <c r="ACL32" s="186"/>
      <c r="ACM32" s="186"/>
      <c r="ACN32" s="186"/>
      <c r="ACO32" s="186"/>
      <c r="ACP32" s="186"/>
      <c r="ACQ32" s="186"/>
      <c r="ACR32" s="186"/>
      <c r="ACS32" s="186"/>
      <c r="ACT32" s="186"/>
      <c r="ACU32" s="186"/>
      <c r="ACV32" s="186"/>
      <c r="ACW32" s="186"/>
      <c r="ACX32" s="186"/>
      <c r="ACY32" s="186"/>
      <c r="ACZ32" s="186"/>
      <c r="ADA32" s="186"/>
      <c r="ADB32" s="186"/>
      <c r="ADC32" s="186"/>
      <c r="ADD32" s="186"/>
      <c r="ADE32" s="186"/>
      <c r="ADF32" s="186"/>
      <c r="ADG32" s="186"/>
      <c r="ADH32" s="186"/>
      <c r="ADI32" s="186"/>
      <c r="ADJ32" s="186"/>
      <c r="ADK32" s="186"/>
      <c r="ADL32" s="186"/>
      <c r="ADM32" s="186"/>
      <c r="ADN32" s="186"/>
      <c r="ADO32" s="186"/>
      <c r="ADP32" s="186"/>
      <c r="ADQ32" s="186"/>
      <c r="ADR32" s="186"/>
      <c r="ADS32" s="186"/>
      <c r="ADT32" s="186"/>
      <c r="ADU32" s="186"/>
      <c r="ADV32" s="186"/>
      <c r="ADW32" s="186"/>
      <c r="ADX32" s="186"/>
      <c r="ADY32" s="186"/>
      <c r="ADZ32" s="186"/>
      <c r="AEA32" s="186"/>
      <c r="AEB32" s="186"/>
      <c r="AEC32" s="186"/>
      <c r="AED32" s="186"/>
      <c r="AEE32" s="186"/>
      <c r="AEF32" s="186"/>
      <c r="AEG32" s="186"/>
      <c r="AEH32" s="186"/>
      <c r="AEI32" s="186"/>
      <c r="AEJ32" s="186"/>
      <c r="AEK32" s="186"/>
      <c r="AEL32" s="186"/>
      <c r="AEM32" s="186"/>
      <c r="AEN32" s="186"/>
      <c r="AEO32" s="186"/>
      <c r="AEP32" s="186"/>
      <c r="AEQ32" s="186"/>
      <c r="AER32" s="186"/>
      <c r="AES32" s="186"/>
      <c r="AET32" s="186"/>
      <c r="AEU32" s="186"/>
      <c r="AEV32" s="186"/>
      <c r="AEW32" s="186"/>
      <c r="AEX32" s="186"/>
      <c r="AEY32" s="186"/>
      <c r="AEZ32" s="186"/>
      <c r="AFA32" s="186"/>
      <c r="AFB32" s="186"/>
      <c r="AFC32" s="186"/>
      <c r="AFD32" s="186"/>
      <c r="AFE32" s="186"/>
      <c r="AFF32" s="186"/>
      <c r="AFG32" s="186"/>
      <c r="AFH32" s="186"/>
      <c r="AFI32" s="186"/>
      <c r="AFJ32" s="186"/>
      <c r="AFK32" s="186"/>
      <c r="AFL32" s="186"/>
      <c r="AFM32" s="186"/>
      <c r="AFN32" s="186"/>
      <c r="AFO32" s="186"/>
      <c r="AFP32" s="186"/>
      <c r="AFQ32" s="186"/>
      <c r="AFR32" s="186"/>
      <c r="AFS32" s="186"/>
      <c r="AFT32" s="186"/>
      <c r="AFU32" s="186"/>
      <c r="AFV32" s="186"/>
      <c r="AFW32" s="186"/>
      <c r="AFX32" s="186"/>
      <c r="AFY32" s="186"/>
      <c r="AFZ32" s="186"/>
      <c r="AGA32" s="186"/>
      <c r="AGB32" s="186"/>
      <c r="AGC32" s="186"/>
      <c r="AGD32" s="186"/>
      <c r="AGE32" s="186"/>
      <c r="AGF32" s="186"/>
      <c r="AGG32" s="186"/>
      <c r="AGH32" s="186"/>
      <c r="AGI32" s="186"/>
      <c r="AGJ32" s="186"/>
      <c r="AGK32" s="186"/>
      <c r="AGL32" s="186"/>
      <c r="AGM32" s="186"/>
      <c r="AGN32" s="186"/>
      <c r="AGO32" s="186"/>
      <c r="AGP32" s="186"/>
      <c r="AGQ32" s="186"/>
      <c r="AGR32" s="186"/>
      <c r="AGS32" s="186"/>
      <c r="AGT32" s="186"/>
      <c r="AGU32" s="186"/>
      <c r="AGV32" s="186"/>
      <c r="AGW32" s="186"/>
      <c r="AGX32" s="186"/>
      <c r="AGY32" s="186"/>
      <c r="AGZ32" s="186"/>
      <c r="AHA32" s="186"/>
      <c r="AHB32" s="186"/>
      <c r="AHC32" s="186"/>
      <c r="AHD32" s="186"/>
      <c r="AHE32" s="186"/>
      <c r="AHF32" s="186"/>
      <c r="AHG32" s="186"/>
      <c r="AHH32" s="186"/>
      <c r="AHI32" s="186"/>
      <c r="AHJ32" s="186"/>
      <c r="AHK32" s="186"/>
      <c r="AHL32" s="186"/>
      <c r="AHM32" s="186"/>
      <c r="AHN32" s="186"/>
      <c r="AHO32" s="186"/>
      <c r="AHP32" s="186"/>
      <c r="AHQ32" s="186"/>
      <c r="AHR32" s="186"/>
      <c r="AHS32" s="186"/>
      <c r="AHT32" s="186"/>
      <c r="AHU32" s="186"/>
      <c r="AHV32" s="186"/>
      <c r="AHW32" s="186"/>
      <c r="AHX32" s="186"/>
      <c r="AHY32" s="186"/>
      <c r="AHZ32" s="186"/>
      <c r="AIA32" s="186"/>
      <c r="AIB32" s="186"/>
      <c r="AIC32" s="186"/>
      <c r="AID32" s="186"/>
      <c r="AIE32" s="186"/>
      <c r="AIF32" s="186"/>
      <c r="AIG32" s="186"/>
      <c r="AIH32" s="186"/>
      <c r="AII32" s="186"/>
      <c r="AIJ32" s="186"/>
      <c r="AIK32" s="186"/>
      <c r="AIL32" s="186"/>
      <c r="AIM32" s="186"/>
      <c r="AIN32" s="186"/>
      <c r="AIO32" s="186"/>
      <c r="AIP32" s="186"/>
      <c r="AIQ32" s="186"/>
      <c r="AIR32" s="186"/>
      <c r="AIS32" s="186"/>
      <c r="AIT32" s="186"/>
      <c r="AIU32" s="186"/>
      <c r="AIV32" s="186"/>
      <c r="AIW32" s="186"/>
      <c r="AIX32" s="186"/>
      <c r="AIY32" s="186"/>
      <c r="AIZ32" s="186"/>
      <c r="AJA32" s="186"/>
      <c r="AJB32" s="186"/>
      <c r="AJC32" s="186"/>
      <c r="AJD32" s="186"/>
      <c r="AJE32" s="186"/>
      <c r="AJF32" s="186"/>
      <c r="AJG32" s="186"/>
      <c r="AJH32" s="186"/>
      <c r="AJI32" s="186"/>
      <c r="AJJ32" s="186"/>
      <c r="AJK32" s="186"/>
      <c r="AJL32" s="186"/>
      <c r="AJM32" s="186"/>
      <c r="AJN32" s="186"/>
      <c r="AJO32" s="186"/>
      <c r="AJP32" s="186"/>
      <c r="AJQ32" s="186"/>
      <c r="AJR32" s="186"/>
      <c r="AJS32" s="186"/>
      <c r="AJT32" s="186"/>
      <c r="AJU32" s="186"/>
      <c r="AJV32" s="186"/>
      <c r="AJW32" s="186"/>
      <c r="AJX32" s="186"/>
      <c r="AJY32" s="186"/>
      <c r="AJZ32" s="186"/>
      <c r="AKA32" s="186"/>
      <c r="AKB32" s="186"/>
      <c r="AKC32" s="186"/>
      <c r="AKD32" s="186"/>
      <c r="AKE32" s="186"/>
      <c r="AKF32" s="186"/>
      <c r="AKG32" s="186"/>
      <c r="AKH32" s="186"/>
      <c r="AKI32" s="186"/>
      <c r="AKJ32" s="186"/>
      <c r="AKK32" s="186"/>
      <c r="AKL32" s="186"/>
      <c r="AKM32" s="186"/>
      <c r="AKN32" s="186"/>
      <c r="AKO32" s="186"/>
      <c r="AKP32" s="186"/>
      <c r="AKQ32" s="186"/>
      <c r="AKR32" s="186"/>
      <c r="AKS32" s="186"/>
      <c r="AKT32" s="186"/>
      <c r="AKU32" s="186"/>
      <c r="AKV32" s="186"/>
      <c r="AKW32" s="186"/>
      <c r="AKX32" s="186"/>
      <c r="AKY32" s="186"/>
      <c r="AKZ32" s="186"/>
      <c r="ALA32" s="186"/>
      <c r="ALB32" s="186"/>
      <c r="ALC32" s="186"/>
      <c r="ALD32" s="186"/>
      <c r="ALE32" s="186"/>
      <c r="ALF32" s="186"/>
      <c r="ALG32" s="186"/>
      <c r="ALH32" s="186"/>
      <c r="ALI32" s="186"/>
      <c r="ALJ32" s="186"/>
      <c r="ALK32" s="186"/>
      <c r="ALL32" s="186"/>
      <c r="ALM32" s="186"/>
      <c r="ALN32" s="186"/>
      <c r="ALO32" s="186"/>
      <c r="ALP32" s="186"/>
      <c r="ALQ32" s="186"/>
      <c r="ALR32" s="186"/>
      <c r="ALS32" s="186"/>
      <c r="ALT32" s="186"/>
      <c r="ALU32" s="186"/>
      <c r="ALV32" s="186"/>
      <c r="ALW32" s="186"/>
      <c r="ALX32" s="186"/>
      <c r="ALY32" s="186"/>
      <c r="ALZ32" s="186"/>
      <c r="AMA32" s="186"/>
      <c r="AMB32" s="186"/>
      <c r="AMC32" s="186"/>
      <c r="AMD32" s="186"/>
      <c r="AME32" s="186"/>
      <c r="AMF32" s="186"/>
      <c r="AMG32" s="186"/>
      <c r="AMH32" s="186"/>
      <c r="AMI32" s="186"/>
      <c r="AMJ32" s="186"/>
      <c r="AMK32" s="186"/>
      <c r="AML32" s="186"/>
      <c r="AMM32" s="186"/>
      <c r="AMN32" s="186"/>
      <c r="AMO32" s="186"/>
      <c r="AMP32" s="186"/>
      <c r="AMQ32" s="186"/>
      <c r="AMR32" s="186"/>
      <c r="AMS32" s="186"/>
      <c r="AMT32" s="186"/>
      <c r="AMU32" s="186"/>
      <c r="AMV32" s="186"/>
      <c r="AMW32" s="186"/>
      <c r="AMX32" s="186"/>
      <c r="AMY32" s="186"/>
      <c r="AMZ32" s="186"/>
      <c r="ANA32" s="186"/>
      <c r="ANB32" s="186"/>
      <c r="ANC32" s="186"/>
      <c r="AND32" s="186"/>
      <c r="ANE32" s="186"/>
      <c r="ANF32" s="186"/>
      <c r="ANG32" s="186"/>
      <c r="ANH32" s="186"/>
      <c r="ANI32" s="186"/>
      <c r="ANJ32" s="186"/>
      <c r="ANK32" s="186"/>
      <c r="ANL32" s="186"/>
      <c r="ANM32" s="186"/>
      <c r="ANN32" s="186"/>
      <c r="ANO32" s="186"/>
      <c r="ANP32" s="186"/>
      <c r="ANQ32" s="186"/>
      <c r="ANR32" s="186"/>
      <c r="ANS32" s="186"/>
      <c r="ANT32" s="186"/>
      <c r="ANU32" s="186"/>
      <c r="ANV32" s="186"/>
      <c r="ANW32" s="186"/>
      <c r="ANX32" s="186"/>
      <c r="ANY32" s="186"/>
      <c r="ANZ32" s="186"/>
      <c r="AOA32" s="186"/>
      <c r="AOB32" s="186"/>
      <c r="AOC32" s="186"/>
      <c r="AOD32" s="186"/>
      <c r="AOE32" s="186"/>
      <c r="AOF32" s="186"/>
      <c r="AOG32" s="186"/>
      <c r="AOH32" s="186"/>
      <c r="AOI32" s="186"/>
      <c r="AOJ32" s="186"/>
      <c r="AOK32" s="186"/>
      <c r="AOL32" s="186"/>
      <c r="AOM32" s="186"/>
      <c r="AON32" s="186"/>
      <c r="AOO32" s="186"/>
      <c r="AOP32" s="186"/>
      <c r="AOQ32" s="186"/>
      <c r="AOR32" s="186"/>
      <c r="AOS32" s="186"/>
      <c r="AOT32" s="186"/>
      <c r="AOU32" s="186"/>
      <c r="AOV32" s="186"/>
      <c r="AOW32" s="186"/>
      <c r="AOX32" s="186"/>
      <c r="AOY32" s="186"/>
      <c r="AOZ32" s="186"/>
      <c r="APA32" s="186"/>
      <c r="APB32" s="186"/>
      <c r="APC32" s="186"/>
      <c r="APD32" s="186"/>
      <c r="APE32" s="186"/>
      <c r="APF32" s="186"/>
      <c r="APG32" s="186"/>
      <c r="APH32" s="186"/>
      <c r="API32" s="186"/>
      <c r="APJ32" s="186"/>
      <c r="APK32" s="186"/>
      <c r="APL32" s="186"/>
      <c r="APM32" s="186"/>
      <c r="APN32" s="186"/>
      <c r="APO32" s="186"/>
      <c r="APP32" s="186"/>
      <c r="APQ32" s="186"/>
      <c r="APR32" s="186"/>
      <c r="APS32" s="186"/>
      <c r="APT32" s="186"/>
      <c r="APU32" s="186"/>
      <c r="APV32" s="186"/>
      <c r="APW32" s="186"/>
      <c r="APX32" s="186"/>
      <c r="APY32" s="186"/>
      <c r="APZ32" s="186"/>
      <c r="AQA32" s="186"/>
      <c r="AQB32" s="186"/>
      <c r="AQC32" s="186"/>
      <c r="AQD32" s="186"/>
      <c r="AQE32" s="186"/>
      <c r="AQF32" s="186"/>
      <c r="AQG32" s="186"/>
      <c r="AQH32" s="186"/>
      <c r="AQI32" s="186"/>
      <c r="AQJ32" s="186"/>
      <c r="AQK32" s="186"/>
      <c r="AQL32" s="186"/>
      <c r="AQM32" s="186"/>
      <c r="AQN32" s="186"/>
      <c r="AQO32" s="186"/>
      <c r="AQP32" s="186"/>
      <c r="AQQ32" s="186"/>
      <c r="AQR32" s="186"/>
      <c r="AQS32" s="186"/>
      <c r="AQT32" s="186"/>
      <c r="AQU32" s="186"/>
      <c r="AQV32" s="186"/>
      <c r="AQW32" s="186"/>
      <c r="AQX32" s="186"/>
      <c r="AQY32" s="186"/>
      <c r="AQZ32" s="186"/>
      <c r="ARA32" s="186"/>
      <c r="ARB32" s="186"/>
      <c r="ARC32" s="186"/>
      <c r="ARD32" s="186"/>
      <c r="ARE32" s="186"/>
      <c r="ARF32" s="186"/>
      <c r="ARG32" s="186"/>
      <c r="ARH32" s="186"/>
      <c r="ARI32" s="186"/>
      <c r="ARJ32" s="186"/>
      <c r="ARK32" s="186"/>
      <c r="ARL32" s="186"/>
      <c r="ARM32" s="186"/>
      <c r="ARN32" s="186"/>
      <c r="ARO32" s="186"/>
      <c r="ARP32" s="186"/>
      <c r="ARQ32" s="186"/>
      <c r="ARR32" s="186"/>
      <c r="ARS32" s="186"/>
      <c r="ART32" s="186"/>
      <c r="ARU32" s="186"/>
      <c r="ARV32" s="186"/>
      <c r="ARW32" s="186"/>
      <c r="ARX32" s="186"/>
      <c r="ARY32" s="186"/>
      <c r="ARZ32" s="186"/>
      <c r="ASA32" s="186"/>
      <c r="ASB32" s="186"/>
      <c r="ASC32" s="186"/>
      <c r="ASD32" s="186"/>
      <c r="ASE32" s="186"/>
      <c r="ASF32" s="186"/>
      <c r="ASG32" s="186"/>
      <c r="ASH32" s="186"/>
      <c r="ASI32" s="186"/>
      <c r="ASJ32" s="186"/>
      <c r="ASK32" s="186"/>
      <c r="ASL32" s="186"/>
      <c r="ASM32" s="186"/>
      <c r="ASN32" s="186"/>
      <c r="ASO32" s="186"/>
      <c r="ASP32" s="186"/>
      <c r="ASQ32" s="186"/>
      <c r="ASR32" s="186"/>
      <c r="ASS32" s="186"/>
      <c r="AST32" s="186"/>
      <c r="ASU32" s="186"/>
      <c r="ASV32" s="186"/>
      <c r="ASW32" s="186"/>
      <c r="ASX32" s="186"/>
      <c r="ASY32" s="186"/>
      <c r="ASZ32" s="186"/>
      <c r="ATA32" s="186"/>
      <c r="ATB32" s="186"/>
      <c r="ATC32" s="186"/>
      <c r="ATD32" s="186"/>
      <c r="ATE32" s="186"/>
      <c r="ATF32" s="186"/>
      <c r="ATG32" s="186"/>
      <c r="ATH32" s="186"/>
      <c r="ATI32" s="186"/>
      <c r="ATJ32" s="186"/>
      <c r="ATK32" s="186"/>
      <c r="ATL32" s="186"/>
      <c r="ATM32" s="186"/>
      <c r="ATN32" s="186"/>
      <c r="ATO32" s="186"/>
      <c r="ATP32" s="186"/>
      <c r="ATQ32" s="186"/>
      <c r="ATR32" s="186"/>
      <c r="ATS32" s="186"/>
      <c r="ATT32" s="186"/>
      <c r="ATU32" s="186"/>
      <c r="ATV32" s="186"/>
      <c r="ATW32" s="186"/>
      <c r="ATX32" s="186"/>
      <c r="ATY32" s="186"/>
      <c r="ATZ32" s="186"/>
      <c r="AUA32" s="186"/>
      <c r="AUB32" s="186"/>
      <c r="AUC32" s="186"/>
      <c r="AUD32" s="186"/>
      <c r="AUE32" s="186"/>
      <c r="AUF32" s="186"/>
      <c r="AUG32" s="186"/>
      <c r="AUH32" s="186"/>
      <c r="AUI32" s="186"/>
      <c r="AUJ32" s="186"/>
      <c r="AUK32" s="186"/>
      <c r="AUL32" s="186"/>
      <c r="AUM32" s="186"/>
      <c r="AUN32" s="186"/>
      <c r="AUO32" s="186"/>
      <c r="AUP32" s="186"/>
      <c r="AUQ32" s="186"/>
      <c r="AUR32" s="186"/>
      <c r="AUS32" s="186"/>
      <c r="AUT32" s="186"/>
      <c r="AUU32" s="186"/>
      <c r="AUV32" s="186"/>
      <c r="AUW32" s="186"/>
      <c r="AUX32" s="186"/>
      <c r="AUY32" s="186"/>
      <c r="AUZ32" s="186"/>
      <c r="AVA32" s="186"/>
      <c r="AVB32" s="186"/>
      <c r="AVC32" s="186"/>
      <c r="AVD32" s="186"/>
      <c r="AVE32" s="186"/>
      <c r="AVF32" s="186"/>
      <c r="AVG32" s="186"/>
      <c r="AVH32" s="186"/>
      <c r="AVI32" s="186"/>
      <c r="AVJ32" s="186"/>
      <c r="AVK32" s="186"/>
      <c r="AVL32" s="186"/>
      <c r="AVM32" s="186"/>
      <c r="AVN32" s="186"/>
      <c r="AVO32" s="186"/>
      <c r="AVP32" s="186"/>
      <c r="AVQ32" s="186"/>
      <c r="AVR32" s="186"/>
      <c r="AVS32" s="186"/>
      <c r="AVT32" s="186"/>
      <c r="AVU32" s="186"/>
      <c r="AVV32" s="186"/>
      <c r="AVW32" s="186"/>
      <c r="AVX32" s="186"/>
      <c r="AVY32" s="186"/>
      <c r="AVZ32" s="186"/>
      <c r="AWA32" s="186"/>
      <c r="AWB32" s="186"/>
      <c r="AWC32" s="186"/>
      <c r="AWD32" s="186"/>
      <c r="AWE32" s="186"/>
      <c r="AWF32" s="186"/>
      <c r="AWG32" s="186"/>
      <c r="AWH32" s="186"/>
      <c r="AWI32" s="186"/>
      <c r="AWJ32" s="186"/>
      <c r="AWK32" s="186"/>
      <c r="AWL32" s="186"/>
      <c r="AWM32" s="186"/>
      <c r="AWN32" s="186"/>
      <c r="AWO32" s="186"/>
      <c r="AWP32" s="186"/>
      <c r="AWQ32" s="186"/>
      <c r="AWR32" s="186"/>
      <c r="AWS32" s="186"/>
      <c r="AWT32" s="186"/>
      <c r="AWU32" s="186"/>
      <c r="AWV32" s="186"/>
      <c r="AWW32" s="186"/>
      <c r="AWX32" s="186"/>
      <c r="AWY32" s="186"/>
      <c r="AWZ32" s="186"/>
      <c r="AXA32" s="186"/>
      <c r="AXB32" s="186"/>
      <c r="AXC32" s="186"/>
      <c r="AXD32" s="186"/>
      <c r="AXE32" s="186"/>
      <c r="AXF32" s="186"/>
      <c r="AXG32" s="186"/>
      <c r="AXH32" s="186"/>
      <c r="AXI32" s="186"/>
      <c r="AXJ32" s="186"/>
      <c r="AXK32" s="186"/>
      <c r="AXL32" s="186"/>
      <c r="AXM32" s="186"/>
      <c r="AXN32" s="186"/>
      <c r="AXO32" s="186"/>
      <c r="AXP32" s="186"/>
      <c r="AXQ32" s="186"/>
      <c r="AXR32" s="186"/>
      <c r="AXS32" s="186"/>
      <c r="AXT32" s="186"/>
      <c r="AXU32" s="186"/>
      <c r="AXV32" s="186"/>
      <c r="AXW32" s="186"/>
      <c r="AXX32" s="186"/>
      <c r="AXY32" s="186"/>
      <c r="AXZ32" s="186"/>
      <c r="AYA32" s="186"/>
      <c r="AYB32" s="186"/>
      <c r="AYC32" s="186"/>
      <c r="AYD32" s="186"/>
      <c r="AYE32" s="186"/>
      <c r="AYF32" s="186"/>
      <c r="AYG32" s="186"/>
      <c r="AYH32" s="186"/>
      <c r="AYI32" s="186"/>
      <c r="AYJ32" s="186"/>
      <c r="AYK32" s="186"/>
      <c r="AYL32" s="186"/>
      <c r="AYM32" s="186"/>
      <c r="AYN32" s="186"/>
      <c r="AYO32" s="186"/>
      <c r="AYP32" s="186"/>
      <c r="AYQ32" s="186"/>
      <c r="AYR32" s="186"/>
      <c r="AYS32" s="186"/>
      <c r="AYT32" s="186"/>
      <c r="AYU32" s="186"/>
      <c r="AYV32" s="186"/>
      <c r="AYW32" s="186"/>
      <c r="AYX32" s="186"/>
      <c r="AYY32" s="186"/>
      <c r="AYZ32" s="186"/>
      <c r="AZA32" s="186"/>
      <c r="AZB32" s="186"/>
      <c r="AZC32" s="186"/>
      <c r="AZD32" s="186"/>
      <c r="AZE32" s="186"/>
      <c r="AZF32" s="186"/>
      <c r="AZG32" s="186"/>
      <c r="AZH32" s="186"/>
      <c r="AZI32" s="186"/>
      <c r="AZJ32" s="186"/>
      <c r="AZK32" s="186"/>
      <c r="AZL32" s="186"/>
      <c r="AZM32" s="186"/>
      <c r="AZN32" s="186"/>
      <c r="AZO32" s="186"/>
      <c r="AZP32" s="186"/>
      <c r="AZQ32" s="186"/>
      <c r="AZR32" s="186"/>
      <c r="AZS32" s="186"/>
      <c r="AZT32" s="186"/>
      <c r="AZU32" s="186"/>
      <c r="AZV32" s="186"/>
      <c r="AZW32" s="186"/>
      <c r="AZX32" s="186"/>
      <c r="AZY32" s="186"/>
      <c r="AZZ32" s="186"/>
      <c r="BAA32" s="186"/>
      <c r="BAB32" s="186"/>
      <c r="BAC32" s="186"/>
      <c r="BAD32" s="186"/>
      <c r="BAE32" s="186"/>
      <c r="BAF32" s="186"/>
      <c r="BAG32" s="186"/>
      <c r="BAH32" s="186"/>
      <c r="BAI32" s="186"/>
      <c r="BAJ32" s="186"/>
      <c r="BAK32" s="186"/>
      <c r="BAL32" s="186"/>
      <c r="BAM32" s="186"/>
      <c r="BAN32" s="186"/>
      <c r="BAO32" s="186"/>
      <c r="BAP32" s="186"/>
      <c r="BAQ32" s="186"/>
      <c r="BAR32" s="186"/>
      <c r="BAS32" s="186"/>
      <c r="BAT32" s="186"/>
      <c r="BAU32" s="186"/>
      <c r="BAV32" s="186"/>
      <c r="BAW32" s="186"/>
      <c r="BAX32" s="186"/>
      <c r="BAY32" s="186"/>
      <c r="BAZ32" s="186"/>
      <c r="BBA32" s="186"/>
      <c r="BBB32" s="186"/>
      <c r="BBC32" s="186"/>
      <c r="BBD32" s="186"/>
      <c r="BBE32" s="186"/>
      <c r="BBF32" s="186"/>
      <c r="BBG32" s="186"/>
      <c r="BBH32" s="186"/>
      <c r="BBI32" s="186"/>
      <c r="BBJ32" s="186"/>
      <c r="BBK32" s="186"/>
      <c r="BBL32" s="186"/>
      <c r="BBM32" s="186"/>
      <c r="BBN32" s="186"/>
      <c r="BBO32" s="186"/>
      <c r="BBP32" s="186"/>
      <c r="BBQ32" s="186"/>
      <c r="BBR32" s="186"/>
      <c r="BBS32" s="186"/>
      <c r="BBT32" s="186"/>
      <c r="BBU32" s="186"/>
      <c r="BBV32" s="186"/>
      <c r="BBW32" s="186"/>
      <c r="BBX32" s="186"/>
      <c r="BBY32" s="186"/>
      <c r="BBZ32" s="186"/>
      <c r="BCA32" s="186"/>
      <c r="BCB32" s="186"/>
      <c r="BCC32" s="186"/>
      <c r="BCD32" s="186"/>
      <c r="BCE32" s="186"/>
      <c r="BCF32" s="186"/>
      <c r="BCG32" s="186"/>
      <c r="BCH32" s="186"/>
      <c r="BCI32" s="186"/>
      <c r="BCJ32" s="186"/>
      <c r="BCK32" s="186"/>
      <c r="BCL32" s="186"/>
      <c r="BCM32" s="186"/>
      <c r="BCN32" s="186"/>
      <c r="BCO32" s="186"/>
      <c r="BCP32" s="186"/>
      <c r="BCQ32" s="186"/>
      <c r="BCR32" s="186"/>
      <c r="BCS32" s="186"/>
      <c r="BCT32" s="186"/>
      <c r="BCU32" s="186"/>
      <c r="BCV32" s="186"/>
      <c r="BCW32" s="186"/>
      <c r="BCX32" s="186"/>
      <c r="BCY32" s="186"/>
      <c r="BCZ32" s="186"/>
      <c r="BDA32" s="186"/>
      <c r="BDB32" s="186"/>
      <c r="BDC32" s="186"/>
      <c r="BDD32" s="186"/>
      <c r="BDE32" s="186"/>
      <c r="BDF32" s="186"/>
      <c r="BDG32" s="186"/>
      <c r="BDH32" s="186"/>
      <c r="BDI32" s="186"/>
      <c r="BDJ32" s="186"/>
      <c r="BDK32" s="186"/>
      <c r="BDL32" s="186"/>
      <c r="BDM32" s="186"/>
      <c r="BDN32" s="186"/>
      <c r="BDO32" s="186"/>
      <c r="BDP32" s="186"/>
      <c r="BDQ32" s="186"/>
      <c r="BDR32" s="186"/>
      <c r="BDS32" s="186"/>
      <c r="BDT32" s="186"/>
      <c r="BDU32" s="186"/>
      <c r="BDV32" s="186"/>
      <c r="BDW32" s="186"/>
      <c r="BDX32" s="186"/>
      <c r="BDY32" s="186"/>
      <c r="BDZ32" s="186"/>
      <c r="BEA32" s="186"/>
      <c r="BEB32" s="186"/>
      <c r="BEC32" s="186"/>
      <c r="BED32" s="186"/>
      <c r="BEE32" s="186"/>
      <c r="BEF32" s="186"/>
      <c r="BEG32" s="186"/>
      <c r="BEH32" s="186"/>
      <c r="BEI32" s="186"/>
      <c r="BEJ32" s="186"/>
      <c r="BEK32" s="186"/>
      <c r="BEL32" s="186"/>
      <c r="BEM32" s="186"/>
      <c r="BEN32" s="186"/>
      <c r="BEO32" s="186"/>
      <c r="BEP32" s="186"/>
      <c r="BEQ32" s="186"/>
      <c r="BER32" s="186"/>
      <c r="BES32" s="186"/>
      <c r="BET32" s="186"/>
      <c r="BEU32" s="186"/>
      <c r="BEV32" s="186"/>
      <c r="BEW32" s="186"/>
      <c r="BEX32" s="186"/>
      <c r="BEY32" s="186"/>
      <c r="BEZ32" s="186"/>
      <c r="BFA32" s="186"/>
      <c r="BFB32" s="186"/>
      <c r="BFC32" s="186"/>
      <c r="BFD32" s="186"/>
      <c r="BFE32" s="186"/>
      <c r="BFF32" s="186"/>
      <c r="BFG32" s="186"/>
      <c r="BFH32" s="186"/>
      <c r="BFI32" s="186"/>
      <c r="BFJ32" s="186"/>
      <c r="BFK32" s="186"/>
      <c r="BFL32" s="186"/>
      <c r="BFM32" s="186"/>
      <c r="BFN32" s="186"/>
      <c r="BFO32" s="186"/>
      <c r="BFP32" s="186"/>
      <c r="BFQ32" s="186"/>
      <c r="BFR32" s="186"/>
      <c r="BFS32" s="186"/>
      <c r="BFT32" s="186"/>
      <c r="BFU32" s="186"/>
      <c r="BFV32" s="186"/>
      <c r="BFW32" s="186"/>
      <c r="BFX32" s="186"/>
      <c r="BFY32" s="186"/>
      <c r="BFZ32" s="186"/>
      <c r="BGA32" s="186"/>
      <c r="BGB32" s="186"/>
      <c r="BGC32" s="186"/>
      <c r="BGD32" s="186"/>
      <c r="BGE32" s="186"/>
      <c r="BGF32" s="186"/>
      <c r="BGG32" s="186"/>
      <c r="BGH32" s="186"/>
      <c r="BGI32" s="186"/>
      <c r="BGJ32" s="186"/>
      <c r="BGK32" s="186"/>
      <c r="BGL32" s="186"/>
      <c r="BGM32" s="186"/>
      <c r="BGN32" s="186"/>
      <c r="BGO32" s="186"/>
      <c r="BGP32" s="186"/>
      <c r="BGQ32" s="186"/>
      <c r="BGR32" s="186"/>
      <c r="BGS32" s="186"/>
      <c r="BGT32" s="186"/>
      <c r="BGU32" s="186"/>
      <c r="BGV32" s="186"/>
      <c r="BGW32" s="186"/>
      <c r="BGX32" s="186"/>
      <c r="BGY32" s="186"/>
      <c r="BGZ32" s="186"/>
      <c r="BHA32" s="186"/>
      <c r="BHB32" s="186"/>
      <c r="BHC32" s="186"/>
      <c r="BHD32" s="186"/>
      <c r="BHE32" s="186"/>
      <c r="BHF32" s="186"/>
      <c r="BHG32" s="186"/>
      <c r="BHH32" s="186"/>
      <c r="BHI32" s="186"/>
      <c r="BHJ32" s="186"/>
      <c r="BHK32" s="186"/>
      <c r="BHL32" s="186"/>
      <c r="BHM32" s="186"/>
      <c r="BHN32" s="186"/>
      <c r="BHO32" s="186"/>
      <c r="BHP32" s="186"/>
      <c r="BHQ32" s="186"/>
      <c r="BHR32" s="186"/>
      <c r="BHS32" s="186"/>
      <c r="BHT32" s="186"/>
      <c r="BHU32" s="186"/>
      <c r="BHV32" s="186"/>
      <c r="BHW32" s="186"/>
      <c r="BHX32" s="186"/>
      <c r="BHY32" s="186"/>
      <c r="BHZ32" s="186"/>
      <c r="BIA32" s="186"/>
      <c r="BIB32" s="186"/>
      <c r="BIC32" s="186"/>
      <c r="BID32" s="186"/>
      <c r="BIE32" s="186"/>
      <c r="BIF32" s="186"/>
      <c r="BIG32" s="186"/>
      <c r="BIH32" s="186"/>
      <c r="BII32" s="186"/>
      <c r="BIJ32" s="186"/>
      <c r="BIK32" s="186"/>
      <c r="BIL32" s="186"/>
      <c r="BIM32" s="186"/>
      <c r="BIN32" s="186"/>
      <c r="BIO32" s="186"/>
      <c r="BIP32" s="186"/>
      <c r="BIQ32" s="186"/>
      <c r="BIR32" s="186"/>
      <c r="BIS32" s="186"/>
      <c r="BIT32" s="186"/>
      <c r="BIU32" s="186"/>
      <c r="BIV32" s="186"/>
      <c r="BIW32" s="186"/>
      <c r="BIX32" s="186"/>
      <c r="BIY32" s="186"/>
      <c r="BIZ32" s="186"/>
      <c r="BJA32" s="186"/>
      <c r="BJB32" s="186"/>
      <c r="BJC32" s="186"/>
      <c r="BJD32" s="186"/>
      <c r="BJE32" s="186"/>
      <c r="BJF32" s="186"/>
      <c r="BJG32" s="186"/>
      <c r="BJH32" s="186"/>
      <c r="BJI32" s="186"/>
      <c r="BJJ32" s="186"/>
      <c r="BJK32" s="186"/>
      <c r="BJL32" s="186"/>
      <c r="BJM32" s="186"/>
      <c r="BJN32" s="186"/>
      <c r="BJO32" s="186"/>
      <c r="BJP32" s="186"/>
      <c r="BJQ32" s="186"/>
      <c r="BJR32" s="186"/>
      <c r="BJS32" s="186"/>
      <c r="BJT32" s="186"/>
      <c r="BJU32" s="186"/>
      <c r="BJV32" s="186"/>
      <c r="BJW32" s="186"/>
      <c r="BJX32" s="186"/>
      <c r="BJY32" s="186"/>
      <c r="BJZ32" s="186"/>
      <c r="BKA32" s="186"/>
      <c r="BKB32" s="186"/>
      <c r="BKC32" s="186"/>
      <c r="BKD32" s="186"/>
      <c r="BKE32" s="186"/>
      <c r="BKF32" s="186"/>
      <c r="BKG32" s="186"/>
      <c r="BKH32" s="186"/>
      <c r="BKI32" s="186"/>
      <c r="BKJ32" s="186"/>
      <c r="BKK32" s="186"/>
      <c r="BKL32" s="186"/>
      <c r="BKM32" s="186"/>
      <c r="BKN32" s="186"/>
      <c r="BKO32" s="186"/>
      <c r="BKP32" s="186"/>
      <c r="BKQ32" s="186"/>
      <c r="BKR32" s="186"/>
      <c r="BKS32" s="186"/>
      <c r="BKT32" s="186"/>
      <c r="BKU32" s="186"/>
      <c r="BKV32" s="186"/>
      <c r="BKW32" s="186"/>
      <c r="BKX32" s="186"/>
      <c r="BKY32" s="186"/>
      <c r="BKZ32" s="186"/>
      <c r="BLA32" s="186"/>
      <c r="BLB32" s="186"/>
      <c r="BLC32" s="186"/>
      <c r="BLD32" s="186"/>
      <c r="BLE32" s="186"/>
      <c r="BLF32" s="186"/>
      <c r="BLG32" s="186"/>
      <c r="BLH32" s="186"/>
      <c r="BLI32" s="186"/>
      <c r="BLJ32" s="186"/>
      <c r="BLK32" s="186"/>
      <c r="BLL32" s="186"/>
      <c r="BLM32" s="186"/>
      <c r="BLN32" s="186"/>
      <c r="BLO32" s="186"/>
      <c r="BLP32" s="186"/>
      <c r="BLQ32" s="186"/>
      <c r="BLR32" s="186"/>
      <c r="BLS32" s="186"/>
      <c r="BLT32" s="186"/>
      <c r="BLU32" s="186"/>
      <c r="BLV32" s="186"/>
      <c r="BLW32" s="186"/>
      <c r="BLX32" s="186"/>
      <c r="BLY32" s="186"/>
      <c r="BLZ32" s="186"/>
      <c r="BMA32" s="186"/>
      <c r="BMB32" s="186"/>
      <c r="BMC32" s="186"/>
      <c r="BMD32" s="186"/>
      <c r="BME32" s="186"/>
      <c r="BMF32" s="186"/>
      <c r="BMG32" s="186"/>
      <c r="BMH32" s="186"/>
      <c r="BMI32" s="186"/>
      <c r="BMJ32" s="186"/>
      <c r="BMK32" s="186"/>
      <c r="BML32" s="186"/>
      <c r="BMM32" s="186"/>
      <c r="BMN32" s="186"/>
      <c r="BMO32" s="186"/>
      <c r="BMP32" s="186"/>
      <c r="BMQ32" s="186"/>
      <c r="BMR32" s="186"/>
      <c r="BMS32" s="186"/>
      <c r="BMT32" s="186"/>
      <c r="BMU32" s="186"/>
      <c r="BMV32" s="186"/>
      <c r="BMW32" s="186"/>
      <c r="BMX32" s="186"/>
      <c r="BMY32" s="186"/>
      <c r="BMZ32" s="186"/>
      <c r="BNA32" s="186"/>
      <c r="BNB32" s="186"/>
      <c r="BNC32" s="186"/>
      <c r="BND32" s="186"/>
      <c r="BNE32" s="186"/>
      <c r="BNF32" s="186"/>
      <c r="BNG32" s="186"/>
      <c r="BNH32" s="186"/>
      <c r="BNI32" s="186"/>
      <c r="BNJ32" s="186"/>
      <c r="BNK32" s="186"/>
      <c r="BNL32" s="186"/>
      <c r="BNM32" s="186"/>
      <c r="BNN32" s="186"/>
      <c r="BNO32" s="186"/>
      <c r="BNP32" s="186"/>
      <c r="BNQ32" s="186"/>
      <c r="BNR32" s="186"/>
      <c r="BNS32" s="186"/>
      <c r="BNT32" s="186"/>
      <c r="BNU32" s="186"/>
      <c r="BNV32" s="186"/>
      <c r="BNW32" s="186"/>
      <c r="BNX32" s="186"/>
      <c r="BNY32" s="186"/>
      <c r="BNZ32" s="186"/>
      <c r="BOA32" s="186"/>
      <c r="BOB32" s="186"/>
      <c r="BOC32" s="186"/>
      <c r="BOD32" s="186"/>
      <c r="BOE32" s="186"/>
      <c r="BOF32" s="186"/>
      <c r="BOG32" s="186"/>
      <c r="BOH32" s="186"/>
      <c r="BOI32" s="186"/>
      <c r="BOJ32" s="186"/>
      <c r="BOK32" s="186"/>
      <c r="BOL32" s="186"/>
      <c r="BOM32" s="186"/>
      <c r="BON32" s="186"/>
      <c r="BOO32" s="186"/>
      <c r="BOP32" s="186"/>
      <c r="BOQ32" s="186"/>
      <c r="BOR32" s="186"/>
      <c r="BOS32" s="186"/>
      <c r="BOT32" s="186"/>
      <c r="BOU32" s="186"/>
      <c r="BOV32" s="186"/>
      <c r="BOW32" s="186"/>
      <c r="BOX32" s="186"/>
      <c r="BOY32" s="186"/>
      <c r="BOZ32" s="186"/>
      <c r="BPA32" s="186"/>
      <c r="BPB32" s="186"/>
      <c r="BPC32" s="186"/>
      <c r="BPD32" s="186"/>
      <c r="BPE32" s="186"/>
      <c r="BPF32" s="186"/>
      <c r="BPG32" s="186"/>
      <c r="BPH32" s="186"/>
      <c r="BPI32" s="186"/>
      <c r="BPJ32" s="186"/>
      <c r="BPK32" s="186"/>
      <c r="BPL32" s="186"/>
      <c r="BPM32" s="186"/>
      <c r="BPN32" s="186"/>
      <c r="BPO32" s="186"/>
      <c r="BPP32" s="186"/>
      <c r="BPQ32" s="186"/>
      <c r="BPR32" s="186"/>
      <c r="BPS32" s="186"/>
      <c r="BPT32" s="186"/>
      <c r="BPU32" s="186"/>
      <c r="BPV32" s="186"/>
      <c r="BPW32" s="186"/>
      <c r="BPX32" s="186"/>
      <c r="BPY32" s="186"/>
      <c r="BPZ32" s="186"/>
      <c r="BQA32" s="186"/>
      <c r="BQB32" s="186"/>
      <c r="BQC32" s="186"/>
      <c r="BQD32" s="186"/>
      <c r="BQE32" s="186"/>
      <c r="BQF32" s="186"/>
      <c r="BQG32" s="186"/>
      <c r="BQH32" s="186"/>
      <c r="BQI32" s="186"/>
      <c r="BQJ32" s="186"/>
      <c r="BQK32" s="186"/>
      <c r="BQL32" s="186"/>
      <c r="BQM32" s="186"/>
      <c r="BQN32" s="186"/>
      <c r="BQO32" s="186"/>
      <c r="BQP32" s="186"/>
      <c r="BQQ32" s="186"/>
      <c r="BQR32" s="186"/>
      <c r="BQS32" s="186"/>
      <c r="BQT32" s="186"/>
      <c r="BQU32" s="186"/>
      <c r="BQV32" s="186"/>
      <c r="BQW32" s="186"/>
      <c r="BQX32" s="186"/>
      <c r="BQY32" s="186"/>
      <c r="BQZ32" s="186"/>
      <c r="BRA32" s="186"/>
      <c r="BRB32" s="186"/>
      <c r="BRC32" s="186"/>
      <c r="BRD32" s="186"/>
      <c r="BRE32" s="186"/>
      <c r="BRF32" s="186"/>
      <c r="BRG32" s="186"/>
      <c r="BRH32" s="186"/>
      <c r="BRI32" s="186"/>
      <c r="BRJ32" s="186"/>
      <c r="BRK32" s="186"/>
      <c r="BRL32" s="186"/>
      <c r="BRM32" s="186"/>
      <c r="BRN32" s="186"/>
      <c r="BRO32" s="186"/>
      <c r="BRP32" s="186"/>
      <c r="BRQ32" s="186"/>
      <c r="BRR32" s="186"/>
      <c r="BRS32" s="186"/>
      <c r="BRT32" s="186"/>
      <c r="BRU32" s="186"/>
      <c r="BRV32" s="186"/>
      <c r="BRW32" s="186"/>
      <c r="BRX32" s="186"/>
      <c r="BRY32" s="186"/>
      <c r="BRZ32" s="186"/>
      <c r="BSA32" s="186"/>
      <c r="BSB32" s="186"/>
      <c r="BSC32" s="186"/>
      <c r="BSD32" s="186"/>
      <c r="BSE32" s="186"/>
      <c r="BSF32" s="186"/>
      <c r="BSG32" s="186"/>
      <c r="BSH32" s="186"/>
      <c r="BSI32" s="186"/>
      <c r="BSJ32" s="186"/>
      <c r="BSK32" s="186"/>
      <c r="BSL32" s="186"/>
      <c r="BSM32" s="186"/>
      <c r="BSN32" s="186"/>
      <c r="BSO32" s="186"/>
      <c r="BSP32" s="186"/>
      <c r="BSQ32" s="186"/>
      <c r="BSR32" s="186"/>
      <c r="BSS32" s="186"/>
      <c r="BST32" s="186"/>
      <c r="BSU32" s="186"/>
      <c r="BSV32" s="186"/>
      <c r="BSW32" s="186"/>
      <c r="BSX32" s="186"/>
      <c r="BSY32" s="186"/>
      <c r="BSZ32" s="186"/>
      <c r="BTA32" s="186"/>
      <c r="BTB32" s="186"/>
      <c r="BTC32" s="186"/>
      <c r="BTD32" s="186"/>
      <c r="BTE32" s="186"/>
      <c r="BTF32" s="186"/>
      <c r="BTG32" s="186"/>
      <c r="BTH32" s="186"/>
      <c r="BTI32" s="186"/>
      <c r="BTJ32" s="186"/>
      <c r="BTK32" s="186"/>
      <c r="BTL32" s="186"/>
      <c r="BTM32" s="186"/>
      <c r="BTN32" s="186"/>
      <c r="BTO32" s="186"/>
      <c r="BTP32" s="186"/>
      <c r="BTQ32" s="186"/>
      <c r="BTR32" s="186"/>
      <c r="BTS32" s="186"/>
      <c r="BTT32" s="186"/>
      <c r="BTU32" s="186"/>
      <c r="BTV32" s="186"/>
      <c r="BTW32" s="186"/>
      <c r="BTX32" s="186"/>
      <c r="BTY32" s="186"/>
      <c r="BTZ32" s="186"/>
      <c r="BUA32" s="186"/>
      <c r="BUB32" s="186"/>
      <c r="BUC32" s="186"/>
      <c r="BUD32" s="186"/>
      <c r="BUE32" s="186"/>
      <c r="BUF32" s="186"/>
      <c r="BUG32" s="186"/>
      <c r="BUH32" s="186"/>
      <c r="BUI32" s="186"/>
      <c r="BUJ32" s="186"/>
      <c r="BUK32" s="186"/>
      <c r="BUL32" s="186"/>
      <c r="BUM32" s="186"/>
      <c r="BUN32" s="186"/>
      <c r="BUO32" s="186"/>
      <c r="BUP32" s="186"/>
      <c r="BUQ32" s="186"/>
      <c r="BUR32" s="186"/>
      <c r="BUS32" s="186"/>
      <c r="BUT32" s="186"/>
      <c r="BUU32" s="186"/>
      <c r="BUV32" s="186"/>
      <c r="BUW32" s="186"/>
      <c r="BUX32" s="186"/>
      <c r="BUY32" s="186"/>
      <c r="BUZ32" s="186"/>
      <c r="BVA32" s="186"/>
      <c r="BVB32" s="186"/>
      <c r="BVC32" s="186"/>
      <c r="BVD32" s="186"/>
      <c r="BVE32" s="186"/>
      <c r="BVF32" s="186"/>
      <c r="BVG32" s="186"/>
      <c r="BVH32" s="186"/>
      <c r="BVI32" s="186"/>
      <c r="BVJ32" s="186"/>
      <c r="BVK32" s="186"/>
      <c r="BVL32" s="186"/>
      <c r="BVM32" s="186"/>
      <c r="BVN32" s="186"/>
      <c r="BVO32" s="186"/>
      <c r="BVP32" s="186"/>
      <c r="BVQ32" s="186"/>
      <c r="BVR32" s="186"/>
      <c r="BVS32" s="186"/>
      <c r="BVT32" s="186"/>
      <c r="BVU32" s="186"/>
      <c r="BVV32" s="186"/>
      <c r="BVW32" s="186"/>
      <c r="BVX32" s="186"/>
      <c r="BVY32" s="186"/>
      <c r="BVZ32" s="186"/>
      <c r="BWA32" s="186"/>
      <c r="BWB32" s="186"/>
      <c r="BWC32" s="186"/>
      <c r="BWD32" s="186"/>
      <c r="BWE32" s="186"/>
      <c r="BWF32" s="186"/>
      <c r="BWG32" s="186"/>
      <c r="BWH32" s="186"/>
      <c r="BWI32" s="186"/>
      <c r="BWJ32" s="186"/>
      <c r="BWK32" s="186"/>
      <c r="BWL32" s="186"/>
      <c r="BWM32" s="186"/>
      <c r="BWN32" s="186"/>
      <c r="BWO32" s="186"/>
      <c r="BWP32" s="186"/>
      <c r="BWQ32" s="186"/>
      <c r="BWR32" s="186"/>
      <c r="BWS32" s="186"/>
      <c r="BWT32" s="186"/>
      <c r="BWU32" s="186"/>
      <c r="BWV32" s="186"/>
      <c r="BWW32" s="186"/>
      <c r="BWX32" s="186"/>
      <c r="BWY32" s="186"/>
      <c r="BWZ32" s="186"/>
      <c r="BXA32" s="186"/>
      <c r="BXB32" s="186"/>
      <c r="BXC32" s="186"/>
      <c r="BXD32" s="186"/>
      <c r="BXE32" s="186"/>
      <c r="BXF32" s="186"/>
      <c r="BXG32" s="186"/>
      <c r="BXH32" s="186"/>
      <c r="BXI32" s="186"/>
      <c r="BXJ32" s="186"/>
      <c r="BXK32" s="186"/>
      <c r="BXL32" s="186"/>
      <c r="BXM32" s="186"/>
      <c r="BXN32" s="186"/>
      <c r="BXO32" s="186"/>
      <c r="BXP32" s="186"/>
      <c r="BXQ32" s="186"/>
      <c r="BXR32" s="186"/>
      <c r="BXS32" s="186"/>
      <c r="BXT32" s="186"/>
      <c r="BXU32" s="186"/>
      <c r="BXV32" s="186"/>
      <c r="BXW32" s="186"/>
      <c r="BXX32" s="186"/>
      <c r="BXY32" s="186"/>
      <c r="BXZ32" s="186"/>
      <c r="BYA32" s="186"/>
      <c r="BYB32" s="186"/>
      <c r="BYC32" s="186"/>
      <c r="BYD32" s="186"/>
      <c r="BYE32" s="186"/>
      <c r="BYF32" s="186"/>
      <c r="BYG32" s="186"/>
      <c r="BYH32" s="186"/>
      <c r="BYI32" s="186"/>
      <c r="BYJ32" s="186"/>
      <c r="BYK32" s="186"/>
      <c r="BYL32" s="186"/>
      <c r="BYM32" s="186"/>
      <c r="BYN32" s="186"/>
      <c r="BYO32" s="186"/>
      <c r="BYP32" s="186"/>
      <c r="BYQ32" s="186"/>
      <c r="BYR32" s="186"/>
      <c r="BYS32" s="186"/>
      <c r="BYT32" s="186"/>
      <c r="BYU32" s="186"/>
      <c r="BYV32" s="186"/>
      <c r="BYW32" s="186"/>
      <c r="BYX32" s="186"/>
      <c r="BYY32" s="186"/>
      <c r="BYZ32" s="186"/>
      <c r="BZA32" s="186"/>
      <c r="BZB32" s="186"/>
      <c r="BZC32" s="186"/>
      <c r="BZD32" s="186"/>
      <c r="BZE32" s="186"/>
      <c r="BZF32" s="186"/>
      <c r="BZG32" s="186"/>
      <c r="BZH32" s="186"/>
      <c r="BZI32" s="186"/>
      <c r="BZJ32" s="186"/>
      <c r="BZK32" s="186"/>
      <c r="BZL32" s="186"/>
      <c r="BZM32" s="186"/>
      <c r="BZN32" s="186"/>
      <c r="BZO32" s="186"/>
      <c r="BZP32" s="186"/>
      <c r="BZQ32" s="186"/>
      <c r="BZR32" s="186"/>
      <c r="BZS32" s="186"/>
      <c r="BZT32" s="186"/>
      <c r="BZU32" s="186"/>
      <c r="BZV32" s="186"/>
      <c r="BZW32" s="186"/>
      <c r="BZX32" s="186"/>
      <c r="BZY32" s="186"/>
      <c r="BZZ32" s="186"/>
      <c r="CAA32" s="186"/>
      <c r="CAB32" s="186"/>
      <c r="CAC32" s="186"/>
      <c r="CAD32" s="186"/>
      <c r="CAE32" s="186"/>
      <c r="CAF32" s="186"/>
      <c r="CAG32" s="186"/>
      <c r="CAH32" s="186"/>
      <c r="CAI32" s="186"/>
      <c r="CAJ32" s="186"/>
      <c r="CAK32" s="186"/>
      <c r="CAL32" s="186"/>
      <c r="CAM32" s="186"/>
      <c r="CAN32" s="186"/>
      <c r="CAO32" s="186"/>
      <c r="CAP32" s="186"/>
      <c r="CAQ32" s="186"/>
      <c r="CAR32" s="186"/>
      <c r="CAS32" s="186"/>
      <c r="CAT32" s="186"/>
      <c r="CAU32" s="186"/>
      <c r="CAV32" s="186"/>
      <c r="CAW32" s="186"/>
      <c r="CAX32" s="186"/>
      <c r="CAY32" s="186"/>
      <c r="CAZ32" s="186"/>
      <c r="CBA32" s="186"/>
      <c r="CBB32" s="186"/>
      <c r="CBC32" s="186"/>
      <c r="CBD32" s="186"/>
      <c r="CBE32" s="186"/>
      <c r="CBF32" s="186"/>
      <c r="CBG32" s="186"/>
      <c r="CBH32" s="186"/>
      <c r="CBI32" s="186"/>
      <c r="CBJ32" s="186"/>
      <c r="CBK32" s="186"/>
      <c r="CBL32" s="186"/>
      <c r="CBM32" s="186"/>
      <c r="CBN32" s="186"/>
      <c r="CBO32" s="186"/>
      <c r="CBP32" s="186"/>
      <c r="CBQ32" s="186"/>
      <c r="CBR32" s="186"/>
      <c r="CBS32" s="186"/>
      <c r="CBT32" s="186"/>
      <c r="CBU32" s="186"/>
      <c r="CBV32" s="186"/>
      <c r="CBW32" s="186"/>
      <c r="CBX32" s="186"/>
      <c r="CBY32" s="186"/>
      <c r="CBZ32" s="186"/>
      <c r="CCA32" s="186"/>
      <c r="CCB32" s="186"/>
      <c r="CCC32" s="186"/>
      <c r="CCD32" s="186"/>
      <c r="CCE32" s="186"/>
      <c r="CCF32" s="186"/>
      <c r="CCG32" s="186"/>
      <c r="CCH32" s="186"/>
      <c r="CCI32" s="186"/>
      <c r="CCJ32" s="186"/>
      <c r="CCK32" s="186"/>
      <c r="CCL32" s="186"/>
      <c r="CCM32" s="186"/>
      <c r="CCN32" s="186"/>
      <c r="CCO32" s="186"/>
      <c r="CCP32" s="186"/>
      <c r="CCQ32" s="186"/>
      <c r="CCR32" s="186"/>
      <c r="CCS32" s="186"/>
      <c r="CCT32" s="186"/>
      <c r="CCU32" s="186"/>
      <c r="CCV32" s="186"/>
      <c r="CCW32" s="186"/>
      <c r="CCX32" s="186"/>
      <c r="CCY32" s="186"/>
      <c r="CCZ32" s="186"/>
      <c r="CDA32" s="186"/>
      <c r="CDB32" s="186"/>
      <c r="CDC32" s="186"/>
      <c r="CDD32" s="186"/>
      <c r="CDE32" s="186"/>
      <c r="CDF32" s="186"/>
      <c r="CDG32" s="186"/>
      <c r="CDH32" s="186"/>
      <c r="CDI32" s="186"/>
      <c r="CDJ32" s="186"/>
      <c r="CDK32" s="186"/>
      <c r="CDL32" s="186"/>
      <c r="CDM32" s="186"/>
      <c r="CDN32" s="186"/>
      <c r="CDO32" s="186"/>
      <c r="CDP32" s="186"/>
      <c r="CDQ32" s="186"/>
      <c r="CDR32" s="186"/>
      <c r="CDS32" s="186"/>
      <c r="CDT32" s="186"/>
      <c r="CDU32" s="186"/>
      <c r="CDV32" s="186"/>
      <c r="CDW32" s="186"/>
      <c r="CDX32" s="186"/>
      <c r="CDY32" s="186"/>
      <c r="CDZ32" s="186"/>
      <c r="CEA32" s="186"/>
      <c r="CEB32" s="186"/>
      <c r="CEC32" s="186"/>
      <c r="CED32" s="186"/>
      <c r="CEE32" s="186"/>
      <c r="CEF32" s="186"/>
      <c r="CEG32" s="186"/>
      <c r="CEH32" s="186"/>
      <c r="CEI32" s="186"/>
      <c r="CEJ32" s="186"/>
      <c r="CEK32" s="186"/>
      <c r="CEL32" s="186"/>
      <c r="CEM32" s="186"/>
      <c r="CEN32" s="186"/>
      <c r="CEO32" s="186"/>
      <c r="CEP32" s="186"/>
      <c r="CEQ32" s="186"/>
      <c r="CER32" s="186"/>
      <c r="CES32" s="186"/>
      <c r="CET32" s="186"/>
      <c r="CEU32" s="186"/>
      <c r="CEV32" s="186"/>
      <c r="CEW32" s="186"/>
      <c r="CEX32" s="186"/>
      <c r="CEY32" s="186"/>
      <c r="CEZ32" s="186"/>
      <c r="CFA32" s="186"/>
      <c r="CFB32" s="186"/>
      <c r="CFC32" s="186"/>
      <c r="CFD32" s="186"/>
      <c r="CFE32" s="186"/>
      <c r="CFF32" s="186"/>
      <c r="CFG32" s="186"/>
      <c r="CFH32" s="186"/>
      <c r="CFI32" s="186"/>
      <c r="CFJ32" s="186"/>
      <c r="CFK32" s="186"/>
      <c r="CFL32" s="186"/>
      <c r="CFM32" s="186"/>
      <c r="CFN32" s="186"/>
      <c r="CFO32" s="186"/>
      <c r="CFP32" s="186"/>
      <c r="CFQ32" s="186"/>
      <c r="CFR32" s="186"/>
      <c r="CFS32" s="186"/>
      <c r="CFT32" s="186"/>
      <c r="CFU32" s="186"/>
      <c r="CFV32" s="186"/>
      <c r="CFW32" s="186"/>
      <c r="CFX32" s="186"/>
      <c r="CFY32" s="186"/>
      <c r="CFZ32" s="186"/>
      <c r="CGA32" s="186"/>
      <c r="CGB32" s="186"/>
      <c r="CGC32" s="186"/>
      <c r="CGD32" s="186"/>
      <c r="CGE32" s="186"/>
      <c r="CGF32" s="186"/>
      <c r="CGG32" s="186"/>
      <c r="CGH32" s="186"/>
      <c r="CGI32" s="186"/>
      <c r="CGJ32" s="186"/>
      <c r="CGK32" s="186"/>
      <c r="CGL32" s="186"/>
      <c r="CGM32" s="186"/>
      <c r="CGN32" s="186"/>
      <c r="CGO32" s="186"/>
      <c r="CGP32" s="186"/>
      <c r="CGQ32" s="186"/>
      <c r="CGR32" s="186"/>
      <c r="CGS32" s="186"/>
      <c r="CGT32" s="186"/>
      <c r="CGU32" s="186"/>
      <c r="CGV32" s="186"/>
      <c r="CGW32" s="186"/>
      <c r="CGX32" s="186"/>
      <c r="CGY32" s="186"/>
      <c r="CGZ32" s="186"/>
      <c r="CHA32" s="186"/>
      <c r="CHB32" s="186"/>
      <c r="CHC32" s="186"/>
      <c r="CHD32" s="186"/>
      <c r="CHE32" s="186"/>
      <c r="CHF32" s="186"/>
      <c r="CHG32" s="186"/>
      <c r="CHH32" s="186"/>
      <c r="CHI32" s="186"/>
      <c r="CHJ32" s="186"/>
      <c r="CHK32" s="186"/>
      <c r="CHL32" s="186"/>
      <c r="CHM32" s="186"/>
      <c r="CHN32" s="186"/>
      <c r="CHO32" s="186"/>
      <c r="CHP32" s="186"/>
      <c r="CHQ32" s="186"/>
      <c r="CHR32" s="186"/>
      <c r="CHS32" s="186"/>
      <c r="CHT32" s="186"/>
      <c r="CHU32" s="186"/>
      <c r="CHV32" s="186"/>
      <c r="CHW32" s="186"/>
      <c r="CHX32" s="186"/>
      <c r="CHY32" s="186"/>
      <c r="CHZ32" s="186"/>
      <c r="CIA32" s="186"/>
      <c r="CIB32" s="186"/>
      <c r="CIC32" s="186"/>
      <c r="CID32" s="186"/>
      <c r="CIE32" s="186"/>
      <c r="CIF32" s="186"/>
      <c r="CIG32" s="186"/>
      <c r="CIH32" s="186"/>
      <c r="CII32" s="186"/>
      <c r="CIJ32" s="186"/>
      <c r="CIK32" s="186"/>
      <c r="CIL32" s="186"/>
      <c r="CIM32" s="186"/>
      <c r="CIN32" s="186"/>
      <c r="CIO32" s="186"/>
      <c r="CIP32" s="186"/>
      <c r="CIQ32" s="186"/>
      <c r="CIR32" s="186"/>
      <c r="CIS32" s="186"/>
      <c r="CIT32" s="186"/>
      <c r="CIU32" s="186"/>
      <c r="CIV32" s="186"/>
      <c r="CIW32" s="186"/>
      <c r="CIX32" s="186"/>
      <c r="CIY32" s="186"/>
      <c r="CIZ32" s="186"/>
      <c r="CJA32" s="186"/>
      <c r="CJB32" s="186"/>
      <c r="CJC32" s="186"/>
      <c r="CJD32" s="186"/>
      <c r="CJE32" s="186"/>
      <c r="CJF32" s="186"/>
      <c r="CJG32" s="186"/>
      <c r="CJH32" s="186"/>
      <c r="CJI32" s="186"/>
      <c r="CJJ32" s="186"/>
      <c r="CJK32" s="186"/>
      <c r="CJL32" s="186"/>
      <c r="CJM32" s="186"/>
      <c r="CJN32" s="186"/>
      <c r="CJO32" s="186"/>
      <c r="CJP32" s="186"/>
      <c r="CJQ32" s="186"/>
      <c r="CJR32" s="186"/>
      <c r="CJS32" s="186"/>
      <c r="CJT32" s="186"/>
      <c r="CJU32" s="186"/>
      <c r="CJV32" s="186"/>
      <c r="CJW32" s="186"/>
      <c r="CJX32" s="186"/>
      <c r="CJY32" s="186"/>
      <c r="CJZ32" s="186"/>
      <c r="CKA32" s="186"/>
      <c r="CKB32" s="186"/>
      <c r="CKC32" s="186"/>
      <c r="CKD32" s="186"/>
      <c r="CKE32" s="186"/>
      <c r="CKF32" s="186"/>
      <c r="CKG32" s="186"/>
      <c r="CKH32" s="186"/>
      <c r="CKI32" s="186"/>
      <c r="CKJ32" s="186"/>
      <c r="CKK32" s="186"/>
      <c r="CKL32" s="186"/>
      <c r="CKM32" s="186"/>
      <c r="CKN32" s="186"/>
      <c r="CKO32" s="186"/>
      <c r="CKP32" s="186"/>
      <c r="CKQ32" s="186"/>
      <c r="CKR32" s="186"/>
      <c r="CKS32" s="186"/>
      <c r="CKT32" s="186"/>
      <c r="CKU32" s="186"/>
      <c r="CKV32" s="186"/>
      <c r="CKW32" s="186"/>
      <c r="CKX32" s="186"/>
      <c r="CKY32" s="186"/>
      <c r="CKZ32" s="186"/>
      <c r="CLA32" s="186"/>
      <c r="CLB32" s="186"/>
      <c r="CLC32" s="186"/>
      <c r="CLD32" s="186"/>
      <c r="CLE32" s="186"/>
      <c r="CLF32" s="186"/>
      <c r="CLG32" s="186"/>
      <c r="CLH32" s="186"/>
      <c r="CLI32" s="186"/>
      <c r="CLJ32" s="186"/>
      <c r="CLK32" s="186"/>
      <c r="CLL32" s="186"/>
      <c r="CLM32" s="186"/>
      <c r="CLN32" s="186"/>
      <c r="CLO32" s="186"/>
      <c r="CLP32" s="186"/>
      <c r="CLQ32" s="186"/>
      <c r="CLR32" s="186"/>
      <c r="CLS32" s="186"/>
      <c r="CLT32" s="186"/>
      <c r="CLU32" s="186"/>
      <c r="CLV32" s="186"/>
      <c r="CLW32" s="186"/>
      <c r="CLX32" s="186"/>
      <c r="CLY32" s="186"/>
      <c r="CLZ32" s="186"/>
      <c r="CMA32" s="186"/>
      <c r="CMB32" s="186"/>
      <c r="CMC32" s="186"/>
      <c r="CMD32" s="186"/>
      <c r="CME32" s="186"/>
      <c r="CMF32" s="186"/>
      <c r="CMG32" s="186"/>
      <c r="CMH32" s="186"/>
      <c r="CMI32" s="186"/>
      <c r="CMJ32" s="186"/>
      <c r="CMK32" s="186"/>
      <c r="CML32" s="186"/>
      <c r="CMM32" s="186"/>
      <c r="CMN32" s="186"/>
      <c r="CMO32" s="186"/>
      <c r="CMP32" s="186"/>
      <c r="CMQ32" s="186"/>
      <c r="CMR32" s="186"/>
      <c r="CMS32" s="186"/>
      <c r="CMT32" s="186"/>
      <c r="CMU32" s="186"/>
      <c r="CMV32" s="186"/>
      <c r="CMW32" s="186"/>
      <c r="CMX32" s="186"/>
      <c r="CMY32" s="186"/>
      <c r="CMZ32" s="186"/>
      <c r="CNA32" s="186"/>
      <c r="CNB32" s="186"/>
      <c r="CNC32" s="186"/>
      <c r="CND32" s="186"/>
      <c r="CNE32" s="186"/>
      <c r="CNF32" s="186"/>
      <c r="CNG32" s="186"/>
      <c r="CNH32" s="186"/>
      <c r="CNI32" s="186"/>
      <c r="CNJ32" s="186"/>
      <c r="CNK32" s="186"/>
      <c r="CNL32" s="186"/>
      <c r="CNM32" s="186"/>
      <c r="CNN32" s="186"/>
      <c r="CNO32" s="186"/>
      <c r="CNP32" s="186"/>
      <c r="CNQ32" s="186"/>
      <c r="CNR32" s="186"/>
      <c r="CNS32" s="186"/>
      <c r="CNT32" s="186"/>
      <c r="CNU32" s="186"/>
      <c r="CNV32" s="186"/>
      <c r="CNW32" s="186"/>
      <c r="CNX32" s="186"/>
      <c r="CNY32" s="186"/>
      <c r="CNZ32" s="186"/>
      <c r="COA32" s="186"/>
      <c r="COB32" s="186"/>
      <c r="COC32" s="186"/>
      <c r="COD32" s="186"/>
      <c r="COE32" s="186"/>
      <c r="COF32" s="186"/>
      <c r="COG32" s="186"/>
      <c r="COH32" s="186"/>
      <c r="COI32" s="186"/>
      <c r="COJ32" s="186"/>
      <c r="COK32" s="186"/>
      <c r="COL32" s="186"/>
      <c r="COM32" s="186"/>
      <c r="CON32" s="186"/>
      <c r="COO32" s="186"/>
      <c r="COP32" s="186"/>
      <c r="COQ32" s="186"/>
      <c r="COR32" s="186"/>
      <c r="COS32" s="186"/>
      <c r="COT32" s="186"/>
      <c r="COU32" s="186"/>
      <c r="COV32" s="186"/>
      <c r="COW32" s="186"/>
      <c r="COX32" s="186"/>
      <c r="COY32" s="186"/>
      <c r="COZ32" s="186"/>
      <c r="CPA32" s="186"/>
      <c r="CPB32" s="186"/>
      <c r="CPC32" s="186"/>
      <c r="CPD32" s="186"/>
      <c r="CPE32" s="186"/>
      <c r="CPF32" s="186"/>
      <c r="CPG32" s="186"/>
      <c r="CPH32" s="186"/>
      <c r="CPI32" s="186"/>
      <c r="CPJ32" s="186"/>
      <c r="CPK32" s="186"/>
      <c r="CPL32" s="186"/>
      <c r="CPM32" s="186"/>
      <c r="CPN32" s="186"/>
      <c r="CPO32" s="186"/>
      <c r="CPP32" s="186"/>
      <c r="CPQ32" s="186"/>
      <c r="CPR32" s="186"/>
      <c r="CPS32" s="186"/>
      <c r="CPT32" s="186"/>
      <c r="CPU32" s="186"/>
      <c r="CPV32" s="186"/>
      <c r="CPW32" s="186"/>
      <c r="CPX32" s="186"/>
      <c r="CPY32" s="186"/>
      <c r="CPZ32" s="186"/>
      <c r="CQA32" s="186"/>
      <c r="CQB32" s="186"/>
      <c r="CQC32" s="186"/>
      <c r="CQD32" s="186"/>
      <c r="CQE32" s="186"/>
      <c r="CQF32" s="186"/>
      <c r="CQG32" s="186"/>
      <c r="CQH32" s="186"/>
      <c r="CQI32" s="186"/>
      <c r="CQJ32" s="186"/>
      <c r="CQK32" s="186"/>
      <c r="CQL32" s="186"/>
      <c r="CQM32" s="186"/>
      <c r="CQN32" s="186"/>
      <c r="CQO32" s="186"/>
      <c r="CQP32" s="186"/>
      <c r="CQQ32" s="186"/>
      <c r="CQR32" s="186"/>
      <c r="CQS32" s="186"/>
      <c r="CQT32" s="186"/>
      <c r="CQU32" s="186"/>
      <c r="CQV32" s="186"/>
      <c r="CQW32" s="186"/>
      <c r="CQX32" s="186"/>
      <c r="CQY32" s="186"/>
      <c r="CQZ32" s="186"/>
      <c r="CRA32" s="186"/>
      <c r="CRB32" s="186"/>
      <c r="CRC32" s="186"/>
      <c r="CRD32" s="186"/>
      <c r="CRE32" s="186"/>
      <c r="CRF32" s="186"/>
      <c r="CRG32" s="186"/>
      <c r="CRH32" s="186"/>
      <c r="CRI32" s="186"/>
      <c r="CRJ32" s="186"/>
      <c r="CRK32" s="186"/>
      <c r="CRL32" s="186"/>
      <c r="CRM32" s="186"/>
      <c r="CRN32" s="186"/>
      <c r="CRO32" s="186"/>
      <c r="CRP32" s="186"/>
      <c r="CRQ32" s="186"/>
      <c r="CRR32" s="186"/>
      <c r="CRS32" s="186"/>
      <c r="CRT32" s="186"/>
      <c r="CRU32" s="186"/>
      <c r="CRV32" s="186"/>
      <c r="CRW32" s="186"/>
      <c r="CRX32" s="186"/>
      <c r="CRY32" s="186"/>
      <c r="CRZ32" s="186"/>
      <c r="CSA32" s="186"/>
      <c r="CSB32" s="186"/>
      <c r="CSC32" s="186"/>
      <c r="CSD32" s="186"/>
      <c r="CSE32" s="186"/>
      <c r="CSF32" s="186"/>
      <c r="CSG32" s="186"/>
      <c r="CSH32" s="186"/>
      <c r="CSI32" s="186"/>
      <c r="CSJ32" s="186"/>
      <c r="CSK32" s="186"/>
      <c r="CSL32" s="186"/>
      <c r="CSM32" s="186"/>
      <c r="CSN32" s="186"/>
      <c r="CSO32" s="186"/>
      <c r="CSP32" s="186"/>
      <c r="CSQ32" s="186"/>
      <c r="CSR32" s="186"/>
      <c r="CSS32" s="186"/>
      <c r="CST32" s="186"/>
      <c r="CSU32" s="186"/>
      <c r="CSV32" s="186"/>
      <c r="CSW32" s="186"/>
      <c r="CSX32" s="186"/>
      <c r="CSY32" s="186"/>
      <c r="CSZ32" s="186"/>
      <c r="CTA32" s="186"/>
      <c r="CTB32" s="186"/>
      <c r="CTC32" s="186"/>
      <c r="CTD32" s="186"/>
      <c r="CTE32" s="186"/>
      <c r="CTF32" s="186"/>
      <c r="CTG32" s="186"/>
      <c r="CTH32" s="186"/>
      <c r="CTI32" s="186"/>
      <c r="CTJ32" s="186"/>
      <c r="CTK32" s="186"/>
      <c r="CTL32" s="186"/>
      <c r="CTM32" s="186"/>
      <c r="CTN32" s="186"/>
      <c r="CTO32" s="186"/>
      <c r="CTP32" s="186"/>
      <c r="CTQ32" s="186"/>
      <c r="CTR32" s="186"/>
      <c r="CTS32" s="186"/>
      <c r="CTT32" s="186"/>
      <c r="CTU32" s="186"/>
      <c r="CTV32" s="186"/>
      <c r="CTW32" s="186"/>
      <c r="CTX32" s="186"/>
      <c r="CTY32" s="186"/>
      <c r="CTZ32" s="186"/>
      <c r="CUA32" s="186"/>
      <c r="CUB32" s="186"/>
      <c r="CUC32" s="186"/>
      <c r="CUD32" s="186"/>
      <c r="CUE32" s="186"/>
      <c r="CUF32" s="186"/>
      <c r="CUG32" s="186"/>
      <c r="CUH32" s="186"/>
      <c r="CUI32" s="186"/>
      <c r="CUJ32" s="186"/>
      <c r="CUK32" s="186"/>
      <c r="CUL32" s="186"/>
      <c r="CUM32" s="186"/>
      <c r="CUN32" s="186"/>
      <c r="CUO32" s="186"/>
      <c r="CUP32" s="186"/>
      <c r="CUQ32" s="186"/>
      <c r="CUR32" s="186"/>
      <c r="CUS32" s="186"/>
      <c r="CUT32" s="186"/>
      <c r="CUU32" s="186"/>
      <c r="CUV32" s="186"/>
      <c r="CUW32" s="186"/>
      <c r="CUX32" s="186"/>
      <c r="CUY32" s="186"/>
      <c r="CUZ32" s="186"/>
      <c r="CVA32" s="186"/>
      <c r="CVB32" s="186"/>
      <c r="CVC32" s="186"/>
      <c r="CVD32" s="186"/>
      <c r="CVE32" s="186"/>
      <c r="CVF32" s="186"/>
      <c r="CVG32" s="186"/>
      <c r="CVH32" s="186"/>
      <c r="CVI32" s="186"/>
      <c r="CVJ32" s="186"/>
      <c r="CVK32" s="186"/>
      <c r="CVL32" s="186"/>
      <c r="CVM32" s="186"/>
      <c r="CVN32" s="186"/>
      <c r="CVO32" s="186"/>
      <c r="CVP32" s="186"/>
      <c r="CVQ32" s="186"/>
      <c r="CVR32" s="186"/>
      <c r="CVS32" s="186"/>
      <c r="CVT32" s="186"/>
      <c r="CVU32" s="186"/>
      <c r="CVV32" s="186"/>
      <c r="CVW32" s="186"/>
      <c r="CVX32" s="186"/>
      <c r="CVY32" s="186"/>
      <c r="CVZ32" s="186"/>
      <c r="CWA32" s="186"/>
      <c r="CWB32" s="186"/>
      <c r="CWC32" s="186"/>
      <c r="CWD32" s="186"/>
      <c r="CWE32" s="186"/>
      <c r="CWF32" s="186"/>
      <c r="CWG32" s="186"/>
      <c r="CWH32" s="186"/>
      <c r="CWI32" s="186"/>
      <c r="CWJ32" s="186"/>
      <c r="CWK32" s="186"/>
      <c r="CWL32" s="186"/>
      <c r="CWM32" s="186"/>
      <c r="CWN32" s="186"/>
      <c r="CWO32" s="186"/>
      <c r="CWP32" s="186"/>
      <c r="CWQ32" s="186"/>
      <c r="CWR32" s="186"/>
      <c r="CWS32" s="186"/>
      <c r="CWT32" s="186"/>
      <c r="CWU32" s="186"/>
      <c r="CWV32" s="186"/>
      <c r="CWW32" s="186"/>
      <c r="CWX32" s="186"/>
      <c r="CWY32" s="186"/>
      <c r="CWZ32" s="186"/>
      <c r="CXA32" s="186"/>
      <c r="CXB32" s="186"/>
      <c r="CXC32" s="186"/>
      <c r="CXD32" s="186"/>
      <c r="CXE32" s="186"/>
      <c r="CXF32" s="186"/>
      <c r="CXG32" s="186"/>
      <c r="CXH32" s="186"/>
      <c r="CXI32" s="186"/>
      <c r="CXJ32" s="186"/>
      <c r="CXK32" s="186"/>
      <c r="CXL32" s="186"/>
      <c r="CXM32" s="186"/>
      <c r="CXN32" s="186"/>
      <c r="CXO32" s="186"/>
      <c r="CXP32" s="186"/>
      <c r="CXQ32" s="186"/>
      <c r="CXR32" s="186"/>
      <c r="CXS32" s="186"/>
      <c r="CXT32" s="186"/>
      <c r="CXU32" s="186"/>
      <c r="CXV32" s="186"/>
      <c r="CXW32" s="186"/>
      <c r="CXX32" s="186"/>
      <c r="CXY32" s="186"/>
      <c r="CXZ32" s="186"/>
      <c r="CYA32" s="186"/>
      <c r="CYB32" s="186"/>
      <c r="CYC32" s="186"/>
      <c r="CYD32" s="186"/>
      <c r="CYE32" s="186"/>
      <c r="CYF32" s="186"/>
      <c r="CYG32" s="186"/>
      <c r="CYH32" s="186"/>
      <c r="CYI32" s="186"/>
      <c r="CYJ32" s="186"/>
      <c r="CYK32" s="186"/>
      <c r="CYL32" s="186"/>
      <c r="CYM32" s="186"/>
      <c r="CYN32" s="186"/>
      <c r="CYO32" s="186"/>
      <c r="CYP32" s="186"/>
      <c r="CYQ32" s="186"/>
      <c r="CYR32" s="186"/>
      <c r="CYS32" s="186"/>
      <c r="CYT32" s="186"/>
      <c r="CYU32" s="186"/>
      <c r="CYV32" s="186"/>
      <c r="CYW32" s="186"/>
      <c r="CYX32" s="186"/>
      <c r="CYY32" s="186"/>
      <c r="CYZ32" s="186"/>
      <c r="CZA32" s="186"/>
      <c r="CZB32" s="186"/>
      <c r="CZC32" s="186"/>
      <c r="CZD32" s="186"/>
      <c r="CZE32" s="186"/>
      <c r="CZF32" s="186"/>
      <c r="CZG32" s="186"/>
      <c r="CZH32" s="186"/>
      <c r="CZI32" s="186"/>
      <c r="CZJ32" s="186"/>
      <c r="CZK32" s="186"/>
      <c r="CZL32" s="186"/>
      <c r="CZM32" s="186"/>
      <c r="CZN32" s="186"/>
      <c r="CZO32" s="186"/>
      <c r="CZP32" s="186"/>
      <c r="CZQ32" s="186"/>
      <c r="CZR32" s="186"/>
      <c r="CZS32" s="186"/>
      <c r="CZT32" s="186"/>
      <c r="CZU32" s="186"/>
      <c r="CZV32" s="186"/>
      <c r="CZW32" s="186"/>
      <c r="CZX32" s="186"/>
      <c r="CZY32" s="186"/>
      <c r="CZZ32" s="186"/>
      <c r="DAA32" s="186"/>
      <c r="DAB32" s="186"/>
      <c r="DAC32" s="186"/>
      <c r="DAD32" s="186"/>
      <c r="DAE32" s="186"/>
      <c r="DAF32" s="186"/>
      <c r="DAG32" s="186"/>
      <c r="DAH32" s="186"/>
      <c r="DAI32" s="186"/>
      <c r="DAJ32" s="186"/>
      <c r="DAK32" s="186"/>
      <c r="DAL32" s="186"/>
      <c r="DAM32" s="186"/>
      <c r="DAN32" s="186"/>
      <c r="DAO32" s="186"/>
      <c r="DAP32" s="186"/>
      <c r="DAQ32" s="186"/>
      <c r="DAR32" s="186"/>
      <c r="DAS32" s="186"/>
      <c r="DAT32" s="186"/>
      <c r="DAU32" s="186"/>
      <c r="DAV32" s="186"/>
      <c r="DAW32" s="186"/>
      <c r="DAX32" s="186"/>
      <c r="DAY32" s="186"/>
      <c r="DAZ32" s="186"/>
      <c r="DBA32" s="186"/>
      <c r="DBB32" s="186"/>
      <c r="DBC32" s="186"/>
      <c r="DBD32" s="186"/>
      <c r="DBE32" s="186"/>
      <c r="DBF32" s="186"/>
      <c r="DBG32" s="186"/>
      <c r="DBH32" s="186"/>
      <c r="DBI32" s="186"/>
      <c r="DBJ32" s="186"/>
      <c r="DBK32" s="186"/>
      <c r="DBL32" s="186"/>
      <c r="DBM32" s="186"/>
      <c r="DBN32" s="186"/>
      <c r="DBO32" s="186"/>
      <c r="DBP32" s="186"/>
      <c r="DBQ32" s="186"/>
      <c r="DBR32" s="186"/>
      <c r="DBS32" s="186"/>
      <c r="DBT32" s="186"/>
      <c r="DBU32" s="186"/>
      <c r="DBV32" s="186"/>
      <c r="DBW32" s="186"/>
      <c r="DBX32" s="186"/>
      <c r="DBY32" s="186"/>
      <c r="DBZ32" s="186"/>
      <c r="DCA32" s="186"/>
      <c r="DCB32" s="186"/>
      <c r="DCC32" s="186"/>
      <c r="DCD32" s="186"/>
      <c r="DCE32" s="186"/>
      <c r="DCF32" s="186"/>
      <c r="DCG32" s="186"/>
      <c r="DCH32" s="186"/>
      <c r="DCI32" s="186"/>
      <c r="DCJ32" s="186"/>
      <c r="DCK32" s="186"/>
      <c r="DCL32" s="186"/>
      <c r="DCM32" s="186"/>
      <c r="DCN32" s="186"/>
      <c r="DCO32" s="186"/>
      <c r="DCP32" s="186"/>
      <c r="DCQ32" s="186"/>
      <c r="DCR32" s="186"/>
      <c r="DCS32" s="186"/>
      <c r="DCT32" s="186"/>
      <c r="DCU32" s="186"/>
      <c r="DCV32" s="186"/>
      <c r="DCW32" s="186"/>
      <c r="DCX32" s="186"/>
      <c r="DCY32" s="186"/>
      <c r="DCZ32" s="186"/>
      <c r="DDA32" s="186"/>
      <c r="DDB32" s="186"/>
      <c r="DDC32" s="186"/>
      <c r="DDD32" s="186"/>
      <c r="DDE32" s="186"/>
      <c r="DDF32" s="186"/>
      <c r="DDG32" s="186"/>
      <c r="DDH32" s="186"/>
      <c r="DDI32" s="186"/>
      <c r="DDJ32" s="186"/>
      <c r="DDK32" s="186"/>
      <c r="DDL32" s="186"/>
      <c r="DDM32" s="186"/>
      <c r="DDN32" s="186"/>
      <c r="DDO32" s="186"/>
      <c r="DDP32" s="186"/>
      <c r="DDQ32" s="186"/>
      <c r="DDR32" s="186"/>
      <c r="DDS32" s="186"/>
      <c r="DDT32" s="186"/>
      <c r="DDU32" s="186"/>
      <c r="DDV32" s="186"/>
      <c r="DDW32" s="186"/>
      <c r="DDX32" s="186"/>
      <c r="DDY32" s="186"/>
      <c r="DDZ32" s="186"/>
      <c r="DEA32" s="186"/>
      <c r="DEB32" s="186"/>
      <c r="DEC32" s="186"/>
      <c r="DED32" s="186"/>
      <c r="DEE32" s="186"/>
      <c r="DEF32" s="186"/>
      <c r="DEG32" s="186"/>
      <c r="DEH32" s="186"/>
      <c r="DEI32" s="186"/>
      <c r="DEJ32" s="186"/>
      <c r="DEK32" s="186"/>
      <c r="DEL32" s="186"/>
      <c r="DEM32" s="186"/>
      <c r="DEN32" s="186"/>
      <c r="DEO32" s="186"/>
      <c r="DEP32" s="186"/>
      <c r="DEQ32" s="186"/>
      <c r="DER32" s="186"/>
      <c r="DES32" s="186"/>
      <c r="DET32" s="186"/>
      <c r="DEU32" s="186"/>
      <c r="DEV32" s="186"/>
      <c r="DEW32" s="186"/>
      <c r="DEX32" s="186"/>
      <c r="DEY32" s="186"/>
      <c r="DEZ32" s="186"/>
      <c r="DFA32" s="186"/>
      <c r="DFB32" s="186"/>
      <c r="DFC32" s="186"/>
      <c r="DFD32" s="186"/>
      <c r="DFE32" s="186"/>
      <c r="DFF32" s="186"/>
      <c r="DFG32" s="186"/>
      <c r="DFH32" s="186"/>
      <c r="DFI32" s="186"/>
      <c r="DFJ32" s="186"/>
      <c r="DFK32" s="186"/>
      <c r="DFL32" s="186"/>
      <c r="DFM32" s="186"/>
      <c r="DFN32" s="186"/>
      <c r="DFO32" s="186"/>
      <c r="DFP32" s="186"/>
      <c r="DFQ32" s="186"/>
      <c r="DFR32" s="186"/>
      <c r="DFS32" s="186"/>
      <c r="DFT32" s="186"/>
      <c r="DFU32" s="186"/>
      <c r="DFV32" s="186"/>
      <c r="DFW32" s="186"/>
      <c r="DFX32" s="186"/>
      <c r="DFY32" s="186"/>
      <c r="DFZ32" s="186"/>
      <c r="DGA32" s="186"/>
      <c r="DGB32" s="186"/>
      <c r="DGC32" s="186"/>
      <c r="DGD32" s="186"/>
      <c r="DGE32" s="186"/>
      <c r="DGF32" s="186"/>
      <c r="DGG32" s="186"/>
      <c r="DGH32" s="186"/>
      <c r="DGI32" s="186"/>
      <c r="DGJ32" s="186"/>
      <c r="DGK32" s="186"/>
      <c r="DGL32" s="186"/>
      <c r="DGM32" s="186"/>
      <c r="DGN32" s="186"/>
      <c r="DGO32" s="186"/>
      <c r="DGP32" s="186"/>
      <c r="DGQ32" s="186"/>
      <c r="DGR32" s="186"/>
      <c r="DGS32" s="186"/>
      <c r="DGT32" s="186"/>
      <c r="DGU32" s="186"/>
      <c r="DGV32" s="186"/>
      <c r="DGW32" s="186"/>
      <c r="DGX32" s="186"/>
      <c r="DGY32" s="186"/>
      <c r="DGZ32" s="186"/>
      <c r="DHA32" s="186"/>
      <c r="DHB32" s="186"/>
      <c r="DHC32" s="186"/>
      <c r="DHD32" s="186"/>
      <c r="DHE32" s="186"/>
      <c r="DHF32" s="186"/>
      <c r="DHG32" s="186"/>
      <c r="DHH32" s="186"/>
      <c r="DHI32" s="186"/>
      <c r="DHJ32" s="186"/>
      <c r="DHK32" s="186"/>
      <c r="DHL32" s="186"/>
      <c r="DHM32" s="186"/>
      <c r="DHN32" s="186"/>
      <c r="DHO32" s="186"/>
      <c r="DHP32" s="186"/>
      <c r="DHQ32" s="186"/>
      <c r="DHR32" s="186"/>
      <c r="DHS32" s="186"/>
      <c r="DHT32" s="186"/>
      <c r="DHU32" s="186"/>
      <c r="DHV32" s="186"/>
      <c r="DHW32" s="186"/>
      <c r="DHX32" s="186"/>
      <c r="DHY32" s="186"/>
      <c r="DHZ32" s="186"/>
      <c r="DIA32" s="186"/>
      <c r="DIB32" s="186"/>
      <c r="DIC32" s="186"/>
      <c r="DID32" s="186"/>
      <c r="DIE32" s="186"/>
      <c r="DIF32" s="186"/>
      <c r="DIG32" s="186"/>
      <c r="DIH32" s="186"/>
      <c r="DII32" s="186"/>
      <c r="DIJ32" s="186"/>
      <c r="DIK32" s="186"/>
      <c r="DIL32" s="186"/>
      <c r="DIM32" s="186"/>
      <c r="DIN32" s="186"/>
      <c r="DIO32" s="186"/>
      <c r="DIP32" s="186"/>
      <c r="DIQ32" s="186"/>
      <c r="DIR32" s="186"/>
      <c r="DIS32" s="186"/>
      <c r="DIT32" s="186"/>
      <c r="DIU32" s="186"/>
      <c r="DIV32" s="186"/>
      <c r="DIW32" s="186"/>
      <c r="DIX32" s="186"/>
      <c r="DIY32" s="186"/>
      <c r="DIZ32" s="186"/>
      <c r="DJA32" s="186"/>
      <c r="DJB32" s="186"/>
      <c r="DJC32" s="186"/>
      <c r="DJD32" s="186"/>
      <c r="DJE32" s="186"/>
      <c r="DJF32" s="186"/>
      <c r="DJG32" s="186"/>
      <c r="DJH32" s="186"/>
      <c r="DJI32" s="186"/>
      <c r="DJJ32" s="186"/>
      <c r="DJK32" s="186"/>
      <c r="DJL32" s="186"/>
      <c r="DJM32" s="186"/>
      <c r="DJN32" s="186"/>
      <c r="DJO32" s="186"/>
      <c r="DJP32" s="186"/>
      <c r="DJQ32" s="186"/>
      <c r="DJR32" s="186"/>
      <c r="DJS32" s="186"/>
      <c r="DJT32" s="186"/>
      <c r="DJU32" s="186"/>
      <c r="DJV32" s="186"/>
      <c r="DJW32" s="186"/>
      <c r="DJX32" s="186"/>
      <c r="DJY32" s="186"/>
      <c r="DJZ32" s="186"/>
      <c r="DKA32" s="186"/>
      <c r="DKB32" s="186"/>
      <c r="DKC32" s="186"/>
      <c r="DKD32" s="186"/>
      <c r="DKE32" s="186"/>
      <c r="DKF32" s="186"/>
      <c r="DKG32" s="186"/>
      <c r="DKH32" s="186"/>
      <c r="DKI32" s="186"/>
      <c r="DKJ32" s="186"/>
      <c r="DKK32" s="186"/>
      <c r="DKL32" s="186"/>
      <c r="DKM32" s="186"/>
      <c r="DKN32" s="186"/>
      <c r="DKO32" s="186"/>
      <c r="DKP32" s="186"/>
      <c r="DKQ32" s="186"/>
      <c r="DKR32" s="186"/>
      <c r="DKS32" s="186"/>
      <c r="DKT32" s="186"/>
      <c r="DKU32" s="186"/>
      <c r="DKV32" s="186"/>
      <c r="DKW32" s="186"/>
      <c r="DKX32" s="186"/>
      <c r="DKY32" s="186"/>
      <c r="DKZ32" s="186"/>
      <c r="DLA32" s="186"/>
      <c r="DLB32" s="186"/>
      <c r="DLC32" s="186"/>
      <c r="DLD32" s="186"/>
      <c r="DLE32" s="186"/>
      <c r="DLF32" s="186"/>
      <c r="DLG32" s="186"/>
      <c r="DLH32" s="186"/>
      <c r="DLI32" s="186"/>
      <c r="DLJ32" s="186"/>
      <c r="DLK32" s="186"/>
      <c r="DLL32" s="186"/>
      <c r="DLM32" s="186"/>
      <c r="DLN32" s="186"/>
      <c r="DLO32" s="186"/>
      <c r="DLP32" s="186"/>
      <c r="DLQ32" s="186"/>
      <c r="DLR32" s="186"/>
      <c r="DLS32" s="186"/>
      <c r="DLT32" s="186"/>
      <c r="DLU32" s="186"/>
      <c r="DLV32" s="186"/>
      <c r="DLW32" s="186"/>
      <c r="DLX32" s="186"/>
      <c r="DLY32" s="186"/>
      <c r="DLZ32" s="186"/>
      <c r="DMA32" s="186"/>
      <c r="DMB32" s="186"/>
      <c r="DMC32" s="186"/>
      <c r="DMD32" s="186"/>
      <c r="DME32" s="186"/>
      <c r="DMF32" s="186"/>
      <c r="DMG32" s="186"/>
      <c r="DMH32" s="186"/>
      <c r="DMI32" s="186"/>
      <c r="DMJ32" s="186"/>
      <c r="DMK32" s="186"/>
      <c r="DML32" s="186"/>
      <c r="DMM32" s="186"/>
      <c r="DMN32" s="186"/>
      <c r="DMO32" s="186"/>
      <c r="DMP32" s="186"/>
      <c r="DMQ32" s="186"/>
      <c r="DMR32" s="186"/>
      <c r="DMS32" s="186"/>
      <c r="DMT32" s="186"/>
      <c r="DMU32" s="186"/>
      <c r="DMV32" s="186"/>
      <c r="DMW32" s="186"/>
      <c r="DMX32" s="186"/>
      <c r="DMY32" s="186"/>
      <c r="DMZ32" s="186"/>
      <c r="DNA32" s="186"/>
      <c r="DNB32" s="186"/>
      <c r="DNC32" s="186"/>
      <c r="DND32" s="186"/>
      <c r="DNE32" s="186"/>
      <c r="DNF32" s="186"/>
      <c r="DNG32" s="186"/>
      <c r="DNH32" s="186"/>
      <c r="DNI32" s="186"/>
      <c r="DNJ32" s="186"/>
      <c r="DNK32" s="186"/>
      <c r="DNL32" s="186"/>
      <c r="DNM32" s="186"/>
      <c r="DNN32" s="186"/>
      <c r="DNO32" s="186"/>
      <c r="DNP32" s="186"/>
      <c r="DNQ32" s="186"/>
      <c r="DNR32" s="186"/>
      <c r="DNS32" s="186"/>
      <c r="DNT32" s="186"/>
      <c r="DNU32" s="186"/>
      <c r="DNV32" s="186"/>
      <c r="DNW32" s="186"/>
      <c r="DNX32" s="186"/>
      <c r="DNY32" s="186"/>
      <c r="DNZ32" s="186"/>
      <c r="DOA32" s="186"/>
      <c r="DOB32" s="186"/>
      <c r="DOC32" s="186"/>
      <c r="DOD32" s="186"/>
      <c r="DOE32" s="186"/>
      <c r="DOF32" s="186"/>
      <c r="DOG32" s="186"/>
      <c r="DOH32" s="186"/>
      <c r="DOI32" s="186"/>
      <c r="DOJ32" s="186"/>
      <c r="DOK32" s="186"/>
      <c r="DOL32" s="186"/>
      <c r="DOM32" s="186"/>
      <c r="DON32" s="186"/>
      <c r="DOO32" s="186"/>
      <c r="DOP32" s="186"/>
      <c r="DOQ32" s="186"/>
      <c r="DOR32" s="186"/>
      <c r="DOS32" s="186"/>
      <c r="DOT32" s="186"/>
      <c r="DOU32" s="186"/>
      <c r="DOV32" s="186"/>
      <c r="DOW32" s="186"/>
      <c r="DOX32" s="186"/>
      <c r="DOY32" s="186"/>
      <c r="DOZ32" s="186"/>
      <c r="DPA32" s="186"/>
      <c r="DPB32" s="186"/>
      <c r="DPC32" s="186"/>
      <c r="DPD32" s="186"/>
      <c r="DPE32" s="186"/>
      <c r="DPF32" s="186"/>
      <c r="DPG32" s="186"/>
      <c r="DPH32" s="186"/>
      <c r="DPI32" s="186"/>
      <c r="DPJ32" s="186"/>
      <c r="DPK32" s="186"/>
      <c r="DPL32" s="186"/>
      <c r="DPM32" s="186"/>
      <c r="DPN32" s="186"/>
      <c r="DPO32" s="186"/>
      <c r="DPP32" s="186"/>
      <c r="DPQ32" s="186"/>
      <c r="DPR32" s="186"/>
      <c r="DPS32" s="186"/>
      <c r="DPT32" s="186"/>
      <c r="DPU32" s="186"/>
      <c r="DPV32" s="186"/>
      <c r="DPW32" s="186"/>
      <c r="DPX32" s="186"/>
      <c r="DPY32" s="186"/>
      <c r="DPZ32" s="186"/>
      <c r="DQA32" s="186"/>
      <c r="DQB32" s="186"/>
      <c r="DQC32" s="186"/>
      <c r="DQD32" s="186"/>
      <c r="DQE32" s="186"/>
      <c r="DQF32" s="186"/>
      <c r="DQG32" s="186"/>
      <c r="DQH32" s="186"/>
      <c r="DQI32" s="186"/>
      <c r="DQJ32" s="186"/>
      <c r="DQK32" s="186"/>
      <c r="DQL32" s="186"/>
      <c r="DQM32" s="186"/>
      <c r="DQN32" s="186"/>
      <c r="DQO32" s="186"/>
      <c r="DQP32" s="186"/>
      <c r="DQQ32" s="186"/>
      <c r="DQR32" s="186"/>
      <c r="DQS32" s="186"/>
      <c r="DQT32" s="186"/>
      <c r="DQU32" s="186"/>
      <c r="DQV32" s="186"/>
      <c r="DQW32" s="186"/>
      <c r="DQX32" s="186"/>
      <c r="DQY32" s="186"/>
      <c r="DQZ32" s="186"/>
      <c r="DRA32" s="186"/>
      <c r="DRB32" s="186"/>
      <c r="DRC32" s="186"/>
      <c r="DRD32" s="186"/>
      <c r="DRE32" s="186"/>
      <c r="DRF32" s="186"/>
      <c r="DRG32" s="186"/>
      <c r="DRH32" s="186"/>
      <c r="DRI32" s="186"/>
      <c r="DRJ32" s="186"/>
      <c r="DRK32" s="186"/>
      <c r="DRL32" s="186"/>
      <c r="DRM32" s="186"/>
      <c r="DRN32" s="186"/>
      <c r="DRO32" s="186"/>
      <c r="DRP32" s="186"/>
      <c r="DRQ32" s="186"/>
      <c r="DRR32" s="186"/>
      <c r="DRS32" s="186"/>
      <c r="DRT32" s="186"/>
      <c r="DRU32" s="186"/>
      <c r="DRV32" s="186"/>
      <c r="DRW32" s="186"/>
      <c r="DRX32" s="186"/>
      <c r="DRY32" s="186"/>
      <c r="DRZ32" s="186"/>
      <c r="DSA32" s="186"/>
      <c r="DSB32" s="186"/>
      <c r="DSC32" s="186"/>
      <c r="DSD32" s="186"/>
      <c r="DSE32" s="186"/>
      <c r="DSF32" s="186"/>
      <c r="DSG32" s="186"/>
      <c r="DSH32" s="186"/>
      <c r="DSI32" s="186"/>
      <c r="DSJ32" s="186"/>
      <c r="DSK32" s="186"/>
      <c r="DSL32" s="186"/>
      <c r="DSM32" s="186"/>
      <c r="DSN32" s="186"/>
      <c r="DSO32" s="186"/>
      <c r="DSP32" s="186"/>
      <c r="DSQ32" s="186"/>
      <c r="DSR32" s="186"/>
      <c r="DSS32" s="186"/>
      <c r="DST32" s="186"/>
      <c r="DSU32" s="186"/>
      <c r="DSV32" s="186"/>
      <c r="DSW32" s="186"/>
      <c r="DSX32" s="186"/>
      <c r="DSY32" s="186"/>
      <c r="DSZ32" s="186"/>
      <c r="DTA32" s="186"/>
      <c r="DTB32" s="186"/>
      <c r="DTC32" s="186"/>
      <c r="DTD32" s="186"/>
      <c r="DTE32" s="186"/>
      <c r="DTF32" s="186"/>
      <c r="DTG32" s="186"/>
      <c r="DTH32" s="186"/>
      <c r="DTI32" s="186"/>
      <c r="DTJ32" s="186"/>
      <c r="DTK32" s="186"/>
      <c r="DTL32" s="186"/>
      <c r="DTM32" s="186"/>
      <c r="DTN32" s="186"/>
      <c r="DTO32" s="186"/>
      <c r="DTP32" s="186"/>
      <c r="DTQ32" s="186"/>
      <c r="DTR32" s="186"/>
      <c r="DTS32" s="186"/>
      <c r="DTT32" s="186"/>
      <c r="DTU32" s="186"/>
      <c r="DTV32" s="186"/>
      <c r="DTW32" s="186"/>
      <c r="DTX32" s="186"/>
      <c r="DTY32" s="186"/>
      <c r="DTZ32" s="186"/>
      <c r="DUA32" s="186"/>
      <c r="DUB32" s="186"/>
      <c r="DUC32" s="186"/>
      <c r="DUD32" s="186"/>
      <c r="DUE32" s="186"/>
      <c r="DUF32" s="186"/>
      <c r="DUG32" s="186"/>
      <c r="DUH32" s="186"/>
      <c r="DUI32" s="186"/>
      <c r="DUJ32" s="186"/>
      <c r="DUK32" s="186"/>
      <c r="DUL32" s="186"/>
      <c r="DUM32" s="186"/>
      <c r="DUN32" s="186"/>
      <c r="DUO32" s="186"/>
      <c r="DUP32" s="186"/>
      <c r="DUQ32" s="186"/>
      <c r="DUR32" s="186"/>
      <c r="DUS32" s="186"/>
      <c r="DUT32" s="186"/>
      <c r="DUU32" s="186"/>
      <c r="DUV32" s="186"/>
      <c r="DUW32" s="186"/>
      <c r="DUX32" s="186"/>
      <c r="DUY32" s="186"/>
      <c r="DUZ32" s="186"/>
      <c r="DVA32" s="186"/>
      <c r="DVB32" s="186"/>
      <c r="DVC32" s="186"/>
      <c r="DVD32" s="186"/>
      <c r="DVE32" s="186"/>
      <c r="DVF32" s="186"/>
      <c r="DVG32" s="186"/>
      <c r="DVH32" s="186"/>
      <c r="DVI32" s="186"/>
      <c r="DVJ32" s="186"/>
      <c r="DVK32" s="186"/>
      <c r="DVL32" s="186"/>
      <c r="DVM32" s="186"/>
      <c r="DVN32" s="186"/>
      <c r="DVO32" s="186"/>
      <c r="DVP32" s="186"/>
      <c r="DVQ32" s="186"/>
      <c r="DVR32" s="186"/>
      <c r="DVS32" s="186"/>
      <c r="DVT32" s="186"/>
      <c r="DVU32" s="186"/>
      <c r="DVV32" s="186"/>
      <c r="DVW32" s="186"/>
      <c r="DVX32" s="186"/>
      <c r="DVY32" s="186"/>
      <c r="DVZ32" s="186"/>
      <c r="DWA32" s="186"/>
      <c r="DWB32" s="186"/>
      <c r="DWC32" s="186"/>
      <c r="DWD32" s="186"/>
      <c r="DWE32" s="186"/>
      <c r="DWF32" s="186"/>
      <c r="DWG32" s="186"/>
      <c r="DWH32" s="186"/>
      <c r="DWI32" s="186"/>
      <c r="DWJ32" s="186"/>
      <c r="DWK32" s="186"/>
      <c r="DWL32" s="186"/>
      <c r="DWM32" s="186"/>
      <c r="DWN32" s="186"/>
      <c r="DWO32" s="186"/>
      <c r="DWP32" s="186"/>
      <c r="DWQ32" s="186"/>
      <c r="DWR32" s="186"/>
      <c r="DWS32" s="186"/>
      <c r="DWT32" s="186"/>
      <c r="DWU32" s="186"/>
      <c r="DWV32" s="186"/>
      <c r="DWW32" s="186"/>
      <c r="DWX32" s="186"/>
      <c r="DWY32" s="186"/>
      <c r="DWZ32" s="186"/>
      <c r="DXA32" s="186"/>
      <c r="DXB32" s="186"/>
      <c r="DXC32" s="186"/>
      <c r="DXD32" s="186"/>
      <c r="DXE32" s="186"/>
      <c r="DXF32" s="186"/>
      <c r="DXG32" s="186"/>
      <c r="DXH32" s="186"/>
      <c r="DXI32" s="186"/>
      <c r="DXJ32" s="186"/>
      <c r="DXK32" s="186"/>
      <c r="DXL32" s="186"/>
      <c r="DXM32" s="186"/>
      <c r="DXN32" s="186"/>
      <c r="DXO32" s="186"/>
      <c r="DXP32" s="186"/>
      <c r="DXQ32" s="186"/>
      <c r="DXR32" s="186"/>
      <c r="DXS32" s="186"/>
      <c r="DXT32" s="186"/>
      <c r="DXU32" s="186"/>
      <c r="DXV32" s="186"/>
      <c r="DXW32" s="186"/>
      <c r="DXX32" s="186"/>
      <c r="DXY32" s="186"/>
      <c r="DXZ32" s="186"/>
      <c r="DYA32" s="186"/>
      <c r="DYB32" s="186"/>
      <c r="DYC32" s="186"/>
      <c r="DYD32" s="186"/>
      <c r="DYE32" s="186"/>
      <c r="DYF32" s="186"/>
      <c r="DYG32" s="186"/>
      <c r="DYH32" s="186"/>
      <c r="DYI32" s="186"/>
      <c r="DYJ32" s="186"/>
      <c r="DYK32" s="186"/>
      <c r="DYL32" s="186"/>
      <c r="DYM32" s="186"/>
      <c r="DYN32" s="186"/>
      <c r="DYO32" s="186"/>
      <c r="DYP32" s="186"/>
      <c r="DYQ32" s="186"/>
      <c r="DYR32" s="186"/>
      <c r="DYS32" s="186"/>
      <c r="DYT32" s="186"/>
      <c r="DYU32" s="186"/>
      <c r="DYV32" s="186"/>
      <c r="DYW32" s="186"/>
      <c r="DYX32" s="186"/>
      <c r="DYY32" s="186"/>
      <c r="DYZ32" s="186"/>
      <c r="DZA32" s="186"/>
      <c r="DZB32" s="186"/>
      <c r="DZC32" s="186"/>
      <c r="DZD32" s="186"/>
      <c r="DZE32" s="186"/>
      <c r="DZF32" s="186"/>
      <c r="DZG32" s="186"/>
      <c r="DZH32" s="186"/>
      <c r="DZI32" s="186"/>
      <c r="DZJ32" s="186"/>
      <c r="DZK32" s="186"/>
      <c r="DZL32" s="186"/>
      <c r="DZM32" s="186"/>
      <c r="DZN32" s="186"/>
      <c r="DZO32" s="186"/>
      <c r="DZP32" s="186"/>
      <c r="DZQ32" s="186"/>
      <c r="DZR32" s="186"/>
      <c r="DZS32" s="186"/>
      <c r="DZT32" s="186"/>
      <c r="DZU32" s="186"/>
      <c r="DZV32" s="186"/>
      <c r="DZW32" s="186"/>
      <c r="DZX32" s="186"/>
      <c r="DZY32" s="186"/>
      <c r="DZZ32" s="186"/>
      <c r="EAA32" s="186"/>
      <c r="EAB32" s="186"/>
      <c r="EAC32" s="186"/>
      <c r="EAD32" s="186"/>
      <c r="EAE32" s="186"/>
      <c r="EAF32" s="186"/>
      <c r="EAG32" s="186"/>
      <c r="EAH32" s="186"/>
      <c r="EAI32" s="186"/>
      <c r="EAJ32" s="186"/>
      <c r="EAK32" s="186"/>
      <c r="EAL32" s="186"/>
      <c r="EAM32" s="186"/>
      <c r="EAN32" s="186"/>
      <c r="EAO32" s="186"/>
      <c r="EAP32" s="186"/>
      <c r="EAQ32" s="186"/>
      <c r="EAR32" s="186"/>
      <c r="EAS32" s="186"/>
      <c r="EAT32" s="186"/>
      <c r="EAU32" s="186"/>
      <c r="EAV32" s="186"/>
      <c r="EAW32" s="186"/>
      <c r="EAX32" s="186"/>
      <c r="EAY32" s="186"/>
      <c r="EAZ32" s="186"/>
      <c r="EBA32" s="186"/>
      <c r="EBB32" s="186"/>
      <c r="EBC32" s="186"/>
      <c r="EBD32" s="186"/>
      <c r="EBE32" s="186"/>
      <c r="EBF32" s="186"/>
      <c r="EBG32" s="186"/>
      <c r="EBH32" s="186"/>
      <c r="EBI32" s="186"/>
      <c r="EBJ32" s="186"/>
      <c r="EBK32" s="186"/>
      <c r="EBL32" s="186"/>
      <c r="EBM32" s="186"/>
      <c r="EBN32" s="186"/>
      <c r="EBO32" s="186"/>
      <c r="EBP32" s="186"/>
      <c r="EBQ32" s="186"/>
      <c r="EBR32" s="186"/>
      <c r="EBS32" s="186"/>
      <c r="EBT32" s="186"/>
      <c r="EBU32" s="186"/>
      <c r="EBV32" s="186"/>
      <c r="EBW32" s="186"/>
      <c r="EBX32" s="186"/>
      <c r="EBY32" s="186"/>
      <c r="EBZ32" s="186"/>
      <c r="ECA32" s="186"/>
      <c r="ECB32" s="186"/>
      <c r="ECC32" s="186"/>
      <c r="ECD32" s="186"/>
      <c r="ECE32" s="186"/>
      <c r="ECF32" s="186"/>
      <c r="ECG32" s="186"/>
      <c r="ECH32" s="186"/>
      <c r="ECI32" s="186"/>
      <c r="ECJ32" s="186"/>
      <c r="ECK32" s="186"/>
      <c r="ECL32" s="186"/>
      <c r="ECM32" s="186"/>
      <c r="ECN32" s="186"/>
      <c r="ECO32" s="186"/>
      <c r="ECP32" s="186"/>
      <c r="ECQ32" s="186"/>
      <c r="ECR32" s="186"/>
      <c r="ECS32" s="186"/>
      <c r="ECT32" s="186"/>
      <c r="ECU32" s="186"/>
      <c r="ECV32" s="186"/>
      <c r="ECW32" s="186"/>
      <c r="ECX32" s="186"/>
      <c r="ECY32" s="186"/>
      <c r="ECZ32" s="186"/>
      <c r="EDA32" s="186"/>
      <c r="EDB32" s="186"/>
      <c r="EDC32" s="186"/>
      <c r="EDD32" s="186"/>
      <c r="EDE32" s="186"/>
      <c r="EDF32" s="186"/>
      <c r="EDG32" s="186"/>
      <c r="EDH32" s="186"/>
      <c r="EDI32" s="186"/>
      <c r="EDJ32" s="186"/>
      <c r="EDK32" s="186"/>
      <c r="EDL32" s="186"/>
      <c r="EDM32" s="186"/>
      <c r="EDN32" s="186"/>
      <c r="EDO32" s="186"/>
      <c r="EDP32" s="186"/>
      <c r="EDQ32" s="186"/>
      <c r="EDR32" s="186"/>
      <c r="EDS32" s="186"/>
      <c r="EDT32" s="186"/>
      <c r="EDU32" s="186"/>
      <c r="EDV32" s="186"/>
      <c r="EDW32" s="186"/>
      <c r="EDX32" s="186"/>
      <c r="EDY32" s="186"/>
      <c r="EDZ32" s="186"/>
      <c r="EEA32" s="186"/>
      <c r="EEB32" s="186"/>
      <c r="EEC32" s="186"/>
      <c r="EED32" s="186"/>
      <c r="EEE32" s="186"/>
      <c r="EEF32" s="186"/>
      <c r="EEG32" s="186"/>
      <c r="EEH32" s="186"/>
      <c r="EEI32" s="186"/>
      <c r="EEJ32" s="186"/>
      <c r="EEK32" s="186"/>
      <c r="EEL32" s="186"/>
      <c r="EEM32" s="186"/>
      <c r="EEN32" s="186"/>
      <c r="EEO32" s="186"/>
      <c r="EEP32" s="186"/>
      <c r="EEQ32" s="186"/>
      <c r="EER32" s="186"/>
      <c r="EES32" s="186"/>
      <c r="EET32" s="186"/>
      <c r="EEU32" s="186"/>
      <c r="EEV32" s="186"/>
      <c r="EEW32" s="186"/>
      <c r="EEX32" s="186"/>
      <c r="EEY32" s="186"/>
      <c r="EEZ32" s="186"/>
      <c r="EFA32" s="186"/>
      <c r="EFB32" s="186"/>
      <c r="EFC32" s="186"/>
      <c r="EFD32" s="186"/>
      <c r="EFE32" s="186"/>
      <c r="EFF32" s="186"/>
      <c r="EFG32" s="186"/>
      <c r="EFH32" s="186"/>
      <c r="EFI32" s="186"/>
      <c r="EFJ32" s="186"/>
      <c r="EFK32" s="186"/>
      <c r="EFL32" s="186"/>
      <c r="EFM32" s="186"/>
      <c r="EFN32" s="186"/>
      <c r="EFO32" s="186"/>
      <c r="EFP32" s="186"/>
      <c r="EFQ32" s="186"/>
      <c r="EFR32" s="186"/>
      <c r="EFS32" s="186"/>
      <c r="EFT32" s="186"/>
      <c r="EFU32" s="186"/>
      <c r="EFV32" s="186"/>
      <c r="EFW32" s="186"/>
      <c r="EFX32" s="186"/>
      <c r="EFY32" s="186"/>
      <c r="EFZ32" s="186"/>
      <c r="EGA32" s="186"/>
      <c r="EGB32" s="186"/>
      <c r="EGC32" s="186"/>
      <c r="EGD32" s="186"/>
      <c r="EGE32" s="186"/>
      <c r="EGF32" s="186"/>
      <c r="EGG32" s="186"/>
      <c r="EGH32" s="186"/>
      <c r="EGI32" s="186"/>
      <c r="EGJ32" s="186"/>
      <c r="EGK32" s="186"/>
      <c r="EGL32" s="186"/>
      <c r="EGM32" s="186"/>
      <c r="EGN32" s="186"/>
      <c r="EGO32" s="186"/>
      <c r="EGP32" s="186"/>
      <c r="EGQ32" s="186"/>
      <c r="EGR32" s="186"/>
      <c r="EGS32" s="186"/>
      <c r="EGT32" s="186"/>
      <c r="EGU32" s="186"/>
      <c r="EGV32" s="186"/>
      <c r="EGW32" s="186"/>
      <c r="EGX32" s="186"/>
      <c r="EGY32" s="186"/>
      <c r="EGZ32" s="186"/>
      <c r="EHA32" s="186"/>
      <c r="EHB32" s="186"/>
      <c r="EHC32" s="186"/>
      <c r="EHD32" s="186"/>
      <c r="EHE32" s="186"/>
      <c r="EHF32" s="186"/>
      <c r="EHG32" s="186"/>
      <c r="EHH32" s="186"/>
      <c r="EHI32" s="186"/>
      <c r="EHJ32" s="186"/>
      <c r="EHK32" s="186"/>
      <c r="EHL32" s="186"/>
      <c r="EHM32" s="186"/>
      <c r="EHN32" s="186"/>
      <c r="EHO32" s="186"/>
      <c r="EHP32" s="186"/>
      <c r="EHQ32" s="186"/>
      <c r="EHR32" s="186"/>
      <c r="EHS32" s="186"/>
      <c r="EHT32" s="186"/>
      <c r="EHU32" s="186"/>
      <c r="EHV32" s="186"/>
      <c r="EHW32" s="186"/>
      <c r="EHX32" s="186"/>
      <c r="EHY32" s="186"/>
      <c r="EHZ32" s="186"/>
      <c r="EIA32" s="186"/>
      <c r="EIB32" s="186"/>
      <c r="EIC32" s="186"/>
      <c r="EID32" s="186"/>
      <c r="EIE32" s="186"/>
      <c r="EIF32" s="186"/>
      <c r="EIG32" s="186"/>
      <c r="EIH32" s="186"/>
      <c r="EII32" s="186"/>
      <c r="EIJ32" s="186"/>
      <c r="EIK32" s="186"/>
      <c r="EIL32" s="186"/>
      <c r="EIM32" s="186"/>
      <c r="EIN32" s="186"/>
      <c r="EIO32" s="186"/>
      <c r="EIP32" s="186"/>
      <c r="EIQ32" s="186"/>
      <c r="EIR32" s="186"/>
      <c r="EIS32" s="186"/>
      <c r="EIT32" s="186"/>
      <c r="EIU32" s="186"/>
      <c r="EIV32" s="186"/>
      <c r="EIW32" s="186"/>
      <c r="EIX32" s="186"/>
      <c r="EIY32" s="186"/>
      <c r="EIZ32" s="186"/>
      <c r="EJA32" s="186"/>
      <c r="EJB32" s="186"/>
      <c r="EJC32" s="186"/>
      <c r="EJD32" s="186"/>
      <c r="EJE32" s="186"/>
      <c r="EJF32" s="186"/>
      <c r="EJG32" s="186"/>
      <c r="EJH32" s="186"/>
      <c r="EJI32" s="186"/>
      <c r="EJJ32" s="186"/>
      <c r="EJK32" s="186"/>
      <c r="EJL32" s="186"/>
      <c r="EJM32" s="186"/>
      <c r="EJN32" s="186"/>
      <c r="EJO32" s="186"/>
      <c r="EJP32" s="186"/>
      <c r="EJQ32" s="186"/>
      <c r="EJR32" s="186"/>
      <c r="EJS32" s="186"/>
      <c r="EJT32" s="186"/>
      <c r="EJU32" s="186"/>
      <c r="EJV32" s="186"/>
      <c r="EJW32" s="186"/>
      <c r="EJX32" s="186"/>
      <c r="EJY32" s="186"/>
      <c r="EJZ32" s="186"/>
      <c r="EKA32" s="186"/>
      <c r="EKB32" s="186"/>
      <c r="EKC32" s="186"/>
      <c r="EKD32" s="186"/>
      <c r="EKE32" s="186"/>
      <c r="EKF32" s="186"/>
      <c r="EKG32" s="186"/>
      <c r="EKH32" s="186"/>
      <c r="EKI32" s="186"/>
      <c r="EKJ32" s="186"/>
      <c r="EKK32" s="186"/>
      <c r="EKL32" s="186"/>
      <c r="EKM32" s="186"/>
      <c r="EKN32" s="186"/>
      <c r="EKO32" s="186"/>
      <c r="EKP32" s="186"/>
      <c r="EKQ32" s="186"/>
      <c r="EKR32" s="186"/>
      <c r="EKS32" s="186"/>
      <c r="EKT32" s="186"/>
      <c r="EKU32" s="186"/>
      <c r="EKV32" s="186"/>
      <c r="EKW32" s="186"/>
      <c r="EKX32" s="186"/>
      <c r="EKY32" s="186"/>
      <c r="EKZ32" s="186"/>
      <c r="ELA32" s="186"/>
      <c r="ELB32" s="186"/>
      <c r="ELC32" s="186"/>
      <c r="ELD32" s="186"/>
      <c r="ELE32" s="186"/>
      <c r="ELF32" s="186"/>
      <c r="ELG32" s="186"/>
      <c r="ELH32" s="186"/>
      <c r="ELI32" s="186"/>
      <c r="ELJ32" s="186"/>
      <c r="ELK32" s="186"/>
      <c r="ELL32" s="186"/>
      <c r="ELM32" s="186"/>
      <c r="ELN32" s="186"/>
      <c r="ELO32" s="186"/>
      <c r="ELP32" s="186"/>
      <c r="ELQ32" s="186"/>
      <c r="ELR32" s="186"/>
      <c r="ELS32" s="186"/>
      <c r="ELT32" s="186"/>
      <c r="ELU32" s="186"/>
      <c r="ELV32" s="186"/>
      <c r="ELW32" s="186"/>
      <c r="ELX32" s="186"/>
      <c r="ELY32" s="186"/>
      <c r="ELZ32" s="186"/>
      <c r="EMA32" s="186"/>
      <c r="EMB32" s="186"/>
      <c r="EMC32" s="186"/>
      <c r="EMD32" s="186"/>
      <c r="EME32" s="186"/>
      <c r="EMF32" s="186"/>
      <c r="EMG32" s="186"/>
      <c r="EMH32" s="186"/>
      <c r="EMI32" s="186"/>
      <c r="EMJ32" s="186"/>
      <c r="EMK32" s="186"/>
      <c r="EML32" s="186"/>
      <c r="EMM32" s="186"/>
      <c r="EMN32" s="186"/>
      <c r="EMO32" s="186"/>
      <c r="EMP32" s="186"/>
      <c r="EMQ32" s="186"/>
      <c r="EMR32" s="186"/>
      <c r="EMS32" s="186"/>
      <c r="EMT32" s="186"/>
      <c r="EMU32" s="186"/>
      <c r="EMV32" s="186"/>
      <c r="EMW32" s="186"/>
      <c r="EMX32" s="186"/>
      <c r="EMY32" s="186"/>
      <c r="EMZ32" s="186"/>
      <c r="ENA32" s="186"/>
      <c r="ENB32" s="186"/>
      <c r="ENC32" s="186"/>
      <c r="END32" s="186"/>
      <c r="ENE32" s="186"/>
      <c r="ENF32" s="186"/>
      <c r="ENG32" s="186"/>
      <c r="ENH32" s="186"/>
      <c r="ENI32" s="186"/>
      <c r="ENJ32" s="186"/>
      <c r="ENK32" s="186"/>
      <c r="ENL32" s="186"/>
      <c r="ENM32" s="186"/>
      <c r="ENN32" s="186"/>
      <c r="ENO32" s="186"/>
      <c r="ENP32" s="186"/>
      <c r="ENQ32" s="186"/>
      <c r="ENR32" s="186"/>
      <c r="ENS32" s="186"/>
      <c r="ENT32" s="186"/>
      <c r="ENU32" s="186"/>
      <c r="ENV32" s="186"/>
      <c r="ENW32" s="186"/>
      <c r="ENX32" s="186"/>
      <c r="ENY32" s="186"/>
      <c r="ENZ32" s="186"/>
      <c r="EOA32" s="186"/>
      <c r="EOB32" s="186"/>
      <c r="EOC32" s="186"/>
      <c r="EOD32" s="186"/>
      <c r="EOE32" s="186"/>
      <c r="EOF32" s="186"/>
      <c r="EOG32" s="186"/>
      <c r="EOH32" s="186"/>
      <c r="EOI32" s="186"/>
      <c r="EOJ32" s="186"/>
      <c r="EOK32" s="186"/>
      <c r="EOL32" s="186"/>
      <c r="EOM32" s="186"/>
      <c r="EON32" s="186"/>
      <c r="EOO32" s="186"/>
      <c r="EOP32" s="186"/>
      <c r="EOQ32" s="186"/>
      <c r="EOR32" s="186"/>
      <c r="EOS32" s="186"/>
      <c r="EOT32" s="186"/>
      <c r="EOU32" s="186"/>
      <c r="EOV32" s="186"/>
      <c r="EOW32" s="186"/>
      <c r="EOX32" s="186"/>
      <c r="EOY32" s="186"/>
      <c r="EOZ32" s="186"/>
      <c r="EPA32" s="186"/>
      <c r="EPB32" s="186"/>
      <c r="EPC32" s="186"/>
      <c r="EPD32" s="186"/>
      <c r="EPE32" s="186"/>
      <c r="EPF32" s="186"/>
      <c r="EPG32" s="186"/>
      <c r="EPH32" s="186"/>
      <c r="EPI32" s="186"/>
      <c r="EPJ32" s="186"/>
      <c r="EPK32" s="186"/>
      <c r="EPL32" s="186"/>
      <c r="EPM32" s="186"/>
      <c r="EPN32" s="186"/>
      <c r="EPO32" s="186"/>
      <c r="EPP32" s="186"/>
      <c r="EPQ32" s="186"/>
      <c r="EPR32" s="186"/>
      <c r="EPS32" s="186"/>
      <c r="EPT32" s="186"/>
      <c r="EPU32" s="186"/>
      <c r="EPV32" s="186"/>
      <c r="EPW32" s="186"/>
      <c r="EPX32" s="186"/>
      <c r="EPY32" s="186"/>
      <c r="EPZ32" s="186"/>
      <c r="EQA32" s="186"/>
      <c r="EQB32" s="186"/>
      <c r="EQC32" s="186"/>
      <c r="EQD32" s="186"/>
      <c r="EQE32" s="186"/>
      <c r="EQF32" s="186"/>
      <c r="EQG32" s="186"/>
      <c r="EQH32" s="186"/>
      <c r="EQI32" s="186"/>
      <c r="EQJ32" s="186"/>
      <c r="EQK32" s="186"/>
      <c r="EQL32" s="186"/>
      <c r="EQM32" s="186"/>
      <c r="EQN32" s="186"/>
      <c r="EQO32" s="186"/>
      <c r="EQP32" s="186"/>
      <c r="EQQ32" s="186"/>
      <c r="EQR32" s="186"/>
      <c r="EQS32" s="186"/>
      <c r="EQT32" s="186"/>
      <c r="EQU32" s="186"/>
      <c r="EQV32" s="186"/>
      <c r="EQW32" s="186"/>
      <c r="EQX32" s="186"/>
      <c r="EQY32" s="186"/>
      <c r="EQZ32" s="186"/>
      <c r="ERA32" s="186"/>
      <c r="ERB32" s="186"/>
      <c r="ERC32" s="186"/>
      <c r="ERD32" s="186"/>
      <c r="ERE32" s="186"/>
      <c r="ERF32" s="186"/>
      <c r="ERG32" s="186"/>
      <c r="ERH32" s="186"/>
      <c r="ERI32" s="186"/>
      <c r="ERJ32" s="186"/>
      <c r="ERK32" s="186"/>
      <c r="ERL32" s="186"/>
      <c r="ERM32" s="186"/>
      <c r="ERN32" s="186"/>
      <c r="ERO32" s="186"/>
      <c r="ERP32" s="186"/>
      <c r="ERQ32" s="186"/>
      <c r="ERR32" s="186"/>
      <c r="ERS32" s="186"/>
      <c r="ERT32" s="186"/>
      <c r="ERU32" s="186"/>
      <c r="ERV32" s="186"/>
      <c r="ERW32" s="186"/>
      <c r="ERX32" s="186"/>
      <c r="ERY32" s="186"/>
      <c r="ERZ32" s="186"/>
      <c r="ESA32" s="186"/>
      <c r="ESB32" s="186"/>
      <c r="ESC32" s="186"/>
      <c r="ESD32" s="186"/>
      <c r="ESE32" s="186"/>
      <c r="ESF32" s="186"/>
      <c r="ESG32" s="186"/>
      <c r="ESH32" s="186"/>
      <c r="ESI32" s="186"/>
      <c r="ESJ32" s="186"/>
      <c r="ESK32" s="186"/>
      <c r="ESL32" s="186"/>
      <c r="ESM32" s="186"/>
      <c r="ESN32" s="186"/>
      <c r="ESO32" s="186"/>
      <c r="ESP32" s="186"/>
      <c r="ESQ32" s="186"/>
      <c r="ESR32" s="186"/>
      <c r="ESS32" s="186"/>
      <c r="EST32" s="186"/>
      <c r="ESU32" s="186"/>
      <c r="ESV32" s="186"/>
      <c r="ESW32" s="186"/>
      <c r="ESX32" s="186"/>
      <c r="ESY32" s="186"/>
      <c r="ESZ32" s="186"/>
      <c r="ETA32" s="186"/>
      <c r="ETB32" s="186"/>
      <c r="ETC32" s="186"/>
      <c r="ETD32" s="186"/>
      <c r="ETE32" s="186"/>
      <c r="ETF32" s="186"/>
      <c r="ETG32" s="186"/>
      <c r="ETH32" s="186"/>
      <c r="ETI32" s="186"/>
      <c r="ETJ32" s="186"/>
      <c r="ETK32" s="186"/>
      <c r="ETL32" s="186"/>
      <c r="ETM32" s="186"/>
      <c r="ETN32" s="186"/>
      <c r="ETO32" s="186"/>
      <c r="ETP32" s="186"/>
      <c r="ETQ32" s="186"/>
      <c r="ETR32" s="186"/>
      <c r="ETS32" s="186"/>
      <c r="ETT32" s="186"/>
      <c r="ETU32" s="186"/>
      <c r="ETV32" s="186"/>
      <c r="ETW32" s="186"/>
      <c r="ETX32" s="186"/>
      <c r="ETY32" s="186"/>
      <c r="ETZ32" s="186"/>
      <c r="EUA32" s="186"/>
      <c r="EUB32" s="186"/>
      <c r="EUC32" s="186"/>
      <c r="EUD32" s="186"/>
      <c r="EUE32" s="186"/>
      <c r="EUF32" s="186"/>
      <c r="EUG32" s="186"/>
      <c r="EUH32" s="186"/>
      <c r="EUI32" s="186"/>
      <c r="EUJ32" s="186"/>
      <c r="EUK32" s="186"/>
      <c r="EUL32" s="186"/>
      <c r="EUM32" s="186"/>
      <c r="EUN32" s="186"/>
      <c r="EUO32" s="186"/>
      <c r="EUP32" s="186"/>
      <c r="EUQ32" s="186"/>
      <c r="EUR32" s="186"/>
      <c r="EUS32" s="186"/>
      <c r="EUT32" s="186"/>
      <c r="EUU32" s="186"/>
      <c r="EUV32" s="186"/>
      <c r="EUW32" s="186"/>
      <c r="EUX32" s="186"/>
      <c r="EUY32" s="186"/>
      <c r="EUZ32" s="186"/>
      <c r="EVA32" s="186"/>
      <c r="EVB32" s="186"/>
      <c r="EVC32" s="186"/>
      <c r="EVD32" s="186"/>
      <c r="EVE32" s="186"/>
      <c r="EVF32" s="186"/>
      <c r="EVG32" s="186"/>
      <c r="EVH32" s="186"/>
      <c r="EVI32" s="186"/>
      <c r="EVJ32" s="186"/>
      <c r="EVK32" s="186"/>
      <c r="EVL32" s="186"/>
      <c r="EVM32" s="186"/>
      <c r="EVN32" s="186"/>
      <c r="EVO32" s="186"/>
      <c r="EVP32" s="186"/>
      <c r="EVQ32" s="186"/>
      <c r="EVR32" s="186"/>
      <c r="EVS32" s="186"/>
      <c r="EVT32" s="186"/>
      <c r="EVU32" s="186"/>
      <c r="EVV32" s="186"/>
      <c r="EVW32" s="186"/>
      <c r="EVX32" s="186"/>
      <c r="EVY32" s="186"/>
      <c r="EVZ32" s="186"/>
      <c r="EWA32" s="186"/>
      <c r="EWB32" s="186"/>
      <c r="EWC32" s="186"/>
      <c r="EWD32" s="186"/>
      <c r="EWE32" s="186"/>
      <c r="EWF32" s="186"/>
      <c r="EWG32" s="186"/>
      <c r="EWH32" s="186"/>
      <c r="EWI32" s="186"/>
      <c r="EWJ32" s="186"/>
      <c r="EWK32" s="186"/>
      <c r="EWL32" s="186"/>
      <c r="EWM32" s="186"/>
      <c r="EWN32" s="186"/>
      <c r="EWO32" s="186"/>
      <c r="EWP32" s="186"/>
      <c r="EWQ32" s="186"/>
      <c r="EWR32" s="186"/>
      <c r="EWS32" s="186"/>
      <c r="EWT32" s="186"/>
      <c r="EWU32" s="186"/>
      <c r="EWV32" s="186"/>
      <c r="EWW32" s="186"/>
      <c r="EWX32" s="186"/>
      <c r="EWY32" s="186"/>
      <c r="EWZ32" s="186"/>
      <c r="EXA32" s="186"/>
      <c r="EXB32" s="186"/>
      <c r="EXC32" s="186"/>
      <c r="EXD32" s="186"/>
      <c r="EXE32" s="186"/>
      <c r="EXF32" s="186"/>
      <c r="EXG32" s="186"/>
      <c r="EXH32" s="186"/>
      <c r="EXI32" s="186"/>
      <c r="EXJ32" s="186"/>
      <c r="EXK32" s="186"/>
      <c r="EXL32" s="186"/>
      <c r="EXM32" s="186"/>
      <c r="EXN32" s="186"/>
      <c r="EXO32" s="186"/>
      <c r="EXP32" s="186"/>
      <c r="EXQ32" s="186"/>
      <c r="EXR32" s="186"/>
      <c r="EXS32" s="186"/>
      <c r="EXT32" s="186"/>
      <c r="EXU32" s="186"/>
      <c r="EXV32" s="186"/>
      <c r="EXW32" s="186"/>
      <c r="EXX32" s="186"/>
      <c r="EXY32" s="186"/>
      <c r="EXZ32" s="186"/>
      <c r="EYA32" s="186"/>
      <c r="EYB32" s="186"/>
      <c r="EYC32" s="186"/>
      <c r="EYD32" s="186"/>
      <c r="EYE32" s="186"/>
      <c r="EYF32" s="186"/>
      <c r="EYG32" s="186"/>
      <c r="EYH32" s="186"/>
      <c r="EYI32" s="186"/>
      <c r="EYJ32" s="186"/>
      <c r="EYK32" s="186"/>
      <c r="EYL32" s="186"/>
      <c r="EYM32" s="186"/>
      <c r="EYN32" s="186"/>
      <c r="EYO32" s="186"/>
      <c r="EYP32" s="186"/>
      <c r="EYQ32" s="186"/>
      <c r="EYR32" s="186"/>
      <c r="EYS32" s="186"/>
      <c r="EYT32" s="186"/>
      <c r="EYU32" s="186"/>
      <c r="EYV32" s="186"/>
      <c r="EYW32" s="186"/>
      <c r="EYX32" s="186"/>
      <c r="EYY32" s="186"/>
      <c r="EYZ32" s="186"/>
      <c r="EZA32" s="186"/>
      <c r="EZB32" s="186"/>
      <c r="EZC32" s="186"/>
      <c r="EZD32" s="186"/>
      <c r="EZE32" s="186"/>
      <c r="EZF32" s="186"/>
      <c r="EZG32" s="186"/>
      <c r="EZH32" s="186"/>
      <c r="EZI32" s="186"/>
      <c r="EZJ32" s="186"/>
      <c r="EZK32" s="186"/>
      <c r="EZL32" s="186"/>
      <c r="EZM32" s="186"/>
      <c r="EZN32" s="186"/>
      <c r="EZO32" s="186"/>
      <c r="EZP32" s="186"/>
      <c r="EZQ32" s="186"/>
      <c r="EZR32" s="186"/>
      <c r="EZS32" s="186"/>
      <c r="EZT32" s="186"/>
      <c r="EZU32" s="186"/>
      <c r="EZV32" s="186"/>
      <c r="EZW32" s="186"/>
      <c r="EZX32" s="186"/>
      <c r="EZY32" s="186"/>
      <c r="EZZ32" s="186"/>
      <c r="FAA32" s="186"/>
      <c r="FAB32" s="186"/>
      <c r="FAC32" s="186"/>
      <c r="FAD32" s="186"/>
      <c r="FAE32" s="186"/>
      <c r="FAF32" s="186"/>
      <c r="FAG32" s="186"/>
      <c r="FAH32" s="186"/>
      <c r="FAI32" s="186"/>
      <c r="FAJ32" s="186"/>
      <c r="FAK32" s="186"/>
      <c r="FAL32" s="186"/>
      <c r="FAM32" s="186"/>
      <c r="FAN32" s="186"/>
      <c r="FAO32" s="186"/>
      <c r="FAP32" s="186"/>
      <c r="FAQ32" s="186"/>
      <c r="FAR32" s="186"/>
      <c r="FAS32" s="186"/>
      <c r="FAT32" s="186"/>
      <c r="FAU32" s="186"/>
      <c r="FAV32" s="186"/>
      <c r="FAW32" s="186"/>
      <c r="FAX32" s="186"/>
      <c r="FAY32" s="186"/>
      <c r="FAZ32" s="186"/>
      <c r="FBA32" s="186"/>
      <c r="FBB32" s="186"/>
      <c r="FBC32" s="186"/>
      <c r="FBD32" s="186"/>
      <c r="FBE32" s="186"/>
      <c r="FBF32" s="186"/>
      <c r="FBG32" s="186"/>
      <c r="FBH32" s="186"/>
      <c r="FBI32" s="186"/>
      <c r="FBJ32" s="186"/>
      <c r="FBK32" s="186"/>
      <c r="FBL32" s="186"/>
      <c r="FBM32" s="186"/>
      <c r="FBN32" s="186"/>
      <c r="FBO32" s="186"/>
      <c r="FBP32" s="186"/>
      <c r="FBQ32" s="186"/>
      <c r="FBR32" s="186"/>
      <c r="FBS32" s="186"/>
      <c r="FBT32" s="186"/>
      <c r="FBU32" s="186"/>
      <c r="FBV32" s="186"/>
      <c r="FBW32" s="186"/>
      <c r="FBX32" s="186"/>
      <c r="FBY32" s="186"/>
      <c r="FBZ32" s="186"/>
      <c r="FCA32" s="186"/>
      <c r="FCB32" s="186"/>
      <c r="FCC32" s="186"/>
      <c r="FCD32" s="186"/>
      <c r="FCE32" s="186"/>
      <c r="FCF32" s="186"/>
      <c r="FCG32" s="186"/>
      <c r="FCH32" s="186"/>
      <c r="FCI32" s="186"/>
      <c r="FCJ32" s="186"/>
      <c r="FCK32" s="186"/>
      <c r="FCL32" s="186"/>
      <c r="FCM32" s="186"/>
      <c r="FCN32" s="186"/>
      <c r="FCO32" s="186"/>
      <c r="FCP32" s="186"/>
      <c r="FCQ32" s="186"/>
      <c r="FCR32" s="186"/>
      <c r="FCS32" s="186"/>
      <c r="FCT32" s="186"/>
      <c r="FCU32" s="186"/>
      <c r="FCV32" s="186"/>
      <c r="FCW32" s="186"/>
      <c r="FCX32" s="186"/>
      <c r="FCY32" s="186"/>
      <c r="FCZ32" s="186"/>
      <c r="FDA32" s="186"/>
      <c r="FDB32" s="186"/>
      <c r="FDC32" s="186"/>
      <c r="FDD32" s="186"/>
      <c r="FDE32" s="186"/>
      <c r="FDF32" s="186"/>
      <c r="FDG32" s="186"/>
      <c r="FDH32" s="186"/>
      <c r="FDI32" s="186"/>
      <c r="FDJ32" s="186"/>
      <c r="FDK32" s="186"/>
      <c r="FDL32" s="186"/>
      <c r="FDM32" s="186"/>
      <c r="FDN32" s="186"/>
      <c r="FDO32" s="186"/>
      <c r="FDP32" s="186"/>
      <c r="FDQ32" s="186"/>
      <c r="FDR32" s="186"/>
      <c r="FDS32" s="186"/>
      <c r="FDT32" s="186"/>
      <c r="FDU32" s="186"/>
      <c r="FDV32" s="186"/>
      <c r="FDW32" s="186"/>
      <c r="FDX32" s="186"/>
      <c r="FDY32" s="186"/>
      <c r="FDZ32" s="186"/>
      <c r="FEA32" s="186"/>
      <c r="FEB32" s="186"/>
      <c r="FEC32" s="186"/>
      <c r="FED32" s="186"/>
      <c r="FEE32" s="186"/>
      <c r="FEF32" s="186"/>
      <c r="FEG32" s="186"/>
      <c r="FEH32" s="186"/>
      <c r="FEI32" s="186"/>
      <c r="FEJ32" s="186"/>
      <c r="FEK32" s="186"/>
      <c r="FEL32" s="186"/>
      <c r="FEM32" s="186"/>
      <c r="FEN32" s="186"/>
      <c r="FEO32" s="186"/>
      <c r="FEP32" s="186"/>
      <c r="FEQ32" s="186"/>
      <c r="FER32" s="186"/>
      <c r="FES32" s="186"/>
      <c r="FET32" s="186"/>
      <c r="FEU32" s="186"/>
      <c r="FEV32" s="186"/>
      <c r="FEW32" s="186"/>
      <c r="FEX32" s="186"/>
      <c r="FEY32" s="186"/>
      <c r="FEZ32" s="186"/>
      <c r="FFA32" s="186"/>
      <c r="FFB32" s="186"/>
      <c r="FFC32" s="186"/>
      <c r="FFD32" s="186"/>
      <c r="FFE32" s="186"/>
      <c r="FFF32" s="186"/>
      <c r="FFG32" s="186"/>
      <c r="FFH32" s="186"/>
      <c r="FFI32" s="186"/>
      <c r="FFJ32" s="186"/>
      <c r="FFK32" s="186"/>
      <c r="FFL32" s="186"/>
      <c r="FFM32" s="186"/>
      <c r="FFN32" s="186"/>
      <c r="FFO32" s="186"/>
      <c r="FFP32" s="186"/>
      <c r="FFQ32" s="186"/>
      <c r="FFR32" s="186"/>
      <c r="FFS32" s="186"/>
      <c r="FFT32" s="186"/>
      <c r="FFU32" s="186"/>
      <c r="FFV32" s="186"/>
      <c r="FFW32" s="186"/>
      <c r="FFX32" s="186"/>
      <c r="FFY32" s="186"/>
      <c r="FFZ32" s="186"/>
      <c r="FGA32" s="186"/>
      <c r="FGB32" s="186"/>
      <c r="FGC32" s="186"/>
      <c r="FGD32" s="186"/>
      <c r="FGE32" s="186"/>
      <c r="FGF32" s="186"/>
      <c r="FGG32" s="186"/>
      <c r="FGH32" s="186"/>
      <c r="FGI32" s="186"/>
      <c r="FGJ32" s="186"/>
      <c r="FGK32" s="186"/>
      <c r="FGL32" s="186"/>
      <c r="FGM32" s="186"/>
      <c r="FGN32" s="186"/>
      <c r="FGO32" s="186"/>
      <c r="FGP32" s="186"/>
      <c r="FGQ32" s="186"/>
      <c r="FGR32" s="186"/>
      <c r="FGS32" s="186"/>
      <c r="FGT32" s="186"/>
      <c r="FGU32" s="186"/>
      <c r="FGV32" s="186"/>
      <c r="FGW32" s="186"/>
      <c r="FGX32" s="186"/>
      <c r="FGY32" s="186"/>
      <c r="FGZ32" s="186"/>
      <c r="FHA32" s="186"/>
      <c r="FHB32" s="186"/>
      <c r="FHC32" s="186"/>
      <c r="FHD32" s="186"/>
      <c r="FHE32" s="186"/>
      <c r="FHF32" s="186"/>
      <c r="FHG32" s="186"/>
      <c r="FHH32" s="186"/>
      <c r="FHI32" s="186"/>
      <c r="FHJ32" s="186"/>
      <c r="FHK32" s="186"/>
      <c r="FHL32" s="186"/>
      <c r="FHM32" s="186"/>
      <c r="FHN32" s="186"/>
      <c r="FHO32" s="186"/>
      <c r="FHP32" s="186"/>
      <c r="FHQ32" s="186"/>
      <c r="FHR32" s="186"/>
      <c r="FHS32" s="186"/>
      <c r="FHT32" s="186"/>
      <c r="FHU32" s="186"/>
      <c r="FHV32" s="186"/>
      <c r="FHW32" s="186"/>
      <c r="FHX32" s="186"/>
      <c r="FHY32" s="186"/>
      <c r="FHZ32" s="186"/>
      <c r="FIA32" s="186"/>
      <c r="FIB32" s="186"/>
      <c r="FIC32" s="186"/>
      <c r="FID32" s="186"/>
      <c r="FIE32" s="186"/>
      <c r="FIF32" s="186"/>
      <c r="FIG32" s="186"/>
      <c r="FIH32" s="186"/>
      <c r="FII32" s="186"/>
      <c r="FIJ32" s="186"/>
      <c r="FIK32" s="186"/>
      <c r="FIL32" s="186"/>
      <c r="FIM32" s="186"/>
      <c r="FIN32" s="186"/>
      <c r="FIO32" s="186"/>
      <c r="FIP32" s="186"/>
      <c r="FIQ32" s="186"/>
      <c r="FIR32" s="186"/>
      <c r="FIS32" s="186"/>
      <c r="FIT32" s="186"/>
      <c r="FIU32" s="186"/>
      <c r="FIV32" s="186"/>
      <c r="FIW32" s="186"/>
      <c r="FIX32" s="186"/>
      <c r="FIY32" s="186"/>
      <c r="FIZ32" s="186"/>
      <c r="FJA32" s="186"/>
      <c r="FJB32" s="186"/>
      <c r="FJC32" s="186"/>
      <c r="FJD32" s="186"/>
      <c r="FJE32" s="186"/>
      <c r="FJF32" s="186"/>
      <c r="FJG32" s="186"/>
      <c r="FJH32" s="186"/>
      <c r="FJI32" s="186"/>
      <c r="FJJ32" s="186"/>
      <c r="FJK32" s="186"/>
      <c r="FJL32" s="186"/>
      <c r="FJM32" s="186"/>
      <c r="FJN32" s="186"/>
      <c r="FJO32" s="186"/>
      <c r="FJP32" s="186"/>
      <c r="FJQ32" s="186"/>
      <c r="FJR32" s="186"/>
      <c r="FJS32" s="186"/>
      <c r="FJT32" s="186"/>
      <c r="FJU32" s="186"/>
      <c r="FJV32" s="186"/>
      <c r="FJW32" s="186"/>
      <c r="FJX32" s="186"/>
      <c r="FJY32" s="186"/>
      <c r="FJZ32" s="186"/>
      <c r="FKA32" s="186"/>
      <c r="FKB32" s="186"/>
      <c r="FKC32" s="186"/>
      <c r="FKD32" s="186"/>
      <c r="FKE32" s="186"/>
      <c r="FKF32" s="186"/>
      <c r="FKG32" s="186"/>
      <c r="FKH32" s="186"/>
      <c r="FKI32" s="186"/>
      <c r="FKJ32" s="186"/>
      <c r="FKK32" s="186"/>
      <c r="FKL32" s="186"/>
      <c r="FKM32" s="186"/>
      <c r="FKN32" s="186"/>
      <c r="FKO32" s="186"/>
      <c r="FKP32" s="186"/>
      <c r="FKQ32" s="186"/>
      <c r="FKR32" s="186"/>
      <c r="FKS32" s="186"/>
      <c r="FKT32" s="186"/>
      <c r="FKU32" s="186"/>
      <c r="FKV32" s="186"/>
      <c r="FKW32" s="186"/>
      <c r="FKX32" s="186"/>
      <c r="FKY32" s="186"/>
      <c r="FKZ32" s="186"/>
      <c r="FLA32" s="186"/>
      <c r="FLB32" s="186"/>
      <c r="FLC32" s="186"/>
      <c r="FLD32" s="186"/>
      <c r="FLE32" s="186"/>
      <c r="FLF32" s="186"/>
      <c r="FLG32" s="186"/>
      <c r="FLH32" s="186"/>
      <c r="FLI32" s="186"/>
      <c r="FLJ32" s="186"/>
      <c r="FLK32" s="186"/>
      <c r="FLL32" s="186"/>
      <c r="FLM32" s="186"/>
      <c r="FLN32" s="186"/>
      <c r="FLO32" s="186"/>
      <c r="FLP32" s="186"/>
      <c r="FLQ32" s="186"/>
      <c r="FLR32" s="186"/>
      <c r="FLS32" s="186"/>
      <c r="FLT32" s="186"/>
      <c r="FLU32" s="186"/>
      <c r="FLV32" s="186"/>
      <c r="FLW32" s="186"/>
      <c r="FLX32" s="186"/>
      <c r="FLY32" s="186"/>
      <c r="FLZ32" s="186"/>
      <c r="FMA32" s="186"/>
      <c r="FMB32" s="186"/>
      <c r="FMC32" s="186"/>
      <c r="FMD32" s="186"/>
      <c r="FME32" s="186"/>
      <c r="FMF32" s="186"/>
      <c r="FMG32" s="186"/>
      <c r="FMH32" s="186"/>
      <c r="FMI32" s="186"/>
      <c r="FMJ32" s="186"/>
      <c r="FMK32" s="186"/>
      <c r="FML32" s="186"/>
      <c r="FMM32" s="186"/>
      <c r="FMN32" s="186"/>
      <c r="FMO32" s="186"/>
      <c r="FMP32" s="186"/>
      <c r="FMQ32" s="186"/>
      <c r="FMR32" s="186"/>
      <c r="FMS32" s="186"/>
      <c r="FMT32" s="186"/>
      <c r="FMU32" s="186"/>
      <c r="FMV32" s="186"/>
      <c r="FMW32" s="186"/>
      <c r="FMX32" s="186"/>
      <c r="FMY32" s="186"/>
      <c r="FMZ32" s="186"/>
      <c r="FNA32" s="186"/>
      <c r="FNB32" s="186"/>
      <c r="FNC32" s="186"/>
      <c r="FND32" s="186"/>
      <c r="FNE32" s="186"/>
      <c r="FNF32" s="186"/>
      <c r="FNG32" s="186"/>
      <c r="FNH32" s="186"/>
      <c r="FNI32" s="186"/>
      <c r="FNJ32" s="186"/>
      <c r="FNK32" s="186"/>
      <c r="FNL32" s="186"/>
      <c r="FNM32" s="186"/>
      <c r="FNN32" s="186"/>
      <c r="FNO32" s="186"/>
      <c r="FNP32" s="186"/>
      <c r="FNQ32" s="186"/>
      <c r="FNR32" s="186"/>
      <c r="FNS32" s="186"/>
      <c r="FNT32" s="186"/>
      <c r="FNU32" s="186"/>
      <c r="FNV32" s="186"/>
      <c r="FNW32" s="186"/>
      <c r="FNX32" s="186"/>
      <c r="FNY32" s="186"/>
      <c r="FNZ32" s="186"/>
      <c r="FOA32" s="186"/>
      <c r="FOB32" s="186"/>
      <c r="FOC32" s="186"/>
      <c r="FOD32" s="186"/>
      <c r="FOE32" s="186"/>
      <c r="FOF32" s="186"/>
      <c r="FOG32" s="186"/>
      <c r="FOH32" s="186"/>
      <c r="FOI32" s="186"/>
      <c r="FOJ32" s="186"/>
      <c r="FOK32" s="186"/>
      <c r="FOL32" s="186"/>
      <c r="FOM32" s="186"/>
      <c r="FON32" s="186"/>
      <c r="FOO32" s="186"/>
      <c r="FOP32" s="186"/>
      <c r="FOQ32" s="186"/>
      <c r="FOR32" s="186"/>
      <c r="FOS32" s="186"/>
      <c r="FOT32" s="186"/>
      <c r="FOU32" s="186"/>
      <c r="FOV32" s="186"/>
      <c r="FOW32" s="186"/>
      <c r="FOX32" s="186"/>
      <c r="FOY32" s="186"/>
      <c r="FOZ32" s="186"/>
      <c r="FPA32" s="186"/>
      <c r="FPB32" s="186"/>
      <c r="FPC32" s="186"/>
      <c r="FPD32" s="186"/>
      <c r="FPE32" s="186"/>
      <c r="FPF32" s="186"/>
      <c r="FPG32" s="186"/>
      <c r="FPH32" s="186"/>
      <c r="FPI32" s="186"/>
      <c r="FPJ32" s="186"/>
      <c r="FPK32" s="186"/>
      <c r="FPL32" s="186"/>
      <c r="FPM32" s="186"/>
      <c r="FPN32" s="186"/>
      <c r="FPO32" s="186"/>
      <c r="FPP32" s="186"/>
      <c r="FPQ32" s="186"/>
      <c r="FPR32" s="186"/>
      <c r="FPS32" s="186"/>
      <c r="FPT32" s="186"/>
      <c r="FPU32" s="186"/>
      <c r="FPV32" s="186"/>
      <c r="FPW32" s="186"/>
      <c r="FPX32" s="186"/>
      <c r="FPY32" s="186"/>
      <c r="FPZ32" s="186"/>
      <c r="FQA32" s="186"/>
      <c r="FQB32" s="186"/>
      <c r="FQC32" s="186"/>
      <c r="FQD32" s="186"/>
      <c r="FQE32" s="186"/>
      <c r="FQF32" s="186"/>
      <c r="FQG32" s="186"/>
      <c r="FQH32" s="186"/>
      <c r="FQI32" s="186"/>
      <c r="FQJ32" s="186"/>
      <c r="FQK32" s="186"/>
      <c r="FQL32" s="186"/>
      <c r="FQM32" s="186"/>
      <c r="FQN32" s="186"/>
      <c r="FQO32" s="186"/>
      <c r="FQP32" s="186"/>
      <c r="FQQ32" s="186"/>
      <c r="FQR32" s="186"/>
      <c r="FQS32" s="186"/>
      <c r="FQT32" s="186"/>
      <c r="FQU32" s="186"/>
      <c r="FQV32" s="186"/>
      <c r="FQW32" s="186"/>
      <c r="FQX32" s="186"/>
      <c r="FQY32" s="186"/>
      <c r="FQZ32" s="186"/>
      <c r="FRA32" s="186"/>
      <c r="FRB32" s="186"/>
      <c r="FRC32" s="186"/>
      <c r="FRD32" s="186"/>
      <c r="FRE32" s="186"/>
      <c r="FRF32" s="186"/>
      <c r="FRG32" s="186"/>
      <c r="FRH32" s="186"/>
      <c r="FRI32" s="186"/>
      <c r="FRJ32" s="186"/>
      <c r="FRK32" s="186"/>
      <c r="FRL32" s="186"/>
      <c r="FRM32" s="186"/>
      <c r="FRN32" s="186"/>
      <c r="FRO32" s="186"/>
      <c r="FRP32" s="186"/>
      <c r="FRQ32" s="186"/>
      <c r="FRR32" s="186"/>
      <c r="FRS32" s="186"/>
      <c r="FRT32" s="186"/>
      <c r="FRU32" s="186"/>
      <c r="FRV32" s="186"/>
      <c r="FRW32" s="186"/>
      <c r="FRX32" s="186"/>
      <c r="FRY32" s="186"/>
      <c r="FRZ32" s="186"/>
      <c r="FSA32" s="186"/>
      <c r="FSB32" s="186"/>
      <c r="FSC32" s="186"/>
      <c r="FSD32" s="186"/>
      <c r="FSE32" s="186"/>
      <c r="FSF32" s="186"/>
      <c r="FSG32" s="186"/>
      <c r="FSH32" s="186"/>
      <c r="FSI32" s="186"/>
      <c r="FSJ32" s="186"/>
      <c r="FSK32" s="186"/>
      <c r="FSL32" s="186"/>
      <c r="FSM32" s="186"/>
      <c r="FSN32" s="186"/>
      <c r="FSO32" s="186"/>
      <c r="FSP32" s="186"/>
      <c r="FSQ32" s="186"/>
      <c r="FSR32" s="186"/>
      <c r="FSS32" s="186"/>
      <c r="FST32" s="186"/>
      <c r="FSU32" s="186"/>
      <c r="FSV32" s="186"/>
      <c r="FSW32" s="186"/>
      <c r="FSX32" s="186"/>
      <c r="FSY32" s="186"/>
      <c r="FSZ32" s="186"/>
      <c r="FTA32" s="186"/>
      <c r="FTB32" s="186"/>
      <c r="FTC32" s="186"/>
      <c r="FTD32" s="186"/>
      <c r="FTE32" s="186"/>
      <c r="FTF32" s="186"/>
      <c r="FTG32" s="186"/>
      <c r="FTH32" s="186"/>
      <c r="FTI32" s="186"/>
      <c r="FTJ32" s="186"/>
      <c r="FTK32" s="186"/>
      <c r="FTL32" s="186"/>
      <c r="FTM32" s="186"/>
      <c r="FTN32" s="186"/>
      <c r="FTO32" s="186"/>
      <c r="FTP32" s="186"/>
      <c r="FTQ32" s="186"/>
      <c r="FTR32" s="186"/>
      <c r="FTS32" s="186"/>
      <c r="FTT32" s="186"/>
      <c r="FTU32" s="186"/>
      <c r="FTV32" s="186"/>
      <c r="FTW32" s="186"/>
      <c r="FTX32" s="186"/>
      <c r="FTY32" s="186"/>
      <c r="FTZ32" s="186"/>
      <c r="FUA32" s="186"/>
      <c r="FUB32" s="186"/>
      <c r="FUC32" s="186"/>
      <c r="FUD32" s="186"/>
      <c r="FUE32" s="186"/>
      <c r="FUF32" s="186"/>
      <c r="FUG32" s="186"/>
      <c r="FUH32" s="186"/>
      <c r="FUI32" s="186"/>
      <c r="FUJ32" s="186"/>
      <c r="FUK32" s="186"/>
      <c r="FUL32" s="186"/>
      <c r="FUM32" s="186"/>
      <c r="FUN32" s="186"/>
      <c r="FUO32" s="186"/>
      <c r="FUP32" s="186"/>
      <c r="FUQ32" s="186"/>
      <c r="FUR32" s="186"/>
      <c r="FUS32" s="186"/>
      <c r="FUT32" s="186"/>
      <c r="FUU32" s="186"/>
      <c r="FUV32" s="186"/>
      <c r="FUW32" s="186"/>
      <c r="FUX32" s="186"/>
      <c r="FUY32" s="186"/>
      <c r="FUZ32" s="186"/>
      <c r="FVA32" s="186"/>
      <c r="FVB32" s="186"/>
      <c r="FVC32" s="186"/>
      <c r="FVD32" s="186"/>
      <c r="FVE32" s="186"/>
      <c r="FVF32" s="186"/>
      <c r="FVG32" s="186"/>
      <c r="FVH32" s="186"/>
      <c r="FVI32" s="186"/>
      <c r="FVJ32" s="186"/>
      <c r="FVK32" s="186"/>
      <c r="FVL32" s="186"/>
      <c r="FVM32" s="186"/>
      <c r="FVN32" s="186"/>
      <c r="FVO32" s="186"/>
      <c r="FVP32" s="186"/>
      <c r="FVQ32" s="186"/>
      <c r="FVR32" s="186"/>
      <c r="FVS32" s="186"/>
      <c r="FVT32" s="186"/>
      <c r="FVU32" s="186"/>
      <c r="FVV32" s="186"/>
      <c r="FVW32" s="186"/>
      <c r="FVX32" s="186"/>
      <c r="FVY32" s="186"/>
      <c r="FVZ32" s="186"/>
      <c r="FWA32" s="186"/>
      <c r="FWB32" s="186"/>
      <c r="FWC32" s="186"/>
      <c r="FWD32" s="186"/>
      <c r="FWE32" s="186"/>
      <c r="FWF32" s="186"/>
      <c r="FWG32" s="186"/>
      <c r="FWH32" s="186"/>
      <c r="FWI32" s="186"/>
      <c r="FWJ32" s="186"/>
      <c r="FWK32" s="186"/>
      <c r="FWL32" s="186"/>
      <c r="FWM32" s="186"/>
      <c r="FWN32" s="186"/>
      <c r="FWO32" s="186"/>
      <c r="FWP32" s="186"/>
      <c r="FWQ32" s="186"/>
      <c r="FWR32" s="186"/>
      <c r="FWS32" s="186"/>
      <c r="FWT32" s="186"/>
      <c r="FWU32" s="186"/>
      <c r="FWV32" s="186"/>
      <c r="FWW32" s="186"/>
      <c r="FWX32" s="186"/>
      <c r="FWY32" s="186"/>
      <c r="FWZ32" s="186"/>
      <c r="FXA32" s="186"/>
      <c r="FXB32" s="186"/>
      <c r="FXC32" s="186"/>
      <c r="FXD32" s="186"/>
      <c r="FXE32" s="186"/>
      <c r="FXF32" s="186"/>
      <c r="FXG32" s="186"/>
      <c r="FXH32" s="186"/>
      <c r="FXI32" s="186"/>
      <c r="FXJ32" s="186"/>
      <c r="FXK32" s="186"/>
      <c r="FXL32" s="186"/>
      <c r="FXM32" s="186"/>
      <c r="FXN32" s="186"/>
      <c r="FXO32" s="186"/>
      <c r="FXP32" s="186"/>
      <c r="FXQ32" s="186"/>
      <c r="FXR32" s="186"/>
      <c r="FXS32" s="186"/>
      <c r="FXT32" s="186"/>
      <c r="FXU32" s="186"/>
      <c r="FXV32" s="186"/>
      <c r="FXW32" s="186"/>
      <c r="FXX32" s="186"/>
      <c r="FXY32" s="186"/>
      <c r="FXZ32" s="186"/>
      <c r="FYA32" s="186"/>
      <c r="FYB32" s="186"/>
      <c r="FYC32" s="186"/>
      <c r="FYD32" s="186"/>
      <c r="FYE32" s="186"/>
      <c r="FYF32" s="186"/>
      <c r="FYG32" s="186"/>
      <c r="FYH32" s="186"/>
      <c r="FYI32" s="186"/>
      <c r="FYJ32" s="186"/>
      <c r="FYK32" s="186"/>
      <c r="FYL32" s="186"/>
      <c r="FYM32" s="186"/>
      <c r="FYN32" s="186"/>
      <c r="FYO32" s="186"/>
      <c r="FYP32" s="186"/>
      <c r="FYQ32" s="186"/>
      <c r="FYR32" s="186"/>
      <c r="FYS32" s="186"/>
      <c r="FYT32" s="186"/>
      <c r="FYU32" s="186"/>
      <c r="FYV32" s="186"/>
      <c r="FYW32" s="186"/>
      <c r="FYX32" s="186"/>
      <c r="FYY32" s="186"/>
      <c r="FYZ32" s="186"/>
      <c r="FZA32" s="186"/>
      <c r="FZB32" s="186"/>
      <c r="FZC32" s="186"/>
      <c r="FZD32" s="186"/>
      <c r="FZE32" s="186"/>
      <c r="FZF32" s="186"/>
      <c r="FZG32" s="186"/>
      <c r="FZH32" s="186"/>
      <c r="FZI32" s="186"/>
      <c r="FZJ32" s="186"/>
      <c r="FZK32" s="186"/>
      <c r="FZL32" s="186"/>
      <c r="FZM32" s="186"/>
      <c r="FZN32" s="186"/>
      <c r="FZO32" s="186"/>
      <c r="FZP32" s="186"/>
      <c r="FZQ32" s="186"/>
      <c r="FZR32" s="186"/>
      <c r="FZS32" s="186"/>
      <c r="FZT32" s="186"/>
      <c r="FZU32" s="186"/>
      <c r="FZV32" s="186"/>
      <c r="FZW32" s="186"/>
      <c r="FZX32" s="186"/>
      <c r="FZY32" s="186"/>
      <c r="FZZ32" s="186"/>
      <c r="GAA32" s="186"/>
      <c r="GAB32" s="186"/>
      <c r="GAC32" s="186"/>
      <c r="GAD32" s="186"/>
      <c r="GAE32" s="186"/>
      <c r="GAF32" s="186"/>
      <c r="GAG32" s="186"/>
      <c r="GAH32" s="186"/>
      <c r="GAI32" s="186"/>
      <c r="GAJ32" s="186"/>
      <c r="GAK32" s="186"/>
      <c r="GAL32" s="186"/>
      <c r="GAM32" s="186"/>
      <c r="GAN32" s="186"/>
      <c r="GAO32" s="186"/>
      <c r="GAP32" s="186"/>
      <c r="GAQ32" s="186"/>
      <c r="GAR32" s="186"/>
      <c r="GAS32" s="186"/>
      <c r="GAT32" s="186"/>
      <c r="GAU32" s="186"/>
      <c r="GAV32" s="186"/>
      <c r="GAW32" s="186"/>
      <c r="GAX32" s="186"/>
      <c r="GAY32" s="186"/>
      <c r="GAZ32" s="186"/>
      <c r="GBA32" s="186"/>
      <c r="GBB32" s="186"/>
      <c r="GBC32" s="186"/>
      <c r="GBD32" s="186"/>
      <c r="GBE32" s="186"/>
      <c r="GBF32" s="186"/>
      <c r="GBG32" s="186"/>
      <c r="GBH32" s="186"/>
      <c r="GBI32" s="186"/>
      <c r="GBJ32" s="186"/>
      <c r="GBK32" s="186"/>
      <c r="GBL32" s="186"/>
      <c r="GBM32" s="186"/>
      <c r="GBN32" s="186"/>
      <c r="GBO32" s="186"/>
      <c r="GBP32" s="186"/>
      <c r="GBQ32" s="186"/>
      <c r="GBR32" s="186"/>
      <c r="GBS32" s="186"/>
      <c r="GBT32" s="186"/>
      <c r="GBU32" s="186"/>
      <c r="GBV32" s="186"/>
      <c r="GBW32" s="186"/>
      <c r="GBX32" s="186"/>
      <c r="GBY32" s="186"/>
      <c r="GBZ32" s="186"/>
      <c r="GCA32" s="186"/>
      <c r="GCB32" s="186"/>
      <c r="GCC32" s="186"/>
      <c r="GCD32" s="186"/>
      <c r="GCE32" s="186"/>
      <c r="GCF32" s="186"/>
      <c r="GCG32" s="186"/>
      <c r="GCH32" s="186"/>
      <c r="GCI32" s="186"/>
      <c r="GCJ32" s="186"/>
      <c r="GCK32" s="186"/>
      <c r="GCL32" s="186"/>
      <c r="GCM32" s="186"/>
      <c r="GCN32" s="186"/>
      <c r="GCO32" s="186"/>
      <c r="GCP32" s="186"/>
      <c r="GCQ32" s="186"/>
      <c r="GCR32" s="186"/>
      <c r="GCS32" s="186"/>
      <c r="GCT32" s="186"/>
      <c r="GCU32" s="186"/>
      <c r="GCV32" s="186"/>
      <c r="GCW32" s="186"/>
      <c r="GCX32" s="186"/>
      <c r="GCY32" s="186"/>
      <c r="GCZ32" s="186"/>
      <c r="GDA32" s="186"/>
      <c r="GDB32" s="186"/>
      <c r="GDC32" s="186"/>
      <c r="GDD32" s="186"/>
      <c r="GDE32" s="186"/>
      <c r="GDF32" s="186"/>
      <c r="GDG32" s="186"/>
      <c r="GDH32" s="186"/>
      <c r="GDI32" s="186"/>
      <c r="GDJ32" s="186"/>
      <c r="GDK32" s="186"/>
      <c r="GDL32" s="186"/>
      <c r="GDM32" s="186"/>
      <c r="GDN32" s="186"/>
      <c r="GDO32" s="186"/>
      <c r="GDP32" s="186"/>
      <c r="GDQ32" s="186"/>
      <c r="GDR32" s="186"/>
      <c r="GDS32" s="186"/>
      <c r="GDT32" s="186"/>
      <c r="GDU32" s="186"/>
      <c r="GDV32" s="186"/>
      <c r="GDW32" s="186"/>
      <c r="GDX32" s="186"/>
      <c r="GDY32" s="186"/>
      <c r="GDZ32" s="186"/>
      <c r="GEA32" s="186"/>
      <c r="GEB32" s="186"/>
      <c r="GEC32" s="186"/>
      <c r="GED32" s="186"/>
      <c r="GEE32" s="186"/>
      <c r="GEF32" s="186"/>
      <c r="GEG32" s="186"/>
      <c r="GEH32" s="186"/>
      <c r="GEI32" s="186"/>
      <c r="GEJ32" s="186"/>
      <c r="GEK32" s="186"/>
      <c r="GEL32" s="186"/>
      <c r="GEM32" s="186"/>
      <c r="GEN32" s="186"/>
      <c r="GEO32" s="186"/>
      <c r="GEP32" s="186"/>
      <c r="GEQ32" s="186"/>
      <c r="GER32" s="186"/>
      <c r="GES32" s="186"/>
      <c r="GET32" s="186"/>
      <c r="GEU32" s="186"/>
      <c r="GEV32" s="186"/>
      <c r="GEW32" s="186"/>
      <c r="GEX32" s="186"/>
      <c r="GEY32" s="186"/>
      <c r="GEZ32" s="186"/>
      <c r="GFA32" s="186"/>
      <c r="GFB32" s="186"/>
      <c r="GFC32" s="186"/>
      <c r="GFD32" s="186"/>
      <c r="GFE32" s="186"/>
      <c r="GFF32" s="186"/>
      <c r="GFG32" s="186"/>
      <c r="GFH32" s="186"/>
      <c r="GFI32" s="186"/>
      <c r="GFJ32" s="186"/>
      <c r="GFK32" s="186"/>
      <c r="GFL32" s="186"/>
      <c r="GFM32" s="186"/>
      <c r="GFN32" s="186"/>
      <c r="GFO32" s="186"/>
      <c r="GFP32" s="186"/>
      <c r="GFQ32" s="186"/>
      <c r="GFR32" s="186"/>
      <c r="GFS32" s="186"/>
      <c r="GFT32" s="186"/>
      <c r="GFU32" s="186"/>
      <c r="GFV32" s="186"/>
      <c r="GFW32" s="186"/>
      <c r="GFX32" s="186"/>
      <c r="GFY32" s="186"/>
      <c r="GFZ32" s="186"/>
      <c r="GGA32" s="186"/>
      <c r="GGB32" s="186"/>
      <c r="GGC32" s="186"/>
      <c r="GGD32" s="186"/>
      <c r="GGE32" s="186"/>
      <c r="GGF32" s="186"/>
      <c r="GGG32" s="186"/>
      <c r="GGH32" s="186"/>
      <c r="GGI32" s="186"/>
      <c r="GGJ32" s="186"/>
      <c r="GGK32" s="186"/>
      <c r="GGL32" s="186"/>
      <c r="GGM32" s="186"/>
      <c r="GGN32" s="186"/>
      <c r="GGO32" s="186"/>
      <c r="GGP32" s="186"/>
      <c r="GGQ32" s="186"/>
      <c r="GGR32" s="186"/>
      <c r="GGS32" s="186"/>
      <c r="GGT32" s="186"/>
      <c r="GGU32" s="186"/>
      <c r="GGV32" s="186"/>
      <c r="GGW32" s="186"/>
      <c r="GGX32" s="186"/>
      <c r="GGY32" s="186"/>
      <c r="GGZ32" s="186"/>
      <c r="GHA32" s="186"/>
      <c r="GHB32" s="186"/>
      <c r="GHC32" s="186"/>
      <c r="GHD32" s="186"/>
      <c r="GHE32" s="186"/>
      <c r="GHF32" s="186"/>
      <c r="GHG32" s="186"/>
      <c r="GHH32" s="186"/>
      <c r="GHI32" s="186"/>
      <c r="GHJ32" s="186"/>
      <c r="GHK32" s="186"/>
      <c r="GHL32" s="186"/>
      <c r="GHM32" s="186"/>
      <c r="GHN32" s="186"/>
      <c r="GHO32" s="186"/>
      <c r="GHP32" s="186"/>
      <c r="GHQ32" s="186"/>
      <c r="GHR32" s="186"/>
      <c r="GHS32" s="186"/>
      <c r="GHT32" s="186"/>
      <c r="GHU32" s="186"/>
      <c r="GHV32" s="186"/>
      <c r="GHW32" s="186"/>
      <c r="GHX32" s="186"/>
      <c r="GHY32" s="186"/>
      <c r="GHZ32" s="186"/>
      <c r="GIA32" s="186"/>
      <c r="GIB32" s="186"/>
      <c r="GIC32" s="186"/>
      <c r="GID32" s="186"/>
      <c r="GIE32" s="186"/>
      <c r="GIF32" s="186"/>
      <c r="GIG32" s="186"/>
      <c r="GIH32" s="186"/>
      <c r="GII32" s="186"/>
      <c r="GIJ32" s="186"/>
      <c r="GIK32" s="186"/>
      <c r="GIL32" s="186"/>
      <c r="GIM32" s="186"/>
      <c r="GIN32" s="186"/>
      <c r="GIO32" s="186"/>
      <c r="GIP32" s="186"/>
      <c r="GIQ32" s="186"/>
      <c r="GIR32" s="186"/>
      <c r="GIS32" s="186"/>
      <c r="GIT32" s="186"/>
      <c r="GIU32" s="186"/>
      <c r="GIV32" s="186"/>
      <c r="GIW32" s="186"/>
      <c r="GIX32" s="186"/>
      <c r="GIY32" s="186"/>
      <c r="GIZ32" s="186"/>
      <c r="GJA32" s="186"/>
      <c r="GJB32" s="186"/>
      <c r="GJC32" s="186"/>
      <c r="GJD32" s="186"/>
      <c r="GJE32" s="186"/>
      <c r="GJF32" s="186"/>
      <c r="GJG32" s="186"/>
      <c r="GJH32" s="186"/>
      <c r="GJI32" s="186"/>
      <c r="GJJ32" s="186"/>
      <c r="GJK32" s="186"/>
      <c r="GJL32" s="186"/>
      <c r="GJM32" s="186"/>
      <c r="GJN32" s="186"/>
      <c r="GJO32" s="186"/>
      <c r="GJP32" s="186"/>
      <c r="GJQ32" s="186"/>
      <c r="GJR32" s="186"/>
      <c r="GJS32" s="186"/>
      <c r="GJT32" s="186"/>
      <c r="GJU32" s="186"/>
      <c r="GJV32" s="186"/>
      <c r="GJW32" s="186"/>
      <c r="GJX32" s="186"/>
      <c r="GJY32" s="186"/>
      <c r="GJZ32" s="186"/>
      <c r="GKA32" s="186"/>
      <c r="GKB32" s="186"/>
      <c r="GKC32" s="186"/>
      <c r="GKD32" s="186"/>
      <c r="GKE32" s="186"/>
      <c r="GKF32" s="186"/>
      <c r="GKG32" s="186"/>
      <c r="GKH32" s="186"/>
      <c r="GKI32" s="186"/>
      <c r="GKJ32" s="186"/>
      <c r="GKK32" s="186"/>
      <c r="GKL32" s="186"/>
      <c r="GKM32" s="186"/>
      <c r="GKN32" s="186"/>
      <c r="GKO32" s="186"/>
      <c r="GKP32" s="186"/>
      <c r="GKQ32" s="186"/>
      <c r="GKR32" s="186"/>
      <c r="GKS32" s="186"/>
      <c r="GKT32" s="186"/>
      <c r="GKU32" s="186"/>
      <c r="GKV32" s="186"/>
      <c r="GKW32" s="186"/>
      <c r="GKX32" s="186"/>
      <c r="GKY32" s="186"/>
      <c r="GKZ32" s="186"/>
      <c r="GLA32" s="186"/>
      <c r="GLB32" s="186"/>
      <c r="GLC32" s="186"/>
      <c r="GLD32" s="186"/>
      <c r="GLE32" s="186"/>
      <c r="GLF32" s="186"/>
      <c r="GLG32" s="186"/>
      <c r="GLH32" s="186"/>
      <c r="GLI32" s="186"/>
      <c r="GLJ32" s="186"/>
      <c r="GLK32" s="186"/>
      <c r="GLL32" s="186"/>
      <c r="GLM32" s="186"/>
      <c r="GLN32" s="186"/>
      <c r="GLO32" s="186"/>
      <c r="GLP32" s="186"/>
      <c r="GLQ32" s="186"/>
      <c r="GLR32" s="186"/>
      <c r="GLS32" s="186"/>
      <c r="GLT32" s="186"/>
      <c r="GLU32" s="186"/>
      <c r="GLV32" s="186"/>
      <c r="GLW32" s="186"/>
      <c r="GLX32" s="186"/>
      <c r="GLY32" s="186"/>
      <c r="GLZ32" s="186"/>
      <c r="GMA32" s="186"/>
      <c r="GMB32" s="186"/>
      <c r="GMC32" s="186"/>
      <c r="GMD32" s="186"/>
      <c r="GME32" s="186"/>
      <c r="GMF32" s="186"/>
      <c r="GMG32" s="186"/>
      <c r="GMH32" s="186"/>
      <c r="GMI32" s="186"/>
      <c r="GMJ32" s="186"/>
      <c r="GMK32" s="186"/>
      <c r="GML32" s="186"/>
      <c r="GMM32" s="186"/>
      <c r="GMN32" s="186"/>
      <c r="GMO32" s="186"/>
      <c r="GMP32" s="186"/>
      <c r="GMQ32" s="186"/>
      <c r="GMR32" s="186"/>
      <c r="GMS32" s="186"/>
      <c r="GMT32" s="186"/>
      <c r="GMU32" s="186"/>
      <c r="GMV32" s="186"/>
      <c r="GMW32" s="186"/>
      <c r="GMX32" s="186"/>
      <c r="GMY32" s="186"/>
      <c r="GMZ32" s="186"/>
      <c r="GNA32" s="186"/>
      <c r="GNB32" s="186"/>
      <c r="GNC32" s="186"/>
      <c r="GND32" s="186"/>
      <c r="GNE32" s="186"/>
      <c r="GNF32" s="186"/>
      <c r="GNG32" s="186"/>
      <c r="GNH32" s="186"/>
      <c r="GNI32" s="186"/>
      <c r="GNJ32" s="186"/>
      <c r="GNK32" s="186"/>
      <c r="GNL32" s="186"/>
      <c r="GNM32" s="186"/>
      <c r="GNN32" s="186"/>
      <c r="GNO32" s="186"/>
      <c r="GNP32" s="186"/>
      <c r="GNQ32" s="186"/>
      <c r="GNR32" s="186"/>
      <c r="GNS32" s="186"/>
      <c r="GNT32" s="186"/>
      <c r="GNU32" s="186"/>
      <c r="GNV32" s="186"/>
      <c r="GNW32" s="186"/>
      <c r="GNX32" s="186"/>
      <c r="GNY32" s="186"/>
      <c r="GNZ32" s="186"/>
      <c r="GOA32" s="186"/>
      <c r="GOB32" s="186"/>
      <c r="GOC32" s="186"/>
      <c r="GOD32" s="186"/>
      <c r="GOE32" s="186"/>
      <c r="GOF32" s="186"/>
      <c r="GOG32" s="186"/>
      <c r="GOH32" s="186"/>
      <c r="GOI32" s="186"/>
      <c r="GOJ32" s="186"/>
      <c r="GOK32" s="186"/>
      <c r="GOL32" s="186"/>
      <c r="GOM32" s="186"/>
      <c r="GON32" s="186"/>
      <c r="GOO32" s="186"/>
      <c r="GOP32" s="186"/>
      <c r="GOQ32" s="186"/>
      <c r="GOR32" s="186"/>
      <c r="GOS32" s="186"/>
      <c r="GOT32" s="186"/>
      <c r="GOU32" s="186"/>
      <c r="GOV32" s="186"/>
      <c r="GOW32" s="186"/>
      <c r="GOX32" s="186"/>
      <c r="GOY32" s="186"/>
      <c r="GOZ32" s="186"/>
      <c r="GPA32" s="186"/>
      <c r="GPB32" s="186"/>
      <c r="GPC32" s="186"/>
      <c r="GPD32" s="186"/>
      <c r="GPE32" s="186"/>
      <c r="GPF32" s="186"/>
      <c r="GPG32" s="186"/>
      <c r="GPH32" s="186"/>
      <c r="GPI32" s="186"/>
      <c r="GPJ32" s="186"/>
      <c r="GPK32" s="186"/>
      <c r="GPL32" s="186"/>
      <c r="GPM32" s="186"/>
      <c r="GPN32" s="186"/>
      <c r="GPO32" s="186"/>
      <c r="GPP32" s="186"/>
      <c r="GPQ32" s="186"/>
      <c r="GPR32" s="186"/>
      <c r="GPS32" s="186"/>
      <c r="GPT32" s="186"/>
      <c r="GPU32" s="186"/>
      <c r="GPV32" s="186"/>
      <c r="GPW32" s="186"/>
      <c r="GPX32" s="186"/>
      <c r="GPY32" s="186"/>
      <c r="GPZ32" s="186"/>
      <c r="GQA32" s="186"/>
      <c r="GQB32" s="186"/>
      <c r="GQC32" s="186"/>
      <c r="GQD32" s="186"/>
      <c r="GQE32" s="186"/>
      <c r="GQF32" s="186"/>
      <c r="GQG32" s="186"/>
      <c r="GQH32" s="186"/>
      <c r="GQI32" s="186"/>
      <c r="GQJ32" s="186"/>
      <c r="GQK32" s="186"/>
      <c r="GQL32" s="186"/>
      <c r="GQM32" s="186"/>
      <c r="GQN32" s="186"/>
      <c r="GQO32" s="186"/>
      <c r="GQP32" s="186"/>
      <c r="GQQ32" s="186"/>
      <c r="GQR32" s="186"/>
      <c r="GQS32" s="186"/>
      <c r="GQT32" s="186"/>
      <c r="GQU32" s="186"/>
      <c r="GQV32" s="186"/>
      <c r="GQW32" s="186"/>
      <c r="GQX32" s="186"/>
      <c r="GQY32" s="186"/>
      <c r="GQZ32" s="186"/>
      <c r="GRA32" s="186"/>
      <c r="GRB32" s="186"/>
      <c r="GRC32" s="186"/>
      <c r="GRD32" s="186"/>
      <c r="GRE32" s="186"/>
      <c r="GRF32" s="186"/>
      <c r="GRG32" s="186"/>
      <c r="GRH32" s="186"/>
      <c r="GRI32" s="186"/>
      <c r="GRJ32" s="186"/>
      <c r="GRK32" s="186"/>
      <c r="GRL32" s="186"/>
      <c r="GRM32" s="186"/>
      <c r="GRN32" s="186"/>
      <c r="GRO32" s="186"/>
      <c r="GRP32" s="186"/>
      <c r="GRQ32" s="186"/>
      <c r="GRR32" s="186"/>
      <c r="GRS32" s="186"/>
      <c r="GRT32" s="186"/>
      <c r="GRU32" s="186"/>
      <c r="GRV32" s="186"/>
      <c r="GRW32" s="186"/>
      <c r="GRX32" s="186"/>
      <c r="GRY32" s="186"/>
      <c r="GRZ32" s="186"/>
      <c r="GSA32" s="186"/>
      <c r="GSB32" s="186"/>
      <c r="GSC32" s="186"/>
      <c r="GSD32" s="186"/>
      <c r="GSE32" s="186"/>
      <c r="GSF32" s="186"/>
      <c r="GSG32" s="186"/>
      <c r="GSH32" s="186"/>
      <c r="GSI32" s="186"/>
      <c r="GSJ32" s="186"/>
      <c r="GSK32" s="186"/>
      <c r="GSL32" s="186"/>
      <c r="GSM32" s="186"/>
      <c r="GSN32" s="186"/>
      <c r="GSO32" s="186"/>
      <c r="GSP32" s="186"/>
      <c r="GSQ32" s="186"/>
      <c r="GSR32" s="186"/>
      <c r="GSS32" s="186"/>
      <c r="GST32" s="186"/>
      <c r="GSU32" s="186"/>
      <c r="GSV32" s="186"/>
      <c r="GSW32" s="186"/>
      <c r="GSX32" s="186"/>
      <c r="GSY32" s="186"/>
      <c r="GSZ32" s="186"/>
      <c r="GTA32" s="186"/>
      <c r="GTB32" s="186"/>
      <c r="GTC32" s="186"/>
      <c r="GTD32" s="186"/>
      <c r="GTE32" s="186"/>
      <c r="GTF32" s="186"/>
      <c r="GTG32" s="186"/>
      <c r="GTH32" s="186"/>
      <c r="GTI32" s="186"/>
      <c r="GTJ32" s="186"/>
      <c r="GTK32" s="186"/>
      <c r="GTL32" s="186"/>
      <c r="GTM32" s="186"/>
      <c r="GTN32" s="186"/>
      <c r="GTO32" s="186"/>
      <c r="GTP32" s="186"/>
      <c r="GTQ32" s="186"/>
      <c r="GTR32" s="186"/>
      <c r="GTS32" s="186"/>
      <c r="GTT32" s="186"/>
      <c r="GTU32" s="186"/>
      <c r="GTV32" s="186"/>
      <c r="GTW32" s="186"/>
      <c r="GTX32" s="186"/>
      <c r="GTY32" s="186"/>
      <c r="GTZ32" s="186"/>
      <c r="GUA32" s="186"/>
      <c r="GUB32" s="186"/>
      <c r="GUC32" s="186"/>
      <c r="GUD32" s="186"/>
      <c r="GUE32" s="186"/>
      <c r="GUF32" s="186"/>
      <c r="GUG32" s="186"/>
      <c r="GUH32" s="186"/>
      <c r="GUI32" s="186"/>
      <c r="GUJ32" s="186"/>
      <c r="GUK32" s="186"/>
      <c r="GUL32" s="186"/>
      <c r="GUM32" s="186"/>
      <c r="GUN32" s="186"/>
      <c r="GUO32" s="186"/>
      <c r="GUP32" s="186"/>
      <c r="GUQ32" s="186"/>
      <c r="GUR32" s="186"/>
      <c r="GUS32" s="186"/>
      <c r="GUT32" s="186"/>
      <c r="GUU32" s="186"/>
      <c r="GUV32" s="186"/>
      <c r="GUW32" s="186"/>
      <c r="GUX32" s="186"/>
      <c r="GUY32" s="186"/>
      <c r="GUZ32" s="186"/>
      <c r="GVA32" s="186"/>
      <c r="GVB32" s="186"/>
      <c r="GVC32" s="186"/>
      <c r="GVD32" s="186"/>
      <c r="GVE32" s="186"/>
      <c r="GVF32" s="186"/>
      <c r="GVG32" s="186"/>
      <c r="GVH32" s="186"/>
      <c r="GVI32" s="186"/>
      <c r="GVJ32" s="186"/>
      <c r="GVK32" s="186"/>
      <c r="GVL32" s="186"/>
      <c r="GVM32" s="186"/>
      <c r="GVN32" s="186"/>
      <c r="GVO32" s="186"/>
      <c r="GVP32" s="186"/>
      <c r="GVQ32" s="186"/>
      <c r="GVR32" s="186"/>
      <c r="GVS32" s="186"/>
      <c r="GVT32" s="186"/>
      <c r="GVU32" s="186"/>
      <c r="GVV32" s="186"/>
      <c r="GVW32" s="186"/>
      <c r="GVX32" s="186"/>
      <c r="GVY32" s="186"/>
      <c r="GVZ32" s="186"/>
      <c r="GWA32" s="186"/>
      <c r="GWB32" s="186"/>
      <c r="GWC32" s="186"/>
      <c r="GWD32" s="186"/>
      <c r="GWE32" s="186"/>
      <c r="GWF32" s="186"/>
      <c r="GWG32" s="186"/>
      <c r="GWH32" s="186"/>
      <c r="GWI32" s="186"/>
      <c r="GWJ32" s="186"/>
      <c r="GWK32" s="186"/>
      <c r="GWL32" s="186"/>
      <c r="GWM32" s="186"/>
      <c r="GWN32" s="186"/>
      <c r="GWO32" s="186"/>
      <c r="GWP32" s="186"/>
      <c r="GWQ32" s="186"/>
      <c r="GWR32" s="186"/>
      <c r="GWS32" s="186"/>
      <c r="GWT32" s="186"/>
      <c r="GWU32" s="186"/>
      <c r="GWV32" s="186"/>
      <c r="GWW32" s="186"/>
      <c r="GWX32" s="186"/>
      <c r="GWY32" s="186"/>
      <c r="GWZ32" s="186"/>
      <c r="GXA32" s="186"/>
      <c r="GXB32" s="186"/>
      <c r="GXC32" s="186"/>
      <c r="GXD32" s="186"/>
      <c r="GXE32" s="186"/>
      <c r="GXF32" s="186"/>
      <c r="GXG32" s="186"/>
      <c r="GXH32" s="186"/>
      <c r="GXI32" s="186"/>
      <c r="GXJ32" s="186"/>
      <c r="GXK32" s="186"/>
      <c r="GXL32" s="186"/>
      <c r="GXM32" s="186"/>
      <c r="GXN32" s="186"/>
      <c r="GXO32" s="186"/>
      <c r="GXP32" s="186"/>
      <c r="GXQ32" s="186"/>
      <c r="GXR32" s="186"/>
      <c r="GXS32" s="186"/>
      <c r="GXT32" s="186"/>
      <c r="GXU32" s="186"/>
      <c r="GXV32" s="186"/>
      <c r="GXW32" s="186"/>
      <c r="GXX32" s="186"/>
      <c r="GXY32" s="186"/>
      <c r="GXZ32" s="186"/>
      <c r="GYA32" s="186"/>
      <c r="GYB32" s="186"/>
      <c r="GYC32" s="186"/>
      <c r="GYD32" s="186"/>
      <c r="GYE32" s="186"/>
      <c r="GYF32" s="186"/>
      <c r="GYG32" s="186"/>
      <c r="GYH32" s="186"/>
      <c r="GYI32" s="186"/>
      <c r="GYJ32" s="186"/>
      <c r="GYK32" s="186"/>
      <c r="GYL32" s="186"/>
      <c r="GYM32" s="186"/>
      <c r="GYN32" s="186"/>
      <c r="GYO32" s="186"/>
      <c r="GYP32" s="186"/>
      <c r="GYQ32" s="186"/>
      <c r="GYR32" s="186"/>
      <c r="GYS32" s="186"/>
      <c r="GYT32" s="186"/>
      <c r="GYU32" s="186"/>
      <c r="GYV32" s="186"/>
      <c r="GYW32" s="186"/>
      <c r="GYX32" s="186"/>
      <c r="GYY32" s="186"/>
      <c r="GYZ32" s="186"/>
      <c r="GZA32" s="186"/>
      <c r="GZB32" s="186"/>
      <c r="GZC32" s="186"/>
      <c r="GZD32" s="186"/>
      <c r="GZE32" s="186"/>
      <c r="GZF32" s="186"/>
      <c r="GZG32" s="186"/>
      <c r="GZH32" s="186"/>
      <c r="GZI32" s="186"/>
      <c r="GZJ32" s="186"/>
      <c r="GZK32" s="186"/>
      <c r="GZL32" s="186"/>
      <c r="GZM32" s="186"/>
      <c r="GZN32" s="186"/>
      <c r="GZO32" s="186"/>
      <c r="GZP32" s="186"/>
      <c r="GZQ32" s="186"/>
      <c r="GZR32" s="186"/>
      <c r="GZS32" s="186"/>
      <c r="GZT32" s="186"/>
      <c r="GZU32" s="186"/>
      <c r="GZV32" s="186"/>
      <c r="GZW32" s="186"/>
      <c r="GZX32" s="186"/>
      <c r="GZY32" s="186"/>
      <c r="GZZ32" s="186"/>
      <c r="HAA32" s="186"/>
      <c r="HAB32" s="186"/>
      <c r="HAC32" s="186"/>
      <c r="HAD32" s="186"/>
      <c r="HAE32" s="186"/>
      <c r="HAF32" s="186"/>
      <c r="HAG32" s="186"/>
      <c r="HAH32" s="186"/>
      <c r="HAI32" s="186"/>
      <c r="HAJ32" s="186"/>
      <c r="HAK32" s="186"/>
      <c r="HAL32" s="186"/>
      <c r="HAM32" s="186"/>
      <c r="HAN32" s="186"/>
      <c r="HAO32" s="186"/>
      <c r="HAP32" s="186"/>
      <c r="HAQ32" s="186"/>
      <c r="HAR32" s="186"/>
      <c r="HAS32" s="186"/>
      <c r="HAT32" s="186"/>
      <c r="HAU32" s="186"/>
      <c r="HAV32" s="186"/>
      <c r="HAW32" s="186"/>
      <c r="HAX32" s="186"/>
      <c r="HAY32" s="186"/>
      <c r="HAZ32" s="186"/>
      <c r="HBA32" s="186"/>
      <c r="HBB32" s="186"/>
      <c r="HBC32" s="186"/>
      <c r="HBD32" s="186"/>
      <c r="HBE32" s="186"/>
      <c r="HBF32" s="186"/>
      <c r="HBG32" s="186"/>
      <c r="HBH32" s="186"/>
      <c r="HBI32" s="186"/>
      <c r="HBJ32" s="186"/>
      <c r="HBK32" s="186"/>
      <c r="HBL32" s="186"/>
      <c r="HBM32" s="186"/>
      <c r="HBN32" s="186"/>
      <c r="HBO32" s="186"/>
      <c r="HBP32" s="186"/>
      <c r="HBQ32" s="186"/>
      <c r="HBR32" s="186"/>
      <c r="HBS32" s="186"/>
      <c r="HBT32" s="186"/>
      <c r="HBU32" s="186"/>
      <c r="HBV32" s="186"/>
      <c r="HBW32" s="186"/>
      <c r="HBX32" s="186"/>
      <c r="HBY32" s="186"/>
      <c r="HBZ32" s="186"/>
      <c r="HCA32" s="186"/>
      <c r="HCB32" s="186"/>
      <c r="HCC32" s="186"/>
      <c r="HCD32" s="186"/>
      <c r="HCE32" s="186"/>
      <c r="HCF32" s="186"/>
      <c r="HCG32" s="186"/>
      <c r="HCH32" s="186"/>
      <c r="HCI32" s="186"/>
      <c r="HCJ32" s="186"/>
      <c r="HCK32" s="186"/>
      <c r="HCL32" s="186"/>
      <c r="HCM32" s="186"/>
      <c r="HCN32" s="186"/>
      <c r="HCO32" s="186"/>
      <c r="HCP32" s="186"/>
      <c r="HCQ32" s="186"/>
      <c r="HCR32" s="186"/>
      <c r="HCS32" s="186"/>
      <c r="HCT32" s="186"/>
      <c r="HCU32" s="186"/>
      <c r="HCV32" s="186"/>
      <c r="HCW32" s="186"/>
      <c r="HCX32" s="186"/>
      <c r="HCY32" s="186"/>
      <c r="HCZ32" s="186"/>
      <c r="HDA32" s="186"/>
      <c r="HDB32" s="186"/>
      <c r="HDC32" s="186"/>
      <c r="HDD32" s="186"/>
      <c r="HDE32" s="186"/>
      <c r="HDF32" s="186"/>
      <c r="HDG32" s="186"/>
      <c r="HDH32" s="186"/>
      <c r="HDI32" s="186"/>
      <c r="HDJ32" s="186"/>
      <c r="HDK32" s="186"/>
      <c r="HDL32" s="186"/>
      <c r="HDM32" s="186"/>
      <c r="HDN32" s="186"/>
      <c r="HDO32" s="186"/>
      <c r="HDP32" s="186"/>
      <c r="HDQ32" s="186"/>
      <c r="HDR32" s="186"/>
      <c r="HDS32" s="186"/>
      <c r="HDT32" s="186"/>
      <c r="HDU32" s="186"/>
      <c r="HDV32" s="186"/>
      <c r="HDW32" s="186"/>
      <c r="HDX32" s="186"/>
      <c r="HDY32" s="186"/>
      <c r="HDZ32" s="186"/>
      <c r="HEA32" s="186"/>
      <c r="HEB32" s="186"/>
      <c r="HEC32" s="186"/>
      <c r="HED32" s="186"/>
      <c r="HEE32" s="186"/>
      <c r="HEF32" s="186"/>
      <c r="HEG32" s="186"/>
      <c r="HEH32" s="186"/>
      <c r="HEI32" s="186"/>
      <c r="HEJ32" s="186"/>
      <c r="HEK32" s="186"/>
      <c r="HEL32" s="186"/>
      <c r="HEM32" s="186"/>
      <c r="HEN32" s="186"/>
      <c r="HEO32" s="186"/>
      <c r="HEP32" s="186"/>
      <c r="HEQ32" s="186"/>
      <c r="HER32" s="186"/>
      <c r="HES32" s="186"/>
      <c r="HET32" s="186"/>
      <c r="HEU32" s="186"/>
      <c r="HEV32" s="186"/>
      <c r="HEW32" s="186"/>
      <c r="HEX32" s="186"/>
      <c r="HEY32" s="186"/>
      <c r="HEZ32" s="186"/>
      <c r="HFA32" s="186"/>
      <c r="HFB32" s="186"/>
      <c r="HFC32" s="186"/>
      <c r="HFD32" s="186"/>
      <c r="HFE32" s="186"/>
      <c r="HFF32" s="186"/>
      <c r="HFG32" s="186"/>
      <c r="HFH32" s="186"/>
      <c r="HFI32" s="186"/>
      <c r="HFJ32" s="186"/>
      <c r="HFK32" s="186"/>
      <c r="HFL32" s="186"/>
      <c r="HFM32" s="186"/>
      <c r="HFN32" s="186"/>
      <c r="HFO32" s="186"/>
      <c r="HFP32" s="186"/>
      <c r="HFQ32" s="186"/>
      <c r="HFR32" s="186"/>
      <c r="HFS32" s="186"/>
      <c r="HFT32" s="186"/>
      <c r="HFU32" s="186"/>
      <c r="HFV32" s="186"/>
      <c r="HFW32" s="186"/>
      <c r="HFX32" s="186"/>
      <c r="HFY32" s="186"/>
      <c r="HFZ32" s="186"/>
      <c r="HGA32" s="186"/>
      <c r="HGB32" s="186"/>
      <c r="HGC32" s="186"/>
      <c r="HGD32" s="186"/>
      <c r="HGE32" s="186"/>
      <c r="HGF32" s="186"/>
      <c r="HGG32" s="186"/>
      <c r="HGH32" s="186"/>
      <c r="HGI32" s="186"/>
      <c r="HGJ32" s="186"/>
      <c r="HGK32" s="186"/>
      <c r="HGL32" s="186"/>
      <c r="HGM32" s="186"/>
      <c r="HGN32" s="186"/>
      <c r="HGO32" s="186"/>
      <c r="HGP32" s="186"/>
      <c r="HGQ32" s="186"/>
      <c r="HGR32" s="186"/>
      <c r="HGS32" s="186"/>
      <c r="HGT32" s="186"/>
      <c r="HGU32" s="186"/>
      <c r="HGV32" s="186"/>
      <c r="HGW32" s="186"/>
      <c r="HGX32" s="186"/>
      <c r="HGY32" s="186"/>
      <c r="HGZ32" s="186"/>
      <c r="HHA32" s="186"/>
      <c r="HHB32" s="186"/>
      <c r="HHC32" s="186"/>
      <c r="HHD32" s="186"/>
      <c r="HHE32" s="186"/>
      <c r="HHF32" s="186"/>
      <c r="HHG32" s="186"/>
      <c r="HHH32" s="186"/>
      <c r="HHI32" s="186"/>
      <c r="HHJ32" s="186"/>
      <c r="HHK32" s="186"/>
      <c r="HHL32" s="186"/>
      <c r="HHM32" s="186"/>
      <c r="HHN32" s="186"/>
      <c r="HHO32" s="186"/>
      <c r="HHP32" s="186"/>
      <c r="HHQ32" s="186"/>
      <c r="HHR32" s="186"/>
      <c r="HHS32" s="186"/>
      <c r="HHT32" s="186"/>
      <c r="HHU32" s="186"/>
      <c r="HHV32" s="186"/>
      <c r="HHW32" s="186"/>
      <c r="HHX32" s="186"/>
      <c r="HHY32" s="186"/>
      <c r="HHZ32" s="186"/>
      <c r="HIA32" s="186"/>
      <c r="HIB32" s="186"/>
      <c r="HIC32" s="186"/>
      <c r="HID32" s="186"/>
      <c r="HIE32" s="186"/>
      <c r="HIF32" s="186"/>
      <c r="HIG32" s="186"/>
      <c r="HIH32" s="186"/>
      <c r="HII32" s="186"/>
      <c r="HIJ32" s="186"/>
      <c r="HIK32" s="186"/>
      <c r="HIL32" s="186"/>
      <c r="HIM32" s="186"/>
      <c r="HIN32" s="186"/>
      <c r="HIO32" s="186"/>
      <c r="HIP32" s="186"/>
      <c r="HIQ32" s="186"/>
      <c r="HIR32" s="186"/>
      <c r="HIS32" s="186"/>
      <c r="HIT32" s="186"/>
      <c r="HIU32" s="186"/>
      <c r="HIV32" s="186"/>
      <c r="HIW32" s="186"/>
      <c r="HIX32" s="186"/>
      <c r="HIY32" s="186"/>
      <c r="HIZ32" s="186"/>
      <c r="HJA32" s="186"/>
      <c r="HJB32" s="186"/>
      <c r="HJC32" s="186"/>
      <c r="HJD32" s="186"/>
      <c r="HJE32" s="186"/>
      <c r="HJF32" s="186"/>
      <c r="HJG32" s="186"/>
      <c r="HJH32" s="186"/>
      <c r="HJI32" s="186"/>
      <c r="HJJ32" s="186"/>
      <c r="HJK32" s="186"/>
      <c r="HJL32" s="186"/>
      <c r="HJM32" s="186"/>
      <c r="HJN32" s="186"/>
      <c r="HJO32" s="186"/>
      <c r="HJP32" s="186"/>
      <c r="HJQ32" s="186"/>
      <c r="HJR32" s="186"/>
      <c r="HJS32" s="186"/>
      <c r="HJT32" s="186"/>
      <c r="HJU32" s="186"/>
      <c r="HJV32" s="186"/>
      <c r="HJW32" s="186"/>
      <c r="HJX32" s="186"/>
      <c r="HJY32" s="186"/>
      <c r="HJZ32" s="186"/>
      <c r="HKA32" s="186"/>
      <c r="HKB32" s="186"/>
      <c r="HKC32" s="186"/>
      <c r="HKD32" s="186"/>
      <c r="HKE32" s="186"/>
      <c r="HKF32" s="186"/>
      <c r="HKG32" s="186"/>
      <c r="HKH32" s="186"/>
      <c r="HKI32" s="186"/>
      <c r="HKJ32" s="186"/>
      <c r="HKK32" s="186"/>
      <c r="HKL32" s="186"/>
      <c r="HKM32" s="186"/>
      <c r="HKN32" s="186"/>
      <c r="HKO32" s="186"/>
      <c r="HKP32" s="186"/>
      <c r="HKQ32" s="186"/>
      <c r="HKR32" s="186"/>
      <c r="HKS32" s="186"/>
      <c r="HKT32" s="186"/>
      <c r="HKU32" s="186"/>
      <c r="HKV32" s="186"/>
      <c r="HKW32" s="186"/>
      <c r="HKX32" s="186"/>
      <c r="HKY32" s="186"/>
      <c r="HKZ32" s="186"/>
      <c r="HLA32" s="186"/>
      <c r="HLB32" s="186"/>
      <c r="HLC32" s="186"/>
      <c r="HLD32" s="186"/>
      <c r="HLE32" s="186"/>
      <c r="HLF32" s="186"/>
      <c r="HLG32" s="186"/>
      <c r="HLH32" s="186"/>
      <c r="HLI32" s="186"/>
      <c r="HLJ32" s="186"/>
      <c r="HLK32" s="186"/>
      <c r="HLL32" s="186"/>
      <c r="HLM32" s="186"/>
      <c r="HLN32" s="186"/>
      <c r="HLO32" s="186"/>
      <c r="HLP32" s="186"/>
      <c r="HLQ32" s="186"/>
      <c r="HLR32" s="186"/>
      <c r="HLS32" s="186"/>
      <c r="HLT32" s="186"/>
      <c r="HLU32" s="186"/>
      <c r="HLV32" s="186"/>
      <c r="HLW32" s="186"/>
      <c r="HLX32" s="186"/>
      <c r="HLY32" s="186"/>
      <c r="HLZ32" s="186"/>
      <c r="HMA32" s="186"/>
      <c r="HMB32" s="186"/>
      <c r="HMC32" s="186"/>
      <c r="HMD32" s="186"/>
      <c r="HME32" s="186"/>
      <c r="HMF32" s="186"/>
      <c r="HMG32" s="186"/>
      <c r="HMH32" s="186"/>
      <c r="HMI32" s="186"/>
      <c r="HMJ32" s="186"/>
      <c r="HMK32" s="186"/>
      <c r="HML32" s="186"/>
      <c r="HMM32" s="186"/>
      <c r="HMN32" s="186"/>
      <c r="HMO32" s="186"/>
      <c r="HMP32" s="186"/>
      <c r="HMQ32" s="186"/>
      <c r="HMR32" s="186"/>
      <c r="HMS32" s="186"/>
      <c r="HMT32" s="186"/>
      <c r="HMU32" s="186"/>
      <c r="HMV32" s="186"/>
      <c r="HMW32" s="186"/>
      <c r="HMX32" s="186"/>
      <c r="HMY32" s="186"/>
      <c r="HMZ32" s="186"/>
      <c r="HNA32" s="186"/>
      <c r="HNB32" s="186"/>
      <c r="HNC32" s="186"/>
      <c r="HND32" s="186"/>
      <c r="HNE32" s="186"/>
      <c r="HNF32" s="186"/>
      <c r="HNG32" s="186"/>
      <c r="HNH32" s="186"/>
      <c r="HNI32" s="186"/>
      <c r="HNJ32" s="186"/>
      <c r="HNK32" s="186"/>
      <c r="HNL32" s="186"/>
      <c r="HNM32" s="186"/>
      <c r="HNN32" s="186"/>
      <c r="HNO32" s="186"/>
      <c r="HNP32" s="186"/>
      <c r="HNQ32" s="186"/>
      <c r="HNR32" s="186"/>
      <c r="HNS32" s="186"/>
      <c r="HNT32" s="186"/>
      <c r="HNU32" s="186"/>
      <c r="HNV32" s="186"/>
      <c r="HNW32" s="186"/>
      <c r="HNX32" s="186"/>
      <c r="HNY32" s="186"/>
      <c r="HNZ32" s="186"/>
      <c r="HOA32" s="186"/>
      <c r="HOB32" s="186"/>
      <c r="HOC32" s="186"/>
      <c r="HOD32" s="186"/>
      <c r="HOE32" s="186"/>
      <c r="HOF32" s="186"/>
      <c r="HOG32" s="186"/>
      <c r="HOH32" s="186"/>
      <c r="HOI32" s="186"/>
      <c r="HOJ32" s="186"/>
      <c r="HOK32" s="186"/>
      <c r="HOL32" s="186"/>
      <c r="HOM32" s="186"/>
      <c r="HON32" s="186"/>
      <c r="HOO32" s="186"/>
      <c r="HOP32" s="186"/>
      <c r="HOQ32" s="186"/>
      <c r="HOR32" s="186"/>
      <c r="HOS32" s="186"/>
      <c r="HOT32" s="186"/>
      <c r="HOU32" s="186"/>
      <c r="HOV32" s="186"/>
      <c r="HOW32" s="186"/>
      <c r="HOX32" s="186"/>
      <c r="HOY32" s="186"/>
      <c r="HOZ32" s="186"/>
      <c r="HPA32" s="186"/>
      <c r="HPB32" s="186"/>
      <c r="HPC32" s="186"/>
      <c r="HPD32" s="186"/>
      <c r="HPE32" s="186"/>
      <c r="HPF32" s="186"/>
      <c r="HPG32" s="186"/>
      <c r="HPH32" s="186"/>
      <c r="HPI32" s="186"/>
      <c r="HPJ32" s="186"/>
      <c r="HPK32" s="186"/>
      <c r="HPL32" s="186"/>
      <c r="HPM32" s="186"/>
      <c r="HPN32" s="186"/>
      <c r="HPO32" s="186"/>
      <c r="HPP32" s="186"/>
      <c r="HPQ32" s="186"/>
      <c r="HPR32" s="186"/>
      <c r="HPS32" s="186"/>
      <c r="HPT32" s="186"/>
      <c r="HPU32" s="186"/>
      <c r="HPV32" s="186"/>
      <c r="HPW32" s="186"/>
      <c r="HPX32" s="186"/>
      <c r="HPY32" s="186"/>
      <c r="HPZ32" s="186"/>
      <c r="HQA32" s="186"/>
      <c r="HQB32" s="186"/>
      <c r="HQC32" s="186"/>
      <c r="HQD32" s="186"/>
      <c r="HQE32" s="186"/>
      <c r="HQF32" s="186"/>
      <c r="HQG32" s="186"/>
      <c r="HQH32" s="186"/>
      <c r="HQI32" s="186"/>
      <c r="HQJ32" s="186"/>
      <c r="HQK32" s="186"/>
      <c r="HQL32" s="186"/>
      <c r="HQM32" s="186"/>
      <c r="HQN32" s="186"/>
      <c r="HQO32" s="186"/>
      <c r="HQP32" s="186"/>
      <c r="HQQ32" s="186"/>
      <c r="HQR32" s="186"/>
      <c r="HQS32" s="186"/>
      <c r="HQT32" s="186"/>
      <c r="HQU32" s="186"/>
      <c r="HQV32" s="186"/>
      <c r="HQW32" s="186"/>
      <c r="HQX32" s="186"/>
      <c r="HQY32" s="186"/>
      <c r="HQZ32" s="186"/>
      <c r="HRA32" s="186"/>
      <c r="HRB32" s="186"/>
      <c r="HRC32" s="186"/>
      <c r="HRD32" s="186"/>
      <c r="HRE32" s="186"/>
      <c r="HRF32" s="186"/>
      <c r="HRG32" s="186"/>
      <c r="HRH32" s="186"/>
      <c r="HRI32" s="186"/>
      <c r="HRJ32" s="186"/>
      <c r="HRK32" s="186"/>
      <c r="HRL32" s="186"/>
      <c r="HRM32" s="186"/>
      <c r="HRN32" s="186"/>
      <c r="HRO32" s="186"/>
      <c r="HRP32" s="186"/>
      <c r="HRQ32" s="186"/>
      <c r="HRR32" s="186"/>
      <c r="HRS32" s="186"/>
      <c r="HRT32" s="186"/>
      <c r="HRU32" s="186"/>
      <c r="HRV32" s="186"/>
      <c r="HRW32" s="186"/>
      <c r="HRX32" s="186"/>
      <c r="HRY32" s="186"/>
      <c r="HRZ32" s="186"/>
      <c r="HSA32" s="186"/>
      <c r="HSB32" s="186"/>
      <c r="HSC32" s="186"/>
      <c r="HSD32" s="186"/>
      <c r="HSE32" s="186"/>
      <c r="HSF32" s="186"/>
      <c r="HSG32" s="186"/>
      <c r="HSH32" s="186"/>
      <c r="HSI32" s="186"/>
      <c r="HSJ32" s="186"/>
      <c r="HSK32" s="186"/>
      <c r="HSL32" s="186"/>
      <c r="HSM32" s="186"/>
      <c r="HSN32" s="186"/>
      <c r="HSO32" s="186"/>
      <c r="HSP32" s="186"/>
      <c r="HSQ32" s="186"/>
      <c r="HSR32" s="186"/>
      <c r="HSS32" s="186"/>
      <c r="HST32" s="186"/>
      <c r="HSU32" s="186"/>
      <c r="HSV32" s="186"/>
      <c r="HSW32" s="186"/>
      <c r="HSX32" s="186"/>
      <c r="HSY32" s="186"/>
      <c r="HSZ32" s="186"/>
      <c r="HTA32" s="186"/>
      <c r="HTB32" s="186"/>
      <c r="HTC32" s="186"/>
      <c r="HTD32" s="186"/>
      <c r="HTE32" s="186"/>
      <c r="HTF32" s="186"/>
      <c r="HTG32" s="186"/>
      <c r="HTH32" s="186"/>
      <c r="HTI32" s="186"/>
      <c r="HTJ32" s="186"/>
      <c r="HTK32" s="186"/>
      <c r="HTL32" s="186"/>
      <c r="HTM32" s="186"/>
      <c r="HTN32" s="186"/>
      <c r="HTO32" s="186"/>
      <c r="HTP32" s="186"/>
      <c r="HTQ32" s="186"/>
      <c r="HTR32" s="186"/>
      <c r="HTS32" s="186"/>
      <c r="HTT32" s="186"/>
      <c r="HTU32" s="186"/>
      <c r="HTV32" s="186"/>
      <c r="HTW32" s="186"/>
      <c r="HTX32" s="186"/>
      <c r="HTY32" s="186"/>
      <c r="HTZ32" s="186"/>
      <c r="HUA32" s="186"/>
      <c r="HUB32" s="186"/>
      <c r="HUC32" s="186"/>
      <c r="HUD32" s="186"/>
      <c r="HUE32" s="186"/>
      <c r="HUF32" s="186"/>
      <c r="HUG32" s="186"/>
      <c r="HUH32" s="186"/>
      <c r="HUI32" s="186"/>
      <c r="HUJ32" s="186"/>
      <c r="HUK32" s="186"/>
      <c r="HUL32" s="186"/>
      <c r="HUM32" s="186"/>
      <c r="HUN32" s="186"/>
      <c r="HUO32" s="186"/>
      <c r="HUP32" s="186"/>
      <c r="HUQ32" s="186"/>
      <c r="HUR32" s="186"/>
      <c r="HUS32" s="186"/>
      <c r="HUT32" s="186"/>
      <c r="HUU32" s="186"/>
      <c r="HUV32" s="186"/>
      <c r="HUW32" s="186"/>
      <c r="HUX32" s="186"/>
      <c r="HUY32" s="186"/>
      <c r="HUZ32" s="186"/>
      <c r="HVA32" s="186"/>
      <c r="HVB32" s="186"/>
      <c r="HVC32" s="186"/>
      <c r="HVD32" s="186"/>
      <c r="HVE32" s="186"/>
      <c r="HVF32" s="186"/>
      <c r="HVG32" s="186"/>
      <c r="HVH32" s="186"/>
      <c r="HVI32" s="186"/>
      <c r="HVJ32" s="186"/>
      <c r="HVK32" s="186"/>
      <c r="HVL32" s="186"/>
      <c r="HVM32" s="186"/>
      <c r="HVN32" s="186"/>
      <c r="HVO32" s="186"/>
      <c r="HVP32" s="186"/>
      <c r="HVQ32" s="186"/>
      <c r="HVR32" s="186"/>
      <c r="HVS32" s="186"/>
      <c r="HVT32" s="186"/>
      <c r="HVU32" s="186"/>
      <c r="HVV32" s="186"/>
      <c r="HVW32" s="186"/>
      <c r="HVX32" s="186"/>
      <c r="HVY32" s="186"/>
      <c r="HVZ32" s="186"/>
      <c r="HWA32" s="186"/>
      <c r="HWB32" s="186"/>
      <c r="HWC32" s="186"/>
      <c r="HWD32" s="186"/>
      <c r="HWE32" s="186"/>
      <c r="HWF32" s="186"/>
      <c r="HWG32" s="186"/>
      <c r="HWH32" s="186"/>
      <c r="HWI32" s="186"/>
      <c r="HWJ32" s="186"/>
      <c r="HWK32" s="186"/>
      <c r="HWL32" s="186"/>
      <c r="HWM32" s="186"/>
      <c r="HWN32" s="186"/>
      <c r="HWO32" s="186"/>
      <c r="HWP32" s="186"/>
      <c r="HWQ32" s="186"/>
      <c r="HWR32" s="186"/>
      <c r="HWS32" s="186"/>
      <c r="HWT32" s="186"/>
      <c r="HWU32" s="186"/>
      <c r="HWV32" s="186"/>
      <c r="HWW32" s="186"/>
      <c r="HWX32" s="186"/>
      <c r="HWY32" s="186"/>
      <c r="HWZ32" s="186"/>
      <c r="HXA32" s="186"/>
      <c r="HXB32" s="186"/>
      <c r="HXC32" s="186"/>
      <c r="HXD32" s="186"/>
      <c r="HXE32" s="186"/>
      <c r="HXF32" s="186"/>
      <c r="HXG32" s="186"/>
      <c r="HXH32" s="186"/>
      <c r="HXI32" s="186"/>
      <c r="HXJ32" s="186"/>
      <c r="HXK32" s="186"/>
      <c r="HXL32" s="186"/>
      <c r="HXM32" s="186"/>
      <c r="HXN32" s="186"/>
      <c r="HXO32" s="186"/>
      <c r="HXP32" s="186"/>
      <c r="HXQ32" s="186"/>
      <c r="HXR32" s="186"/>
      <c r="HXS32" s="186"/>
      <c r="HXT32" s="186"/>
      <c r="HXU32" s="186"/>
      <c r="HXV32" s="186"/>
      <c r="HXW32" s="186"/>
      <c r="HXX32" s="186"/>
      <c r="HXY32" s="186"/>
      <c r="HXZ32" s="186"/>
      <c r="HYA32" s="186"/>
      <c r="HYB32" s="186"/>
      <c r="HYC32" s="186"/>
      <c r="HYD32" s="186"/>
      <c r="HYE32" s="186"/>
      <c r="HYF32" s="186"/>
      <c r="HYG32" s="186"/>
      <c r="HYH32" s="186"/>
      <c r="HYI32" s="186"/>
      <c r="HYJ32" s="186"/>
      <c r="HYK32" s="186"/>
      <c r="HYL32" s="186"/>
      <c r="HYM32" s="186"/>
      <c r="HYN32" s="186"/>
      <c r="HYO32" s="186"/>
      <c r="HYP32" s="186"/>
      <c r="HYQ32" s="186"/>
      <c r="HYR32" s="186"/>
      <c r="HYS32" s="186"/>
      <c r="HYT32" s="186"/>
      <c r="HYU32" s="186"/>
      <c r="HYV32" s="186"/>
      <c r="HYW32" s="186"/>
      <c r="HYX32" s="186"/>
      <c r="HYY32" s="186"/>
      <c r="HYZ32" s="186"/>
      <c r="HZA32" s="186"/>
      <c r="HZB32" s="186"/>
      <c r="HZC32" s="186"/>
      <c r="HZD32" s="186"/>
      <c r="HZE32" s="186"/>
      <c r="HZF32" s="186"/>
      <c r="HZG32" s="186"/>
      <c r="HZH32" s="186"/>
      <c r="HZI32" s="186"/>
      <c r="HZJ32" s="186"/>
      <c r="HZK32" s="186"/>
      <c r="HZL32" s="186"/>
      <c r="HZM32" s="186"/>
      <c r="HZN32" s="186"/>
      <c r="HZO32" s="186"/>
      <c r="HZP32" s="186"/>
      <c r="HZQ32" s="186"/>
      <c r="HZR32" s="186"/>
      <c r="HZS32" s="186"/>
      <c r="HZT32" s="186"/>
      <c r="HZU32" s="186"/>
      <c r="HZV32" s="186"/>
      <c r="HZW32" s="186"/>
      <c r="HZX32" s="186"/>
      <c r="HZY32" s="186"/>
      <c r="HZZ32" s="186"/>
      <c r="IAA32" s="186"/>
      <c r="IAB32" s="186"/>
      <c r="IAC32" s="186"/>
      <c r="IAD32" s="186"/>
      <c r="IAE32" s="186"/>
      <c r="IAF32" s="186"/>
      <c r="IAG32" s="186"/>
      <c r="IAH32" s="186"/>
      <c r="IAI32" s="186"/>
      <c r="IAJ32" s="186"/>
      <c r="IAK32" s="186"/>
      <c r="IAL32" s="186"/>
      <c r="IAM32" s="186"/>
      <c r="IAN32" s="186"/>
      <c r="IAO32" s="186"/>
      <c r="IAP32" s="186"/>
      <c r="IAQ32" s="186"/>
      <c r="IAR32" s="186"/>
      <c r="IAS32" s="186"/>
      <c r="IAT32" s="186"/>
      <c r="IAU32" s="186"/>
      <c r="IAV32" s="186"/>
      <c r="IAW32" s="186"/>
      <c r="IAX32" s="186"/>
      <c r="IAY32" s="186"/>
      <c r="IAZ32" s="186"/>
      <c r="IBA32" s="186"/>
      <c r="IBB32" s="186"/>
      <c r="IBC32" s="186"/>
      <c r="IBD32" s="186"/>
      <c r="IBE32" s="186"/>
      <c r="IBF32" s="186"/>
      <c r="IBG32" s="186"/>
      <c r="IBH32" s="186"/>
      <c r="IBI32" s="186"/>
      <c r="IBJ32" s="186"/>
      <c r="IBK32" s="186"/>
      <c r="IBL32" s="186"/>
      <c r="IBM32" s="186"/>
      <c r="IBN32" s="186"/>
      <c r="IBO32" s="186"/>
      <c r="IBP32" s="186"/>
      <c r="IBQ32" s="186"/>
      <c r="IBR32" s="186"/>
      <c r="IBS32" s="186"/>
      <c r="IBT32" s="186"/>
      <c r="IBU32" s="186"/>
      <c r="IBV32" s="186"/>
      <c r="IBW32" s="186"/>
      <c r="IBX32" s="186"/>
      <c r="IBY32" s="186"/>
      <c r="IBZ32" s="186"/>
      <c r="ICA32" s="186"/>
      <c r="ICB32" s="186"/>
      <c r="ICC32" s="186"/>
      <c r="ICD32" s="186"/>
      <c r="ICE32" s="186"/>
      <c r="ICF32" s="186"/>
      <c r="ICG32" s="186"/>
      <c r="ICH32" s="186"/>
      <c r="ICI32" s="186"/>
      <c r="ICJ32" s="186"/>
      <c r="ICK32" s="186"/>
      <c r="ICL32" s="186"/>
      <c r="ICM32" s="186"/>
      <c r="ICN32" s="186"/>
      <c r="ICO32" s="186"/>
      <c r="ICP32" s="186"/>
      <c r="ICQ32" s="186"/>
      <c r="ICR32" s="186"/>
      <c r="ICS32" s="186"/>
      <c r="ICT32" s="186"/>
      <c r="ICU32" s="186"/>
      <c r="ICV32" s="186"/>
      <c r="ICW32" s="186"/>
      <c r="ICX32" s="186"/>
      <c r="ICY32" s="186"/>
      <c r="ICZ32" s="186"/>
      <c r="IDA32" s="186"/>
      <c r="IDB32" s="186"/>
      <c r="IDC32" s="186"/>
      <c r="IDD32" s="186"/>
      <c r="IDE32" s="186"/>
      <c r="IDF32" s="186"/>
      <c r="IDG32" s="186"/>
      <c r="IDH32" s="186"/>
      <c r="IDI32" s="186"/>
      <c r="IDJ32" s="186"/>
      <c r="IDK32" s="186"/>
      <c r="IDL32" s="186"/>
      <c r="IDM32" s="186"/>
      <c r="IDN32" s="186"/>
      <c r="IDO32" s="186"/>
      <c r="IDP32" s="186"/>
      <c r="IDQ32" s="186"/>
      <c r="IDR32" s="186"/>
      <c r="IDS32" s="186"/>
      <c r="IDT32" s="186"/>
      <c r="IDU32" s="186"/>
      <c r="IDV32" s="186"/>
      <c r="IDW32" s="186"/>
      <c r="IDX32" s="186"/>
      <c r="IDY32" s="186"/>
      <c r="IDZ32" s="186"/>
      <c r="IEA32" s="186"/>
      <c r="IEB32" s="186"/>
      <c r="IEC32" s="186"/>
      <c r="IED32" s="186"/>
      <c r="IEE32" s="186"/>
      <c r="IEF32" s="186"/>
      <c r="IEG32" s="186"/>
      <c r="IEH32" s="186"/>
      <c r="IEI32" s="186"/>
      <c r="IEJ32" s="186"/>
      <c r="IEK32" s="186"/>
      <c r="IEL32" s="186"/>
      <c r="IEM32" s="186"/>
      <c r="IEN32" s="186"/>
      <c r="IEO32" s="186"/>
      <c r="IEP32" s="186"/>
      <c r="IEQ32" s="186"/>
      <c r="IER32" s="186"/>
      <c r="IES32" s="186"/>
      <c r="IET32" s="186"/>
      <c r="IEU32" s="186"/>
      <c r="IEV32" s="186"/>
      <c r="IEW32" s="186"/>
      <c r="IEX32" s="186"/>
      <c r="IEY32" s="186"/>
      <c r="IEZ32" s="186"/>
      <c r="IFA32" s="186"/>
      <c r="IFB32" s="186"/>
      <c r="IFC32" s="186"/>
      <c r="IFD32" s="186"/>
      <c r="IFE32" s="186"/>
      <c r="IFF32" s="186"/>
      <c r="IFG32" s="186"/>
      <c r="IFH32" s="186"/>
      <c r="IFI32" s="186"/>
      <c r="IFJ32" s="186"/>
      <c r="IFK32" s="186"/>
      <c r="IFL32" s="186"/>
      <c r="IFM32" s="186"/>
      <c r="IFN32" s="186"/>
      <c r="IFO32" s="186"/>
      <c r="IFP32" s="186"/>
      <c r="IFQ32" s="186"/>
      <c r="IFR32" s="186"/>
      <c r="IFS32" s="186"/>
      <c r="IFT32" s="186"/>
      <c r="IFU32" s="186"/>
      <c r="IFV32" s="186"/>
      <c r="IFW32" s="186"/>
      <c r="IFX32" s="186"/>
      <c r="IFY32" s="186"/>
      <c r="IFZ32" s="186"/>
      <c r="IGA32" s="186"/>
      <c r="IGB32" s="186"/>
      <c r="IGC32" s="186"/>
      <c r="IGD32" s="186"/>
      <c r="IGE32" s="186"/>
      <c r="IGF32" s="186"/>
      <c r="IGG32" s="186"/>
      <c r="IGH32" s="186"/>
      <c r="IGI32" s="186"/>
      <c r="IGJ32" s="186"/>
      <c r="IGK32" s="186"/>
      <c r="IGL32" s="186"/>
      <c r="IGM32" s="186"/>
      <c r="IGN32" s="186"/>
      <c r="IGO32" s="186"/>
      <c r="IGP32" s="186"/>
      <c r="IGQ32" s="186"/>
      <c r="IGR32" s="186"/>
      <c r="IGS32" s="186"/>
      <c r="IGT32" s="186"/>
      <c r="IGU32" s="186"/>
      <c r="IGV32" s="186"/>
      <c r="IGW32" s="186"/>
      <c r="IGX32" s="186"/>
      <c r="IGY32" s="186"/>
      <c r="IGZ32" s="186"/>
      <c r="IHA32" s="186"/>
      <c r="IHB32" s="186"/>
      <c r="IHC32" s="186"/>
      <c r="IHD32" s="186"/>
      <c r="IHE32" s="186"/>
      <c r="IHF32" s="186"/>
      <c r="IHG32" s="186"/>
      <c r="IHH32" s="186"/>
      <c r="IHI32" s="186"/>
      <c r="IHJ32" s="186"/>
      <c r="IHK32" s="186"/>
      <c r="IHL32" s="186"/>
      <c r="IHM32" s="186"/>
      <c r="IHN32" s="186"/>
      <c r="IHO32" s="186"/>
      <c r="IHP32" s="186"/>
      <c r="IHQ32" s="186"/>
      <c r="IHR32" s="186"/>
      <c r="IHS32" s="186"/>
      <c r="IHT32" s="186"/>
      <c r="IHU32" s="186"/>
      <c r="IHV32" s="186"/>
      <c r="IHW32" s="186"/>
      <c r="IHX32" s="186"/>
      <c r="IHY32" s="186"/>
      <c r="IHZ32" s="186"/>
      <c r="IIA32" s="186"/>
      <c r="IIB32" s="186"/>
      <c r="IIC32" s="186"/>
      <c r="IID32" s="186"/>
      <c r="IIE32" s="186"/>
      <c r="IIF32" s="186"/>
      <c r="IIG32" s="186"/>
      <c r="IIH32" s="186"/>
      <c r="III32" s="186"/>
      <c r="IIJ32" s="186"/>
      <c r="IIK32" s="186"/>
      <c r="IIL32" s="186"/>
      <c r="IIM32" s="186"/>
      <c r="IIN32" s="186"/>
      <c r="IIO32" s="186"/>
      <c r="IIP32" s="186"/>
      <c r="IIQ32" s="186"/>
      <c r="IIR32" s="186"/>
      <c r="IIS32" s="186"/>
      <c r="IIT32" s="186"/>
      <c r="IIU32" s="186"/>
      <c r="IIV32" s="186"/>
      <c r="IIW32" s="186"/>
      <c r="IIX32" s="186"/>
      <c r="IIY32" s="186"/>
      <c r="IIZ32" s="186"/>
      <c r="IJA32" s="186"/>
      <c r="IJB32" s="186"/>
      <c r="IJC32" s="186"/>
      <c r="IJD32" s="186"/>
      <c r="IJE32" s="186"/>
      <c r="IJF32" s="186"/>
      <c r="IJG32" s="186"/>
      <c r="IJH32" s="186"/>
      <c r="IJI32" s="186"/>
      <c r="IJJ32" s="186"/>
      <c r="IJK32" s="186"/>
      <c r="IJL32" s="186"/>
      <c r="IJM32" s="186"/>
      <c r="IJN32" s="186"/>
      <c r="IJO32" s="186"/>
      <c r="IJP32" s="186"/>
      <c r="IJQ32" s="186"/>
      <c r="IJR32" s="186"/>
      <c r="IJS32" s="186"/>
      <c r="IJT32" s="186"/>
      <c r="IJU32" s="186"/>
      <c r="IJV32" s="186"/>
      <c r="IJW32" s="186"/>
      <c r="IJX32" s="186"/>
      <c r="IJY32" s="186"/>
      <c r="IJZ32" s="186"/>
      <c r="IKA32" s="186"/>
      <c r="IKB32" s="186"/>
      <c r="IKC32" s="186"/>
      <c r="IKD32" s="186"/>
      <c r="IKE32" s="186"/>
      <c r="IKF32" s="186"/>
      <c r="IKG32" s="186"/>
      <c r="IKH32" s="186"/>
      <c r="IKI32" s="186"/>
      <c r="IKJ32" s="186"/>
      <c r="IKK32" s="186"/>
      <c r="IKL32" s="186"/>
      <c r="IKM32" s="186"/>
      <c r="IKN32" s="186"/>
      <c r="IKO32" s="186"/>
      <c r="IKP32" s="186"/>
      <c r="IKQ32" s="186"/>
      <c r="IKR32" s="186"/>
      <c r="IKS32" s="186"/>
      <c r="IKT32" s="186"/>
      <c r="IKU32" s="186"/>
      <c r="IKV32" s="186"/>
      <c r="IKW32" s="186"/>
      <c r="IKX32" s="186"/>
      <c r="IKY32" s="186"/>
      <c r="IKZ32" s="186"/>
      <c r="ILA32" s="186"/>
      <c r="ILB32" s="186"/>
      <c r="ILC32" s="186"/>
      <c r="ILD32" s="186"/>
      <c r="ILE32" s="186"/>
      <c r="ILF32" s="186"/>
      <c r="ILG32" s="186"/>
      <c r="ILH32" s="186"/>
      <c r="ILI32" s="186"/>
      <c r="ILJ32" s="186"/>
      <c r="ILK32" s="186"/>
      <c r="ILL32" s="186"/>
      <c r="ILM32" s="186"/>
      <c r="ILN32" s="186"/>
      <c r="ILO32" s="186"/>
      <c r="ILP32" s="186"/>
      <c r="ILQ32" s="186"/>
      <c r="ILR32" s="186"/>
      <c r="ILS32" s="186"/>
      <c r="ILT32" s="186"/>
      <c r="ILU32" s="186"/>
      <c r="ILV32" s="186"/>
      <c r="ILW32" s="186"/>
      <c r="ILX32" s="186"/>
      <c r="ILY32" s="186"/>
      <c r="ILZ32" s="186"/>
      <c r="IMA32" s="186"/>
      <c r="IMB32" s="186"/>
      <c r="IMC32" s="186"/>
      <c r="IMD32" s="186"/>
      <c r="IME32" s="186"/>
      <c r="IMF32" s="186"/>
      <c r="IMG32" s="186"/>
      <c r="IMH32" s="186"/>
      <c r="IMI32" s="186"/>
      <c r="IMJ32" s="186"/>
      <c r="IMK32" s="186"/>
      <c r="IML32" s="186"/>
      <c r="IMM32" s="186"/>
      <c r="IMN32" s="186"/>
      <c r="IMO32" s="186"/>
      <c r="IMP32" s="186"/>
      <c r="IMQ32" s="186"/>
      <c r="IMR32" s="186"/>
      <c r="IMS32" s="186"/>
      <c r="IMT32" s="186"/>
      <c r="IMU32" s="186"/>
      <c r="IMV32" s="186"/>
      <c r="IMW32" s="186"/>
      <c r="IMX32" s="186"/>
      <c r="IMY32" s="186"/>
      <c r="IMZ32" s="186"/>
      <c r="INA32" s="186"/>
      <c r="INB32" s="186"/>
      <c r="INC32" s="186"/>
      <c r="IND32" s="186"/>
      <c r="INE32" s="186"/>
      <c r="INF32" s="186"/>
      <c r="ING32" s="186"/>
      <c r="INH32" s="186"/>
      <c r="INI32" s="186"/>
      <c r="INJ32" s="186"/>
      <c r="INK32" s="186"/>
      <c r="INL32" s="186"/>
      <c r="INM32" s="186"/>
      <c r="INN32" s="186"/>
      <c r="INO32" s="186"/>
      <c r="INP32" s="186"/>
      <c r="INQ32" s="186"/>
      <c r="INR32" s="186"/>
      <c r="INS32" s="186"/>
      <c r="INT32" s="186"/>
      <c r="INU32" s="186"/>
      <c r="INV32" s="186"/>
      <c r="INW32" s="186"/>
      <c r="INX32" s="186"/>
      <c r="INY32" s="186"/>
      <c r="INZ32" s="186"/>
      <c r="IOA32" s="186"/>
      <c r="IOB32" s="186"/>
      <c r="IOC32" s="186"/>
      <c r="IOD32" s="186"/>
      <c r="IOE32" s="186"/>
      <c r="IOF32" s="186"/>
      <c r="IOG32" s="186"/>
      <c r="IOH32" s="186"/>
      <c r="IOI32" s="186"/>
      <c r="IOJ32" s="186"/>
      <c r="IOK32" s="186"/>
      <c r="IOL32" s="186"/>
      <c r="IOM32" s="186"/>
      <c r="ION32" s="186"/>
      <c r="IOO32" s="186"/>
      <c r="IOP32" s="186"/>
      <c r="IOQ32" s="186"/>
      <c r="IOR32" s="186"/>
      <c r="IOS32" s="186"/>
      <c r="IOT32" s="186"/>
      <c r="IOU32" s="186"/>
      <c r="IOV32" s="186"/>
      <c r="IOW32" s="186"/>
      <c r="IOX32" s="186"/>
      <c r="IOY32" s="186"/>
      <c r="IOZ32" s="186"/>
      <c r="IPA32" s="186"/>
      <c r="IPB32" s="186"/>
      <c r="IPC32" s="186"/>
      <c r="IPD32" s="186"/>
      <c r="IPE32" s="186"/>
      <c r="IPF32" s="186"/>
      <c r="IPG32" s="186"/>
      <c r="IPH32" s="186"/>
      <c r="IPI32" s="186"/>
      <c r="IPJ32" s="186"/>
      <c r="IPK32" s="186"/>
      <c r="IPL32" s="186"/>
      <c r="IPM32" s="186"/>
      <c r="IPN32" s="186"/>
      <c r="IPO32" s="186"/>
      <c r="IPP32" s="186"/>
      <c r="IPQ32" s="186"/>
      <c r="IPR32" s="186"/>
      <c r="IPS32" s="186"/>
      <c r="IPT32" s="186"/>
      <c r="IPU32" s="186"/>
      <c r="IPV32" s="186"/>
      <c r="IPW32" s="186"/>
      <c r="IPX32" s="186"/>
      <c r="IPY32" s="186"/>
      <c r="IPZ32" s="186"/>
      <c r="IQA32" s="186"/>
      <c r="IQB32" s="186"/>
      <c r="IQC32" s="186"/>
      <c r="IQD32" s="186"/>
      <c r="IQE32" s="186"/>
      <c r="IQF32" s="186"/>
      <c r="IQG32" s="186"/>
      <c r="IQH32" s="186"/>
      <c r="IQI32" s="186"/>
      <c r="IQJ32" s="186"/>
      <c r="IQK32" s="186"/>
      <c r="IQL32" s="186"/>
      <c r="IQM32" s="186"/>
      <c r="IQN32" s="186"/>
      <c r="IQO32" s="186"/>
      <c r="IQP32" s="186"/>
      <c r="IQQ32" s="186"/>
      <c r="IQR32" s="186"/>
      <c r="IQS32" s="186"/>
      <c r="IQT32" s="186"/>
      <c r="IQU32" s="186"/>
      <c r="IQV32" s="186"/>
      <c r="IQW32" s="186"/>
      <c r="IQX32" s="186"/>
      <c r="IQY32" s="186"/>
      <c r="IQZ32" s="186"/>
      <c r="IRA32" s="186"/>
      <c r="IRB32" s="186"/>
      <c r="IRC32" s="186"/>
      <c r="IRD32" s="186"/>
      <c r="IRE32" s="186"/>
      <c r="IRF32" s="186"/>
      <c r="IRG32" s="186"/>
      <c r="IRH32" s="186"/>
      <c r="IRI32" s="186"/>
      <c r="IRJ32" s="186"/>
      <c r="IRK32" s="186"/>
      <c r="IRL32" s="186"/>
      <c r="IRM32" s="186"/>
      <c r="IRN32" s="186"/>
      <c r="IRO32" s="186"/>
      <c r="IRP32" s="186"/>
      <c r="IRQ32" s="186"/>
      <c r="IRR32" s="186"/>
      <c r="IRS32" s="186"/>
      <c r="IRT32" s="186"/>
      <c r="IRU32" s="186"/>
      <c r="IRV32" s="186"/>
      <c r="IRW32" s="186"/>
      <c r="IRX32" s="186"/>
      <c r="IRY32" s="186"/>
      <c r="IRZ32" s="186"/>
      <c r="ISA32" s="186"/>
      <c r="ISB32" s="186"/>
      <c r="ISC32" s="186"/>
      <c r="ISD32" s="186"/>
      <c r="ISE32" s="186"/>
      <c r="ISF32" s="186"/>
      <c r="ISG32" s="186"/>
      <c r="ISH32" s="186"/>
      <c r="ISI32" s="186"/>
      <c r="ISJ32" s="186"/>
      <c r="ISK32" s="186"/>
      <c r="ISL32" s="186"/>
      <c r="ISM32" s="186"/>
      <c r="ISN32" s="186"/>
      <c r="ISO32" s="186"/>
      <c r="ISP32" s="186"/>
      <c r="ISQ32" s="186"/>
      <c r="ISR32" s="186"/>
      <c r="ISS32" s="186"/>
      <c r="IST32" s="186"/>
      <c r="ISU32" s="186"/>
      <c r="ISV32" s="186"/>
      <c r="ISW32" s="186"/>
      <c r="ISX32" s="186"/>
      <c r="ISY32" s="186"/>
      <c r="ISZ32" s="186"/>
      <c r="ITA32" s="186"/>
      <c r="ITB32" s="186"/>
      <c r="ITC32" s="186"/>
      <c r="ITD32" s="186"/>
      <c r="ITE32" s="186"/>
      <c r="ITF32" s="186"/>
      <c r="ITG32" s="186"/>
      <c r="ITH32" s="186"/>
      <c r="ITI32" s="186"/>
      <c r="ITJ32" s="186"/>
      <c r="ITK32" s="186"/>
      <c r="ITL32" s="186"/>
      <c r="ITM32" s="186"/>
      <c r="ITN32" s="186"/>
      <c r="ITO32" s="186"/>
      <c r="ITP32" s="186"/>
      <c r="ITQ32" s="186"/>
      <c r="ITR32" s="186"/>
      <c r="ITS32" s="186"/>
      <c r="ITT32" s="186"/>
      <c r="ITU32" s="186"/>
      <c r="ITV32" s="186"/>
      <c r="ITW32" s="186"/>
      <c r="ITX32" s="186"/>
      <c r="ITY32" s="186"/>
      <c r="ITZ32" s="186"/>
      <c r="IUA32" s="186"/>
      <c r="IUB32" s="186"/>
      <c r="IUC32" s="186"/>
      <c r="IUD32" s="186"/>
      <c r="IUE32" s="186"/>
      <c r="IUF32" s="186"/>
      <c r="IUG32" s="186"/>
      <c r="IUH32" s="186"/>
      <c r="IUI32" s="186"/>
      <c r="IUJ32" s="186"/>
      <c r="IUK32" s="186"/>
      <c r="IUL32" s="186"/>
      <c r="IUM32" s="186"/>
      <c r="IUN32" s="186"/>
      <c r="IUO32" s="186"/>
      <c r="IUP32" s="186"/>
      <c r="IUQ32" s="186"/>
      <c r="IUR32" s="186"/>
      <c r="IUS32" s="186"/>
      <c r="IUT32" s="186"/>
      <c r="IUU32" s="186"/>
      <c r="IUV32" s="186"/>
      <c r="IUW32" s="186"/>
      <c r="IUX32" s="186"/>
      <c r="IUY32" s="186"/>
      <c r="IUZ32" s="186"/>
      <c r="IVA32" s="186"/>
      <c r="IVB32" s="186"/>
      <c r="IVC32" s="186"/>
      <c r="IVD32" s="186"/>
      <c r="IVE32" s="186"/>
      <c r="IVF32" s="186"/>
      <c r="IVG32" s="186"/>
      <c r="IVH32" s="186"/>
      <c r="IVI32" s="186"/>
      <c r="IVJ32" s="186"/>
      <c r="IVK32" s="186"/>
      <c r="IVL32" s="186"/>
      <c r="IVM32" s="186"/>
      <c r="IVN32" s="186"/>
      <c r="IVO32" s="186"/>
      <c r="IVP32" s="186"/>
      <c r="IVQ32" s="186"/>
      <c r="IVR32" s="186"/>
      <c r="IVS32" s="186"/>
      <c r="IVT32" s="186"/>
      <c r="IVU32" s="186"/>
      <c r="IVV32" s="186"/>
      <c r="IVW32" s="186"/>
      <c r="IVX32" s="186"/>
      <c r="IVY32" s="186"/>
      <c r="IVZ32" s="186"/>
      <c r="IWA32" s="186"/>
      <c r="IWB32" s="186"/>
      <c r="IWC32" s="186"/>
      <c r="IWD32" s="186"/>
      <c r="IWE32" s="186"/>
      <c r="IWF32" s="186"/>
      <c r="IWG32" s="186"/>
      <c r="IWH32" s="186"/>
      <c r="IWI32" s="186"/>
      <c r="IWJ32" s="186"/>
      <c r="IWK32" s="186"/>
      <c r="IWL32" s="186"/>
      <c r="IWM32" s="186"/>
      <c r="IWN32" s="186"/>
      <c r="IWO32" s="186"/>
      <c r="IWP32" s="186"/>
      <c r="IWQ32" s="186"/>
      <c r="IWR32" s="186"/>
      <c r="IWS32" s="186"/>
      <c r="IWT32" s="186"/>
      <c r="IWU32" s="186"/>
      <c r="IWV32" s="186"/>
      <c r="IWW32" s="186"/>
      <c r="IWX32" s="186"/>
      <c r="IWY32" s="186"/>
      <c r="IWZ32" s="186"/>
      <c r="IXA32" s="186"/>
      <c r="IXB32" s="186"/>
      <c r="IXC32" s="186"/>
      <c r="IXD32" s="186"/>
      <c r="IXE32" s="186"/>
      <c r="IXF32" s="186"/>
      <c r="IXG32" s="186"/>
      <c r="IXH32" s="186"/>
      <c r="IXI32" s="186"/>
      <c r="IXJ32" s="186"/>
      <c r="IXK32" s="186"/>
      <c r="IXL32" s="186"/>
      <c r="IXM32" s="186"/>
      <c r="IXN32" s="186"/>
      <c r="IXO32" s="186"/>
      <c r="IXP32" s="186"/>
      <c r="IXQ32" s="186"/>
      <c r="IXR32" s="186"/>
      <c r="IXS32" s="186"/>
      <c r="IXT32" s="186"/>
      <c r="IXU32" s="186"/>
      <c r="IXV32" s="186"/>
      <c r="IXW32" s="186"/>
      <c r="IXX32" s="186"/>
      <c r="IXY32" s="186"/>
      <c r="IXZ32" s="186"/>
      <c r="IYA32" s="186"/>
      <c r="IYB32" s="186"/>
      <c r="IYC32" s="186"/>
      <c r="IYD32" s="186"/>
      <c r="IYE32" s="186"/>
      <c r="IYF32" s="186"/>
      <c r="IYG32" s="186"/>
      <c r="IYH32" s="186"/>
      <c r="IYI32" s="186"/>
      <c r="IYJ32" s="186"/>
      <c r="IYK32" s="186"/>
      <c r="IYL32" s="186"/>
      <c r="IYM32" s="186"/>
      <c r="IYN32" s="186"/>
      <c r="IYO32" s="186"/>
      <c r="IYP32" s="186"/>
      <c r="IYQ32" s="186"/>
      <c r="IYR32" s="186"/>
      <c r="IYS32" s="186"/>
      <c r="IYT32" s="186"/>
      <c r="IYU32" s="186"/>
      <c r="IYV32" s="186"/>
      <c r="IYW32" s="186"/>
      <c r="IYX32" s="186"/>
      <c r="IYY32" s="186"/>
      <c r="IYZ32" s="186"/>
      <c r="IZA32" s="186"/>
      <c r="IZB32" s="186"/>
      <c r="IZC32" s="186"/>
      <c r="IZD32" s="186"/>
      <c r="IZE32" s="186"/>
      <c r="IZF32" s="186"/>
      <c r="IZG32" s="186"/>
      <c r="IZH32" s="186"/>
      <c r="IZI32" s="186"/>
      <c r="IZJ32" s="186"/>
      <c r="IZK32" s="186"/>
      <c r="IZL32" s="186"/>
      <c r="IZM32" s="186"/>
      <c r="IZN32" s="186"/>
      <c r="IZO32" s="186"/>
      <c r="IZP32" s="186"/>
      <c r="IZQ32" s="186"/>
      <c r="IZR32" s="186"/>
      <c r="IZS32" s="186"/>
      <c r="IZT32" s="186"/>
      <c r="IZU32" s="186"/>
      <c r="IZV32" s="186"/>
      <c r="IZW32" s="186"/>
      <c r="IZX32" s="186"/>
      <c r="IZY32" s="186"/>
      <c r="IZZ32" s="186"/>
      <c r="JAA32" s="186"/>
      <c r="JAB32" s="186"/>
      <c r="JAC32" s="186"/>
      <c r="JAD32" s="186"/>
      <c r="JAE32" s="186"/>
      <c r="JAF32" s="186"/>
      <c r="JAG32" s="186"/>
      <c r="JAH32" s="186"/>
      <c r="JAI32" s="186"/>
      <c r="JAJ32" s="186"/>
      <c r="JAK32" s="186"/>
      <c r="JAL32" s="186"/>
      <c r="JAM32" s="186"/>
      <c r="JAN32" s="186"/>
      <c r="JAO32" s="186"/>
      <c r="JAP32" s="186"/>
      <c r="JAQ32" s="186"/>
      <c r="JAR32" s="186"/>
      <c r="JAS32" s="186"/>
      <c r="JAT32" s="186"/>
      <c r="JAU32" s="186"/>
      <c r="JAV32" s="186"/>
      <c r="JAW32" s="186"/>
      <c r="JAX32" s="186"/>
      <c r="JAY32" s="186"/>
      <c r="JAZ32" s="186"/>
      <c r="JBA32" s="186"/>
      <c r="JBB32" s="186"/>
      <c r="JBC32" s="186"/>
      <c r="JBD32" s="186"/>
      <c r="JBE32" s="186"/>
      <c r="JBF32" s="186"/>
      <c r="JBG32" s="186"/>
      <c r="JBH32" s="186"/>
      <c r="JBI32" s="186"/>
      <c r="JBJ32" s="186"/>
      <c r="JBK32" s="186"/>
      <c r="JBL32" s="186"/>
      <c r="JBM32" s="186"/>
      <c r="JBN32" s="186"/>
      <c r="JBO32" s="186"/>
      <c r="JBP32" s="186"/>
      <c r="JBQ32" s="186"/>
      <c r="JBR32" s="186"/>
      <c r="JBS32" s="186"/>
      <c r="JBT32" s="186"/>
      <c r="JBU32" s="186"/>
      <c r="JBV32" s="186"/>
      <c r="JBW32" s="186"/>
      <c r="JBX32" s="186"/>
      <c r="JBY32" s="186"/>
      <c r="JBZ32" s="186"/>
      <c r="JCA32" s="186"/>
      <c r="JCB32" s="186"/>
      <c r="JCC32" s="186"/>
      <c r="JCD32" s="186"/>
      <c r="JCE32" s="186"/>
      <c r="JCF32" s="186"/>
      <c r="JCG32" s="186"/>
      <c r="JCH32" s="186"/>
      <c r="JCI32" s="186"/>
      <c r="JCJ32" s="186"/>
      <c r="JCK32" s="186"/>
      <c r="JCL32" s="186"/>
      <c r="JCM32" s="186"/>
      <c r="JCN32" s="186"/>
      <c r="JCO32" s="186"/>
      <c r="JCP32" s="186"/>
      <c r="JCQ32" s="186"/>
      <c r="JCR32" s="186"/>
      <c r="JCS32" s="186"/>
      <c r="JCT32" s="186"/>
      <c r="JCU32" s="186"/>
      <c r="JCV32" s="186"/>
      <c r="JCW32" s="186"/>
      <c r="JCX32" s="186"/>
      <c r="JCY32" s="186"/>
      <c r="JCZ32" s="186"/>
      <c r="JDA32" s="186"/>
      <c r="JDB32" s="186"/>
      <c r="JDC32" s="186"/>
      <c r="JDD32" s="186"/>
      <c r="JDE32" s="186"/>
      <c r="JDF32" s="186"/>
      <c r="JDG32" s="186"/>
      <c r="JDH32" s="186"/>
      <c r="JDI32" s="186"/>
      <c r="JDJ32" s="186"/>
      <c r="JDK32" s="186"/>
      <c r="JDL32" s="186"/>
      <c r="JDM32" s="186"/>
      <c r="JDN32" s="186"/>
      <c r="JDO32" s="186"/>
      <c r="JDP32" s="186"/>
      <c r="JDQ32" s="186"/>
      <c r="JDR32" s="186"/>
      <c r="JDS32" s="186"/>
      <c r="JDT32" s="186"/>
      <c r="JDU32" s="186"/>
      <c r="JDV32" s="186"/>
      <c r="JDW32" s="186"/>
      <c r="JDX32" s="186"/>
      <c r="JDY32" s="186"/>
      <c r="JDZ32" s="186"/>
      <c r="JEA32" s="186"/>
      <c r="JEB32" s="186"/>
      <c r="JEC32" s="186"/>
      <c r="JED32" s="186"/>
      <c r="JEE32" s="186"/>
      <c r="JEF32" s="186"/>
      <c r="JEG32" s="186"/>
      <c r="JEH32" s="186"/>
      <c r="JEI32" s="186"/>
      <c r="JEJ32" s="186"/>
      <c r="JEK32" s="186"/>
      <c r="JEL32" s="186"/>
      <c r="JEM32" s="186"/>
      <c r="JEN32" s="186"/>
      <c r="JEO32" s="186"/>
      <c r="JEP32" s="186"/>
      <c r="JEQ32" s="186"/>
      <c r="JER32" s="186"/>
      <c r="JES32" s="186"/>
      <c r="JET32" s="186"/>
      <c r="JEU32" s="186"/>
      <c r="JEV32" s="186"/>
      <c r="JEW32" s="186"/>
      <c r="JEX32" s="186"/>
      <c r="JEY32" s="186"/>
      <c r="JEZ32" s="186"/>
      <c r="JFA32" s="186"/>
      <c r="JFB32" s="186"/>
      <c r="JFC32" s="186"/>
      <c r="JFD32" s="186"/>
      <c r="JFE32" s="186"/>
      <c r="JFF32" s="186"/>
      <c r="JFG32" s="186"/>
      <c r="JFH32" s="186"/>
      <c r="JFI32" s="186"/>
      <c r="JFJ32" s="186"/>
      <c r="JFK32" s="186"/>
      <c r="JFL32" s="186"/>
      <c r="JFM32" s="186"/>
      <c r="JFN32" s="186"/>
      <c r="JFO32" s="186"/>
      <c r="JFP32" s="186"/>
      <c r="JFQ32" s="186"/>
      <c r="JFR32" s="186"/>
      <c r="JFS32" s="186"/>
      <c r="JFT32" s="186"/>
      <c r="JFU32" s="186"/>
      <c r="JFV32" s="186"/>
      <c r="JFW32" s="186"/>
      <c r="JFX32" s="186"/>
      <c r="JFY32" s="186"/>
      <c r="JFZ32" s="186"/>
      <c r="JGA32" s="186"/>
      <c r="JGB32" s="186"/>
      <c r="JGC32" s="186"/>
      <c r="JGD32" s="186"/>
      <c r="JGE32" s="186"/>
      <c r="JGF32" s="186"/>
      <c r="JGG32" s="186"/>
      <c r="JGH32" s="186"/>
      <c r="JGI32" s="186"/>
      <c r="JGJ32" s="186"/>
      <c r="JGK32" s="186"/>
      <c r="JGL32" s="186"/>
      <c r="JGM32" s="186"/>
      <c r="JGN32" s="186"/>
      <c r="JGO32" s="186"/>
      <c r="JGP32" s="186"/>
      <c r="JGQ32" s="186"/>
      <c r="JGR32" s="186"/>
      <c r="JGS32" s="186"/>
      <c r="JGT32" s="186"/>
      <c r="JGU32" s="186"/>
      <c r="JGV32" s="186"/>
      <c r="JGW32" s="186"/>
      <c r="JGX32" s="186"/>
      <c r="JGY32" s="186"/>
      <c r="JGZ32" s="186"/>
      <c r="JHA32" s="186"/>
      <c r="JHB32" s="186"/>
      <c r="JHC32" s="186"/>
      <c r="JHD32" s="186"/>
      <c r="JHE32" s="186"/>
      <c r="JHF32" s="186"/>
      <c r="JHG32" s="186"/>
      <c r="JHH32" s="186"/>
      <c r="JHI32" s="186"/>
      <c r="JHJ32" s="186"/>
      <c r="JHK32" s="186"/>
      <c r="JHL32" s="186"/>
      <c r="JHM32" s="186"/>
      <c r="JHN32" s="186"/>
      <c r="JHO32" s="186"/>
      <c r="JHP32" s="186"/>
      <c r="JHQ32" s="186"/>
      <c r="JHR32" s="186"/>
      <c r="JHS32" s="186"/>
      <c r="JHT32" s="186"/>
      <c r="JHU32" s="186"/>
      <c r="JHV32" s="186"/>
      <c r="JHW32" s="186"/>
      <c r="JHX32" s="186"/>
      <c r="JHY32" s="186"/>
      <c r="JHZ32" s="186"/>
      <c r="JIA32" s="186"/>
      <c r="JIB32" s="186"/>
      <c r="JIC32" s="186"/>
      <c r="JID32" s="186"/>
      <c r="JIE32" s="186"/>
      <c r="JIF32" s="186"/>
      <c r="JIG32" s="186"/>
      <c r="JIH32" s="186"/>
      <c r="JII32" s="186"/>
      <c r="JIJ32" s="186"/>
      <c r="JIK32" s="186"/>
      <c r="JIL32" s="186"/>
      <c r="JIM32" s="186"/>
      <c r="JIN32" s="186"/>
      <c r="JIO32" s="186"/>
      <c r="JIP32" s="186"/>
      <c r="JIQ32" s="186"/>
      <c r="JIR32" s="186"/>
      <c r="JIS32" s="186"/>
      <c r="JIT32" s="186"/>
      <c r="JIU32" s="186"/>
      <c r="JIV32" s="186"/>
      <c r="JIW32" s="186"/>
      <c r="JIX32" s="186"/>
      <c r="JIY32" s="186"/>
      <c r="JIZ32" s="186"/>
      <c r="JJA32" s="186"/>
      <c r="JJB32" s="186"/>
      <c r="JJC32" s="186"/>
      <c r="JJD32" s="186"/>
      <c r="JJE32" s="186"/>
      <c r="JJF32" s="186"/>
      <c r="JJG32" s="186"/>
      <c r="JJH32" s="186"/>
      <c r="JJI32" s="186"/>
      <c r="JJJ32" s="186"/>
      <c r="JJK32" s="186"/>
      <c r="JJL32" s="186"/>
      <c r="JJM32" s="186"/>
      <c r="JJN32" s="186"/>
      <c r="JJO32" s="186"/>
      <c r="JJP32" s="186"/>
      <c r="JJQ32" s="186"/>
      <c r="JJR32" s="186"/>
      <c r="JJS32" s="186"/>
      <c r="JJT32" s="186"/>
      <c r="JJU32" s="186"/>
      <c r="JJV32" s="186"/>
      <c r="JJW32" s="186"/>
      <c r="JJX32" s="186"/>
      <c r="JJY32" s="186"/>
      <c r="JJZ32" s="186"/>
      <c r="JKA32" s="186"/>
      <c r="JKB32" s="186"/>
      <c r="JKC32" s="186"/>
      <c r="JKD32" s="186"/>
      <c r="JKE32" s="186"/>
      <c r="JKF32" s="186"/>
      <c r="JKG32" s="186"/>
      <c r="JKH32" s="186"/>
      <c r="JKI32" s="186"/>
      <c r="JKJ32" s="186"/>
      <c r="JKK32" s="186"/>
      <c r="JKL32" s="186"/>
      <c r="JKM32" s="186"/>
      <c r="JKN32" s="186"/>
      <c r="JKO32" s="186"/>
      <c r="JKP32" s="186"/>
      <c r="JKQ32" s="186"/>
      <c r="JKR32" s="186"/>
      <c r="JKS32" s="186"/>
      <c r="JKT32" s="186"/>
      <c r="JKU32" s="186"/>
      <c r="JKV32" s="186"/>
      <c r="JKW32" s="186"/>
      <c r="JKX32" s="186"/>
      <c r="JKY32" s="186"/>
      <c r="JKZ32" s="186"/>
      <c r="JLA32" s="186"/>
      <c r="JLB32" s="186"/>
      <c r="JLC32" s="186"/>
      <c r="JLD32" s="186"/>
      <c r="JLE32" s="186"/>
      <c r="JLF32" s="186"/>
      <c r="JLG32" s="186"/>
      <c r="JLH32" s="186"/>
      <c r="JLI32" s="186"/>
      <c r="JLJ32" s="186"/>
      <c r="JLK32" s="186"/>
      <c r="JLL32" s="186"/>
      <c r="JLM32" s="186"/>
      <c r="JLN32" s="186"/>
      <c r="JLO32" s="186"/>
      <c r="JLP32" s="186"/>
      <c r="JLQ32" s="186"/>
      <c r="JLR32" s="186"/>
      <c r="JLS32" s="186"/>
      <c r="JLT32" s="186"/>
      <c r="JLU32" s="186"/>
      <c r="JLV32" s="186"/>
      <c r="JLW32" s="186"/>
      <c r="JLX32" s="186"/>
      <c r="JLY32" s="186"/>
      <c r="JLZ32" s="186"/>
      <c r="JMA32" s="186"/>
      <c r="JMB32" s="186"/>
      <c r="JMC32" s="186"/>
      <c r="JMD32" s="186"/>
      <c r="JME32" s="186"/>
      <c r="JMF32" s="186"/>
      <c r="JMG32" s="186"/>
      <c r="JMH32" s="186"/>
      <c r="JMI32" s="186"/>
      <c r="JMJ32" s="186"/>
      <c r="JMK32" s="186"/>
      <c r="JML32" s="186"/>
      <c r="JMM32" s="186"/>
      <c r="JMN32" s="186"/>
      <c r="JMO32" s="186"/>
      <c r="JMP32" s="186"/>
      <c r="JMQ32" s="186"/>
      <c r="JMR32" s="186"/>
      <c r="JMS32" s="186"/>
      <c r="JMT32" s="186"/>
      <c r="JMU32" s="186"/>
      <c r="JMV32" s="186"/>
      <c r="JMW32" s="186"/>
      <c r="JMX32" s="186"/>
      <c r="JMY32" s="186"/>
      <c r="JMZ32" s="186"/>
      <c r="JNA32" s="186"/>
      <c r="JNB32" s="186"/>
      <c r="JNC32" s="186"/>
      <c r="JND32" s="186"/>
      <c r="JNE32" s="186"/>
      <c r="JNF32" s="186"/>
      <c r="JNG32" s="186"/>
      <c r="JNH32" s="186"/>
      <c r="JNI32" s="186"/>
      <c r="JNJ32" s="186"/>
      <c r="JNK32" s="186"/>
      <c r="JNL32" s="186"/>
      <c r="JNM32" s="186"/>
      <c r="JNN32" s="186"/>
      <c r="JNO32" s="186"/>
      <c r="JNP32" s="186"/>
      <c r="JNQ32" s="186"/>
      <c r="JNR32" s="186"/>
      <c r="JNS32" s="186"/>
      <c r="JNT32" s="186"/>
      <c r="JNU32" s="186"/>
      <c r="JNV32" s="186"/>
      <c r="JNW32" s="186"/>
      <c r="JNX32" s="186"/>
      <c r="JNY32" s="186"/>
      <c r="JNZ32" s="186"/>
      <c r="JOA32" s="186"/>
      <c r="JOB32" s="186"/>
      <c r="JOC32" s="186"/>
      <c r="JOD32" s="186"/>
      <c r="JOE32" s="186"/>
      <c r="JOF32" s="186"/>
      <c r="JOG32" s="186"/>
      <c r="JOH32" s="186"/>
      <c r="JOI32" s="186"/>
      <c r="JOJ32" s="186"/>
      <c r="JOK32" s="186"/>
      <c r="JOL32" s="186"/>
      <c r="JOM32" s="186"/>
      <c r="JON32" s="186"/>
      <c r="JOO32" s="186"/>
      <c r="JOP32" s="186"/>
      <c r="JOQ32" s="186"/>
      <c r="JOR32" s="186"/>
      <c r="JOS32" s="186"/>
      <c r="JOT32" s="186"/>
      <c r="JOU32" s="186"/>
      <c r="JOV32" s="186"/>
      <c r="JOW32" s="186"/>
      <c r="JOX32" s="186"/>
      <c r="JOY32" s="186"/>
      <c r="JOZ32" s="186"/>
      <c r="JPA32" s="186"/>
      <c r="JPB32" s="186"/>
      <c r="JPC32" s="186"/>
      <c r="JPD32" s="186"/>
      <c r="JPE32" s="186"/>
      <c r="JPF32" s="186"/>
      <c r="JPG32" s="186"/>
      <c r="JPH32" s="186"/>
      <c r="JPI32" s="186"/>
      <c r="JPJ32" s="186"/>
      <c r="JPK32" s="186"/>
      <c r="JPL32" s="186"/>
      <c r="JPM32" s="186"/>
      <c r="JPN32" s="186"/>
      <c r="JPO32" s="186"/>
      <c r="JPP32" s="186"/>
      <c r="JPQ32" s="186"/>
      <c r="JPR32" s="186"/>
      <c r="JPS32" s="186"/>
      <c r="JPT32" s="186"/>
      <c r="JPU32" s="186"/>
      <c r="JPV32" s="186"/>
      <c r="JPW32" s="186"/>
      <c r="JPX32" s="186"/>
      <c r="JPY32" s="186"/>
      <c r="JPZ32" s="186"/>
      <c r="JQA32" s="186"/>
      <c r="JQB32" s="186"/>
      <c r="JQC32" s="186"/>
      <c r="JQD32" s="186"/>
      <c r="JQE32" s="186"/>
      <c r="JQF32" s="186"/>
      <c r="JQG32" s="186"/>
      <c r="JQH32" s="186"/>
      <c r="JQI32" s="186"/>
      <c r="JQJ32" s="186"/>
      <c r="JQK32" s="186"/>
      <c r="JQL32" s="186"/>
      <c r="JQM32" s="186"/>
      <c r="JQN32" s="186"/>
      <c r="JQO32" s="186"/>
      <c r="JQP32" s="186"/>
      <c r="JQQ32" s="186"/>
      <c r="JQR32" s="186"/>
      <c r="JQS32" s="186"/>
      <c r="JQT32" s="186"/>
      <c r="JQU32" s="186"/>
      <c r="JQV32" s="186"/>
      <c r="JQW32" s="186"/>
      <c r="JQX32" s="186"/>
      <c r="JQY32" s="186"/>
      <c r="JQZ32" s="186"/>
      <c r="JRA32" s="186"/>
      <c r="JRB32" s="186"/>
      <c r="JRC32" s="186"/>
      <c r="JRD32" s="186"/>
      <c r="JRE32" s="186"/>
      <c r="JRF32" s="186"/>
      <c r="JRG32" s="186"/>
      <c r="JRH32" s="186"/>
      <c r="JRI32" s="186"/>
      <c r="JRJ32" s="186"/>
      <c r="JRK32" s="186"/>
      <c r="JRL32" s="186"/>
      <c r="JRM32" s="186"/>
      <c r="JRN32" s="186"/>
      <c r="JRO32" s="186"/>
      <c r="JRP32" s="186"/>
      <c r="JRQ32" s="186"/>
      <c r="JRR32" s="186"/>
      <c r="JRS32" s="186"/>
      <c r="JRT32" s="186"/>
      <c r="JRU32" s="186"/>
      <c r="JRV32" s="186"/>
      <c r="JRW32" s="186"/>
      <c r="JRX32" s="186"/>
      <c r="JRY32" s="186"/>
      <c r="JRZ32" s="186"/>
      <c r="JSA32" s="186"/>
      <c r="JSB32" s="186"/>
      <c r="JSC32" s="186"/>
      <c r="JSD32" s="186"/>
      <c r="JSE32" s="186"/>
      <c r="JSF32" s="186"/>
      <c r="JSG32" s="186"/>
      <c r="JSH32" s="186"/>
      <c r="JSI32" s="186"/>
      <c r="JSJ32" s="186"/>
      <c r="JSK32" s="186"/>
      <c r="JSL32" s="186"/>
      <c r="JSM32" s="186"/>
      <c r="JSN32" s="186"/>
      <c r="JSO32" s="186"/>
      <c r="JSP32" s="186"/>
      <c r="JSQ32" s="186"/>
      <c r="JSR32" s="186"/>
      <c r="JSS32" s="186"/>
      <c r="JST32" s="186"/>
      <c r="JSU32" s="186"/>
      <c r="JSV32" s="186"/>
      <c r="JSW32" s="186"/>
      <c r="JSX32" s="186"/>
      <c r="JSY32" s="186"/>
      <c r="JSZ32" s="186"/>
      <c r="JTA32" s="186"/>
      <c r="JTB32" s="186"/>
      <c r="JTC32" s="186"/>
      <c r="JTD32" s="186"/>
      <c r="JTE32" s="186"/>
      <c r="JTF32" s="186"/>
      <c r="JTG32" s="186"/>
      <c r="JTH32" s="186"/>
      <c r="JTI32" s="186"/>
      <c r="JTJ32" s="186"/>
      <c r="JTK32" s="186"/>
      <c r="JTL32" s="186"/>
      <c r="JTM32" s="186"/>
      <c r="JTN32" s="186"/>
      <c r="JTO32" s="186"/>
      <c r="JTP32" s="186"/>
      <c r="JTQ32" s="186"/>
      <c r="JTR32" s="186"/>
      <c r="JTS32" s="186"/>
      <c r="JTT32" s="186"/>
      <c r="JTU32" s="186"/>
      <c r="JTV32" s="186"/>
      <c r="JTW32" s="186"/>
      <c r="JTX32" s="186"/>
      <c r="JTY32" s="186"/>
      <c r="JTZ32" s="186"/>
      <c r="JUA32" s="186"/>
      <c r="JUB32" s="186"/>
      <c r="JUC32" s="186"/>
      <c r="JUD32" s="186"/>
      <c r="JUE32" s="186"/>
      <c r="JUF32" s="186"/>
      <c r="JUG32" s="186"/>
      <c r="JUH32" s="186"/>
      <c r="JUI32" s="186"/>
      <c r="JUJ32" s="186"/>
      <c r="JUK32" s="186"/>
      <c r="JUL32" s="186"/>
      <c r="JUM32" s="186"/>
      <c r="JUN32" s="186"/>
      <c r="JUO32" s="186"/>
      <c r="JUP32" s="186"/>
      <c r="JUQ32" s="186"/>
      <c r="JUR32" s="186"/>
      <c r="JUS32" s="186"/>
      <c r="JUT32" s="186"/>
      <c r="JUU32" s="186"/>
      <c r="JUV32" s="186"/>
      <c r="JUW32" s="186"/>
      <c r="JUX32" s="186"/>
      <c r="JUY32" s="186"/>
      <c r="JUZ32" s="186"/>
      <c r="JVA32" s="186"/>
      <c r="JVB32" s="186"/>
      <c r="JVC32" s="186"/>
      <c r="JVD32" s="186"/>
      <c r="JVE32" s="186"/>
      <c r="JVF32" s="186"/>
      <c r="JVG32" s="186"/>
      <c r="JVH32" s="186"/>
      <c r="JVI32" s="186"/>
      <c r="JVJ32" s="186"/>
      <c r="JVK32" s="186"/>
      <c r="JVL32" s="186"/>
      <c r="JVM32" s="186"/>
      <c r="JVN32" s="186"/>
      <c r="JVO32" s="186"/>
      <c r="JVP32" s="186"/>
      <c r="JVQ32" s="186"/>
      <c r="JVR32" s="186"/>
      <c r="JVS32" s="186"/>
      <c r="JVT32" s="186"/>
      <c r="JVU32" s="186"/>
      <c r="JVV32" s="186"/>
      <c r="JVW32" s="186"/>
      <c r="JVX32" s="186"/>
      <c r="JVY32" s="186"/>
      <c r="JVZ32" s="186"/>
      <c r="JWA32" s="186"/>
      <c r="JWB32" s="186"/>
      <c r="JWC32" s="186"/>
      <c r="JWD32" s="186"/>
      <c r="JWE32" s="186"/>
      <c r="JWF32" s="186"/>
      <c r="JWG32" s="186"/>
      <c r="JWH32" s="186"/>
      <c r="JWI32" s="186"/>
      <c r="JWJ32" s="186"/>
      <c r="JWK32" s="186"/>
      <c r="JWL32" s="186"/>
      <c r="JWM32" s="186"/>
      <c r="JWN32" s="186"/>
      <c r="JWO32" s="186"/>
      <c r="JWP32" s="186"/>
      <c r="JWQ32" s="186"/>
      <c r="JWR32" s="186"/>
      <c r="JWS32" s="186"/>
      <c r="JWT32" s="186"/>
      <c r="JWU32" s="186"/>
      <c r="JWV32" s="186"/>
      <c r="JWW32" s="186"/>
      <c r="JWX32" s="186"/>
      <c r="JWY32" s="186"/>
      <c r="JWZ32" s="186"/>
      <c r="JXA32" s="186"/>
      <c r="JXB32" s="186"/>
      <c r="JXC32" s="186"/>
      <c r="JXD32" s="186"/>
      <c r="JXE32" s="186"/>
      <c r="JXF32" s="186"/>
      <c r="JXG32" s="186"/>
      <c r="JXH32" s="186"/>
      <c r="JXI32" s="186"/>
      <c r="JXJ32" s="186"/>
      <c r="JXK32" s="186"/>
      <c r="JXL32" s="186"/>
      <c r="JXM32" s="186"/>
      <c r="JXN32" s="186"/>
      <c r="JXO32" s="186"/>
      <c r="JXP32" s="186"/>
      <c r="JXQ32" s="186"/>
      <c r="JXR32" s="186"/>
      <c r="JXS32" s="186"/>
      <c r="JXT32" s="186"/>
      <c r="JXU32" s="186"/>
      <c r="JXV32" s="186"/>
      <c r="JXW32" s="186"/>
      <c r="JXX32" s="186"/>
      <c r="JXY32" s="186"/>
      <c r="JXZ32" s="186"/>
      <c r="JYA32" s="186"/>
      <c r="JYB32" s="186"/>
      <c r="JYC32" s="186"/>
      <c r="JYD32" s="186"/>
      <c r="JYE32" s="186"/>
      <c r="JYF32" s="186"/>
      <c r="JYG32" s="186"/>
      <c r="JYH32" s="186"/>
      <c r="JYI32" s="186"/>
      <c r="JYJ32" s="186"/>
      <c r="JYK32" s="186"/>
      <c r="JYL32" s="186"/>
      <c r="JYM32" s="186"/>
      <c r="JYN32" s="186"/>
      <c r="JYO32" s="186"/>
      <c r="JYP32" s="186"/>
      <c r="JYQ32" s="186"/>
      <c r="JYR32" s="186"/>
      <c r="JYS32" s="186"/>
      <c r="JYT32" s="186"/>
      <c r="JYU32" s="186"/>
      <c r="JYV32" s="186"/>
      <c r="JYW32" s="186"/>
      <c r="JYX32" s="186"/>
      <c r="JYY32" s="186"/>
      <c r="JYZ32" s="186"/>
      <c r="JZA32" s="186"/>
      <c r="JZB32" s="186"/>
      <c r="JZC32" s="186"/>
      <c r="JZD32" s="186"/>
      <c r="JZE32" s="186"/>
      <c r="JZF32" s="186"/>
      <c r="JZG32" s="186"/>
      <c r="JZH32" s="186"/>
      <c r="JZI32" s="186"/>
      <c r="JZJ32" s="186"/>
      <c r="JZK32" s="186"/>
      <c r="JZL32" s="186"/>
      <c r="JZM32" s="186"/>
      <c r="JZN32" s="186"/>
      <c r="JZO32" s="186"/>
      <c r="JZP32" s="186"/>
      <c r="JZQ32" s="186"/>
      <c r="JZR32" s="186"/>
      <c r="JZS32" s="186"/>
      <c r="JZT32" s="186"/>
      <c r="JZU32" s="186"/>
      <c r="JZV32" s="186"/>
      <c r="JZW32" s="186"/>
      <c r="JZX32" s="186"/>
      <c r="JZY32" s="186"/>
      <c r="JZZ32" s="186"/>
      <c r="KAA32" s="186"/>
      <c r="KAB32" s="186"/>
      <c r="KAC32" s="186"/>
      <c r="KAD32" s="186"/>
      <c r="KAE32" s="186"/>
      <c r="KAF32" s="186"/>
      <c r="KAG32" s="186"/>
      <c r="KAH32" s="186"/>
      <c r="KAI32" s="186"/>
      <c r="KAJ32" s="186"/>
      <c r="KAK32" s="186"/>
      <c r="KAL32" s="186"/>
      <c r="KAM32" s="186"/>
      <c r="KAN32" s="186"/>
      <c r="KAO32" s="186"/>
      <c r="KAP32" s="186"/>
      <c r="KAQ32" s="186"/>
      <c r="KAR32" s="186"/>
      <c r="KAS32" s="186"/>
      <c r="KAT32" s="186"/>
      <c r="KAU32" s="186"/>
      <c r="KAV32" s="186"/>
      <c r="KAW32" s="186"/>
      <c r="KAX32" s="186"/>
      <c r="KAY32" s="186"/>
      <c r="KAZ32" s="186"/>
      <c r="KBA32" s="186"/>
      <c r="KBB32" s="186"/>
      <c r="KBC32" s="186"/>
      <c r="KBD32" s="186"/>
      <c r="KBE32" s="186"/>
      <c r="KBF32" s="186"/>
      <c r="KBG32" s="186"/>
      <c r="KBH32" s="186"/>
      <c r="KBI32" s="186"/>
      <c r="KBJ32" s="186"/>
      <c r="KBK32" s="186"/>
      <c r="KBL32" s="186"/>
      <c r="KBM32" s="186"/>
      <c r="KBN32" s="186"/>
      <c r="KBO32" s="186"/>
      <c r="KBP32" s="186"/>
      <c r="KBQ32" s="186"/>
      <c r="KBR32" s="186"/>
      <c r="KBS32" s="186"/>
      <c r="KBT32" s="186"/>
      <c r="KBU32" s="186"/>
      <c r="KBV32" s="186"/>
      <c r="KBW32" s="186"/>
      <c r="KBX32" s="186"/>
      <c r="KBY32" s="186"/>
      <c r="KBZ32" s="186"/>
      <c r="KCA32" s="186"/>
      <c r="KCB32" s="186"/>
      <c r="KCC32" s="186"/>
      <c r="KCD32" s="186"/>
      <c r="KCE32" s="186"/>
      <c r="KCF32" s="186"/>
      <c r="KCG32" s="186"/>
      <c r="KCH32" s="186"/>
      <c r="KCI32" s="186"/>
      <c r="KCJ32" s="186"/>
      <c r="KCK32" s="186"/>
      <c r="KCL32" s="186"/>
      <c r="KCM32" s="186"/>
      <c r="KCN32" s="186"/>
      <c r="KCO32" s="186"/>
      <c r="KCP32" s="186"/>
      <c r="KCQ32" s="186"/>
      <c r="KCR32" s="186"/>
      <c r="KCS32" s="186"/>
      <c r="KCT32" s="186"/>
      <c r="KCU32" s="186"/>
      <c r="KCV32" s="186"/>
      <c r="KCW32" s="186"/>
      <c r="KCX32" s="186"/>
      <c r="KCY32" s="186"/>
      <c r="KCZ32" s="186"/>
      <c r="KDA32" s="186"/>
      <c r="KDB32" s="186"/>
      <c r="KDC32" s="186"/>
      <c r="KDD32" s="186"/>
      <c r="KDE32" s="186"/>
      <c r="KDF32" s="186"/>
      <c r="KDG32" s="186"/>
      <c r="KDH32" s="186"/>
      <c r="KDI32" s="186"/>
      <c r="KDJ32" s="186"/>
      <c r="KDK32" s="186"/>
      <c r="KDL32" s="186"/>
      <c r="KDM32" s="186"/>
      <c r="KDN32" s="186"/>
      <c r="KDO32" s="186"/>
      <c r="KDP32" s="186"/>
      <c r="KDQ32" s="186"/>
      <c r="KDR32" s="186"/>
      <c r="KDS32" s="186"/>
      <c r="KDT32" s="186"/>
      <c r="KDU32" s="186"/>
      <c r="KDV32" s="186"/>
      <c r="KDW32" s="186"/>
      <c r="KDX32" s="186"/>
      <c r="KDY32" s="186"/>
      <c r="KDZ32" s="186"/>
      <c r="KEA32" s="186"/>
      <c r="KEB32" s="186"/>
      <c r="KEC32" s="186"/>
      <c r="KED32" s="186"/>
      <c r="KEE32" s="186"/>
      <c r="KEF32" s="186"/>
      <c r="KEG32" s="186"/>
      <c r="KEH32" s="186"/>
      <c r="KEI32" s="186"/>
      <c r="KEJ32" s="186"/>
      <c r="KEK32" s="186"/>
      <c r="KEL32" s="186"/>
      <c r="KEM32" s="186"/>
      <c r="KEN32" s="186"/>
      <c r="KEO32" s="186"/>
      <c r="KEP32" s="186"/>
      <c r="KEQ32" s="186"/>
      <c r="KER32" s="186"/>
      <c r="KES32" s="186"/>
      <c r="KET32" s="186"/>
      <c r="KEU32" s="186"/>
      <c r="KEV32" s="186"/>
      <c r="KEW32" s="186"/>
      <c r="KEX32" s="186"/>
      <c r="KEY32" s="186"/>
      <c r="KEZ32" s="186"/>
      <c r="KFA32" s="186"/>
      <c r="KFB32" s="186"/>
      <c r="KFC32" s="186"/>
      <c r="KFD32" s="186"/>
      <c r="KFE32" s="186"/>
      <c r="KFF32" s="186"/>
      <c r="KFG32" s="186"/>
      <c r="KFH32" s="186"/>
      <c r="KFI32" s="186"/>
      <c r="KFJ32" s="186"/>
      <c r="KFK32" s="186"/>
      <c r="KFL32" s="186"/>
      <c r="KFM32" s="186"/>
      <c r="KFN32" s="186"/>
      <c r="KFO32" s="186"/>
      <c r="KFP32" s="186"/>
      <c r="KFQ32" s="186"/>
      <c r="KFR32" s="186"/>
      <c r="KFS32" s="186"/>
      <c r="KFT32" s="186"/>
      <c r="KFU32" s="186"/>
      <c r="KFV32" s="186"/>
      <c r="KFW32" s="186"/>
      <c r="KFX32" s="186"/>
      <c r="KFY32" s="186"/>
      <c r="KFZ32" s="186"/>
      <c r="KGA32" s="186"/>
      <c r="KGB32" s="186"/>
      <c r="KGC32" s="186"/>
      <c r="KGD32" s="186"/>
      <c r="KGE32" s="186"/>
      <c r="KGF32" s="186"/>
      <c r="KGG32" s="186"/>
      <c r="KGH32" s="186"/>
      <c r="KGI32" s="186"/>
      <c r="KGJ32" s="186"/>
      <c r="KGK32" s="186"/>
      <c r="KGL32" s="186"/>
      <c r="KGM32" s="186"/>
      <c r="KGN32" s="186"/>
      <c r="KGO32" s="186"/>
      <c r="KGP32" s="186"/>
      <c r="KGQ32" s="186"/>
      <c r="KGR32" s="186"/>
      <c r="KGS32" s="186"/>
      <c r="KGT32" s="186"/>
      <c r="KGU32" s="186"/>
      <c r="KGV32" s="186"/>
      <c r="KGW32" s="186"/>
      <c r="KGX32" s="186"/>
      <c r="KGY32" s="186"/>
      <c r="KGZ32" s="186"/>
      <c r="KHA32" s="186"/>
      <c r="KHB32" s="186"/>
      <c r="KHC32" s="186"/>
      <c r="KHD32" s="186"/>
      <c r="KHE32" s="186"/>
      <c r="KHF32" s="186"/>
      <c r="KHG32" s="186"/>
      <c r="KHH32" s="186"/>
      <c r="KHI32" s="186"/>
      <c r="KHJ32" s="186"/>
      <c r="KHK32" s="186"/>
      <c r="KHL32" s="186"/>
      <c r="KHM32" s="186"/>
      <c r="KHN32" s="186"/>
      <c r="KHO32" s="186"/>
      <c r="KHP32" s="186"/>
      <c r="KHQ32" s="186"/>
      <c r="KHR32" s="186"/>
      <c r="KHS32" s="186"/>
      <c r="KHT32" s="186"/>
      <c r="KHU32" s="186"/>
      <c r="KHV32" s="186"/>
      <c r="KHW32" s="186"/>
      <c r="KHX32" s="186"/>
      <c r="KHY32" s="186"/>
      <c r="KHZ32" s="186"/>
      <c r="KIA32" s="186"/>
      <c r="KIB32" s="186"/>
      <c r="KIC32" s="186"/>
      <c r="KID32" s="186"/>
      <c r="KIE32" s="186"/>
      <c r="KIF32" s="186"/>
      <c r="KIG32" s="186"/>
      <c r="KIH32" s="186"/>
      <c r="KII32" s="186"/>
      <c r="KIJ32" s="186"/>
      <c r="KIK32" s="186"/>
      <c r="KIL32" s="186"/>
      <c r="KIM32" s="186"/>
      <c r="KIN32" s="186"/>
      <c r="KIO32" s="186"/>
      <c r="KIP32" s="186"/>
      <c r="KIQ32" s="186"/>
      <c r="KIR32" s="186"/>
      <c r="KIS32" s="186"/>
      <c r="KIT32" s="186"/>
      <c r="KIU32" s="186"/>
      <c r="KIV32" s="186"/>
      <c r="KIW32" s="186"/>
      <c r="KIX32" s="186"/>
      <c r="KIY32" s="186"/>
      <c r="KIZ32" s="186"/>
      <c r="KJA32" s="186"/>
      <c r="KJB32" s="186"/>
      <c r="KJC32" s="186"/>
      <c r="KJD32" s="186"/>
      <c r="KJE32" s="186"/>
      <c r="KJF32" s="186"/>
      <c r="KJG32" s="186"/>
      <c r="KJH32" s="186"/>
      <c r="KJI32" s="186"/>
      <c r="KJJ32" s="186"/>
      <c r="KJK32" s="186"/>
      <c r="KJL32" s="186"/>
      <c r="KJM32" s="186"/>
      <c r="KJN32" s="186"/>
      <c r="KJO32" s="186"/>
      <c r="KJP32" s="186"/>
      <c r="KJQ32" s="186"/>
      <c r="KJR32" s="186"/>
      <c r="KJS32" s="186"/>
      <c r="KJT32" s="186"/>
      <c r="KJU32" s="186"/>
      <c r="KJV32" s="186"/>
      <c r="KJW32" s="186"/>
      <c r="KJX32" s="186"/>
      <c r="KJY32" s="186"/>
      <c r="KJZ32" s="186"/>
      <c r="KKA32" s="186"/>
      <c r="KKB32" s="186"/>
      <c r="KKC32" s="186"/>
      <c r="KKD32" s="186"/>
      <c r="KKE32" s="186"/>
      <c r="KKF32" s="186"/>
      <c r="KKG32" s="186"/>
      <c r="KKH32" s="186"/>
      <c r="KKI32" s="186"/>
      <c r="KKJ32" s="186"/>
      <c r="KKK32" s="186"/>
      <c r="KKL32" s="186"/>
      <c r="KKM32" s="186"/>
      <c r="KKN32" s="186"/>
      <c r="KKO32" s="186"/>
      <c r="KKP32" s="186"/>
      <c r="KKQ32" s="186"/>
      <c r="KKR32" s="186"/>
      <c r="KKS32" s="186"/>
      <c r="KKT32" s="186"/>
      <c r="KKU32" s="186"/>
      <c r="KKV32" s="186"/>
      <c r="KKW32" s="186"/>
      <c r="KKX32" s="186"/>
      <c r="KKY32" s="186"/>
      <c r="KKZ32" s="186"/>
      <c r="KLA32" s="186"/>
      <c r="KLB32" s="186"/>
      <c r="KLC32" s="186"/>
      <c r="KLD32" s="186"/>
      <c r="KLE32" s="186"/>
      <c r="KLF32" s="186"/>
      <c r="KLG32" s="186"/>
      <c r="KLH32" s="186"/>
      <c r="KLI32" s="186"/>
      <c r="KLJ32" s="186"/>
      <c r="KLK32" s="186"/>
      <c r="KLL32" s="186"/>
      <c r="KLM32" s="186"/>
      <c r="KLN32" s="186"/>
      <c r="KLO32" s="186"/>
      <c r="KLP32" s="186"/>
      <c r="KLQ32" s="186"/>
      <c r="KLR32" s="186"/>
      <c r="KLS32" s="186"/>
      <c r="KLT32" s="186"/>
      <c r="KLU32" s="186"/>
      <c r="KLV32" s="186"/>
      <c r="KLW32" s="186"/>
      <c r="KLX32" s="186"/>
      <c r="KLY32" s="186"/>
      <c r="KLZ32" s="186"/>
      <c r="KMA32" s="186"/>
      <c r="KMB32" s="186"/>
      <c r="KMC32" s="186"/>
      <c r="KMD32" s="186"/>
      <c r="KME32" s="186"/>
      <c r="KMF32" s="186"/>
      <c r="KMG32" s="186"/>
      <c r="KMH32" s="186"/>
      <c r="KMI32" s="186"/>
      <c r="KMJ32" s="186"/>
      <c r="KMK32" s="186"/>
      <c r="KML32" s="186"/>
      <c r="KMM32" s="186"/>
      <c r="KMN32" s="186"/>
      <c r="KMO32" s="186"/>
      <c r="KMP32" s="186"/>
      <c r="KMQ32" s="186"/>
      <c r="KMR32" s="186"/>
      <c r="KMS32" s="186"/>
      <c r="KMT32" s="186"/>
      <c r="KMU32" s="186"/>
      <c r="KMV32" s="186"/>
      <c r="KMW32" s="186"/>
      <c r="KMX32" s="186"/>
      <c r="KMY32" s="186"/>
      <c r="KMZ32" s="186"/>
      <c r="KNA32" s="186"/>
      <c r="KNB32" s="186"/>
      <c r="KNC32" s="186"/>
      <c r="KND32" s="186"/>
      <c r="KNE32" s="186"/>
      <c r="KNF32" s="186"/>
      <c r="KNG32" s="186"/>
      <c r="KNH32" s="186"/>
      <c r="KNI32" s="186"/>
      <c r="KNJ32" s="186"/>
      <c r="KNK32" s="186"/>
      <c r="KNL32" s="186"/>
      <c r="KNM32" s="186"/>
      <c r="KNN32" s="186"/>
      <c r="KNO32" s="186"/>
      <c r="KNP32" s="186"/>
      <c r="KNQ32" s="186"/>
      <c r="KNR32" s="186"/>
      <c r="KNS32" s="186"/>
      <c r="KNT32" s="186"/>
      <c r="KNU32" s="186"/>
      <c r="KNV32" s="186"/>
      <c r="KNW32" s="186"/>
      <c r="KNX32" s="186"/>
      <c r="KNY32" s="186"/>
      <c r="KNZ32" s="186"/>
      <c r="KOA32" s="186"/>
      <c r="KOB32" s="186"/>
      <c r="KOC32" s="186"/>
      <c r="KOD32" s="186"/>
      <c r="KOE32" s="186"/>
      <c r="KOF32" s="186"/>
      <c r="KOG32" s="186"/>
      <c r="KOH32" s="186"/>
      <c r="KOI32" s="186"/>
      <c r="KOJ32" s="186"/>
      <c r="KOK32" s="186"/>
      <c r="KOL32" s="186"/>
      <c r="KOM32" s="186"/>
      <c r="KON32" s="186"/>
      <c r="KOO32" s="186"/>
      <c r="KOP32" s="186"/>
      <c r="KOQ32" s="186"/>
      <c r="KOR32" s="186"/>
      <c r="KOS32" s="186"/>
      <c r="KOT32" s="186"/>
      <c r="KOU32" s="186"/>
      <c r="KOV32" s="186"/>
      <c r="KOW32" s="186"/>
      <c r="KOX32" s="186"/>
      <c r="KOY32" s="186"/>
      <c r="KOZ32" s="186"/>
      <c r="KPA32" s="186"/>
      <c r="KPB32" s="186"/>
      <c r="KPC32" s="186"/>
      <c r="KPD32" s="186"/>
      <c r="KPE32" s="186"/>
      <c r="KPF32" s="186"/>
      <c r="KPG32" s="186"/>
      <c r="KPH32" s="186"/>
      <c r="KPI32" s="186"/>
      <c r="KPJ32" s="186"/>
      <c r="KPK32" s="186"/>
      <c r="KPL32" s="186"/>
      <c r="KPM32" s="186"/>
      <c r="KPN32" s="186"/>
      <c r="KPO32" s="186"/>
      <c r="KPP32" s="186"/>
      <c r="KPQ32" s="186"/>
      <c r="KPR32" s="186"/>
      <c r="KPS32" s="186"/>
      <c r="KPT32" s="186"/>
      <c r="KPU32" s="186"/>
      <c r="KPV32" s="186"/>
      <c r="KPW32" s="186"/>
      <c r="KPX32" s="186"/>
      <c r="KPY32" s="186"/>
      <c r="KPZ32" s="186"/>
      <c r="KQA32" s="186"/>
      <c r="KQB32" s="186"/>
      <c r="KQC32" s="186"/>
      <c r="KQD32" s="186"/>
      <c r="KQE32" s="186"/>
      <c r="KQF32" s="186"/>
      <c r="KQG32" s="186"/>
      <c r="KQH32" s="186"/>
      <c r="KQI32" s="186"/>
      <c r="KQJ32" s="186"/>
      <c r="KQK32" s="186"/>
      <c r="KQL32" s="186"/>
      <c r="KQM32" s="186"/>
      <c r="KQN32" s="186"/>
      <c r="KQO32" s="186"/>
      <c r="KQP32" s="186"/>
      <c r="KQQ32" s="186"/>
      <c r="KQR32" s="186"/>
      <c r="KQS32" s="186"/>
      <c r="KQT32" s="186"/>
      <c r="KQU32" s="186"/>
      <c r="KQV32" s="186"/>
      <c r="KQW32" s="186"/>
      <c r="KQX32" s="186"/>
      <c r="KQY32" s="186"/>
      <c r="KQZ32" s="186"/>
      <c r="KRA32" s="186"/>
      <c r="KRB32" s="186"/>
      <c r="KRC32" s="186"/>
      <c r="KRD32" s="186"/>
      <c r="KRE32" s="186"/>
      <c r="KRF32" s="186"/>
      <c r="KRG32" s="186"/>
      <c r="KRH32" s="186"/>
      <c r="KRI32" s="186"/>
      <c r="KRJ32" s="186"/>
      <c r="KRK32" s="186"/>
      <c r="KRL32" s="186"/>
      <c r="KRM32" s="186"/>
      <c r="KRN32" s="186"/>
      <c r="KRO32" s="186"/>
      <c r="KRP32" s="186"/>
      <c r="KRQ32" s="186"/>
      <c r="KRR32" s="186"/>
      <c r="KRS32" s="186"/>
      <c r="KRT32" s="186"/>
      <c r="KRU32" s="186"/>
      <c r="KRV32" s="186"/>
      <c r="KRW32" s="186"/>
      <c r="KRX32" s="186"/>
      <c r="KRY32" s="186"/>
      <c r="KRZ32" s="186"/>
      <c r="KSA32" s="186"/>
      <c r="KSB32" s="186"/>
      <c r="KSC32" s="186"/>
      <c r="KSD32" s="186"/>
      <c r="KSE32" s="186"/>
      <c r="KSF32" s="186"/>
      <c r="KSG32" s="186"/>
      <c r="KSH32" s="186"/>
      <c r="KSI32" s="186"/>
      <c r="KSJ32" s="186"/>
      <c r="KSK32" s="186"/>
      <c r="KSL32" s="186"/>
      <c r="KSM32" s="186"/>
      <c r="KSN32" s="186"/>
      <c r="KSO32" s="186"/>
      <c r="KSP32" s="186"/>
      <c r="KSQ32" s="186"/>
      <c r="KSR32" s="186"/>
      <c r="KSS32" s="186"/>
      <c r="KST32" s="186"/>
      <c r="KSU32" s="186"/>
      <c r="KSV32" s="186"/>
      <c r="KSW32" s="186"/>
      <c r="KSX32" s="186"/>
      <c r="KSY32" s="186"/>
      <c r="KSZ32" s="186"/>
      <c r="KTA32" s="186"/>
      <c r="KTB32" s="186"/>
      <c r="KTC32" s="186"/>
      <c r="KTD32" s="186"/>
      <c r="KTE32" s="186"/>
      <c r="KTF32" s="186"/>
      <c r="KTG32" s="186"/>
      <c r="KTH32" s="186"/>
      <c r="KTI32" s="186"/>
      <c r="KTJ32" s="186"/>
      <c r="KTK32" s="186"/>
      <c r="KTL32" s="186"/>
      <c r="KTM32" s="186"/>
      <c r="KTN32" s="186"/>
      <c r="KTO32" s="186"/>
      <c r="KTP32" s="186"/>
      <c r="KTQ32" s="186"/>
      <c r="KTR32" s="186"/>
      <c r="KTS32" s="186"/>
      <c r="KTT32" s="186"/>
      <c r="KTU32" s="186"/>
      <c r="KTV32" s="186"/>
      <c r="KTW32" s="186"/>
      <c r="KTX32" s="186"/>
      <c r="KTY32" s="186"/>
      <c r="KTZ32" s="186"/>
      <c r="KUA32" s="186"/>
      <c r="KUB32" s="186"/>
      <c r="KUC32" s="186"/>
      <c r="KUD32" s="186"/>
      <c r="KUE32" s="186"/>
      <c r="KUF32" s="186"/>
      <c r="KUG32" s="186"/>
      <c r="KUH32" s="186"/>
      <c r="KUI32" s="186"/>
      <c r="KUJ32" s="186"/>
      <c r="KUK32" s="186"/>
      <c r="KUL32" s="186"/>
      <c r="KUM32" s="186"/>
      <c r="KUN32" s="186"/>
      <c r="KUO32" s="186"/>
      <c r="KUP32" s="186"/>
      <c r="KUQ32" s="186"/>
      <c r="KUR32" s="186"/>
      <c r="KUS32" s="186"/>
      <c r="KUT32" s="186"/>
      <c r="KUU32" s="186"/>
      <c r="KUV32" s="186"/>
      <c r="KUW32" s="186"/>
      <c r="KUX32" s="186"/>
      <c r="KUY32" s="186"/>
      <c r="KUZ32" s="186"/>
      <c r="KVA32" s="186"/>
      <c r="KVB32" s="186"/>
      <c r="KVC32" s="186"/>
      <c r="KVD32" s="186"/>
      <c r="KVE32" s="186"/>
      <c r="KVF32" s="186"/>
      <c r="KVG32" s="186"/>
      <c r="KVH32" s="186"/>
      <c r="KVI32" s="186"/>
      <c r="KVJ32" s="186"/>
      <c r="KVK32" s="186"/>
      <c r="KVL32" s="186"/>
      <c r="KVM32" s="186"/>
      <c r="KVN32" s="186"/>
      <c r="KVO32" s="186"/>
      <c r="KVP32" s="186"/>
      <c r="KVQ32" s="186"/>
      <c r="KVR32" s="186"/>
      <c r="KVS32" s="186"/>
      <c r="KVT32" s="186"/>
      <c r="KVU32" s="186"/>
      <c r="KVV32" s="186"/>
      <c r="KVW32" s="186"/>
      <c r="KVX32" s="186"/>
      <c r="KVY32" s="186"/>
      <c r="KVZ32" s="186"/>
      <c r="KWA32" s="186"/>
      <c r="KWB32" s="186"/>
      <c r="KWC32" s="186"/>
      <c r="KWD32" s="186"/>
      <c r="KWE32" s="186"/>
      <c r="KWF32" s="186"/>
      <c r="KWG32" s="186"/>
      <c r="KWH32" s="186"/>
      <c r="KWI32" s="186"/>
      <c r="KWJ32" s="186"/>
      <c r="KWK32" s="186"/>
      <c r="KWL32" s="186"/>
      <c r="KWM32" s="186"/>
      <c r="KWN32" s="186"/>
      <c r="KWO32" s="186"/>
      <c r="KWP32" s="186"/>
      <c r="KWQ32" s="186"/>
      <c r="KWR32" s="186"/>
      <c r="KWS32" s="186"/>
      <c r="KWT32" s="186"/>
      <c r="KWU32" s="186"/>
      <c r="KWV32" s="186"/>
      <c r="KWW32" s="186"/>
      <c r="KWX32" s="186"/>
      <c r="KWY32" s="186"/>
      <c r="KWZ32" s="186"/>
      <c r="KXA32" s="186"/>
      <c r="KXB32" s="186"/>
      <c r="KXC32" s="186"/>
      <c r="KXD32" s="186"/>
      <c r="KXE32" s="186"/>
      <c r="KXF32" s="186"/>
      <c r="KXG32" s="186"/>
      <c r="KXH32" s="186"/>
      <c r="KXI32" s="186"/>
      <c r="KXJ32" s="186"/>
      <c r="KXK32" s="186"/>
      <c r="KXL32" s="186"/>
      <c r="KXM32" s="186"/>
      <c r="KXN32" s="186"/>
      <c r="KXO32" s="186"/>
      <c r="KXP32" s="186"/>
      <c r="KXQ32" s="186"/>
      <c r="KXR32" s="186"/>
      <c r="KXS32" s="186"/>
      <c r="KXT32" s="186"/>
      <c r="KXU32" s="186"/>
      <c r="KXV32" s="186"/>
      <c r="KXW32" s="186"/>
      <c r="KXX32" s="186"/>
      <c r="KXY32" s="186"/>
      <c r="KXZ32" s="186"/>
      <c r="KYA32" s="186"/>
      <c r="KYB32" s="186"/>
      <c r="KYC32" s="186"/>
      <c r="KYD32" s="186"/>
      <c r="KYE32" s="186"/>
      <c r="KYF32" s="186"/>
      <c r="KYG32" s="186"/>
      <c r="KYH32" s="186"/>
      <c r="KYI32" s="186"/>
      <c r="KYJ32" s="186"/>
      <c r="KYK32" s="186"/>
      <c r="KYL32" s="186"/>
      <c r="KYM32" s="186"/>
      <c r="KYN32" s="186"/>
      <c r="KYO32" s="186"/>
      <c r="KYP32" s="186"/>
      <c r="KYQ32" s="186"/>
      <c r="KYR32" s="186"/>
      <c r="KYS32" s="186"/>
      <c r="KYT32" s="186"/>
      <c r="KYU32" s="186"/>
      <c r="KYV32" s="186"/>
      <c r="KYW32" s="186"/>
      <c r="KYX32" s="186"/>
      <c r="KYY32" s="186"/>
      <c r="KYZ32" s="186"/>
      <c r="KZA32" s="186"/>
      <c r="KZB32" s="186"/>
      <c r="KZC32" s="186"/>
      <c r="KZD32" s="186"/>
      <c r="KZE32" s="186"/>
      <c r="KZF32" s="186"/>
      <c r="KZG32" s="186"/>
      <c r="KZH32" s="186"/>
      <c r="KZI32" s="186"/>
      <c r="KZJ32" s="186"/>
      <c r="KZK32" s="186"/>
      <c r="KZL32" s="186"/>
      <c r="KZM32" s="186"/>
      <c r="KZN32" s="186"/>
      <c r="KZO32" s="186"/>
      <c r="KZP32" s="186"/>
      <c r="KZQ32" s="186"/>
      <c r="KZR32" s="186"/>
      <c r="KZS32" s="186"/>
      <c r="KZT32" s="186"/>
      <c r="KZU32" s="186"/>
      <c r="KZV32" s="186"/>
      <c r="KZW32" s="186"/>
      <c r="KZX32" s="186"/>
      <c r="KZY32" s="186"/>
      <c r="KZZ32" s="186"/>
      <c r="LAA32" s="186"/>
      <c r="LAB32" s="186"/>
      <c r="LAC32" s="186"/>
      <c r="LAD32" s="186"/>
      <c r="LAE32" s="186"/>
      <c r="LAF32" s="186"/>
      <c r="LAG32" s="186"/>
      <c r="LAH32" s="186"/>
      <c r="LAI32" s="186"/>
      <c r="LAJ32" s="186"/>
      <c r="LAK32" s="186"/>
      <c r="LAL32" s="186"/>
      <c r="LAM32" s="186"/>
      <c r="LAN32" s="186"/>
      <c r="LAO32" s="186"/>
      <c r="LAP32" s="186"/>
      <c r="LAQ32" s="186"/>
      <c r="LAR32" s="186"/>
      <c r="LAS32" s="186"/>
      <c r="LAT32" s="186"/>
      <c r="LAU32" s="186"/>
      <c r="LAV32" s="186"/>
      <c r="LAW32" s="186"/>
      <c r="LAX32" s="186"/>
      <c r="LAY32" s="186"/>
      <c r="LAZ32" s="186"/>
      <c r="LBA32" s="186"/>
      <c r="LBB32" s="186"/>
      <c r="LBC32" s="186"/>
      <c r="LBD32" s="186"/>
      <c r="LBE32" s="186"/>
      <c r="LBF32" s="186"/>
      <c r="LBG32" s="186"/>
      <c r="LBH32" s="186"/>
      <c r="LBI32" s="186"/>
      <c r="LBJ32" s="186"/>
      <c r="LBK32" s="186"/>
      <c r="LBL32" s="186"/>
      <c r="LBM32" s="186"/>
      <c r="LBN32" s="186"/>
      <c r="LBO32" s="186"/>
      <c r="LBP32" s="186"/>
      <c r="LBQ32" s="186"/>
      <c r="LBR32" s="186"/>
      <c r="LBS32" s="186"/>
      <c r="LBT32" s="186"/>
      <c r="LBU32" s="186"/>
      <c r="LBV32" s="186"/>
      <c r="LBW32" s="186"/>
      <c r="LBX32" s="186"/>
      <c r="LBY32" s="186"/>
      <c r="LBZ32" s="186"/>
      <c r="LCA32" s="186"/>
      <c r="LCB32" s="186"/>
      <c r="LCC32" s="186"/>
      <c r="LCD32" s="186"/>
      <c r="LCE32" s="186"/>
      <c r="LCF32" s="186"/>
      <c r="LCG32" s="186"/>
      <c r="LCH32" s="186"/>
      <c r="LCI32" s="186"/>
      <c r="LCJ32" s="186"/>
      <c r="LCK32" s="186"/>
      <c r="LCL32" s="186"/>
      <c r="LCM32" s="186"/>
      <c r="LCN32" s="186"/>
      <c r="LCO32" s="186"/>
      <c r="LCP32" s="186"/>
      <c r="LCQ32" s="186"/>
      <c r="LCR32" s="186"/>
      <c r="LCS32" s="186"/>
      <c r="LCT32" s="186"/>
      <c r="LCU32" s="186"/>
      <c r="LCV32" s="186"/>
      <c r="LCW32" s="186"/>
      <c r="LCX32" s="186"/>
      <c r="LCY32" s="186"/>
      <c r="LCZ32" s="186"/>
      <c r="LDA32" s="186"/>
      <c r="LDB32" s="186"/>
      <c r="LDC32" s="186"/>
      <c r="LDD32" s="186"/>
      <c r="LDE32" s="186"/>
      <c r="LDF32" s="186"/>
      <c r="LDG32" s="186"/>
      <c r="LDH32" s="186"/>
      <c r="LDI32" s="186"/>
      <c r="LDJ32" s="186"/>
      <c r="LDK32" s="186"/>
      <c r="LDL32" s="186"/>
      <c r="LDM32" s="186"/>
      <c r="LDN32" s="186"/>
      <c r="LDO32" s="186"/>
      <c r="LDP32" s="186"/>
      <c r="LDQ32" s="186"/>
      <c r="LDR32" s="186"/>
      <c r="LDS32" s="186"/>
      <c r="LDT32" s="186"/>
      <c r="LDU32" s="186"/>
      <c r="LDV32" s="186"/>
      <c r="LDW32" s="186"/>
      <c r="LDX32" s="186"/>
      <c r="LDY32" s="186"/>
      <c r="LDZ32" s="186"/>
      <c r="LEA32" s="186"/>
      <c r="LEB32" s="186"/>
      <c r="LEC32" s="186"/>
      <c r="LED32" s="186"/>
      <c r="LEE32" s="186"/>
      <c r="LEF32" s="186"/>
      <c r="LEG32" s="186"/>
      <c r="LEH32" s="186"/>
      <c r="LEI32" s="186"/>
      <c r="LEJ32" s="186"/>
      <c r="LEK32" s="186"/>
      <c r="LEL32" s="186"/>
      <c r="LEM32" s="186"/>
      <c r="LEN32" s="186"/>
      <c r="LEO32" s="186"/>
      <c r="LEP32" s="186"/>
      <c r="LEQ32" s="186"/>
      <c r="LER32" s="186"/>
      <c r="LES32" s="186"/>
      <c r="LET32" s="186"/>
      <c r="LEU32" s="186"/>
      <c r="LEV32" s="186"/>
      <c r="LEW32" s="186"/>
      <c r="LEX32" s="186"/>
      <c r="LEY32" s="186"/>
      <c r="LEZ32" s="186"/>
      <c r="LFA32" s="186"/>
      <c r="LFB32" s="186"/>
      <c r="LFC32" s="186"/>
      <c r="LFD32" s="186"/>
      <c r="LFE32" s="186"/>
      <c r="LFF32" s="186"/>
      <c r="LFG32" s="186"/>
      <c r="LFH32" s="186"/>
      <c r="LFI32" s="186"/>
      <c r="LFJ32" s="186"/>
      <c r="LFK32" s="186"/>
      <c r="LFL32" s="186"/>
      <c r="LFM32" s="186"/>
      <c r="LFN32" s="186"/>
      <c r="LFO32" s="186"/>
      <c r="LFP32" s="186"/>
      <c r="LFQ32" s="186"/>
      <c r="LFR32" s="186"/>
      <c r="LFS32" s="186"/>
      <c r="LFT32" s="186"/>
      <c r="LFU32" s="186"/>
      <c r="LFV32" s="186"/>
      <c r="LFW32" s="186"/>
      <c r="LFX32" s="186"/>
      <c r="LFY32" s="186"/>
      <c r="LFZ32" s="186"/>
      <c r="LGA32" s="186"/>
      <c r="LGB32" s="186"/>
      <c r="LGC32" s="186"/>
      <c r="LGD32" s="186"/>
      <c r="LGE32" s="186"/>
      <c r="LGF32" s="186"/>
      <c r="LGG32" s="186"/>
      <c r="LGH32" s="186"/>
      <c r="LGI32" s="186"/>
      <c r="LGJ32" s="186"/>
      <c r="LGK32" s="186"/>
      <c r="LGL32" s="186"/>
      <c r="LGM32" s="186"/>
      <c r="LGN32" s="186"/>
      <c r="LGO32" s="186"/>
      <c r="LGP32" s="186"/>
      <c r="LGQ32" s="186"/>
      <c r="LGR32" s="186"/>
      <c r="LGS32" s="186"/>
      <c r="LGT32" s="186"/>
      <c r="LGU32" s="186"/>
      <c r="LGV32" s="186"/>
      <c r="LGW32" s="186"/>
      <c r="LGX32" s="186"/>
      <c r="LGY32" s="186"/>
      <c r="LGZ32" s="186"/>
      <c r="LHA32" s="186"/>
      <c r="LHB32" s="186"/>
      <c r="LHC32" s="186"/>
      <c r="LHD32" s="186"/>
      <c r="LHE32" s="186"/>
      <c r="LHF32" s="186"/>
      <c r="LHG32" s="186"/>
      <c r="LHH32" s="186"/>
      <c r="LHI32" s="186"/>
      <c r="LHJ32" s="186"/>
      <c r="LHK32" s="186"/>
      <c r="LHL32" s="186"/>
      <c r="LHM32" s="186"/>
      <c r="LHN32" s="186"/>
      <c r="LHO32" s="186"/>
      <c r="LHP32" s="186"/>
      <c r="LHQ32" s="186"/>
      <c r="LHR32" s="186"/>
      <c r="LHS32" s="186"/>
      <c r="LHT32" s="186"/>
      <c r="LHU32" s="186"/>
      <c r="LHV32" s="186"/>
      <c r="LHW32" s="186"/>
      <c r="LHX32" s="186"/>
      <c r="LHY32" s="186"/>
      <c r="LHZ32" s="186"/>
      <c r="LIA32" s="186"/>
      <c r="LIB32" s="186"/>
      <c r="LIC32" s="186"/>
      <c r="LID32" s="186"/>
      <c r="LIE32" s="186"/>
      <c r="LIF32" s="186"/>
      <c r="LIG32" s="186"/>
      <c r="LIH32" s="186"/>
      <c r="LII32" s="186"/>
      <c r="LIJ32" s="186"/>
      <c r="LIK32" s="186"/>
      <c r="LIL32" s="186"/>
      <c r="LIM32" s="186"/>
      <c r="LIN32" s="186"/>
      <c r="LIO32" s="186"/>
      <c r="LIP32" s="186"/>
      <c r="LIQ32" s="186"/>
      <c r="LIR32" s="186"/>
      <c r="LIS32" s="186"/>
      <c r="LIT32" s="186"/>
      <c r="LIU32" s="186"/>
      <c r="LIV32" s="186"/>
      <c r="LIW32" s="186"/>
      <c r="LIX32" s="186"/>
      <c r="LIY32" s="186"/>
      <c r="LIZ32" s="186"/>
      <c r="LJA32" s="186"/>
      <c r="LJB32" s="186"/>
      <c r="LJC32" s="186"/>
      <c r="LJD32" s="186"/>
      <c r="LJE32" s="186"/>
      <c r="LJF32" s="186"/>
      <c r="LJG32" s="186"/>
      <c r="LJH32" s="186"/>
      <c r="LJI32" s="186"/>
      <c r="LJJ32" s="186"/>
      <c r="LJK32" s="186"/>
      <c r="LJL32" s="186"/>
      <c r="LJM32" s="186"/>
      <c r="LJN32" s="186"/>
      <c r="LJO32" s="186"/>
      <c r="LJP32" s="186"/>
      <c r="LJQ32" s="186"/>
      <c r="LJR32" s="186"/>
      <c r="LJS32" s="186"/>
      <c r="LJT32" s="186"/>
      <c r="LJU32" s="186"/>
      <c r="LJV32" s="186"/>
      <c r="LJW32" s="186"/>
      <c r="LJX32" s="186"/>
      <c r="LJY32" s="186"/>
      <c r="LJZ32" s="186"/>
      <c r="LKA32" s="186"/>
      <c r="LKB32" s="186"/>
      <c r="LKC32" s="186"/>
      <c r="LKD32" s="186"/>
      <c r="LKE32" s="186"/>
      <c r="LKF32" s="186"/>
      <c r="LKG32" s="186"/>
      <c r="LKH32" s="186"/>
      <c r="LKI32" s="186"/>
      <c r="LKJ32" s="186"/>
      <c r="LKK32" s="186"/>
      <c r="LKL32" s="186"/>
      <c r="LKM32" s="186"/>
      <c r="LKN32" s="186"/>
      <c r="LKO32" s="186"/>
      <c r="LKP32" s="186"/>
      <c r="LKQ32" s="186"/>
      <c r="LKR32" s="186"/>
      <c r="LKS32" s="186"/>
      <c r="LKT32" s="186"/>
      <c r="LKU32" s="186"/>
      <c r="LKV32" s="186"/>
      <c r="LKW32" s="186"/>
      <c r="LKX32" s="186"/>
      <c r="LKY32" s="186"/>
      <c r="LKZ32" s="186"/>
      <c r="LLA32" s="186"/>
      <c r="LLB32" s="186"/>
      <c r="LLC32" s="186"/>
      <c r="LLD32" s="186"/>
      <c r="LLE32" s="186"/>
      <c r="LLF32" s="186"/>
      <c r="LLG32" s="186"/>
      <c r="LLH32" s="186"/>
      <c r="LLI32" s="186"/>
      <c r="LLJ32" s="186"/>
      <c r="LLK32" s="186"/>
      <c r="LLL32" s="186"/>
      <c r="LLM32" s="186"/>
      <c r="LLN32" s="186"/>
      <c r="LLO32" s="186"/>
      <c r="LLP32" s="186"/>
      <c r="LLQ32" s="186"/>
      <c r="LLR32" s="186"/>
      <c r="LLS32" s="186"/>
      <c r="LLT32" s="186"/>
      <c r="LLU32" s="186"/>
      <c r="LLV32" s="186"/>
      <c r="LLW32" s="186"/>
      <c r="LLX32" s="186"/>
      <c r="LLY32" s="186"/>
      <c r="LLZ32" s="186"/>
      <c r="LMA32" s="186"/>
      <c r="LMB32" s="186"/>
      <c r="LMC32" s="186"/>
      <c r="LMD32" s="186"/>
      <c r="LME32" s="186"/>
      <c r="LMF32" s="186"/>
      <c r="LMG32" s="186"/>
      <c r="LMH32" s="186"/>
      <c r="LMI32" s="186"/>
      <c r="LMJ32" s="186"/>
      <c r="LMK32" s="186"/>
      <c r="LML32" s="186"/>
      <c r="LMM32" s="186"/>
      <c r="LMN32" s="186"/>
      <c r="LMO32" s="186"/>
      <c r="LMP32" s="186"/>
      <c r="LMQ32" s="186"/>
      <c r="LMR32" s="186"/>
      <c r="LMS32" s="186"/>
      <c r="LMT32" s="186"/>
      <c r="LMU32" s="186"/>
      <c r="LMV32" s="186"/>
      <c r="LMW32" s="186"/>
      <c r="LMX32" s="186"/>
      <c r="LMY32" s="186"/>
      <c r="LMZ32" s="186"/>
      <c r="LNA32" s="186"/>
      <c r="LNB32" s="186"/>
      <c r="LNC32" s="186"/>
      <c r="LND32" s="186"/>
      <c r="LNE32" s="186"/>
      <c r="LNF32" s="186"/>
      <c r="LNG32" s="186"/>
      <c r="LNH32" s="186"/>
      <c r="LNI32" s="186"/>
      <c r="LNJ32" s="186"/>
      <c r="LNK32" s="186"/>
      <c r="LNL32" s="186"/>
      <c r="LNM32" s="186"/>
      <c r="LNN32" s="186"/>
      <c r="LNO32" s="186"/>
      <c r="LNP32" s="186"/>
      <c r="LNQ32" s="186"/>
      <c r="LNR32" s="186"/>
      <c r="LNS32" s="186"/>
      <c r="LNT32" s="186"/>
      <c r="LNU32" s="186"/>
      <c r="LNV32" s="186"/>
      <c r="LNW32" s="186"/>
      <c r="LNX32" s="186"/>
      <c r="LNY32" s="186"/>
      <c r="LNZ32" s="186"/>
      <c r="LOA32" s="186"/>
      <c r="LOB32" s="186"/>
      <c r="LOC32" s="186"/>
      <c r="LOD32" s="186"/>
      <c r="LOE32" s="186"/>
      <c r="LOF32" s="186"/>
      <c r="LOG32" s="186"/>
      <c r="LOH32" s="186"/>
      <c r="LOI32" s="186"/>
      <c r="LOJ32" s="186"/>
      <c r="LOK32" s="186"/>
      <c r="LOL32" s="186"/>
      <c r="LOM32" s="186"/>
      <c r="LON32" s="186"/>
      <c r="LOO32" s="186"/>
      <c r="LOP32" s="186"/>
      <c r="LOQ32" s="186"/>
      <c r="LOR32" s="186"/>
      <c r="LOS32" s="186"/>
      <c r="LOT32" s="186"/>
      <c r="LOU32" s="186"/>
      <c r="LOV32" s="186"/>
      <c r="LOW32" s="186"/>
      <c r="LOX32" s="186"/>
      <c r="LOY32" s="186"/>
      <c r="LOZ32" s="186"/>
      <c r="LPA32" s="186"/>
      <c r="LPB32" s="186"/>
      <c r="LPC32" s="186"/>
      <c r="LPD32" s="186"/>
      <c r="LPE32" s="186"/>
      <c r="LPF32" s="186"/>
      <c r="LPG32" s="186"/>
      <c r="LPH32" s="186"/>
      <c r="LPI32" s="186"/>
      <c r="LPJ32" s="186"/>
      <c r="LPK32" s="186"/>
      <c r="LPL32" s="186"/>
      <c r="LPM32" s="186"/>
      <c r="LPN32" s="186"/>
      <c r="LPO32" s="186"/>
      <c r="LPP32" s="186"/>
      <c r="LPQ32" s="186"/>
      <c r="LPR32" s="186"/>
      <c r="LPS32" s="186"/>
      <c r="LPT32" s="186"/>
      <c r="LPU32" s="186"/>
      <c r="LPV32" s="186"/>
      <c r="LPW32" s="186"/>
      <c r="LPX32" s="186"/>
      <c r="LPY32" s="186"/>
      <c r="LPZ32" s="186"/>
      <c r="LQA32" s="186"/>
      <c r="LQB32" s="186"/>
      <c r="LQC32" s="186"/>
      <c r="LQD32" s="186"/>
      <c r="LQE32" s="186"/>
      <c r="LQF32" s="186"/>
      <c r="LQG32" s="186"/>
      <c r="LQH32" s="186"/>
      <c r="LQI32" s="186"/>
      <c r="LQJ32" s="186"/>
      <c r="LQK32" s="186"/>
      <c r="LQL32" s="186"/>
      <c r="LQM32" s="186"/>
      <c r="LQN32" s="186"/>
      <c r="LQO32" s="186"/>
      <c r="LQP32" s="186"/>
      <c r="LQQ32" s="186"/>
      <c r="LQR32" s="186"/>
      <c r="LQS32" s="186"/>
      <c r="LQT32" s="186"/>
      <c r="LQU32" s="186"/>
      <c r="LQV32" s="186"/>
      <c r="LQW32" s="186"/>
      <c r="LQX32" s="186"/>
      <c r="LQY32" s="186"/>
      <c r="LQZ32" s="186"/>
      <c r="LRA32" s="186"/>
      <c r="LRB32" s="186"/>
      <c r="LRC32" s="186"/>
      <c r="LRD32" s="186"/>
      <c r="LRE32" s="186"/>
      <c r="LRF32" s="186"/>
      <c r="LRG32" s="186"/>
      <c r="LRH32" s="186"/>
      <c r="LRI32" s="186"/>
      <c r="LRJ32" s="186"/>
      <c r="LRK32" s="186"/>
      <c r="LRL32" s="186"/>
      <c r="LRM32" s="186"/>
      <c r="LRN32" s="186"/>
      <c r="LRO32" s="186"/>
      <c r="LRP32" s="186"/>
      <c r="LRQ32" s="186"/>
      <c r="LRR32" s="186"/>
      <c r="LRS32" s="186"/>
      <c r="LRT32" s="186"/>
      <c r="LRU32" s="186"/>
      <c r="LRV32" s="186"/>
      <c r="LRW32" s="186"/>
      <c r="LRX32" s="186"/>
      <c r="LRY32" s="186"/>
      <c r="LRZ32" s="186"/>
      <c r="LSA32" s="186"/>
      <c r="LSB32" s="186"/>
      <c r="LSC32" s="186"/>
      <c r="LSD32" s="186"/>
      <c r="LSE32" s="186"/>
      <c r="LSF32" s="186"/>
      <c r="LSG32" s="186"/>
      <c r="LSH32" s="186"/>
      <c r="LSI32" s="186"/>
      <c r="LSJ32" s="186"/>
      <c r="LSK32" s="186"/>
      <c r="LSL32" s="186"/>
      <c r="LSM32" s="186"/>
      <c r="LSN32" s="186"/>
      <c r="LSO32" s="186"/>
      <c r="LSP32" s="186"/>
      <c r="LSQ32" s="186"/>
      <c r="LSR32" s="186"/>
      <c r="LSS32" s="186"/>
      <c r="LST32" s="186"/>
      <c r="LSU32" s="186"/>
      <c r="LSV32" s="186"/>
      <c r="LSW32" s="186"/>
      <c r="LSX32" s="186"/>
      <c r="LSY32" s="186"/>
      <c r="LSZ32" s="186"/>
      <c r="LTA32" s="186"/>
      <c r="LTB32" s="186"/>
      <c r="LTC32" s="186"/>
      <c r="LTD32" s="186"/>
      <c r="LTE32" s="186"/>
      <c r="LTF32" s="186"/>
      <c r="LTG32" s="186"/>
      <c r="LTH32" s="186"/>
      <c r="LTI32" s="186"/>
      <c r="LTJ32" s="186"/>
      <c r="LTK32" s="186"/>
      <c r="LTL32" s="186"/>
      <c r="LTM32" s="186"/>
      <c r="LTN32" s="186"/>
      <c r="LTO32" s="186"/>
      <c r="LTP32" s="186"/>
      <c r="LTQ32" s="186"/>
      <c r="LTR32" s="186"/>
      <c r="LTS32" s="186"/>
      <c r="LTT32" s="186"/>
      <c r="LTU32" s="186"/>
      <c r="LTV32" s="186"/>
      <c r="LTW32" s="186"/>
      <c r="LTX32" s="186"/>
      <c r="LTY32" s="186"/>
      <c r="LTZ32" s="186"/>
      <c r="LUA32" s="186"/>
      <c r="LUB32" s="186"/>
      <c r="LUC32" s="186"/>
      <c r="LUD32" s="186"/>
      <c r="LUE32" s="186"/>
      <c r="LUF32" s="186"/>
      <c r="LUG32" s="186"/>
      <c r="LUH32" s="186"/>
      <c r="LUI32" s="186"/>
      <c r="LUJ32" s="186"/>
      <c r="LUK32" s="186"/>
      <c r="LUL32" s="186"/>
      <c r="LUM32" s="186"/>
      <c r="LUN32" s="186"/>
      <c r="LUO32" s="186"/>
      <c r="LUP32" s="186"/>
      <c r="LUQ32" s="186"/>
      <c r="LUR32" s="186"/>
      <c r="LUS32" s="186"/>
      <c r="LUT32" s="186"/>
      <c r="LUU32" s="186"/>
      <c r="LUV32" s="186"/>
      <c r="LUW32" s="186"/>
      <c r="LUX32" s="186"/>
      <c r="LUY32" s="186"/>
      <c r="LUZ32" s="186"/>
      <c r="LVA32" s="186"/>
      <c r="LVB32" s="186"/>
      <c r="LVC32" s="186"/>
      <c r="LVD32" s="186"/>
      <c r="LVE32" s="186"/>
      <c r="LVF32" s="186"/>
      <c r="LVG32" s="186"/>
      <c r="LVH32" s="186"/>
      <c r="LVI32" s="186"/>
      <c r="LVJ32" s="186"/>
      <c r="LVK32" s="186"/>
      <c r="LVL32" s="186"/>
      <c r="LVM32" s="186"/>
      <c r="LVN32" s="186"/>
      <c r="LVO32" s="186"/>
      <c r="LVP32" s="186"/>
      <c r="LVQ32" s="186"/>
      <c r="LVR32" s="186"/>
      <c r="LVS32" s="186"/>
      <c r="LVT32" s="186"/>
      <c r="LVU32" s="186"/>
      <c r="LVV32" s="186"/>
      <c r="LVW32" s="186"/>
      <c r="LVX32" s="186"/>
      <c r="LVY32" s="186"/>
      <c r="LVZ32" s="186"/>
      <c r="LWA32" s="186"/>
      <c r="LWB32" s="186"/>
      <c r="LWC32" s="186"/>
      <c r="LWD32" s="186"/>
      <c r="LWE32" s="186"/>
      <c r="LWF32" s="186"/>
      <c r="LWG32" s="186"/>
      <c r="LWH32" s="186"/>
      <c r="LWI32" s="186"/>
      <c r="LWJ32" s="186"/>
      <c r="LWK32" s="186"/>
      <c r="LWL32" s="186"/>
      <c r="LWM32" s="186"/>
      <c r="LWN32" s="186"/>
      <c r="LWO32" s="186"/>
      <c r="LWP32" s="186"/>
      <c r="LWQ32" s="186"/>
      <c r="LWR32" s="186"/>
      <c r="LWS32" s="186"/>
      <c r="LWT32" s="186"/>
      <c r="LWU32" s="186"/>
      <c r="LWV32" s="186"/>
      <c r="LWW32" s="186"/>
      <c r="LWX32" s="186"/>
      <c r="LWY32" s="186"/>
      <c r="LWZ32" s="186"/>
      <c r="LXA32" s="186"/>
      <c r="LXB32" s="186"/>
      <c r="LXC32" s="186"/>
      <c r="LXD32" s="186"/>
      <c r="LXE32" s="186"/>
      <c r="LXF32" s="186"/>
      <c r="LXG32" s="186"/>
      <c r="LXH32" s="186"/>
      <c r="LXI32" s="186"/>
      <c r="LXJ32" s="186"/>
      <c r="LXK32" s="186"/>
      <c r="LXL32" s="186"/>
      <c r="LXM32" s="186"/>
      <c r="LXN32" s="186"/>
      <c r="LXO32" s="186"/>
      <c r="LXP32" s="186"/>
      <c r="LXQ32" s="186"/>
      <c r="LXR32" s="186"/>
      <c r="LXS32" s="186"/>
      <c r="LXT32" s="186"/>
      <c r="LXU32" s="186"/>
      <c r="LXV32" s="186"/>
      <c r="LXW32" s="186"/>
      <c r="LXX32" s="186"/>
      <c r="LXY32" s="186"/>
      <c r="LXZ32" s="186"/>
      <c r="LYA32" s="186"/>
      <c r="LYB32" s="186"/>
      <c r="LYC32" s="186"/>
      <c r="LYD32" s="186"/>
      <c r="LYE32" s="186"/>
      <c r="LYF32" s="186"/>
      <c r="LYG32" s="186"/>
      <c r="LYH32" s="186"/>
      <c r="LYI32" s="186"/>
      <c r="LYJ32" s="186"/>
      <c r="LYK32" s="186"/>
      <c r="LYL32" s="186"/>
      <c r="LYM32" s="186"/>
      <c r="LYN32" s="186"/>
      <c r="LYO32" s="186"/>
      <c r="LYP32" s="186"/>
      <c r="LYQ32" s="186"/>
      <c r="LYR32" s="186"/>
      <c r="LYS32" s="186"/>
      <c r="LYT32" s="186"/>
      <c r="LYU32" s="186"/>
      <c r="LYV32" s="186"/>
      <c r="LYW32" s="186"/>
      <c r="LYX32" s="186"/>
      <c r="LYY32" s="186"/>
      <c r="LYZ32" s="186"/>
      <c r="LZA32" s="186"/>
      <c r="LZB32" s="186"/>
      <c r="LZC32" s="186"/>
      <c r="LZD32" s="186"/>
      <c r="LZE32" s="186"/>
      <c r="LZF32" s="186"/>
      <c r="LZG32" s="186"/>
      <c r="LZH32" s="186"/>
      <c r="LZI32" s="186"/>
      <c r="LZJ32" s="186"/>
      <c r="LZK32" s="186"/>
      <c r="LZL32" s="186"/>
      <c r="LZM32" s="186"/>
      <c r="LZN32" s="186"/>
      <c r="LZO32" s="186"/>
      <c r="LZP32" s="186"/>
      <c r="LZQ32" s="186"/>
      <c r="LZR32" s="186"/>
      <c r="LZS32" s="186"/>
      <c r="LZT32" s="186"/>
      <c r="LZU32" s="186"/>
      <c r="LZV32" s="186"/>
      <c r="LZW32" s="186"/>
      <c r="LZX32" s="186"/>
      <c r="LZY32" s="186"/>
      <c r="LZZ32" s="186"/>
      <c r="MAA32" s="186"/>
      <c r="MAB32" s="186"/>
      <c r="MAC32" s="186"/>
      <c r="MAD32" s="186"/>
      <c r="MAE32" s="186"/>
      <c r="MAF32" s="186"/>
      <c r="MAG32" s="186"/>
      <c r="MAH32" s="186"/>
      <c r="MAI32" s="186"/>
      <c r="MAJ32" s="186"/>
      <c r="MAK32" s="186"/>
      <c r="MAL32" s="186"/>
      <c r="MAM32" s="186"/>
      <c r="MAN32" s="186"/>
      <c r="MAO32" s="186"/>
      <c r="MAP32" s="186"/>
      <c r="MAQ32" s="186"/>
      <c r="MAR32" s="186"/>
      <c r="MAS32" s="186"/>
      <c r="MAT32" s="186"/>
      <c r="MAU32" s="186"/>
      <c r="MAV32" s="186"/>
      <c r="MAW32" s="186"/>
      <c r="MAX32" s="186"/>
      <c r="MAY32" s="186"/>
      <c r="MAZ32" s="186"/>
      <c r="MBA32" s="186"/>
      <c r="MBB32" s="186"/>
      <c r="MBC32" s="186"/>
      <c r="MBD32" s="186"/>
      <c r="MBE32" s="186"/>
      <c r="MBF32" s="186"/>
      <c r="MBG32" s="186"/>
      <c r="MBH32" s="186"/>
      <c r="MBI32" s="186"/>
      <c r="MBJ32" s="186"/>
      <c r="MBK32" s="186"/>
      <c r="MBL32" s="186"/>
      <c r="MBM32" s="186"/>
      <c r="MBN32" s="186"/>
      <c r="MBO32" s="186"/>
      <c r="MBP32" s="186"/>
      <c r="MBQ32" s="186"/>
      <c r="MBR32" s="186"/>
      <c r="MBS32" s="186"/>
      <c r="MBT32" s="186"/>
      <c r="MBU32" s="186"/>
      <c r="MBV32" s="186"/>
      <c r="MBW32" s="186"/>
      <c r="MBX32" s="186"/>
      <c r="MBY32" s="186"/>
      <c r="MBZ32" s="186"/>
      <c r="MCA32" s="186"/>
      <c r="MCB32" s="186"/>
      <c r="MCC32" s="186"/>
      <c r="MCD32" s="186"/>
      <c r="MCE32" s="186"/>
      <c r="MCF32" s="186"/>
      <c r="MCG32" s="186"/>
      <c r="MCH32" s="186"/>
      <c r="MCI32" s="186"/>
      <c r="MCJ32" s="186"/>
      <c r="MCK32" s="186"/>
      <c r="MCL32" s="186"/>
      <c r="MCM32" s="186"/>
      <c r="MCN32" s="186"/>
      <c r="MCO32" s="186"/>
      <c r="MCP32" s="186"/>
      <c r="MCQ32" s="186"/>
      <c r="MCR32" s="186"/>
      <c r="MCS32" s="186"/>
      <c r="MCT32" s="186"/>
      <c r="MCU32" s="186"/>
      <c r="MCV32" s="186"/>
      <c r="MCW32" s="186"/>
      <c r="MCX32" s="186"/>
      <c r="MCY32" s="186"/>
      <c r="MCZ32" s="186"/>
      <c r="MDA32" s="186"/>
      <c r="MDB32" s="186"/>
      <c r="MDC32" s="186"/>
      <c r="MDD32" s="186"/>
      <c r="MDE32" s="186"/>
      <c r="MDF32" s="186"/>
      <c r="MDG32" s="186"/>
      <c r="MDH32" s="186"/>
      <c r="MDI32" s="186"/>
      <c r="MDJ32" s="186"/>
      <c r="MDK32" s="186"/>
      <c r="MDL32" s="186"/>
      <c r="MDM32" s="186"/>
      <c r="MDN32" s="186"/>
      <c r="MDO32" s="186"/>
      <c r="MDP32" s="186"/>
      <c r="MDQ32" s="186"/>
      <c r="MDR32" s="186"/>
      <c r="MDS32" s="186"/>
      <c r="MDT32" s="186"/>
      <c r="MDU32" s="186"/>
      <c r="MDV32" s="186"/>
      <c r="MDW32" s="186"/>
      <c r="MDX32" s="186"/>
      <c r="MDY32" s="186"/>
      <c r="MDZ32" s="186"/>
      <c r="MEA32" s="186"/>
      <c r="MEB32" s="186"/>
      <c r="MEC32" s="186"/>
      <c r="MED32" s="186"/>
      <c r="MEE32" s="186"/>
      <c r="MEF32" s="186"/>
      <c r="MEG32" s="186"/>
      <c r="MEH32" s="186"/>
      <c r="MEI32" s="186"/>
      <c r="MEJ32" s="186"/>
      <c r="MEK32" s="186"/>
      <c r="MEL32" s="186"/>
      <c r="MEM32" s="186"/>
      <c r="MEN32" s="186"/>
      <c r="MEO32" s="186"/>
      <c r="MEP32" s="186"/>
      <c r="MEQ32" s="186"/>
      <c r="MER32" s="186"/>
      <c r="MES32" s="186"/>
      <c r="MET32" s="186"/>
      <c r="MEU32" s="186"/>
      <c r="MEV32" s="186"/>
      <c r="MEW32" s="186"/>
      <c r="MEX32" s="186"/>
      <c r="MEY32" s="186"/>
      <c r="MEZ32" s="186"/>
      <c r="MFA32" s="186"/>
      <c r="MFB32" s="186"/>
      <c r="MFC32" s="186"/>
      <c r="MFD32" s="186"/>
      <c r="MFE32" s="186"/>
      <c r="MFF32" s="186"/>
      <c r="MFG32" s="186"/>
      <c r="MFH32" s="186"/>
      <c r="MFI32" s="186"/>
      <c r="MFJ32" s="186"/>
      <c r="MFK32" s="186"/>
      <c r="MFL32" s="186"/>
      <c r="MFM32" s="186"/>
      <c r="MFN32" s="186"/>
      <c r="MFO32" s="186"/>
      <c r="MFP32" s="186"/>
      <c r="MFQ32" s="186"/>
      <c r="MFR32" s="186"/>
      <c r="MFS32" s="186"/>
      <c r="MFT32" s="186"/>
      <c r="MFU32" s="186"/>
      <c r="MFV32" s="186"/>
      <c r="MFW32" s="186"/>
      <c r="MFX32" s="186"/>
      <c r="MFY32" s="186"/>
      <c r="MFZ32" s="186"/>
      <c r="MGA32" s="186"/>
      <c r="MGB32" s="186"/>
      <c r="MGC32" s="186"/>
      <c r="MGD32" s="186"/>
      <c r="MGE32" s="186"/>
      <c r="MGF32" s="186"/>
      <c r="MGG32" s="186"/>
      <c r="MGH32" s="186"/>
      <c r="MGI32" s="186"/>
      <c r="MGJ32" s="186"/>
      <c r="MGK32" s="186"/>
      <c r="MGL32" s="186"/>
      <c r="MGM32" s="186"/>
      <c r="MGN32" s="186"/>
      <c r="MGO32" s="186"/>
      <c r="MGP32" s="186"/>
      <c r="MGQ32" s="186"/>
      <c r="MGR32" s="186"/>
      <c r="MGS32" s="186"/>
      <c r="MGT32" s="186"/>
      <c r="MGU32" s="186"/>
      <c r="MGV32" s="186"/>
      <c r="MGW32" s="186"/>
      <c r="MGX32" s="186"/>
      <c r="MGY32" s="186"/>
      <c r="MGZ32" s="186"/>
      <c r="MHA32" s="186"/>
      <c r="MHB32" s="186"/>
      <c r="MHC32" s="186"/>
      <c r="MHD32" s="186"/>
      <c r="MHE32" s="186"/>
      <c r="MHF32" s="186"/>
      <c r="MHG32" s="186"/>
      <c r="MHH32" s="186"/>
      <c r="MHI32" s="186"/>
      <c r="MHJ32" s="186"/>
      <c r="MHK32" s="186"/>
      <c r="MHL32" s="186"/>
      <c r="MHM32" s="186"/>
      <c r="MHN32" s="186"/>
      <c r="MHO32" s="186"/>
      <c r="MHP32" s="186"/>
      <c r="MHQ32" s="186"/>
      <c r="MHR32" s="186"/>
      <c r="MHS32" s="186"/>
      <c r="MHT32" s="186"/>
      <c r="MHU32" s="186"/>
      <c r="MHV32" s="186"/>
      <c r="MHW32" s="186"/>
      <c r="MHX32" s="186"/>
      <c r="MHY32" s="186"/>
      <c r="MHZ32" s="186"/>
      <c r="MIA32" s="186"/>
      <c r="MIB32" s="186"/>
      <c r="MIC32" s="186"/>
      <c r="MID32" s="186"/>
      <c r="MIE32" s="186"/>
      <c r="MIF32" s="186"/>
      <c r="MIG32" s="186"/>
      <c r="MIH32" s="186"/>
      <c r="MII32" s="186"/>
      <c r="MIJ32" s="186"/>
      <c r="MIK32" s="186"/>
      <c r="MIL32" s="186"/>
      <c r="MIM32" s="186"/>
      <c r="MIN32" s="186"/>
      <c r="MIO32" s="186"/>
      <c r="MIP32" s="186"/>
      <c r="MIQ32" s="186"/>
      <c r="MIR32" s="186"/>
      <c r="MIS32" s="186"/>
      <c r="MIT32" s="186"/>
      <c r="MIU32" s="186"/>
      <c r="MIV32" s="186"/>
      <c r="MIW32" s="186"/>
      <c r="MIX32" s="186"/>
      <c r="MIY32" s="186"/>
      <c r="MIZ32" s="186"/>
      <c r="MJA32" s="186"/>
      <c r="MJB32" s="186"/>
      <c r="MJC32" s="186"/>
      <c r="MJD32" s="186"/>
      <c r="MJE32" s="186"/>
      <c r="MJF32" s="186"/>
      <c r="MJG32" s="186"/>
      <c r="MJH32" s="186"/>
      <c r="MJI32" s="186"/>
      <c r="MJJ32" s="186"/>
      <c r="MJK32" s="186"/>
      <c r="MJL32" s="186"/>
      <c r="MJM32" s="186"/>
      <c r="MJN32" s="186"/>
      <c r="MJO32" s="186"/>
      <c r="MJP32" s="186"/>
      <c r="MJQ32" s="186"/>
      <c r="MJR32" s="186"/>
      <c r="MJS32" s="186"/>
      <c r="MJT32" s="186"/>
      <c r="MJU32" s="186"/>
      <c r="MJV32" s="186"/>
      <c r="MJW32" s="186"/>
      <c r="MJX32" s="186"/>
      <c r="MJY32" s="186"/>
      <c r="MJZ32" s="186"/>
      <c r="MKA32" s="186"/>
      <c r="MKB32" s="186"/>
      <c r="MKC32" s="186"/>
      <c r="MKD32" s="186"/>
      <c r="MKE32" s="186"/>
      <c r="MKF32" s="186"/>
      <c r="MKG32" s="186"/>
      <c r="MKH32" s="186"/>
      <c r="MKI32" s="186"/>
      <c r="MKJ32" s="186"/>
      <c r="MKK32" s="186"/>
      <c r="MKL32" s="186"/>
      <c r="MKM32" s="186"/>
      <c r="MKN32" s="186"/>
      <c r="MKO32" s="186"/>
      <c r="MKP32" s="186"/>
      <c r="MKQ32" s="186"/>
      <c r="MKR32" s="186"/>
      <c r="MKS32" s="186"/>
      <c r="MKT32" s="186"/>
      <c r="MKU32" s="186"/>
      <c r="MKV32" s="186"/>
      <c r="MKW32" s="186"/>
      <c r="MKX32" s="186"/>
      <c r="MKY32" s="186"/>
      <c r="MKZ32" s="186"/>
      <c r="MLA32" s="186"/>
      <c r="MLB32" s="186"/>
      <c r="MLC32" s="186"/>
      <c r="MLD32" s="186"/>
      <c r="MLE32" s="186"/>
      <c r="MLF32" s="186"/>
      <c r="MLG32" s="186"/>
      <c r="MLH32" s="186"/>
      <c r="MLI32" s="186"/>
      <c r="MLJ32" s="186"/>
      <c r="MLK32" s="186"/>
      <c r="MLL32" s="186"/>
      <c r="MLM32" s="186"/>
      <c r="MLN32" s="186"/>
      <c r="MLO32" s="186"/>
      <c r="MLP32" s="186"/>
      <c r="MLQ32" s="186"/>
      <c r="MLR32" s="186"/>
      <c r="MLS32" s="186"/>
      <c r="MLT32" s="186"/>
      <c r="MLU32" s="186"/>
      <c r="MLV32" s="186"/>
      <c r="MLW32" s="186"/>
      <c r="MLX32" s="186"/>
      <c r="MLY32" s="186"/>
      <c r="MLZ32" s="186"/>
      <c r="MMA32" s="186"/>
      <c r="MMB32" s="186"/>
      <c r="MMC32" s="186"/>
      <c r="MMD32" s="186"/>
      <c r="MME32" s="186"/>
      <c r="MMF32" s="186"/>
      <c r="MMG32" s="186"/>
      <c r="MMH32" s="186"/>
      <c r="MMI32" s="186"/>
      <c r="MMJ32" s="186"/>
      <c r="MMK32" s="186"/>
      <c r="MML32" s="186"/>
      <c r="MMM32" s="186"/>
      <c r="MMN32" s="186"/>
      <c r="MMO32" s="186"/>
      <c r="MMP32" s="186"/>
      <c r="MMQ32" s="186"/>
      <c r="MMR32" s="186"/>
      <c r="MMS32" s="186"/>
      <c r="MMT32" s="186"/>
      <c r="MMU32" s="186"/>
      <c r="MMV32" s="186"/>
      <c r="MMW32" s="186"/>
      <c r="MMX32" s="186"/>
      <c r="MMY32" s="186"/>
      <c r="MMZ32" s="186"/>
      <c r="MNA32" s="186"/>
      <c r="MNB32" s="186"/>
      <c r="MNC32" s="186"/>
      <c r="MND32" s="186"/>
      <c r="MNE32" s="186"/>
      <c r="MNF32" s="186"/>
      <c r="MNG32" s="186"/>
      <c r="MNH32" s="186"/>
      <c r="MNI32" s="186"/>
      <c r="MNJ32" s="186"/>
      <c r="MNK32" s="186"/>
      <c r="MNL32" s="186"/>
      <c r="MNM32" s="186"/>
      <c r="MNN32" s="186"/>
      <c r="MNO32" s="186"/>
      <c r="MNP32" s="186"/>
      <c r="MNQ32" s="186"/>
      <c r="MNR32" s="186"/>
      <c r="MNS32" s="186"/>
      <c r="MNT32" s="186"/>
      <c r="MNU32" s="186"/>
      <c r="MNV32" s="186"/>
      <c r="MNW32" s="186"/>
      <c r="MNX32" s="186"/>
      <c r="MNY32" s="186"/>
      <c r="MNZ32" s="186"/>
      <c r="MOA32" s="186"/>
      <c r="MOB32" s="186"/>
      <c r="MOC32" s="186"/>
      <c r="MOD32" s="186"/>
      <c r="MOE32" s="186"/>
      <c r="MOF32" s="186"/>
      <c r="MOG32" s="186"/>
      <c r="MOH32" s="186"/>
      <c r="MOI32" s="186"/>
      <c r="MOJ32" s="186"/>
      <c r="MOK32" s="186"/>
      <c r="MOL32" s="186"/>
      <c r="MOM32" s="186"/>
      <c r="MON32" s="186"/>
      <c r="MOO32" s="186"/>
      <c r="MOP32" s="186"/>
      <c r="MOQ32" s="186"/>
      <c r="MOR32" s="186"/>
      <c r="MOS32" s="186"/>
      <c r="MOT32" s="186"/>
      <c r="MOU32" s="186"/>
      <c r="MOV32" s="186"/>
      <c r="MOW32" s="186"/>
      <c r="MOX32" s="186"/>
      <c r="MOY32" s="186"/>
      <c r="MOZ32" s="186"/>
      <c r="MPA32" s="186"/>
      <c r="MPB32" s="186"/>
      <c r="MPC32" s="186"/>
      <c r="MPD32" s="186"/>
      <c r="MPE32" s="186"/>
      <c r="MPF32" s="186"/>
      <c r="MPG32" s="186"/>
      <c r="MPH32" s="186"/>
      <c r="MPI32" s="186"/>
      <c r="MPJ32" s="186"/>
      <c r="MPK32" s="186"/>
      <c r="MPL32" s="186"/>
      <c r="MPM32" s="186"/>
      <c r="MPN32" s="186"/>
      <c r="MPO32" s="186"/>
      <c r="MPP32" s="186"/>
      <c r="MPQ32" s="186"/>
      <c r="MPR32" s="186"/>
      <c r="MPS32" s="186"/>
      <c r="MPT32" s="186"/>
      <c r="MPU32" s="186"/>
      <c r="MPV32" s="186"/>
      <c r="MPW32" s="186"/>
      <c r="MPX32" s="186"/>
      <c r="MPY32" s="186"/>
      <c r="MPZ32" s="186"/>
      <c r="MQA32" s="186"/>
      <c r="MQB32" s="186"/>
      <c r="MQC32" s="186"/>
      <c r="MQD32" s="186"/>
      <c r="MQE32" s="186"/>
      <c r="MQF32" s="186"/>
      <c r="MQG32" s="186"/>
      <c r="MQH32" s="186"/>
      <c r="MQI32" s="186"/>
      <c r="MQJ32" s="186"/>
      <c r="MQK32" s="186"/>
      <c r="MQL32" s="186"/>
      <c r="MQM32" s="186"/>
      <c r="MQN32" s="186"/>
      <c r="MQO32" s="186"/>
      <c r="MQP32" s="186"/>
      <c r="MQQ32" s="186"/>
      <c r="MQR32" s="186"/>
      <c r="MQS32" s="186"/>
      <c r="MQT32" s="186"/>
      <c r="MQU32" s="186"/>
      <c r="MQV32" s="186"/>
      <c r="MQW32" s="186"/>
      <c r="MQX32" s="186"/>
      <c r="MQY32" s="186"/>
      <c r="MQZ32" s="186"/>
      <c r="MRA32" s="186"/>
      <c r="MRB32" s="186"/>
      <c r="MRC32" s="186"/>
      <c r="MRD32" s="186"/>
      <c r="MRE32" s="186"/>
      <c r="MRF32" s="186"/>
      <c r="MRG32" s="186"/>
      <c r="MRH32" s="186"/>
      <c r="MRI32" s="186"/>
      <c r="MRJ32" s="186"/>
      <c r="MRK32" s="186"/>
      <c r="MRL32" s="186"/>
      <c r="MRM32" s="186"/>
      <c r="MRN32" s="186"/>
      <c r="MRO32" s="186"/>
      <c r="MRP32" s="186"/>
      <c r="MRQ32" s="186"/>
      <c r="MRR32" s="186"/>
      <c r="MRS32" s="186"/>
      <c r="MRT32" s="186"/>
      <c r="MRU32" s="186"/>
      <c r="MRV32" s="186"/>
      <c r="MRW32" s="186"/>
      <c r="MRX32" s="186"/>
      <c r="MRY32" s="186"/>
      <c r="MRZ32" s="186"/>
      <c r="MSA32" s="186"/>
      <c r="MSB32" s="186"/>
      <c r="MSC32" s="186"/>
      <c r="MSD32" s="186"/>
      <c r="MSE32" s="186"/>
      <c r="MSF32" s="186"/>
      <c r="MSG32" s="186"/>
      <c r="MSH32" s="186"/>
      <c r="MSI32" s="186"/>
      <c r="MSJ32" s="186"/>
      <c r="MSK32" s="186"/>
      <c r="MSL32" s="186"/>
      <c r="MSM32" s="186"/>
      <c r="MSN32" s="186"/>
      <c r="MSO32" s="186"/>
      <c r="MSP32" s="186"/>
      <c r="MSQ32" s="186"/>
      <c r="MSR32" s="186"/>
      <c r="MSS32" s="186"/>
      <c r="MST32" s="186"/>
      <c r="MSU32" s="186"/>
      <c r="MSV32" s="186"/>
      <c r="MSW32" s="186"/>
      <c r="MSX32" s="186"/>
      <c r="MSY32" s="186"/>
      <c r="MSZ32" s="186"/>
      <c r="MTA32" s="186"/>
      <c r="MTB32" s="186"/>
      <c r="MTC32" s="186"/>
      <c r="MTD32" s="186"/>
      <c r="MTE32" s="186"/>
      <c r="MTF32" s="186"/>
      <c r="MTG32" s="186"/>
      <c r="MTH32" s="186"/>
      <c r="MTI32" s="186"/>
      <c r="MTJ32" s="186"/>
      <c r="MTK32" s="186"/>
      <c r="MTL32" s="186"/>
      <c r="MTM32" s="186"/>
      <c r="MTN32" s="186"/>
      <c r="MTO32" s="186"/>
      <c r="MTP32" s="186"/>
      <c r="MTQ32" s="186"/>
      <c r="MTR32" s="186"/>
      <c r="MTS32" s="186"/>
      <c r="MTT32" s="186"/>
      <c r="MTU32" s="186"/>
      <c r="MTV32" s="186"/>
      <c r="MTW32" s="186"/>
      <c r="MTX32" s="186"/>
      <c r="MTY32" s="186"/>
      <c r="MTZ32" s="186"/>
      <c r="MUA32" s="186"/>
      <c r="MUB32" s="186"/>
      <c r="MUC32" s="186"/>
      <c r="MUD32" s="186"/>
      <c r="MUE32" s="186"/>
      <c r="MUF32" s="186"/>
      <c r="MUG32" s="186"/>
      <c r="MUH32" s="186"/>
      <c r="MUI32" s="186"/>
      <c r="MUJ32" s="186"/>
      <c r="MUK32" s="186"/>
      <c r="MUL32" s="186"/>
      <c r="MUM32" s="186"/>
      <c r="MUN32" s="186"/>
      <c r="MUO32" s="186"/>
      <c r="MUP32" s="186"/>
      <c r="MUQ32" s="186"/>
      <c r="MUR32" s="186"/>
      <c r="MUS32" s="186"/>
      <c r="MUT32" s="186"/>
      <c r="MUU32" s="186"/>
      <c r="MUV32" s="186"/>
      <c r="MUW32" s="186"/>
      <c r="MUX32" s="186"/>
      <c r="MUY32" s="186"/>
      <c r="MUZ32" s="186"/>
      <c r="MVA32" s="186"/>
      <c r="MVB32" s="186"/>
      <c r="MVC32" s="186"/>
      <c r="MVD32" s="186"/>
      <c r="MVE32" s="186"/>
      <c r="MVF32" s="186"/>
      <c r="MVG32" s="186"/>
      <c r="MVH32" s="186"/>
      <c r="MVI32" s="186"/>
      <c r="MVJ32" s="186"/>
      <c r="MVK32" s="186"/>
      <c r="MVL32" s="186"/>
      <c r="MVM32" s="186"/>
      <c r="MVN32" s="186"/>
      <c r="MVO32" s="186"/>
      <c r="MVP32" s="186"/>
      <c r="MVQ32" s="186"/>
      <c r="MVR32" s="186"/>
      <c r="MVS32" s="186"/>
      <c r="MVT32" s="186"/>
      <c r="MVU32" s="186"/>
      <c r="MVV32" s="186"/>
      <c r="MVW32" s="186"/>
      <c r="MVX32" s="186"/>
      <c r="MVY32" s="186"/>
      <c r="MVZ32" s="186"/>
      <c r="MWA32" s="186"/>
      <c r="MWB32" s="186"/>
      <c r="MWC32" s="186"/>
      <c r="MWD32" s="186"/>
      <c r="MWE32" s="186"/>
      <c r="MWF32" s="186"/>
      <c r="MWG32" s="186"/>
      <c r="MWH32" s="186"/>
      <c r="MWI32" s="186"/>
      <c r="MWJ32" s="186"/>
      <c r="MWK32" s="186"/>
      <c r="MWL32" s="186"/>
      <c r="MWM32" s="186"/>
      <c r="MWN32" s="186"/>
      <c r="MWO32" s="186"/>
      <c r="MWP32" s="186"/>
      <c r="MWQ32" s="186"/>
      <c r="MWR32" s="186"/>
      <c r="MWS32" s="186"/>
      <c r="MWT32" s="186"/>
      <c r="MWU32" s="186"/>
      <c r="MWV32" s="186"/>
      <c r="MWW32" s="186"/>
      <c r="MWX32" s="186"/>
      <c r="MWY32" s="186"/>
      <c r="MWZ32" s="186"/>
      <c r="MXA32" s="186"/>
      <c r="MXB32" s="186"/>
      <c r="MXC32" s="186"/>
      <c r="MXD32" s="186"/>
      <c r="MXE32" s="186"/>
      <c r="MXF32" s="186"/>
      <c r="MXG32" s="186"/>
      <c r="MXH32" s="186"/>
      <c r="MXI32" s="186"/>
      <c r="MXJ32" s="186"/>
      <c r="MXK32" s="186"/>
      <c r="MXL32" s="186"/>
      <c r="MXM32" s="186"/>
      <c r="MXN32" s="186"/>
      <c r="MXO32" s="186"/>
      <c r="MXP32" s="186"/>
      <c r="MXQ32" s="186"/>
      <c r="MXR32" s="186"/>
      <c r="MXS32" s="186"/>
      <c r="MXT32" s="186"/>
      <c r="MXU32" s="186"/>
      <c r="MXV32" s="186"/>
      <c r="MXW32" s="186"/>
      <c r="MXX32" s="186"/>
      <c r="MXY32" s="186"/>
      <c r="MXZ32" s="186"/>
      <c r="MYA32" s="186"/>
      <c r="MYB32" s="186"/>
      <c r="MYC32" s="186"/>
      <c r="MYD32" s="186"/>
      <c r="MYE32" s="186"/>
      <c r="MYF32" s="186"/>
      <c r="MYG32" s="186"/>
      <c r="MYH32" s="186"/>
      <c r="MYI32" s="186"/>
      <c r="MYJ32" s="186"/>
      <c r="MYK32" s="186"/>
      <c r="MYL32" s="186"/>
      <c r="MYM32" s="186"/>
      <c r="MYN32" s="186"/>
      <c r="MYO32" s="186"/>
      <c r="MYP32" s="186"/>
      <c r="MYQ32" s="186"/>
      <c r="MYR32" s="186"/>
      <c r="MYS32" s="186"/>
      <c r="MYT32" s="186"/>
      <c r="MYU32" s="186"/>
      <c r="MYV32" s="186"/>
      <c r="MYW32" s="186"/>
      <c r="MYX32" s="186"/>
      <c r="MYY32" s="186"/>
      <c r="MYZ32" s="186"/>
      <c r="MZA32" s="186"/>
      <c r="MZB32" s="186"/>
      <c r="MZC32" s="186"/>
      <c r="MZD32" s="186"/>
      <c r="MZE32" s="186"/>
      <c r="MZF32" s="186"/>
      <c r="MZG32" s="186"/>
      <c r="MZH32" s="186"/>
      <c r="MZI32" s="186"/>
      <c r="MZJ32" s="186"/>
      <c r="MZK32" s="186"/>
      <c r="MZL32" s="186"/>
      <c r="MZM32" s="186"/>
      <c r="MZN32" s="186"/>
      <c r="MZO32" s="186"/>
      <c r="MZP32" s="186"/>
      <c r="MZQ32" s="186"/>
      <c r="MZR32" s="186"/>
      <c r="MZS32" s="186"/>
      <c r="MZT32" s="186"/>
      <c r="MZU32" s="186"/>
      <c r="MZV32" s="186"/>
      <c r="MZW32" s="186"/>
      <c r="MZX32" s="186"/>
      <c r="MZY32" s="186"/>
      <c r="MZZ32" s="186"/>
      <c r="NAA32" s="186"/>
      <c r="NAB32" s="186"/>
      <c r="NAC32" s="186"/>
      <c r="NAD32" s="186"/>
      <c r="NAE32" s="186"/>
      <c r="NAF32" s="186"/>
      <c r="NAG32" s="186"/>
      <c r="NAH32" s="186"/>
      <c r="NAI32" s="186"/>
      <c r="NAJ32" s="186"/>
      <c r="NAK32" s="186"/>
      <c r="NAL32" s="186"/>
      <c r="NAM32" s="186"/>
      <c r="NAN32" s="186"/>
      <c r="NAO32" s="186"/>
      <c r="NAP32" s="186"/>
      <c r="NAQ32" s="186"/>
      <c r="NAR32" s="186"/>
      <c r="NAS32" s="186"/>
      <c r="NAT32" s="186"/>
      <c r="NAU32" s="186"/>
      <c r="NAV32" s="186"/>
      <c r="NAW32" s="186"/>
      <c r="NAX32" s="186"/>
      <c r="NAY32" s="186"/>
      <c r="NAZ32" s="186"/>
      <c r="NBA32" s="186"/>
      <c r="NBB32" s="186"/>
      <c r="NBC32" s="186"/>
      <c r="NBD32" s="186"/>
      <c r="NBE32" s="186"/>
      <c r="NBF32" s="186"/>
      <c r="NBG32" s="186"/>
      <c r="NBH32" s="186"/>
      <c r="NBI32" s="186"/>
      <c r="NBJ32" s="186"/>
      <c r="NBK32" s="186"/>
      <c r="NBL32" s="186"/>
      <c r="NBM32" s="186"/>
      <c r="NBN32" s="186"/>
      <c r="NBO32" s="186"/>
      <c r="NBP32" s="186"/>
      <c r="NBQ32" s="186"/>
      <c r="NBR32" s="186"/>
      <c r="NBS32" s="186"/>
      <c r="NBT32" s="186"/>
      <c r="NBU32" s="186"/>
      <c r="NBV32" s="186"/>
      <c r="NBW32" s="186"/>
      <c r="NBX32" s="186"/>
      <c r="NBY32" s="186"/>
      <c r="NBZ32" s="186"/>
      <c r="NCA32" s="186"/>
      <c r="NCB32" s="186"/>
      <c r="NCC32" s="186"/>
      <c r="NCD32" s="186"/>
      <c r="NCE32" s="186"/>
      <c r="NCF32" s="186"/>
      <c r="NCG32" s="186"/>
      <c r="NCH32" s="186"/>
      <c r="NCI32" s="186"/>
      <c r="NCJ32" s="186"/>
      <c r="NCK32" s="186"/>
      <c r="NCL32" s="186"/>
      <c r="NCM32" s="186"/>
      <c r="NCN32" s="186"/>
      <c r="NCO32" s="186"/>
      <c r="NCP32" s="186"/>
      <c r="NCQ32" s="186"/>
      <c r="NCR32" s="186"/>
      <c r="NCS32" s="186"/>
      <c r="NCT32" s="186"/>
      <c r="NCU32" s="186"/>
      <c r="NCV32" s="186"/>
      <c r="NCW32" s="186"/>
      <c r="NCX32" s="186"/>
      <c r="NCY32" s="186"/>
      <c r="NCZ32" s="186"/>
      <c r="NDA32" s="186"/>
      <c r="NDB32" s="186"/>
      <c r="NDC32" s="186"/>
      <c r="NDD32" s="186"/>
      <c r="NDE32" s="186"/>
      <c r="NDF32" s="186"/>
      <c r="NDG32" s="186"/>
      <c r="NDH32" s="186"/>
      <c r="NDI32" s="186"/>
      <c r="NDJ32" s="186"/>
      <c r="NDK32" s="186"/>
      <c r="NDL32" s="186"/>
      <c r="NDM32" s="186"/>
      <c r="NDN32" s="186"/>
      <c r="NDO32" s="186"/>
      <c r="NDP32" s="186"/>
      <c r="NDQ32" s="186"/>
      <c r="NDR32" s="186"/>
      <c r="NDS32" s="186"/>
      <c r="NDT32" s="186"/>
      <c r="NDU32" s="186"/>
      <c r="NDV32" s="186"/>
      <c r="NDW32" s="186"/>
      <c r="NDX32" s="186"/>
      <c r="NDY32" s="186"/>
      <c r="NDZ32" s="186"/>
      <c r="NEA32" s="186"/>
      <c r="NEB32" s="186"/>
      <c r="NEC32" s="186"/>
      <c r="NED32" s="186"/>
      <c r="NEE32" s="186"/>
      <c r="NEF32" s="186"/>
      <c r="NEG32" s="186"/>
      <c r="NEH32" s="186"/>
      <c r="NEI32" s="186"/>
      <c r="NEJ32" s="186"/>
      <c r="NEK32" s="186"/>
      <c r="NEL32" s="186"/>
      <c r="NEM32" s="186"/>
      <c r="NEN32" s="186"/>
      <c r="NEO32" s="186"/>
      <c r="NEP32" s="186"/>
      <c r="NEQ32" s="186"/>
      <c r="NER32" s="186"/>
      <c r="NES32" s="186"/>
      <c r="NET32" s="186"/>
      <c r="NEU32" s="186"/>
      <c r="NEV32" s="186"/>
      <c r="NEW32" s="186"/>
      <c r="NEX32" s="186"/>
      <c r="NEY32" s="186"/>
      <c r="NEZ32" s="186"/>
      <c r="NFA32" s="186"/>
      <c r="NFB32" s="186"/>
      <c r="NFC32" s="186"/>
      <c r="NFD32" s="186"/>
      <c r="NFE32" s="186"/>
      <c r="NFF32" s="186"/>
      <c r="NFG32" s="186"/>
      <c r="NFH32" s="186"/>
      <c r="NFI32" s="186"/>
      <c r="NFJ32" s="186"/>
      <c r="NFK32" s="186"/>
      <c r="NFL32" s="186"/>
      <c r="NFM32" s="186"/>
      <c r="NFN32" s="186"/>
      <c r="NFO32" s="186"/>
      <c r="NFP32" s="186"/>
      <c r="NFQ32" s="186"/>
      <c r="NFR32" s="186"/>
      <c r="NFS32" s="186"/>
      <c r="NFT32" s="186"/>
      <c r="NFU32" s="186"/>
      <c r="NFV32" s="186"/>
      <c r="NFW32" s="186"/>
      <c r="NFX32" s="186"/>
      <c r="NFY32" s="186"/>
      <c r="NFZ32" s="186"/>
      <c r="NGA32" s="186"/>
      <c r="NGB32" s="186"/>
      <c r="NGC32" s="186"/>
      <c r="NGD32" s="186"/>
      <c r="NGE32" s="186"/>
      <c r="NGF32" s="186"/>
      <c r="NGG32" s="186"/>
      <c r="NGH32" s="186"/>
      <c r="NGI32" s="186"/>
      <c r="NGJ32" s="186"/>
      <c r="NGK32" s="186"/>
      <c r="NGL32" s="186"/>
      <c r="NGM32" s="186"/>
      <c r="NGN32" s="186"/>
      <c r="NGO32" s="186"/>
      <c r="NGP32" s="186"/>
      <c r="NGQ32" s="186"/>
      <c r="NGR32" s="186"/>
      <c r="NGS32" s="186"/>
      <c r="NGT32" s="186"/>
      <c r="NGU32" s="186"/>
      <c r="NGV32" s="186"/>
      <c r="NGW32" s="186"/>
      <c r="NGX32" s="186"/>
      <c r="NGY32" s="186"/>
      <c r="NGZ32" s="186"/>
      <c r="NHA32" s="186"/>
      <c r="NHB32" s="186"/>
      <c r="NHC32" s="186"/>
      <c r="NHD32" s="186"/>
      <c r="NHE32" s="186"/>
      <c r="NHF32" s="186"/>
      <c r="NHG32" s="186"/>
      <c r="NHH32" s="186"/>
      <c r="NHI32" s="186"/>
      <c r="NHJ32" s="186"/>
      <c r="NHK32" s="186"/>
      <c r="NHL32" s="186"/>
      <c r="NHM32" s="186"/>
      <c r="NHN32" s="186"/>
      <c r="NHO32" s="186"/>
      <c r="NHP32" s="186"/>
      <c r="NHQ32" s="186"/>
      <c r="NHR32" s="186"/>
      <c r="NHS32" s="186"/>
      <c r="NHT32" s="186"/>
      <c r="NHU32" s="186"/>
      <c r="NHV32" s="186"/>
      <c r="NHW32" s="186"/>
      <c r="NHX32" s="186"/>
      <c r="NHY32" s="186"/>
      <c r="NHZ32" s="186"/>
      <c r="NIA32" s="186"/>
      <c r="NIB32" s="186"/>
      <c r="NIC32" s="186"/>
      <c r="NID32" s="186"/>
      <c r="NIE32" s="186"/>
      <c r="NIF32" s="186"/>
      <c r="NIG32" s="186"/>
      <c r="NIH32" s="186"/>
      <c r="NII32" s="186"/>
      <c r="NIJ32" s="186"/>
      <c r="NIK32" s="186"/>
      <c r="NIL32" s="186"/>
      <c r="NIM32" s="186"/>
      <c r="NIN32" s="186"/>
      <c r="NIO32" s="186"/>
      <c r="NIP32" s="186"/>
      <c r="NIQ32" s="186"/>
      <c r="NIR32" s="186"/>
      <c r="NIS32" s="186"/>
      <c r="NIT32" s="186"/>
      <c r="NIU32" s="186"/>
      <c r="NIV32" s="186"/>
      <c r="NIW32" s="186"/>
      <c r="NIX32" s="186"/>
      <c r="NIY32" s="186"/>
      <c r="NIZ32" s="186"/>
      <c r="NJA32" s="186"/>
      <c r="NJB32" s="186"/>
      <c r="NJC32" s="186"/>
      <c r="NJD32" s="186"/>
      <c r="NJE32" s="186"/>
      <c r="NJF32" s="186"/>
      <c r="NJG32" s="186"/>
      <c r="NJH32" s="186"/>
      <c r="NJI32" s="186"/>
      <c r="NJJ32" s="186"/>
      <c r="NJK32" s="186"/>
      <c r="NJL32" s="186"/>
      <c r="NJM32" s="186"/>
      <c r="NJN32" s="186"/>
      <c r="NJO32" s="186"/>
      <c r="NJP32" s="186"/>
      <c r="NJQ32" s="186"/>
      <c r="NJR32" s="186"/>
      <c r="NJS32" s="186"/>
      <c r="NJT32" s="186"/>
      <c r="NJU32" s="186"/>
      <c r="NJV32" s="186"/>
      <c r="NJW32" s="186"/>
      <c r="NJX32" s="186"/>
      <c r="NJY32" s="186"/>
      <c r="NJZ32" s="186"/>
      <c r="NKA32" s="186"/>
      <c r="NKB32" s="186"/>
      <c r="NKC32" s="186"/>
      <c r="NKD32" s="186"/>
      <c r="NKE32" s="186"/>
      <c r="NKF32" s="186"/>
      <c r="NKG32" s="186"/>
      <c r="NKH32" s="186"/>
      <c r="NKI32" s="186"/>
      <c r="NKJ32" s="186"/>
      <c r="NKK32" s="186"/>
      <c r="NKL32" s="186"/>
      <c r="NKM32" s="186"/>
      <c r="NKN32" s="186"/>
      <c r="NKO32" s="186"/>
      <c r="NKP32" s="186"/>
      <c r="NKQ32" s="186"/>
      <c r="NKR32" s="186"/>
      <c r="NKS32" s="186"/>
      <c r="NKT32" s="186"/>
      <c r="NKU32" s="186"/>
      <c r="NKV32" s="186"/>
      <c r="NKW32" s="186"/>
      <c r="NKX32" s="186"/>
      <c r="NKY32" s="186"/>
      <c r="NKZ32" s="186"/>
      <c r="NLA32" s="186"/>
      <c r="NLB32" s="186"/>
      <c r="NLC32" s="186"/>
      <c r="NLD32" s="186"/>
      <c r="NLE32" s="186"/>
      <c r="NLF32" s="186"/>
      <c r="NLG32" s="186"/>
      <c r="NLH32" s="186"/>
      <c r="NLI32" s="186"/>
      <c r="NLJ32" s="186"/>
      <c r="NLK32" s="186"/>
      <c r="NLL32" s="186"/>
      <c r="NLM32" s="186"/>
      <c r="NLN32" s="186"/>
      <c r="NLO32" s="186"/>
      <c r="NLP32" s="186"/>
      <c r="NLQ32" s="186"/>
      <c r="NLR32" s="186"/>
      <c r="NLS32" s="186"/>
      <c r="NLT32" s="186"/>
      <c r="NLU32" s="186"/>
      <c r="NLV32" s="186"/>
      <c r="NLW32" s="186"/>
      <c r="NLX32" s="186"/>
      <c r="NLY32" s="186"/>
      <c r="NLZ32" s="186"/>
      <c r="NMA32" s="186"/>
      <c r="NMB32" s="186"/>
      <c r="NMC32" s="186"/>
      <c r="NMD32" s="186"/>
      <c r="NME32" s="186"/>
      <c r="NMF32" s="186"/>
      <c r="NMG32" s="186"/>
      <c r="NMH32" s="186"/>
      <c r="NMI32" s="186"/>
      <c r="NMJ32" s="186"/>
      <c r="NMK32" s="186"/>
      <c r="NML32" s="186"/>
      <c r="NMM32" s="186"/>
      <c r="NMN32" s="186"/>
      <c r="NMO32" s="186"/>
      <c r="NMP32" s="186"/>
      <c r="NMQ32" s="186"/>
      <c r="NMR32" s="186"/>
      <c r="NMS32" s="186"/>
      <c r="NMT32" s="186"/>
      <c r="NMU32" s="186"/>
      <c r="NMV32" s="186"/>
      <c r="NMW32" s="186"/>
      <c r="NMX32" s="186"/>
      <c r="NMY32" s="186"/>
      <c r="NMZ32" s="186"/>
      <c r="NNA32" s="186"/>
      <c r="NNB32" s="186"/>
      <c r="NNC32" s="186"/>
      <c r="NND32" s="186"/>
      <c r="NNE32" s="186"/>
      <c r="NNF32" s="186"/>
      <c r="NNG32" s="186"/>
      <c r="NNH32" s="186"/>
      <c r="NNI32" s="186"/>
      <c r="NNJ32" s="186"/>
      <c r="NNK32" s="186"/>
      <c r="NNL32" s="186"/>
      <c r="NNM32" s="186"/>
      <c r="NNN32" s="186"/>
      <c r="NNO32" s="186"/>
      <c r="NNP32" s="186"/>
      <c r="NNQ32" s="186"/>
      <c r="NNR32" s="186"/>
      <c r="NNS32" s="186"/>
      <c r="NNT32" s="186"/>
      <c r="NNU32" s="186"/>
      <c r="NNV32" s="186"/>
      <c r="NNW32" s="186"/>
      <c r="NNX32" s="186"/>
      <c r="NNY32" s="186"/>
      <c r="NNZ32" s="186"/>
      <c r="NOA32" s="186"/>
      <c r="NOB32" s="186"/>
      <c r="NOC32" s="186"/>
      <c r="NOD32" s="186"/>
      <c r="NOE32" s="186"/>
      <c r="NOF32" s="186"/>
      <c r="NOG32" s="186"/>
      <c r="NOH32" s="186"/>
      <c r="NOI32" s="186"/>
      <c r="NOJ32" s="186"/>
      <c r="NOK32" s="186"/>
      <c r="NOL32" s="186"/>
      <c r="NOM32" s="186"/>
      <c r="NON32" s="186"/>
      <c r="NOO32" s="186"/>
      <c r="NOP32" s="186"/>
      <c r="NOQ32" s="186"/>
      <c r="NOR32" s="186"/>
      <c r="NOS32" s="186"/>
      <c r="NOT32" s="186"/>
      <c r="NOU32" s="186"/>
      <c r="NOV32" s="186"/>
      <c r="NOW32" s="186"/>
      <c r="NOX32" s="186"/>
      <c r="NOY32" s="186"/>
      <c r="NOZ32" s="186"/>
      <c r="NPA32" s="186"/>
      <c r="NPB32" s="186"/>
      <c r="NPC32" s="186"/>
      <c r="NPD32" s="186"/>
      <c r="NPE32" s="186"/>
      <c r="NPF32" s="186"/>
      <c r="NPG32" s="186"/>
      <c r="NPH32" s="186"/>
      <c r="NPI32" s="186"/>
      <c r="NPJ32" s="186"/>
      <c r="NPK32" s="186"/>
      <c r="NPL32" s="186"/>
      <c r="NPM32" s="186"/>
      <c r="NPN32" s="186"/>
      <c r="NPO32" s="186"/>
      <c r="NPP32" s="186"/>
      <c r="NPQ32" s="186"/>
      <c r="NPR32" s="186"/>
      <c r="NPS32" s="186"/>
      <c r="NPT32" s="186"/>
      <c r="NPU32" s="186"/>
      <c r="NPV32" s="186"/>
      <c r="NPW32" s="186"/>
      <c r="NPX32" s="186"/>
      <c r="NPY32" s="186"/>
      <c r="NPZ32" s="186"/>
      <c r="NQA32" s="186"/>
      <c r="NQB32" s="186"/>
      <c r="NQC32" s="186"/>
      <c r="NQD32" s="186"/>
      <c r="NQE32" s="186"/>
      <c r="NQF32" s="186"/>
      <c r="NQG32" s="186"/>
      <c r="NQH32" s="186"/>
      <c r="NQI32" s="186"/>
      <c r="NQJ32" s="186"/>
      <c r="NQK32" s="186"/>
      <c r="NQL32" s="186"/>
      <c r="NQM32" s="186"/>
      <c r="NQN32" s="186"/>
      <c r="NQO32" s="186"/>
      <c r="NQP32" s="186"/>
      <c r="NQQ32" s="186"/>
      <c r="NQR32" s="186"/>
      <c r="NQS32" s="186"/>
      <c r="NQT32" s="186"/>
      <c r="NQU32" s="186"/>
      <c r="NQV32" s="186"/>
      <c r="NQW32" s="186"/>
      <c r="NQX32" s="186"/>
      <c r="NQY32" s="186"/>
      <c r="NQZ32" s="186"/>
      <c r="NRA32" s="186"/>
      <c r="NRB32" s="186"/>
      <c r="NRC32" s="186"/>
      <c r="NRD32" s="186"/>
      <c r="NRE32" s="186"/>
      <c r="NRF32" s="186"/>
      <c r="NRG32" s="186"/>
      <c r="NRH32" s="186"/>
      <c r="NRI32" s="186"/>
      <c r="NRJ32" s="186"/>
      <c r="NRK32" s="186"/>
      <c r="NRL32" s="186"/>
      <c r="NRM32" s="186"/>
      <c r="NRN32" s="186"/>
      <c r="NRO32" s="186"/>
      <c r="NRP32" s="186"/>
      <c r="NRQ32" s="186"/>
      <c r="NRR32" s="186"/>
      <c r="NRS32" s="186"/>
      <c r="NRT32" s="186"/>
      <c r="NRU32" s="186"/>
      <c r="NRV32" s="186"/>
      <c r="NRW32" s="186"/>
      <c r="NRX32" s="186"/>
      <c r="NRY32" s="186"/>
      <c r="NRZ32" s="186"/>
      <c r="NSA32" s="186"/>
      <c r="NSB32" s="186"/>
      <c r="NSC32" s="186"/>
      <c r="NSD32" s="186"/>
      <c r="NSE32" s="186"/>
      <c r="NSF32" s="186"/>
      <c r="NSG32" s="186"/>
      <c r="NSH32" s="186"/>
      <c r="NSI32" s="186"/>
      <c r="NSJ32" s="186"/>
      <c r="NSK32" s="186"/>
      <c r="NSL32" s="186"/>
      <c r="NSM32" s="186"/>
      <c r="NSN32" s="186"/>
      <c r="NSO32" s="186"/>
      <c r="NSP32" s="186"/>
      <c r="NSQ32" s="186"/>
      <c r="NSR32" s="186"/>
      <c r="NSS32" s="186"/>
      <c r="NST32" s="186"/>
      <c r="NSU32" s="186"/>
      <c r="NSV32" s="186"/>
      <c r="NSW32" s="186"/>
      <c r="NSX32" s="186"/>
      <c r="NSY32" s="186"/>
      <c r="NSZ32" s="186"/>
      <c r="NTA32" s="186"/>
      <c r="NTB32" s="186"/>
      <c r="NTC32" s="186"/>
      <c r="NTD32" s="186"/>
      <c r="NTE32" s="186"/>
      <c r="NTF32" s="186"/>
      <c r="NTG32" s="186"/>
      <c r="NTH32" s="186"/>
      <c r="NTI32" s="186"/>
      <c r="NTJ32" s="186"/>
      <c r="NTK32" s="186"/>
      <c r="NTL32" s="186"/>
      <c r="NTM32" s="186"/>
      <c r="NTN32" s="186"/>
      <c r="NTO32" s="186"/>
      <c r="NTP32" s="186"/>
      <c r="NTQ32" s="186"/>
      <c r="NTR32" s="186"/>
      <c r="NTS32" s="186"/>
      <c r="NTT32" s="186"/>
      <c r="NTU32" s="186"/>
      <c r="NTV32" s="186"/>
      <c r="NTW32" s="186"/>
      <c r="NTX32" s="186"/>
      <c r="NTY32" s="186"/>
      <c r="NTZ32" s="186"/>
      <c r="NUA32" s="186"/>
      <c r="NUB32" s="186"/>
      <c r="NUC32" s="186"/>
      <c r="NUD32" s="186"/>
      <c r="NUE32" s="186"/>
      <c r="NUF32" s="186"/>
      <c r="NUG32" s="186"/>
      <c r="NUH32" s="186"/>
      <c r="NUI32" s="186"/>
      <c r="NUJ32" s="186"/>
      <c r="NUK32" s="186"/>
      <c r="NUL32" s="186"/>
      <c r="NUM32" s="186"/>
      <c r="NUN32" s="186"/>
      <c r="NUO32" s="186"/>
      <c r="NUP32" s="186"/>
      <c r="NUQ32" s="186"/>
      <c r="NUR32" s="186"/>
      <c r="NUS32" s="186"/>
      <c r="NUT32" s="186"/>
      <c r="NUU32" s="186"/>
      <c r="NUV32" s="186"/>
      <c r="NUW32" s="186"/>
      <c r="NUX32" s="186"/>
      <c r="NUY32" s="186"/>
      <c r="NUZ32" s="186"/>
      <c r="NVA32" s="186"/>
      <c r="NVB32" s="186"/>
      <c r="NVC32" s="186"/>
      <c r="NVD32" s="186"/>
      <c r="NVE32" s="186"/>
      <c r="NVF32" s="186"/>
      <c r="NVG32" s="186"/>
      <c r="NVH32" s="186"/>
      <c r="NVI32" s="186"/>
      <c r="NVJ32" s="186"/>
      <c r="NVK32" s="186"/>
      <c r="NVL32" s="186"/>
      <c r="NVM32" s="186"/>
      <c r="NVN32" s="186"/>
      <c r="NVO32" s="186"/>
      <c r="NVP32" s="186"/>
      <c r="NVQ32" s="186"/>
      <c r="NVR32" s="186"/>
      <c r="NVS32" s="186"/>
      <c r="NVT32" s="186"/>
      <c r="NVU32" s="186"/>
      <c r="NVV32" s="186"/>
      <c r="NVW32" s="186"/>
      <c r="NVX32" s="186"/>
      <c r="NVY32" s="186"/>
      <c r="NVZ32" s="186"/>
      <c r="NWA32" s="186"/>
      <c r="NWB32" s="186"/>
      <c r="NWC32" s="186"/>
      <c r="NWD32" s="186"/>
      <c r="NWE32" s="186"/>
      <c r="NWF32" s="186"/>
      <c r="NWG32" s="186"/>
      <c r="NWH32" s="186"/>
      <c r="NWI32" s="186"/>
      <c r="NWJ32" s="186"/>
      <c r="NWK32" s="186"/>
      <c r="NWL32" s="186"/>
      <c r="NWM32" s="186"/>
      <c r="NWN32" s="186"/>
      <c r="NWO32" s="186"/>
      <c r="NWP32" s="186"/>
      <c r="NWQ32" s="186"/>
      <c r="NWR32" s="186"/>
      <c r="NWS32" s="186"/>
      <c r="NWT32" s="186"/>
      <c r="NWU32" s="186"/>
      <c r="NWV32" s="186"/>
      <c r="NWW32" s="186"/>
      <c r="NWX32" s="186"/>
      <c r="NWY32" s="186"/>
      <c r="NWZ32" s="186"/>
      <c r="NXA32" s="186"/>
      <c r="NXB32" s="186"/>
      <c r="NXC32" s="186"/>
      <c r="NXD32" s="186"/>
      <c r="NXE32" s="186"/>
      <c r="NXF32" s="186"/>
      <c r="NXG32" s="186"/>
      <c r="NXH32" s="186"/>
      <c r="NXI32" s="186"/>
      <c r="NXJ32" s="186"/>
      <c r="NXK32" s="186"/>
      <c r="NXL32" s="186"/>
      <c r="NXM32" s="186"/>
      <c r="NXN32" s="186"/>
      <c r="NXO32" s="186"/>
      <c r="NXP32" s="186"/>
      <c r="NXQ32" s="186"/>
      <c r="NXR32" s="186"/>
      <c r="NXS32" s="186"/>
      <c r="NXT32" s="186"/>
      <c r="NXU32" s="186"/>
      <c r="NXV32" s="186"/>
      <c r="NXW32" s="186"/>
      <c r="NXX32" s="186"/>
      <c r="NXY32" s="186"/>
      <c r="NXZ32" s="186"/>
      <c r="NYA32" s="186"/>
      <c r="NYB32" s="186"/>
      <c r="NYC32" s="186"/>
      <c r="NYD32" s="186"/>
      <c r="NYE32" s="186"/>
      <c r="NYF32" s="186"/>
      <c r="NYG32" s="186"/>
      <c r="NYH32" s="186"/>
      <c r="NYI32" s="186"/>
      <c r="NYJ32" s="186"/>
      <c r="NYK32" s="186"/>
      <c r="NYL32" s="186"/>
      <c r="NYM32" s="186"/>
      <c r="NYN32" s="186"/>
      <c r="NYO32" s="186"/>
      <c r="NYP32" s="186"/>
      <c r="NYQ32" s="186"/>
      <c r="NYR32" s="186"/>
      <c r="NYS32" s="186"/>
      <c r="NYT32" s="186"/>
      <c r="NYU32" s="186"/>
      <c r="NYV32" s="186"/>
      <c r="NYW32" s="186"/>
      <c r="NYX32" s="186"/>
      <c r="NYY32" s="186"/>
      <c r="NYZ32" s="186"/>
      <c r="NZA32" s="186"/>
      <c r="NZB32" s="186"/>
      <c r="NZC32" s="186"/>
      <c r="NZD32" s="186"/>
      <c r="NZE32" s="186"/>
      <c r="NZF32" s="186"/>
      <c r="NZG32" s="186"/>
      <c r="NZH32" s="186"/>
      <c r="NZI32" s="186"/>
      <c r="NZJ32" s="186"/>
      <c r="NZK32" s="186"/>
      <c r="NZL32" s="186"/>
      <c r="NZM32" s="186"/>
      <c r="NZN32" s="186"/>
      <c r="NZO32" s="186"/>
      <c r="NZP32" s="186"/>
      <c r="NZQ32" s="186"/>
      <c r="NZR32" s="186"/>
      <c r="NZS32" s="186"/>
      <c r="NZT32" s="186"/>
      <c r="NZU32" s="186"/>
      <c r="NZV32" s="186"/>
      <c r="NZW32" s="186"/>
      <c r="NZX32" s="186"/>
      <c r="NZY32" s="186"/>
      <c r="NZZ32" s="186"/>
      <c r="OAA32" s="186"/>
      <c r="OAB32" s="186"/>
      <c r="OAC32" s="186"/>
      <c r="OAD32" s="186"/>
      <c r="OAE32" s="186"/>
      <c r="OAF32" s="186"/>
      <c r="OAG32" s="186"/>
      <c r="OAH32" s="186"/>
      <c r="OAI32" s="186"/>
      <c r="OAJ32" s="186"/>
      <c r="OAK32" s="186"/>
      <c r="OAL32" s="186"/>
      <c r="OAM32" s="186"/>
      <c r="OAN32" s="186"/>
      <c r="OAO32" s="186"/>
      <c r="OAP32" s="186"/>
      <c r="OAQ32" s="186"/>
      <c r="OAR32" s="186"/>
      <c r="OAS32" s="186"/>
      <c r="OAT32" s="186"/>
      <c r="OAU32" s="186"/>
      <c r="OAV32" s="186"/>
      <c r="OAW32" s="186"/>
      <c r="OAX32" s="186"/>
      <c r="OAY32" s="186"/>
      <c r="OAZ32" s="186"/>
      <c r="OBA32" s="186"/>
      <c r="OBB32" s="186"/>
      <c r="OBC32" s="186"/>
      <c r="OBD32" s="186"/>
      <c r="OBE32" s="186"/>
      <c r="OBF32" s="186"/>
      <c r="OBG32" s="186"/>
      <c r="OBH32" s="186"/>
      <c r="OBI32" s="186"/>
      <c r="OBJ32" s="186"/>
      <c r="OBK32" s="186"/>
      <c r="OBL32" s="186"/>
      <c r="OBM32" s="186"/>
      <c r="OBN32" s="186"/>
      <c r="OBO32" s="186"/>
      <c r="OBP32" s="186"/>
      <c r="OBQ32" s="186"/>
      <c r="OBR32" s="186"/>
      <c r="OBS32" s="186"/>
      <c r="OBT32" s="186"/>
      <c r="OBU32" s="186"/>
      <c r="OBV32" s="186"/>
      <c r="OBW32" s="186"/>
      <c r="OBX32" s="186"/>
      <c r="OBY32" s="186"/>
      <c r="OBZ32" s="186"/>
      <c r="OCA32" s="186"/>
      <c r="OCB32" s="186"/>
      <c r="OCC32" s="186"/>
      <c r="OCD32" s="186"/>
      <c r="OCE32" s="186"/>
      <c r="OCF32" s="186"/>
      <c r="OCG32" s="186"/>
      <c r="OCH32" s="186"/>
      <c r="OCI32" s="186"/>
      <c r="OCJ32" s="186"/>
      <c r="OCK32" s="186"/>
      <c r="OCL32" s="186"/>
      <c r="OCM32" s="186"/>
      <c r="OCN32" s="186"/>
      <c r="OCO32" s="186"/>
      <c r="OCP32" s="186"/>
      <c r="OCQ32" s="186"/>
      <c r="OCR32" s="186"/>
      <c r="OCS32" s="186"/>
      <c r="OCT32" s="186"/>
      <c r="OCU32" s="186"/>
      <c r="OCV32" s="186"/>
      <c r="OCW32" s="186"/>
      <c r="OCX32" s="186"/>
      <c r="OCY32" s="186"/>
      <c r="OCZ32" s="186"/>
      <c r="ODA32" s="186"/>
      <c r="ODB32" s="186"/>
      <c r="ODC32" s="186"/>
      <c r="ODD32" s="186"/>
      <c r="ODE32" s="186"/>
      <c r="ODF32" s="186"/>
      <c r="ODG32" s="186"/>
      <c r="ODH32" s="186"/>
      <c r="ODI32" s="186"/>
      <c r="ODJ32" s="186"/>
      <c r="ODK32" s="186"/>
      <c r="ODL32" s="186"/>
      <c r="ODM32" s="186"/>
      <c r="ODN32" s="186"/>
      <c r="ODO32" s="186"/>
      <c r="ODP32" s="186"/>
      <c r="ODQ32" s="186"/>
      <c r="ODR32" s="186"/>
      <c r="ODS32" s="186"/>
      <c r="ODT32" s="186"/>
      <c r="ODU32" s="186"/>
      <c r="ODV32" s="186"/>
      <c r="ODW32" s="186"/>
      <c r="ODX32" s="186"/>
      <c r="ODY32" s="186"/>
      <c r="ODZ32" s="186"/>
      <c r="OEA32" s="186"/>
      <c r="OEB32" s="186"/>
      <c r="OEC32" s="186"/>
      <c r="OED32" s="186"/>
      <c r="OEE32" s="186"/>
      <c r="OEF32" s="186"/>
      <c r="OEG32" s="186"/>
      <c r="OEH32" s="186"/>
      <c r="OEI32" s="186"/>
      <c r="OEJ32" s="186"/>
      <c r="OEK32" s="186"/>
      <c r="OEL32" s="186"/>
      <c r="OEM32" s="186"/>
      <c r="OEN32" s="186"/>
      <c r="OEO32" s="186"/>
      <c r="OEP32" s="186"/>
      <c r="OEQ32" s="186"/>
      <c r="OER32" s="186"/>
      <c r="OES32" s="186"/>
      <c r="OET32" s="186"/>
      <c r="OEU32" s="186"/>
      <c r="OEV32" s="186"/>
      <c r="OEW32" s="186"/>
      <c r="OEX32" s="186"/>
      <c r="OEY32" s="186"/>
      <c r="OEZ32" s="186"/>
      <c r="OFA32" s="186"/>
      <c r="OFB32" s="186"/>
      <c r="OFC32" s="186"/>
      <c r="OFD32" s="186"/>
      <c r="OFE32" s="186"/>
      <c r="OFF32" s="186"/>
      <c r="OFG32" s="186"/>
      <c r="OFH32" s="186"/>
      <c r="OFI32" s="186"/>
      <c r="OFJ32" s="186"/>
      <c r="OFK32" s="186"/>
      <c r="OFL32" s="186"/>
      <c r="OFM32" s="186"/>
      <c r="OFN32" s="186"/>
      <c r="OFO32" s="186"/>
      <c r="OFP32" s="186"/>
      <c r="OFQ32" s="186"/>
      <c r="OFR32" s="186"/>
      <c r="OFS32" s="186"/>
      <c r="OFT32" s="186"/>
      <c r="OFU32" s="186"/>
      <c r="OFV32" s="186"/>
      <c r="OFW32" s="186"/>
      <c r="OFX32" s="186"/>
      <c r="OFY32" s="186"/>
      <c r="OFZ32" s="186"/>
      <c r="OGA32" s="186"/>
      <c r="OGB32" s="186"/>
      <c r="OGC32" s="186"/>
      <c r="OGD32" s="186"/>
      <c r="OGE32" s="186"/>
      <c r="OGF32" s="186"/>
      <c r="OGG32" s="186"/>
      <c r="OGH32" s="186"/>
      <c r="OGI32" s="186"/>
      <c r="OGJ32" s="186"/>
      <c r="OGK32" s="186"/>
      <c r="OGL32" s="186"/>
      <c r="OGM32" s="186"/>
      <c r="OGN32" s="186"/>
      <c r="OGO32" s="186"/>
      <c r="OGP32" s="186"/>
      <c r="OGQ32" s="186"/>
      <c r="OGR32" s="186"/>
      <c r="OGS32" s="186"/>
      <c r="OGT32" s="186"/>
      <c r="OGU32" s="186"/>
      <c r="OGV32" s="186"/>
      <c r="OGW32" s="186"/>
      <c r="OGX32" s="186"/>
      <c r="OGY32" s="186"/>
      <c r="OGZ32" s="186"/>
      <c r="OHA32" s="186"/>
      <c r="OHB32" s="186"/>
      <c r="OHC32" s="186"/>
      <c r="OHD32" s="186"/>
      <c r="OHE32" s="186"/>
      <c r="OHF32" s="186"/>
      <c r="OHG32" s="186"/>
      <c r="OHH32" s="186"/>
      <c r="OHI32" s="186"/>
      <c r="OHJ32" s="186"/>
      <c r="OHK32" s="186"/>
      <c r="OHL32" s="186"/>
      <c r="OHM32" s="186"/>
      <c r="OHN32" s="186"/>
      <c r="OHO32" s="186"/>
      <c r="OHP32" s="186"/>
      <c r="OHQ32" s="186"/>
      <c r="OHR32" s="186"/>
      <c r="OHS32" s="186"/>
      <c r="OHT32" s="186"/>
      <c r="OHU32" s="186"/>
      <c r="OHV32" s="186"/>
      <c r="OHW32" s="186"/>
      <c r="OHX32" s="186"/>
      <c r="OHY32" s="186"/>
      <c r="OHZ32" s="186"/>
      <c r="OIA32" s="186"/>
      <c r="OIB32" s="186"/>
      <c r="OIC32" s="186"/>
      <c r="OID32" s="186"/>
      <c r="OIE32" s="186"/>
      <c r="OIF32" s="186"/>
      <c r="OIG32" s="186"/>
      <c r="OIH32" s="186"/>
      <c r="OII32" s="186"/>
      <c r="OIJ32" s="186"/>
      <c r="OIK32" s="186"/>
      <c r="OIL32" s="186"/>
      <c r="OIM32" s="186"/>
      <c r="OIN32" s="186"/>
      <c r="OIO32" s="186"/>
      <c r="OIP32" s="186"/>
      <c r="OIQ32" s="186"/>
      <c r="OIR32" s="186"/>
      <c r="OIS32" s="186"/>
      <c r="OIT32" s="186"/>
      <c r="OIU32" s="186"/>
      <c r="OIV32" s="186"/>
      <c r="OIW32" s="186"/>
      <c r="OIX32" s="186"/>
      <c r="OIY32" s="186"/>
      <c r="OIZ32" s="186"/>
      <c r="OJA32" s="186"/>
      <c r="OJB32" s="186"/>
      <c r="OJC32" s="186"/>
      <c r="OJD32" s="186"/>
      <c r="OJE32" s="186"/>
      <c r="OJF32" s="186"/>
      <c r="OJG32" s="186"/>
      <c r="OJH32" s="186"/>
      <c r="OJI32" s="186"/>
      <c r="OJJ32" s="186"/>
      <c r="OJK32" s="186"/>
      <c r="OJL32" s="186"/>
      <c r="OJM32" s="186"/>
      <c r="OJN32" s="186"/>
      <c r="OJO32" s="186"/>
      <c r="OJP32" s="186"/>
      <c r="OJQ32" s="186"/>
      <c r="OJR32" s="186"/>
      <c r="OJS32" s="186"/>
      <c r="OJT32" s="186"/>
      <c r="OJU32" s="186"/>
      <c r="OJV32" s="186"/>
      <c r="OJW32" s="186"/>
      <c r="OJX32" s="186"/>
      <c r="OJY32" s="186"/>
      <c r="OJZ32" s="186"/>
      <c r="OKA32" s="186"/>
      <c r="OKB32" s="186"/>
      <c r="OKC32" s="186"/>
      <c r="OKD32" s="186"/>
      <c r="OKE32" s="186"/>
      <c r="OKF32" s="186"/>
      <c r="OKG32" s="186"/>
      <c r="OKH32" s="186"/>
      <c r="OKI32" s="186"/>
      <c r="OKJ32" s="186"/>
      <c r="OKK32" s="186"/>
      <c r="OKL32" s="186"/>
      <c r="OKM32" s="186"/>
      <c r="OKN32" s="186"/>
      <c r="OKO32" s="186"/>
      <c r="OKP32" s="186"/>
      <c r="OKQ32" s="186"/>
      <c r="OKR32" s="186"/>
      <c r="OKS32" s="186"/>
      <c r="OKT32" s="186"/>
      <c r="OKU32" s="186"/>
      <c r="OKV32" s="186"/>
      <c r="OKW32" s="186"/>
      <c r="OKX32" s="186"/>
      <c r="OKY32" s="186"/>
      <c r="OKZ32" s="186"/>
      <c r="OLA32" s="186"/>
      <c r="OLB32" s="186"/>
      <c r="OLC32" s="186"/>
      <c r="OLD32" s="186"/>
      <c r="OLE32" s="186"/>
      <c r="OLF32" s="186"/>
      <c r="OLG32" s="186"/>
      <c r="OLH32" s="186"/>
      <c r="OLI32" s="186"/>
      <c r="OLJ32" s="186"/>
      <c r="OLK32" s="186"/>
      <c r="OLL32" s="186"/>
      <c r="OLM32" s="186"/>
      <c r="OLN32" s="186"/>
      <c r="OLO32" s="186"/>
      <c r="OLP32" s="186"/>
      <c r="OLQ32" s="186"/>
      <c r="OLR32" s="186"/>
      <c r="OLS32" s="186"/>
      <c r="OLT32" s="186"/>
      <c r="OLU32" s="186"/>
      <c r="OLV32" s="186"/>
      <c r="OLW32" s="186"/>
      <c r="OLX32" s="186"/>
      <c r="OLY32" s="186"/>
      <c r="OLZ32" s="186"/>
      <c r="OMA32" s="186"/>
      <c r="OMB32" s="186"/>
      <c r="OMC32" s="186"/>
      <c r="OMD32" s="186"/>
      <c r="OME32" s="186"/>
      <c r="OMF32" s="186"/>
      <c r="OMG32" s="186"/>
      <c r="OMH32" s="186"/>
      <c r="OMI32" s="186"/>
      <c r="OMJ32" s="186"/>
      <c r="OMK32" s="186"/>
      <c r="OML32" s="186"/>
      <c r="OMM32" s="186"/>
      <c r="OMN32" s="186"/>
      <c r="OMO32" s="186"/>
      <c r="OMP32" s="186"/>
      <c r="OMQ32" s="186"/>
      <c r="OMR32" s="186"/>
      <c r="OMS32" s="186"/>
      <c r="OMT32" s="186"/>
      <c r="OMU32" s="186"/>
      <c r="OMV32" s="186"/>
      <c r="OMW32" s="186"/>
      <c r="OMX32" s="186"/>
      <c r="OMY32" s="186"/>
      <c r="OMZ32" s="186"/>
      <c r="ONA32" s="186"/>
      <c r="ONB32" s="186"/>
      <c r="ONC32" s="186"/>
      <c r="OND32" s="186"/>
      <c r="ONE32" s="186"/>
      <c r="ONF32" s="186"/>
      <c r="ONG32" s="186"/>
      <c r="ONH32" s="186"/>
      <c r="ONI32" s="186"/>
      <c r="ONJ32" s="186"/>
      <c r="ONK32" s="186"/>
      <c r="ONL32" s="186"/>
      <c r="ONM32" s="186"/>
      <c r="ONN32" s="186"/>
      <c r="ONO32" s="186"/>
      <c r="ONP32" s="186"/>
      <c r="ONQ32" s="186"/>
      <c r="ONR32" s="186"/>
      <c r="ONS32" s="186"/>
      <c r="ONT32" s="186"/>
      <c r="ONU32" s="186"/>
      <c r="ONV32" s="186"/>
      <c r="ONW32" s="186"/>
      <c r="ONX32" s="186"/>
      <c r="ONY32" s="186"/>
      <c r="ONZ32" s="186"/>
      <c r="OOA32" s="186"/>
      <c r="OOB32" s="186"/>
      <c r="OOC32" s="186"/>
      <c r="OOD32" s="186"/>
      <c r="OOE32" s="186"/>
      <c r="OOF32" s="186"/>
      <c r="OOG32" s="186"/>
      <c r="OOH32" s="186"/>
      <c r="OOI32" s="186"/>
      <c r="OOJ32" s="186"/>
      <c r="OOK32" s="186"/>
      <c r="OOL32" s="186"/>
      <c r="OOM32" s="186"/>
      <c r="OON32" s="186"/>
      <c r="OOO32" s="186"/>
      <c r="OOP32" s="186"/>
      <c r="OOQ32" s="186"/>
      <c r="OOR32" s="186"/>
      <c r="OOS32" s="186"/>
      <c r="OOT32" s="186"/>
      <c r="OOU32" s="186"/>
      <c r="OOV32" s="186"/>
      <c r="OOW32" s="186"/>
      <c r="OOX32" s="186"/>
      <c r="OOY32" s="186"/>
      <c r="OOZ32" s="186"/>
      <c r="OPA32" s="186"/>
      <c r="OPB32" s="186"/>
      <c r="OPC32" s="186"/>
      <c r="OPD32" s="186"/>
      <c r="OPE32" s="186"/>
      <c r="OPF32" s="186"/>
      <c r="OPG32" s="186"/>
      <c r="OPH32" s="186"/>
      <c r="OPI32" s="186"/>
      <c r="OPJ32" s="186"/>
      <c r="OPK32" s="186"/>
      <c r="OPL32" s="186"/>
      <c r="OPM32" s="186"/>
      <c r="OPN32" s="186"/>
      <c r="OPO32" s="186"/>
      <c r="OPP32" s="186"/>
      <c r="OPQ32" s="186"/>
      <c r="OPR32" s="186"/>
      <c r="OPS32" s="186"/>
      <c r="OPT32" s="186"/>
      <c r="OPU32" s="186"/>
      <c r="OPV32" s="186"/>
      <c r="OPW32" s="186"/>
      <c r="OPX32" s="186"/>
      <c r="OPY32" s="186"/>
      <c r="OPZ32" s="186"/>
      <c r="OQA32" s="186"/>
      <c r="OQB32" s="186"/>
      <c r="OQC32" s="186"/>
      <c r="OQD32" s="186"/>
      <c r="OQE32" s="186"/>
      <c r="OQF32" s="186"/>
      <c r="OQG32" s="186"/>
      <c r="OQH32" s="186"/>
      <c r="OQI32" s="186"/>
      <c r="OQJ32" s="186"/>
      <c r="OQK32" s="186"/>
      <c r="OQL32" s="186"/>
      <c r="OQM32" s="186"/>
      <c r="OQN32" s="186"/>
      <c r="OQO32" s="186"/>
      <c r="OQP32" s="186"/>
      <c r="OQQ32" s="186"/>
      <c r="OQR32" s="186"/>
      <c r="OQS32" s="186"/>
      <c r="OQT32" s="186"/>
      <c r="OQU32" s="186"/>
      <c r="OQV32" s="186"/>
      <c r="OQW32" s="186"/>
      <c r="OQX32" s="186"/>
      <c r="OQY32" s="186"/>
      <c r="OQZ32" s="186"/>
      <c r="ORA32" s="186"/>
      <c r="ORB32" s="186"/>
      <c r="ORC32" s="186"/>
      <c r="ORD32" s="186"/>
      <c r="ORE32" s="186"/>
      <c r="ORF32" s="186"/>
      <c r="ORG32" s="186"/>
      <c r="ORH32" s="186"/>
      <c r="ORI32" s="186"/>
      <c r="ORJ32" s="186"/>
      <c r="ORK32" s="186"/>
      <c r="ORL32" s="186"/>
      <c r="ORM32" s="186"/>
      <c r="ORN32" s="186"/>
      <c r="ORO32" s="186"/>
      <c r="ORP32" s="186"/>
      <c r="ORQ32" s="186"/>
      <c r="ORR32" s="186"/>
      <c r="ORS32" s="186"/>
      <c r="ORT32" s="186"/>
      <c r="ORU32" s="186"/>
      <c r="ORV32" s="186"/>
      <c r="ORW32" s="186"/>
      <c r="ORX32" s="186"/>
      <c r="ORY32" s="186"/>
      <c r="ORZ32" s="186"/>
      <c r="OSA32" s="186"/>
      <c r="OSB32" s="186"/>
      <c r="OSC32" s="186"/>
      <c r="OSD32" s="186"/>
      <c r="OSE32" s="186"/>
      <c r="OSF32" s="186"/>
      <c r="OSG32" s="186"/>
      <c r="OSH32" s="186"/>
      <c r="OSI32" s="186"/>
      <c r="OSJ32" s="186"/>
      <c r="OSK32" s="186"/>
      <c r="OSL32" s="186"/>
      <c r="OSM32" s="186"/>
      <c r="OSN32" s="186"/>
      <c r="OSO32" s="186"/>
      <c r="OSP32" s="186"/>
      <c r="OSQ32" s="186"/>
      <c r="OSR32" s="186"/>
      <c r="OSS32" s="186"/>
      <c r="OST32" s="186"/>
      <c r="OSU32" s="186"/>
      <c r="OSV32" s="186"/>
      <c r="OSW32" s="186"/>
      <c r="OSX32" s="186"/>
      <c r="OSY32" s="186"/>
      <c r="OSZ32" s="186"/>
      <c r="OTA32" s="186"/>
      <c r="OTB32" s="186"/>
      <c r="OTC32" s="186"/>
      <c r="OTD32" s="186"/>
      <c r="OTE32" s="186"/>
      <c r="OTF32" s="186"/>
      <c r="OTG32" s="186"/>
      <c r="OTH32" s="186"/>
      <c r="OTI32" s="186"/>
      <c r="OTJ32" s="186"/>
      <c r="OTK32" s="186"/>
      <c r="OTL32" s="186"/>
      <c r="OTM32" s="186"/>
      <c r="OTN32" s="186"/>
      <c r="OTO32" s="186"/>
      <c r="OTP32" s="186"/>
      <c r="OTQ32" s="186"/>
      <c r="OTR32" s="186"/>
      <c r="OTS32" s="186"/>
      <c r="OTT32" s="186"/>
      <c r="OTU32" s="186"/>
      <c r="OTV32" s="186"/>
      <c r="OTW32" s="186"/>
      <c r="OTX32" s="186"/>
      <c r="OTY32" s="186"/>
      <c r="OTZ32" s="186"/>
      <c r="OUA32" s="186"/>
      <c r="OUB32" s="186"/>
      <c r="OUC32" s="186"/>
      <c r="OUD32" s="186"/>
      <c r="OUE32" s="186"/>
      <c r="OUF32" s="186"/>
      <c r="OUG32" s="186"/>
      <c r="OUH32" s="186"/>
      <c r="OUI32" s="186"/>
      <c r="OUJ32" s="186"/>
      <c r="OUK32" s="186"/>
      <c r="OUL32" s="186"/>
      <c r="OUM32" s="186"/>
      <c r="OUN32" s="186"/>
      <c r="OUO32" s="186"/>
      <c r="OUP32" s="186"/>
      <c r="OUQ32" s="186"/>
      <c r="OUR32" s="186"/>
      <c r="OUS32" s="186"/>
      <c r="OUT32" s="186"/>
      <c r="OUU32" s="186"/>
      <c r="OUV32" s="186"/>
      <c r="OUW32" s="186"/>
      <c r="OUX32" s="186"/>
      <c r="OUY32" s="186"/>
      <c r="OUZ32" s="186"/>
      <c r="OVA32" s="186"/>
      <c r="OVB32" s="186"/>
      <c r="OVC32" s="186"/>
      <c r="OVD32" s="186"/>
      <c r="OVE32" s="186"/>
      <c r="OVF32" s="186"/>
      <c r="OVG32" s="186"/>
      <c r="OVH32" s="186"/>
      <c r="OVI32" s="186"/>
      <c r="OVJ32" s="186"/>
      <c r="OVK32" s="186"/>
      <c r="OVL32" s="186"/>
      <c r="OVM32" s="186"/>
      <c r="OVN32" s="186"/>
      <c r="OVO32" s="186"/>
      <c r="OVP32" s="186"/>
      <c r="OVQ32" s="186"/>
      <c r="OVR32" s="186"/>
      <c r="OVS32" s="186"/>
      <c r="OVT32" s="186"/>
      <c r="OVU32" s="186"/>
      <c r="OVV32" s="186"/>
      <c r="OVW32" s="186"/>
      <c r="OVX32" s="186"/>
      <c r="OVY32" s="186"/>
      <c r="OVZ32" s="186"/>
      <c r="OWA32" s="186"/>
      <c r="OWB32" s="186"/>
      <c r="OWC32" s="186"/>
      <c r="OWD32" s="186"/>
      <c r="OWE32" s="186"/>
      <c r="OWF32" s="186"/>
      <c r="OWG32" s="186"/>
      <c r="OWH32" s="186"/>
      <c r="OWI32" s="186"/>
      <c r="OWJ32" s="186"/>
      <c r="OWK32" s="186"/>
      <c r="OWL32" s="186"/>
      <c r="OWM32" s="186"/>
      <c r="OWN32" s="186"/>
      <c r="OWO32" s="186"/>
      <c r="OWP32" s="186"/>
      <c r="OWQ32" s="186"/>
      <c r="OWR32" s="186"/>
      <c r="OWS32" s="186"/>
      <c r="OWT32" s="186"/>
      <c r="OWU32" s="186"/>
      <c r="OWV32" s="186"/>
      <c r="OWW32" s="186"/>
      <c r="OWX32" s="186"/>
      <c r="OWY32" s="186"/>
      <c r="OWZ32" s="186"/>
      <c r="OXA32" s="186"/>
      <c r="OXB32" s="186"/>
      <c r="OXC32" s="186"/>
      <c r="OXD32" s="186"/>
      <c r="OXE32" s="186"/>
      <c r="OXF32" s="186"/>
      <c r="OXG32" s="186"/>
      <c r="OXH32" s="186"/>
      <c r="OXI32" s="186"/>
      <c r="OXJ32" s="186"/>
      <c r="OXK32" s="186"/>
      <c r="OXL32" s="186"/>
      <c r="OXM32" s="186"/>
      <c r="OXN32" s="186"/>
      <c r="OXO32" s="186"/>
      <c r="OXP32" s="186"/>
      <c r="OXQ32" s="186"/>
      <c r="OXR32" s="186"/>
      <c r="OXS32" s="186"/>
      <c r="OXT32" s="186"/>
      <c r="OXU32" s="186"/>
      <c r="OXV32" s="186"/>
      <c r="OXW32" s="186"/>
      <c r="OXX32" s="186"/>
      <c r="OXY32" s="186"/>
      <c r="OXZ32" s="186"/>
      <c r="OYA32" s="186"/>
      <c r="OYB32" s="186"/>
      <c r="OYC32" s="186"/>
      <c r="OYD32" s="186"/>
      <c r="OYE32" s="186"/>
      <c r="OYF32" s="186"/>
      <c r="OYG32" s="186"/>
      <c r="OYH32" s="186"/>
      <c r="OYI32" s="186"/>
      <c r="OYJ32" s="186"/>
      <c r="OYK32" s="186"/>
      <c r="OYL32" s="186"/>
      <c r="OYM32" s="186"/>
      <c r="OYN32" s="186"/>
      <c r="OYO32" s="186"/>
      <c r="OYP32" s="186"/>
      <c r="OYQ32" s="186"/>
      <c r="OYR32" s="186"/>
      <c r="OYS32" s="186"/>
      <c r="OYT32" s="186"/>
      <c r="OYU32" s="186"/>
      <c r="OYV32" s="186"/>
      <c r="OYW32" s="186"/>
      <c r="OYX32" s="186"/>
      <c r="OYY32" s="186"/>
      <c r="OYZ32" s="186"/>
      <c r="OZA32" s="186"/>
      <c r="OZB32" s="186"/>
      <c r="OZC32" s="186"/>
      <c r="OZD32" s="186"/>
      <c r="OZE32" s="186"/>
      <c r="OZF32" s="186"/>
      <c r="OZG32" s="186"/>
      <c r="OZH32" s="186"/>
      <c r="OZI32" s="186"/>
      <c r="OZJ32" s="186"/>
      <c r="OZK32" s="186"/>
      <c r="OZL32" s="186"/>
      <c r="OZM32" s="186"/>
      <c r="OZN32" s="186"/>
      <c r="OZO32" s="186"/>
      <c r="OZP32" s="186"/>
      <c r="OZQ32" s="186"/>
      <c r="OZR32" s="186"/>
      <c r="OZS32" s="186"/>
      <c r="OZT32" s="186"/>
      <c r="OZU32" s="186"/>
      <c r="OZV32" s="186"/>
      <c r="OZW32" s="186"/>
      <c r="OZX32" s="186"/>
      <c r="OZY32" s="186"/>
      <c r="OZZ32" s="186"/>
      <c r="PAA32" s="186"/>
      <c r="PAB32" s="186"/>
      <c r="PAC32" s="186"/>
      <c r="PAD32" s="186"/>
      <c r="PAE32" s="186"/>
      <c r="PAF32" s="186"/>
      <c r="PAG32" s="186"/>
      <c r="PAH32" s="186"/>
      <c r="PAI32" s="186"/>
      <c r="PAJ32" s="186"/>
      <c r="PAK32" s="186"/>
      <c r="PAL32" s="186"/>
      <c r="PAM32" s="186"/>
      <c r="PAN32" s="186"/>
      <c r="PAO32" s="186"/>
      <c r="PAP32" s="186"/>
      <c r="PAQ32" s="186"/>
      <c r="PAR32" s="186"/>
      <c r="PAS32" s="186"/>
      <c r="PAT32" s="186"/>
      <c r="PAU32" s="186"/>
      <c r="PAV32" s="186"/>
      <c r="PAW32" s="186"/>
      <c r="PAX32" s="186"/>
      <c r="PAY32" s="186"/>
      <c r="PAZ32" s="186"/>
      <c r="PBA32" s="186"/>
      <c r="PBB32" s="186"/>
      <c r="PBC32" s="186"/>
      <c r="PBD32" s="186"/>
      <c r="PBE32" s="186"/>
      <c r="PBF32" s="186"/>
      <c r="PBG32" s="186"/>
      <c r="PBH32" s="186"/>
      <c r="PBI32" s="186"/>
      <c r="PBJ32" s="186"/>
      <c r="PBK32" s="186"/>
      <c r="PBL32" s="186"/>
      <c r="PBM32" s="186"/>
      <c r="PBN32" s="186"/>
      <c r="PBO32" s="186"/>
      <c r="PBP32" s="186"/>
      <c r="PBQ32" s="186"/>
      <c r="PBR32" s="186"/>
      <c r="PBS32" s="186"/>
      <c r="PBT32" s="186"/>
      <c r="PBU32" s="186"/>
      <c r="PBV32" s="186"/>
      <c r="PBW32" s="186"/>
      <c r="PBX32" s="186"/>
      <c r="PBY32" s="186"/>
      <c r="PBZ32" s="186"/>
      <c r="PCA32" s="186"/>
      <c r="PCB32" s="186"/>
      <c r="PCC32" s="186"/>
      <c r="PCD32" s="186"/>
      <c r="PCE32" s="186"/>
      <c r="PCF32" s="186"/>
      <c r="PCG32" s="186"/>
      <c r="PCH32" s="186"/>
      <c r="PCI32" s="186"/>
      <c r="PCJ32" s="186"/>
      <c r="PCK32" s="186"/>
      <c r="PCL32" s="186"/>
      <c r="PCM32" s="186"/>
      <c r="PCN32" s="186"/>
      <c r="PCO32" s="186"/>
      <c r="PCP32" s="186"/>
      <c r="PCQ32" s="186"/>
      <c r="PCR32" s="186"/>
      <c r="PCS32" s="186"/>
      <c r="PCT32" s="186"/>
      <c r="PCU32" s="186"/>
      <c r="PCV32" s="186"/>
      <c r="PCW32" s="186"/>
      <c r="PCX32" s="186"/>
      <c r="PCY32" s="186"/>
      <c r="PCZ32" s="186"/>
      <c r="PDA32" s="186"/>
      <c r="PDB32" s="186"/>
      <c r="PDC32" s="186"/>
      <c r="PDD32" s="186"/>
      <c r="PDE32" s="186"/>
      <c r="PDF32" s="186"/>
      <c r="PDG32" s="186"/>
      <c r="PDH32" s="186"/>
      <c r="PDI32" s="186"/>
      <c r="PDJ32" s="186"/>
      <c r="PDK32" s="186"/>
      <c r="PDL32" s="186"/>
      <c r="PDM32" s="186"/>
      <c r="PDN32" s="186"/>
      <c r="PDO32" s="186"/>
      <c r="PDP32" s="186"/>
      <c r="PDQ32" s="186"/>
      <c r="PDR32" s="186"/>
      <c r="PDS32" s="186"/>
      <c r="PDT32" s="186"/>
      <c r="PDU32" s="186"/>
      <c r="PDV32" s="186"/>
      <c r="PDW32" s="186"/>
      <c r="PDX32" s="186"/>
      <c r="PDY32" s="186"/>
      <c r="PDZ32" s="186"/>
      <c r="PEA32" s="186"/>
      <c r="PEB32" s="186"/>
      <c r="PEC32" s="186"/>
      <c r="PED32" s="186"/>
      <c r="PEE32" s="186"/>
      <c r="PEF32" s="186"/>
      <c r="PEG32" s="186"/>
      <c r="PEH32" s="186"/>
      <c r="PEI32" s="186"/>
      <c r="PEJ32" s="186"/>
      <c r="PEK32" s="186"/>
      <c r="PEL32" s="186"/>
      <c r="PEM32" s="186"/>
      <c r="PEN32" s="186"/>
      <c r="PEO32" s="186"/>
      <c r="PEP32" s="186"/>
      <c r="PEQ32" s="186"/>
      <c r="PER32" s="186"/>
      <c r="PES32" s="186"/>
      <c r="PET32" s="186"/>
      <c r="PEU32" s="186"/>
      <c r="PEV32" s="186"/>
      <c r="PEW32" s="186"/>
      <c r="PEX32" s="186"/>
      <c r="PEY32" s="186"/>
      <c r="PEZ32" s="186"/>
      <c r="PFA32" s="186"/>
      <c r="PFB32" s="186"/>
      <c r="PFC32" s="186"/>
      <c r="PFD32" s="186"/>
      <c r="PFE32" s="186"/>
      <c r="PFF32" s="186"/>
      <c r="PFG32" s="186"/>
      <c r="PFH32" s="186"/>
      <c r="PFI32" s="186"/>
      <c r="PFJ32" s="186"/>
      <c r="PFK32" s="186"/>
      <c r="PFL32" s="186"/>
      <c r="PFM32" s="186"/>
      <c r="PFN32" s="186"/>
      <c r="PFO32" s="186"/>
      <c r="PFP32" s="186"/>
      <c r="PFQ32" s="186"/>
      <c r="PFR32" s="186"/>
      <c r="PFS32" s="186"/>
      <c r="PFT32" s="186"/>
      <c r="PFU32" s="186"/>
      <c r="PFV32" s="186"/>
      <c r="PFW32" s="186"/>
      <c r="PFX32" s="186"/>
      <c r="PFY32" s="186"/>
      <c r="PFZ32" s="186"/>
      <c r="PGA32" s="186"/>
      <c r="PGB32" s="186"/>
      <c r="PGC32" s="186"/>
      <c r="PGD32" s="186"/>
      <c r="PGE32" s="186"/>
      <c r="PGF32" s="186"/>
      <c r="PGG32" s="186"/>
      <c r="PGH32" s="186"/>
      <c r="PGI32" s="186"/>
      <c r="PGJ32" s="186"/>
      <c r="PGK32" s="186"/>
      <c r="PGL32" s="186"/>
      <c r="PGM32" s="186"/>
      <c r="PGN32" s="186"/>
      <c r="PGO32" s="186"/>
      <c r="PGP32" s="186"/>
      <c r="PGQ32" s="186"/>
      <c r="PGR32" s="186"/>
      <c r="PGS32" s="186"/>
      <c r="PGT32" s="186"/>
      <c r="PGU32" s="186"/>
      <c r="PGV32" s="186"/>
      <c r="PGW32" s="186"/>
      <c r="PGX32" s="186"/>
      <c r="PGY32" s="186"/>
      <c r="PGZ32" s="186"/>
      <c r="PHA32" s="186"/>
      <c r="PHB32" s="186"/>
      <c r="PHC32" s="186"/>
      <c r="PHD32" s="186"/>
      <c r="PHE32" s="186"/>
      <c r="PHF32" s="186"/>
      <c r="PHG32" s="186"/>
      <c r="PHH32" s="186"/>
      <c r="PHI32" s="186"/>
      <c r="PHJ32" s="186"/>
      <c r="PHK32" s="186"/>
      <c r="PHL32" s="186"/>
      <c r="PHM32" s="186"/>
      <c r="PHN32" s="186"/>
      <c r="PHO32" s="186"/>
      <c r="PHP32" s="186"/>
      <c r="PHQ32" s="186"/>
      <c r="PHR32" s="186"/>
      <c r="PHS32" s="186"/>
      <c r="PHT32" s="186"/>
      <c r="PHU32" s="186"/>
      <c r="PHV32" s="186"/>
      <c r="PHW32" s="186"/>
      <c r="PHX32" s="186"/>
      <c r="PHY32" s="186"/>
      <c r="PHZ32" s="186"/>
      <c r="PIA32" s="186"/>
      <c r="PIB32" s="186"/>
      <c r="PIC32" s="186"/>
      <c r="PID32" s="186"/>
      <c r="PIE32" s="186"/>
      <c r="PIF32" s="186"/>
      <c r="PIG32" s="186"/>
      <c r="PIH32" s="186"/>
      <c r="PII32" s="186"/>
      <c r="PIJ32" s="186"/>
      <c r="PIK32" s="186"/>
      <c r="PIL32" s="186"/>
      <c r="PIM32" s="186"/>
      <c r="PIN32" s="186"/>
      <c r="PIO32" s="186"/>
      <c r="PIP32" s="186"/>
      <c r="PIQ32" s="186"/>
      <c r="PIR32" s="186"/>
      <c r="PIS32" s="186"/>
      <c r="PIT32" s="186"/>
      <c r="PIU32" s="186"/>
      <c r="PIV32" s="186"/>
      <c r="PIW32" s="186"/>
      <c r="PIX32" s="186"/>
      <c r="PIY32" s="186"/>
      <c r="PIZ32" s="186"/>
      <c r="PJA32" s="186"/>
      <c r="PJB32" s="186"/>
      <c r="PJC32" s="186"/>
      <c r="PJD32" s="186"/>
      <c r="PJE32" s="186"/>
      <c r="PJF32" s="186"/>
      <c r="PJG32" s="186"/>
      <c r="PJH32" s="186"/>
      <c r="PJI32" s="186"/>
      <c r="PJJ32" s="186"/>
      <c r="PJK32" s="186"/>
      <c r="PJL32" s="186"/>
      <c r="PJM32" s="186"/>
      <c r="PJN32" s="186"/>
      <c r="PJO32" s="186"/>
      <c r="PJP32" s="186"/>
      <c r="PJQ32" s="186"/>
      <c r="PJR32" s="186"/>
      <c r="PJS32" s="186"/>
      <c r="PJT32" s="186"/>
      <c r="PJU32" s="186"/>
      <c r="PJV32" s="186"/>
      <c r="PJW32" s="186"/>
      <c r="PJX32" s="186"/>
      <c r="PJY32" s="186"/>
      <c r="PJZ32" s="186"/>
      <c r="PKA32" s="186"/>
      <c r="PKB32" s="186"/>
      <c r="PKC32" s="186"/>
      <c r="PKD32" s="186"/>
      <c r="PKE32" s="186"/>
      <c r="PKF32" s="186"/>
      <c r="PKG32" s="186"/>
      <c r="PKH32" s="186"/>
      <c r="PKI32" s="186"/>
      <c r="PKJ32" s="186"/>
      <c r="PKK32" s="186"/>
      <c r="PKL32" s="186"/>
      <c r="PKM32" s="186"/>
      <c r="PKN32" s="186"/>
      <c r="PKO32" s="186"/>
      <c r="PKP32" s="186"/>
      <c r="PKQ32" s="186"/>
      <c r="PKR32" s="186"/>
      <c r="PKS32" s="186"/>
      <c r="PKT32" s="186"/>
      <c r="PKU32" s="186"/>
      <c r="PKV32" s="186"/>
      <c r="PKW32" s="186"/>
      <c r="PKX32" s="186"/>
      <c r="PKY32" s="186"/>
      <c r="PKZ32" s="186"/>
      <c r="PLA32" s="186"/>
      <c r="PLB32" s="186"/>
      <c r="PLC32" s="186"/>
      <c r="PLD32" s="186"/>
      <c r="PLE32" s="186"/>
      <c r="PLF32" s="186"/>
      <c r="PLG32" s="186"/>
      <c r="PLH32" s="186"/>
      <c r="PLI32" s="186"/>
      <c r="PLJ32" s="186"/>
      <c r="PLK32" s="186"/>
      <c r="PLL32" s="186"/>
      <c r="PLM32" s="186"/>
      <c r="PLN32" s="186"/>
      <c r="PLO32" s="186"/>
      <c r="PLP32" s="186"/>
      <c r="PLQ32" s="186"/>
      <c r="PLR32" s="186"/>
      <c r="PLS32" s="186"/>
      <c r="PLT32" s="186"/>
      <c r="PLU32" s="186"/>
      <c r="PLV32" s="186"/>
      <c r="PLW32" s="186"/>
      <c r="PLX32" s="186"/>
      <c r="PLY32" s="186"/>
      <c r="PLZ32" s="186"/>
      <c r="PMA32" s="186"/>
      <c r="PMB32" s="186"/>
      <c r="PMC32" s="186"/>
      <c r="PMD32" s="186"/>
      <c r="PME32" s="186"/>
      <c r="PMF32" s="186"/>
      <c r="PMG32" s="186"/>
      <c r="PMH32" s="186"/>
      <c r="PMI32" s="186"/>
      <c r="PMJ32" s="186"/>
      <c r="PMK32" s="186"/>
      <c r="PML32" s="186"/>
      <c r="PMM32" s="186"/>
      <c r="PMN32" s="186"/>
      <c r="PMO32" s="186"/>
      <c r="PMP32" s="186"/>
      <c r="PMQ32" s="186"/>
      <c r="PMR32" s="186"/>
      <c r="PMS32" s="186"/>
      <c r="PMT32" s="186"/>
      <c r="PMU32" s="186"/>
      <c r="PMV32" s="186"/>
      <c r="PMW32" s="186"/>
      <c r="PMX32" s="186"/>
      <c r="PMY32" s="186"/>
      <c r="PMZ32" s="186"/>
      <c r="PNA32" s="186"/>
      <c r="PNB32" s="186"/>
      <c r="PNC32" s="186"/>
      <c r="PND32" s="186"/>
      <c r="PNE32" s="186"/>
      <c r="PNF32" s="186"/>
      <c r="PNG32" s="186"/>
      <c r="PNH32" s="186"/>
      <c r="PNI32" s="186"/>
      <c r="PNJ32" s="186"/>
      <c r="PNK32" s="186"/>
      <c r="PNL32" s="186"/>
      <c r="PNM32" s="186"/>
      <c r="PNN32" s="186"/>
      <c r="PNO32" s="186"/>
      <c r="PNP32" s="186"/>
      <c r="PNQ32" s="186"/>
      <c r="PNR32" s="186"/>
      <c r="PNS32" s="186"/>
      <c r="PNT32" s="186"/>
      <c r="PNU32" s="186"/>
      <c r="PNV32" s="186"/>
      <c r="PNW32" s="186"/>
      <c r="PNX32" s="186"/>
      <c r="PNY32" s="186"/>
      <c r="PNZ32" s="186"/>
      <c r="POA32" s="186"/>
      <c r="POB32" s="186"/>
      <c r="POC32" s="186"/>
      <c r="POD32" s="186"/>
      <c r="POE32" s="186"/>
      <c r="POF32" s="186"/>
      <c r="POG32" s="186"/>
      <c r="POH32" s="186"/>
      <c r="POI32" s="186"/>
      <c r="POJ32" s="186"/>
      <c r="POK32" s="186"/>
      <c r="POL32" s="186"/>
      <c r="POM32" s="186"/>
      <c r="PON32" s="186"/>
      <c r="POO32" s="186"/>
      <c r="POP32" s="186"/>
      <c r="POQ32" s="186"/>
      <c r="POR32" s="186"/>
      <c r="POS32" s="186"/>
      <c r="POT32" s="186"/>
      <c r="POU32" s="186"/>
      <c r="POV32" s="186"/>
      <c r="POW32" s="186"/>
      <c r="POX32" s="186"/>
      <c r="POY32" s="186"/>
      <c r="POZ32" s="186"/>
      <c r="PPA32" s="186"/>
      <c r="PPB32" s="186"/>
      <c r="PPC32" s="186"/>
      <c r="PPD32" s="186"/>
      <c r="PPE32" s="186"/>
      <c r="PPF32" s="186"/>
      <c r="PPG32" s="186"/>
      <c r="PPH32" s="186"/>
      <c r="PPI32" s="186"/>
      <c r="PPJ32" s="186"/>
      <c r="PPK32" s="186"/>
      <c r="PPL32" s="186"/>
      <c r="PPM32" s="186"/>
      <c r="PPN32" s="186"/>
      <c r="PPO32" s="186"/>
      <c r="PPP32" s="186"/>
      <c r="PPQ32" s="186"/>
      <c r="PPR32" s="186"/>
      <c r="PPS32" s="186"/>
      <c r="PPT32" s="186"/>
      <c r="PPU32" s="186"/>
      <c r="PPV32" s="186"/>
      <c r="PPW32" s="186"/>
      <c r="PPX32" s="186"/>
      <c r="PPY32" s="186"/>
      <c r="PPZ32" s="186"/>
      <c r="PQA32" s="186"/>
      <c r="PQB32" s="186"/>
      <c r="PQC32" s="186"/>
      <c r="PQD32" s="186"/>
      <c r="PQE32" s="186"/>
      <c r="PQF32" s="186"/>
      <c r="PQG32" s="186"/>
      <c r="PQH32" s="186"/>
      <c r="PQI32" s="186"/>
      <c r="PQJ32" s="186"/>
      <c r="PQK32" s="186"/>
      <c r="PQL32" s="186"/>
      <c r="PQM32" s="186"/>
      <c r="PQN32" s="186"/>
      <c r="PQO32" s="186"/>
      <c r="PQP32" s="186"/>
      <c r="PQQ32" s="186"/>
      <c r="PQR32" s="186"/>
      <c r="PQS32" s="186"/>
      <c r="PQT32" s="186"/>
      <c r="PQU32" s="186"/>
      <c r="PQV32" s="186"/>
      <c r="PQW32" s="186"/>
      <c r="PQX32" s="186"/>
      <c r="PQY32" s="186"/>
      <c r="PQZ32" s="186"/>
      <c r="PRA32" s="186"/>
      <c r="PRB32" s="186"/>
      <c r="PRC32" s="186"/>
      <c r="PRD32" s="186"/>
      <c r="PRE32" s="186"/>
      <c r="PRF32" s="186"/>
      <c r="PRG32" s="186"/>
      <c r="PRH32" s="186"/>
      <c r="PRI32" s="186"/>
      <c r="PRJ32" s="186"/>
      <c r="PRK32" s="186"/>
      <c r="PRL32" s="186"/>
      <c r="PRM32" s="186"/>
      <c r="PRN32" s="186"/>
      <c r="PRO32" s="186"/>
      <c r="PRP32" s="186"/>
      <c r="PRQ32" s="186"/>
      <c r="PRR32" s="186"/>
      <c r="PRS32" s="186"/>
      <c r="PRT32" s="186"/>
      <c r="PRU32" s="186"/>
      <c r="PRV32" s="186"/>
      <c r="PRW32" s="186"/>
      <c r="PRX32" s="186"/>
      <c r="PRY32" s="186"/>
      <c r="PRZ32" s="186"/>
      <c r="PSA32" s="186"/>
      <c r="PSB32" s="186"/>
      <c r="PSC32" s="186"/>
      <c r="PSD32" s="186"/>
      <c r="PSE32" s="186"/>
      <c r="PSF32" s="186"/>
      <c r="PSG32" s="186"/>
      <c r="PSH32" s="186"/>
      <c r="PSI32" s="186"/>
      <c r="PSJ32" s="186"/>
      <c r="PSK32" s="186"/>
      <c r="PSL32" s="186"/>
      <c r="PSM32" s="186"/>
      <c r="PSN32" s="186"/>
      <c r="PSO32" s="186"/>
      <c r="PSP32" s="186"/>
      <c r="PSQ32" s="186"/>
      <c r="PSR32" s="186"/>
      <c r="PSS32" s="186"/>
      <c r="PST32" s="186"/>
      <c r="PSU32" s="186"/>
      <c r="PSV32" s="186"/>
      <c r="PSW32" s="186"/>
      <c r="PSX32" s="186"/>
      <c r="PSY32" s="186"/>
      <c r="PSZ32" s="186"/>
      <c r="PTA32" s="186"/>
      <c r="PTB32" s="186"/>
      <c r="PTC32" s="186"/>
      <c r="PTD32" s="186"/>
      <c r="PTE32" s="186"/>
      <c r="PTF32" s="186"/>
      <c r="PTG32" s="186"/>
      <c r="PTH32" s="186"/>
      <c r="PTI32" s="186"/>
      <c r="PTJ32" s="186"/>
      <c r="PTK32" s="186"/>
      <c r="PTL32" s="186"/>
      <c r="PTM32" s="186"/>
      <c r="PTN32" s="186"/>
      <c r="PTO32" s="186"/>
      <c r="PTP32" s="186"/>
      <c r="PTQ32" s="186"/>
      <c r="PTR32" s="186"/>
      <c r="PTS32" s="186"/>
      <c r="PTT32" s="186"/>
      <c r="PTU32" s="186"/>
      <c r="PTV32" s="186"/>
      <c r="PTW32" s="186"/>
      <c r="PTX32" s="186"/>
      <c r="PTY32" s="186"/>
      <c r="PTZ32" s="186"/>
      <c r="PUA32" s="186"/>
      <c r="PUB32" s="186"/>
      <c r="PUC32" s="186"/>
      <c r="PUD32" s="186"/>
      <c r="PUE32" s="186"/>
      <c r="PUF32" s="186"/>
      <c r="PUG32" s="186"/>
      <c r="PUH32" s="186"/>
      <c r="PUI32" s="186"/>
      <c r="PUJ32" s="186"/>
      <c r="PUK32" s="186"/>
      <c r="PUL32" s="186"/>
      <c r="PUM32" s="186"/>
      <c r="PUN32" s="186"/>
      <c r="PUO32" s="186"/>
      <c r="PUP32" s="186"/>
      <c r="PUQ32" s="186"/>
      <c r="PUR32" s="186"/>
      <c r="PUS32" s="186"/>
      <c r="PUT32" s="186"/>
      <c r="PUU32" s="186"/>
      <c r="PUV32" s="186"/>
      <c r="PUW32" s="186"/>
      <c r="PUX32" s="186"/>
      <c r="PUY32" s="186"/>
      <c r="PUZ32" s="186"/>
      <c r="PVA32" s="186"/>
      <c r="PVB32" s="186"/>
      <c r="PVC32" s="186"/>
      <c r="PVD32" s="186"/>
      <c r="PVE32" s="186"/>
      <c r="PVF32" s="186"/>
      <c r="PVG32" s="186"/>
      <c r="PVH32" s="186"/>
      <c r="PVI32" s="186"/>
      <c r="PVJ32" s="186"/>
      <c r="PVK32" s="186"/>
      <c r="PVL32" s="186"/>
      <c r="PVM32" s="186"/>
      <c r="PVN32" s="186"/>
      <c r="PVO32" s="186"/>
      <c r="PVP32" s="186"/>
      <c r="PVQ32" s="186"/>
      <c r="PVR32" s="186"/>
      <c r="PVS32" s="186"/>
      <c r="PVT32" s="186"/>
      <c r="PVU32" s="186"/>
      <c r="PVV32" s="186"/>
      <c r="PVW32" s="186"/>
      <c r="PVX32" s="186"/>
      <c r="PVY32" s="186"/>
      <c r="PVZ32" s="186"/>
      <c r="PWA32" s="186"/>
      <c r="PWB32" s="186"/>
      <c r="PWC32" s="186"/>
      <c r="PWD32" s="186"/>
      <c r="PWE32" s="186"/>
      <c r="PWF32" s="186"/>
      <c r="PWG32" s="186"/>
      <c r="PWH32" s="186"/>
      <c r="PWI32" s="186"/>
      <c r="PWJ32" s="186"/>
      <c r="PWK32" s="186"/>
      <c r="PWL32" s="186"/>
      <c r="PWM32" s="186"/>
      <c r="PWN32" s="186"/>
      <c r="PWO32" s="186"/>
      <c r="PWP32" s="186"/>
      <c r="PWQ32" s="186"/>
      <c r="PWR32" s="186"/>
      <c r="PWS32" s="186"/>
      <c r="PWT32" s="186"/>
      <c r="PWU32" s="186"/>
      <c r="PWV32" s="186"/>
      <c r="PWW32" s="186"/>
      <c r="PWX32" s="186"/>
      <c r="PWY32" s="186"/>
      <c r="PWZ32" s="186"/>
      <c r="PXA32" s="186"/>
      <c r="PXB32" s="186"/>
      <c r="PXC32" s="186"/>
      <c r="PXD32" s="186"/>
      <c r="PXE32" s="186"/>
      <c r="PXF32" s="186"/>
      <c r="PXG32" s="186"/>
      <c r="PXH32" s="186"/>
      <c r="PXI32" s="186"/>
      <c r="PXJ32" s="186"/>
      <c r="PXK32" s="186"/>
      <c r="PXL32" s="186"/>
      <c r="PXM32" s="186"/>
      <c r="PXN32" s="186"/>
      <c r="PXO32" s="186"/>
      <c r="PXP32" s="186"/>
      <c r="PXQ32" s="186"/>
      <c r="PXR32" s="186"/>
      <c r="PXS32" s="186"/>
      <c r="PXT32" s="186"/>
      <c r="PXU32" s="186"/>
      <c r="PXV32" s="186"/>
      <c r="PXW32" s="186"/>
      <c r="PXX32" s="186"/>
      <c r="PXY32" s="186"/>
      <c r="PXZ32" s="186"/>
      <c r="PYA32" s="186"/>
      <c r="PYB32" s="186"/>
      <c r="PYC32" s="186"/>
      <c r="PYD32" s="186"/>
      <c r="PYE32" s="186"/>
      <c r="PYF32" s="186"/>
      <c r="PYG32" s="186"/>
      <c r="PYH32" s="186"/>
      <c r="PYI32" s="186"/>
      <c r="PYJ32" s="186"/>
      <c r="PYK32" s="186"/>
      <c r="PYL32" s="186"/>
      <c r="PYM32" s="186"/>
      <c r="PYN32" s="186"/>
      <c r="PYO32" s="186"/>
      <c r="PYP32" s="186"/>
      <c r="PYQ32" s="186"/>
      <c r="PYR32" s="186"/>
      <c r="PYS32" s="186"/>
      <c r="PYT32" s="186"/>
      <c r="PYU32" s="186"/>
      <c r="PYV32" s="186"/>
      <c r="PYW32" s="186"/>
      <c r="PYX32" s="186"/>
      <c r="PYY32" s="186"/>
      <c r="PYZ32" s="186"/>
      <c r="PZA32" s="186"/>
      <c r="PZB32" s="186"/>
      <c r="PZC32" s="186"/>
      <c r="PZD32" s="186"/>
      <c r="PZE32" s="186"/>
      <c r="PZF32" s="186"/>
      <c r="PZG32" s="186"/>
      <c r="PZH32" s="186"/>
      <c r="PZI32" s="186"/>
      <c r="PZJ32" s="186"/>
      <c r="PZK32" s="186"/>
      <c r="PZL32" s="186"/>
      <c r="PZM32" s="186"/>
      <c r="PZN32" s="186"/>
      <c r="PZO32" s="186"/>
      <c r="PZP32" s="186"/>
      <c r="PZQ32" s="186"/>
      <c r="PZR32" s="186"/>
      <c r="PZS32" s="186"/>
      <c r="PZT32" s="186"/>
      <c r="PZU32" s="186"/>
      <c r="PZV32" s="186"/>
      <c r="PZW32" s="186"/>
      <c r="PZX32" s="186"/>
      <c r="PZY32" s="186"/>
      <c r="PZZ32" s="186"/>
      <c r="QAA32" s="186"/>
      <c r="QAB32" s="186"/>
      <c r="QAC32" s="186"/>
      <c r="QAD32" s="186"/>
      <c r="QAE32" s="186"/>
      <c r="QAF32" s="186"/>
      <c r="QAG32" s="186"/>
      <c r="QAH32" s="186"/>
      <c r="QAI32" s="186"/>
      <c r="QAJ32" s="186"/>
      <c r="QAK32" s="186"/>
      <c r="QAL32" s="186"/>
      <c r="QAM32" s="186"/>
      <c r="QAN32" s="186"/>
      <c r="QAO32" s="186"/>
      <c r="QAP32" s="186"/>
      <c r="QAQ32" s="186"/>
      <c r="QAR32" s="186"/>
      <c r="QAS32" s="186"/>
      <c r="QAT32" s="186"/>
      <c r="QAU32" s="186"/>
      <c r="QAV32" s="186"/>
      <c r="QAW32" s="186"/>
      <c r="QAX32" s="186"/>
      <c r="QAY32" s="186"/>
      <c r="QAZ32" s="186"/>
      <c r="QBA32" s="186"/>
      <c r="QBB32" s="186"/>
      <c r="QBC32" s="186"/>
      <c r="QBD32" s="186"/>
      <c r="QBE32" s="186"/>
      <c r="QBF32" s="186"/>
      <c r="QBG32" s="186"/>
      <c r="QBH32" s="186"/>
      <c r="QBI32" s="186"/>
      <c r="QBJ32" s="186"/>
      <c r="QBK32" s="186"/>
      <c r="QBL32" s="186"/>
      <c r="QBM32" s="186"/>
      <c r="QBN32" s="186"/>
      <c r="QBO32" s="186"/>
      <c r="QBP32" s="186"/>
      <c r="QBQ32" s="186"/>
      <c r="QBR32" s="186"/>
      <c r="QBS32" s="186"/>
      <c r="QBT32" s="186"/>
      <c r="QBU32" s="186"/>
      <c r="QBV32" s="186"/>
      <c r="QBW32" s="186"/>
      <c r="QBX32" s="186"/>
      <c r="QBY32" s="186"/>
      <c r="QBZ32" s="186"/>
      <c r="QCA32" s="186"/>
      <c r="QCB32" s="186"/>
      <c r="QCC32" s="186"/>
      <c r="QCD32" s="186"/>
      <c r="QCE32" s="186"/>
      <c r="QCF32" s="186"/>
      <c r="QCG32" s="186"/>
      <c r="QCH32" s="186"/>
      <c r="QCI32" s="186"/>
      <c r="QCJ32" s="186"/>
      <c r="QCK32" s="186"/>
      <c r="QCL32" s="186"/>
      <c r="QCM32" s="186"/>
      <c r="QCN32" s="186"/>
      <c r="QCO32" s="186"/>
      <c r="QCP32" s="186"/>
      <c r="QCQ32" s="186"/>
      <c r="QCR32" s="186"/>
      <c r="QCS32" s="186"/>
      <c r="QCT32" s="186"/>
      <c r="QCU32" s="186"/>
      <c r="QCV32" s="186"/>
      <c r="QCW32" s="186"/>
      <c r="QCX32" s="186"/>
      <c r="QCY32" s="186"/>
      <c r="QCZ32" s="186"/>
      <c r="QDA32" s="186"/>
      <c r="QDB32" s="186"/>
      <c r="QDC32" s="186"/>
      <c r="QDD32" s="186"/>
      <c r="QDE32" s="186"/>
      <c r="QDF32" s="186"/>
      <c r="QDG32" s="186"/>
      <c r="QDH32" s="186"/>
      <c r="QDI32" s="186"/>
      <c r="QDJ32" s="186"/>
      <c r="QDK32" s="186"/>
      <c r="QDL32" s="186"/>
      <c r="QDM32" s="186"/>
      <c r="QDN32" s="186"/>
      <c r="QDO32" s="186"/>
      <c r="QDP32" s="186"/>
      <c r="QDQ32" s="186"/>
      <c r="QDR32" s="186"/>
      <c r="QDS32" s="186"/>
      <c r="QDT32" s="186"/>
      <c r="QDU32" s="186"/>
      <c r="QDV32" s="186"/>
      <c r="QDW32" s="186"/>
      <c r="QDX32" s="186"/>
      <c r="QDY32" s="186"/>
      <c r="QDZ32" s="186"/>
      <c r="QEA32" s="186"/>
      <c r="QEB32" s="186"/>
      <c r="QEC32" s="186"/>
      <c r="QED32" s="186"/>
      <c r="QEE32" s="186"/>
      <c r="QEF32" s="186"/>
      <c r="QEG32" s="186"/>
      <c r="QEH32" s="186"/>
      <c r="QEI32" s="186"/>
      <c r="QEJ32" s="186"/>
      <c r="QEK32" s="186"/>
      <c r="QEL32" s="186"/>
      <c r="QEM32" s="186"/>
      <c r="QEN32" s="186"/>
      <c r="QEO32" s="186"/>
      <c r="QEP32" s="186"/>
      <c r="QEQ32" s="186"/>
      <c r="QER32" s="186"/>
      <c r="QES32" s="186"/>
      <c r="QET32" s="186"/>
      <c r="QEU32" s="186"/>
      <c r="QEV32" s="186"/>
      <c r="QEW32" s="186"/>
      <c r="QEX32" s="186"/>
      <c r="QEY32" s="186"/>
      <c r="QEZ32" s="186"/>
      <c r="QFA32" s="186"/>
      <c r="QFB32" s="186"/>
      <c r="QFC32" s="186"/>
      <c r="QFD32" s="186"/>
      <c r="QFE32" s="186"/>
      <c r="QFF32" s="186"/>
      <c r="QFG32" s="186"/>
      <c r="QFH32" s="186"/>
      <c r="QFI32" s="186"/>
      <c r="QFJ32" s="186"/>
      <c r="QFK32" s="186"/>
      <c r="QFL32" s="186"/>
      <c r="QFM32" s="186"/>
      <c r="QFN32" s="186"/>
      <c r="QFO32" s="186"/>
      <c r="QFP32" s="186"/>
      <c r="QFQ32" s="186"/>
      <c r="QFR32" s="186"/>
      <c r="QFS32" s="186"/>
      <c r="QFT32" s="186"/>
      <c r="QFU32" s="186"/>
      <c r="QFV32" s="186"/>
      <c r="QFW32" s="186"/>
      <c r="QFX32" s="186"/>
      <c r="QFY32" s="186"/>
      <c r="QFZ32" s="186"/>
      <c r="QGA32" s="186"/>
      <c r="QGB32" s="186"/>
      <c r="QGC32" s="186"/>
      <c r="QGD32" s="186"/>
      <c r="QGE32" s="186"/>
      <c r="QGF32" s="186"/>
      <c r="QGG32" s="186"/>
      <c r="QGH32" s="186"/>
      <c r="QGI32" s="186"/>
      <c r="QGJ32" s="186"/>
      <c r="QGK32" s="186"/>
      <c r="QGL32" s="186"/>
      <c r="QGM32" s="186"/>
      <c r="QGN32" s="186"/>
      <c r="QGO32" s="186"/>
      <c r="QGP32" s="186"/>
      <c r="QGQ32" s="186"/>
      <c r="QGR32" s="186"/>
      <c r="QGS32" s="186"/>
      <c r="QGT32" s="186"/>
      <c r="QGU32" s="186"/>
      <c r="QGV32" s="186"/>
      <c r="QGW32" s="186"/>
      <c r="QGX32" s="186"/>
      <c r="QGY32" s="186"/>
      <c r="QGZ32" s="186"/>
      <c r="QHA32" s="186"/>
      <c r="QHB32" s="186"/>
      <c r="QHC32" s="186"/>
      <c r="QHD32" s="186"/>
      <c r="QHE32" s="186"/>
      <c r="QHF32" s="186"/>
      <c r="QHG32" s="186"/>
      <c r="QHH32" s="186"/>
      <c r="QHI32" s="186"/>
      <c r="QHJ32" s="186"/>
      <c r="QHK32" s="186"/>
      <c r="QHL32" s="186"/>
      <c r="QHM32" s="186"/>
      <c r="QHN32" s="186"/>
      <c r="QHO32" s="186"/>
      <c r="QHP32" s="186"/>
      <c r="QHQ32" s="186"/>
      <c r="QHR32" s="186"/>
      <c r="QHS32" s="186"/>
      <c r="QHT32" s="186"/>
      <c r="QHU32" s="186"/>
      <c r="QHV32" s="186"/>
      <c r="QHW32" s="186"/>
      <c r="QHX32" s="186"/>
      <c r="QHY32" s="186"/>
      <c r="QHZ32" s="186"/>
      <c r="QIA32" s="186"/>
      <c r="QIB32" s="186"/>
      <c r="QIC32" s="186"/>
      <c r="QID32" s="186"/>
      <c r="QIE32" s="186"/>
      <c r="QIF32" s="186"/>
      <c r="QIG32" s="186"/>
      <c r="QIH32" s="186"/>
      <c r="QII32" s="186"/>
      <c r="QIJ32" s="186"/>
      <c r="QIK32" s="186"/>
      <c r="QIL32" s="186"/>
      <c r="QIM32" s="186"/>
      <c r="QIN32" s="186"/>
      <c r="QIO32" s="186"/>
      <c r="QIP32" s="186"/>
      <c r="QIQ32" s="186"/>
      <c r="QIR32" s="186"/>
      <c r="QIS32" s="186"/>
      <c r="QIT32" s="186"/>
      <c r="QIU32" s="186"/>
      <c r="QIV32" s="186"/>
      <c r="QIW32" s="186"/>
      <c r="QIX32" s="186"/>
      <c r="QIY32" s="186"/>
      <c r="QIZ32" s="186"/>
      <c r="QJA32" s="186"/>
      <c r="QJB32" s="186"/>
      <c r="QJC32" s="186"/>
      <c r="QJD32" s="186"/>
      <c r="QJE32" s="186"/>
      <c r="QJF32" s="186"/>
      <c r="QJG32" s="186"/>
      <c r="QJH32" s="186"/>
      <c r="QJI32" s="186"/>
      <c r="QJJ32" s="186"/>
      <c r="QJK32" s="186"/>
      <c r="QJL32" s="186"/>
      <c r="QJM32" s="186"/>
      <c r="QJN32" s="186"/>
      <c r="QJO32" s="186"/>
      <c r="QJP32" s="186"/>
      <c r="QJQ32" s="186"/>
      <c r="QJR32" s="186"/>
      <c r="QJS32" s="186"/>
      <c r="QJT32" s="186"/>
      <c r="QJU32" s="186"/>
      <c r="QJV32" s="186"/>
      <c r="QJW32" s="186"/>
      <c r="QJX32" s="186"/>
      <c r="QJY32" s="186"/>
      <c r="QJZ32" s="186"/>
      <c r="QKA32" s="186"/>
      <c r="QKB32" s="186"/>
      <c r="QKC32" s="186"/>
      <c r="QKD32" s="186"/>
      <c r="QKE32" s="186"/>
      <c r="QKF32" s="186"/>
      <c r="QKG32" s="186"/>
      <c r="QKH32" s="186"/>
      <c r="QKI32" s="186"/>
      <c r="QKJ32" s="186"/>
      <c r="QKK32" s="186"/>
      <c r="QKL32" s="186"/>
      <c r="QKM32" s="186"/>
      <c r="QKN32" s="186"/>
      <c r="QKO32" s="186"/>
      <c r="QKP32" s="186"/>
      <c r="QKQ32" s="186"/>
      <c r="QKR32" s="186"/>
      <c r="QKS32" s="186"/>
      <c r="QKT32" s="186"/>
      <c r="QKU32" s="186"/>
      <c r="QKV32" s="186"/>
      <c r="QKW32" s="186"/>
      <c r="QKX32" s="186"/>
      <c r="QKY32" s="186"/>
      <c r="QKZ32" s="186"/>
      <c r="QLA32" s="186"/>
      <c r="QLB32" s="186"/>
      <c r="QLC32" s="186"/>
      <c r="QLD32" s="186"/>
      <c r="QLE32" s="186"/>
      <c r="QLF32" s="186"/>
      <c r="QLG32" s="186"/>
      <c r="QLH32" s="186"/>
      <c r="QLI32" s="186"/>
      <c r="QLJ32" s="186"/>
      <c r="QLK32" s="186"/>
      <c r="QLL32" s="186"/>
      <c r="QLM32" s="186"/>
      <c r="QLN32" s="186"/>
      <c r="QLO32" s="186"/>
      <c r="QLP32" s="186"/>
      <c r="QLQ32" s="186"/>
      <c r="QLR32" s="186"/>
      <c r="QLS32" s="186"/>
      <c r="QLT32" s="186"/>
      <c r="QLU32" s="186"/>
      <c r="QLV32" s="186"/>
      <c r="QLW32" s="186"/>
      <c r="QLX32" s="186"/>
      <c r="QLY32" s="186"/>
      <c r="QLZ32" s="186"/>
      <c r="QMA32" s="186"/>
      <c r="QMB32" s="186"/>
      <c r="QMC32" s="186"/>
      <c r="QMD32" s="186"/>
      <c r="QME32" s="186"/>
      <c r="QMF32" s="186"/>
      <c r="QMG32" s="186"/>
      <c r="QMH32" s="186"/>
      <c r="QMI32" s="186"/>
      <c r="QMJ32" s="186"/>
      <c r="QMK32" s="186"/>
      <c r="QML32" s="186"/>
      <c r="QMM32" s="186"/>
      <c r="QMN32" s="186"/>
      <c r="QMO32" s="186"/>
      <c r="QMP32" s="186"/>
      <c r="QMQ32" s="186"/>
      <c r="QMR32" s="186"/>
      <c r="QMS32" s="186"/>
      <c r="QMT32" s="186"/>
      <c r="QMU32" s="186"/>
      <c r="QMV32" s="186"/>
      <c r="QMW32" s="186"/>
      <c r="QMX32" s="186"/>
      <c r="QMY32" s="186"/>
      <c r="QMZ32" s="186"/>
      <c r="QNA32" s="186"/>
      <c r="QNB32" s="186"/>
      <c r="QNC32" s="186"/>
      <c r="QND32" s="186"/>
      <c r="QNE32" s="186"/>
      <c r="QNF32" s="186"/>
      <c r="QNG32" s="186"/>
      <c r="QNH32" s="186"/>
      <c r="QNI32" s="186"/>
      <c r="QNJ32" s="186"/>
      <c r="QNK32" s="186"/>
      <c r="QNL32" s="186"/>
      <c r="QNM32" s="186"/>
      <c r="QNN32" s="186"/>
      <c r="QNO32" s="186"/>
      <c r="QNP32" s="186"/>
      <c r="QNQ32" s="186"/>
      <c r="QNR32" s="186"/>
      <c r="QNS32" s="186"/>
      <c r="QNT32" s="186"/>
      <c r="QNU32" s="186"/>
      <c r="QNV32" s="186"/>
      <c r="QNW32" s="186"/>
      <c r="QNX32" s="186"/>
      <c r="QNY32" s="186"/>
      <c r="QNZ32" s="186"/>
      <c r="QOA32" s="186"/>
      <c r="QOB32" s="186"/>
      <c r="QOC32" s="186"/>
      <c r="QOD32" s="186"/>
      <c r="QOE32" s="186"/>
      <c r="QOF32" s="186"/>
      <c r="QOG32" s="186"/>
      <c r="QOH32" s="186"/>
      <c r="QOI32" s="186"/>
      <c r="QOJ32" s="186"/>
      <c r="QOK32" s="186"/>
      <c r="QOL32" s="186"/>
      <c r="QOM32" s="186"/>
      <c r="QON32" s="186"/>
      <c r="QOO32" s="186"/>
      <c r="QOP32" s="186"/>
      <c r="QOQ32" s="186"/>
      <c r="QOR32" s="186"/>
      <c r="QOS32" s="186"/>
      <c r="QOT32" s="186"/>
      <c r="QOU32" s="186"/>
      <c r="QOV32" s="186"/>
      <c r="QOW32" s="186"/>
      <c r="QOX32" s="186"/>
      <c r="QOY32" s="186"/>
      <c r="QOZ32" s="186"/>
      <c r="QPA32" s="186"/>
      <c r="QPB32" s="186"/>
      <c r="QPC32" s="186"/>
      <c r="QPD32" s="186"/>
      <c r="QPE32" s="186"/>
      <c r="QPF32" s="186"/>
      <c r="QPG32" s="186"/>
      <c r="QPH32" s="186"/>
      <c r="QPI32" s="186"/>
      <c r="QPJ32" s="186"/>
      <c r="QPK32" s="186"/>
      <c r="QPL32" s="186"/>
      <c r="QPM32" s="186"/>
      <c r="QPN32" s="186"/>
      <c r="QPO32" s="186"/>
      <c r="QPP32" s="186"/>
      <c r="QPQ32" s="186"/>
      <c r="QPR32" s="186"/>
      <c r="QPS32" s="186"/>
      <c r="QPT32" s="186"/>
      <c r="QPU32" s="186"/>
      <c r="QPV32" s="186"/>
      <c r="QPW32" s="186"/>
      <c r="QPX32" s="186"/>
      <c r="QPY32" s="186"/>
      <c r="QPZ32" s="186"/>
      <c r="QQA32" s="186"/>
      <c r="QQB32" s="186"/>
      <c r="QQC32" s="186"/>
      <c r="QQD32" s="186"/>
      <c r="QQE32" s="186"/>
      <c r="QQF32" s="186"/>
      <c r="QQG32" s="186"/>
      <c r="QQH32" s="186"/>
      <c r="QQI32" s="186"/>
      <c r="QQJ32" s="186"/>
      <c r="QQK32" s="186"/>
      <c r="QQL32" s="186"/>
      <c r="QQM32" s="186"/>
      <c r="QQN32" s="186"/>
      <c r="QQO32" s="186"/>
      <c r="QQP32" s="186"/>
      <c r="QQQ32" s="186"/>
      <c r="QQR32" s="186"/>
      <c r="QQS32" s="186"/>
      <c r="QQT32" s="186"/>
      <c r="QQU32" s="186"/>
      <c r="QQV32" s="186"/>
      <c r="QQW32" s="186"/>
      <c r="QQX32" s="186"/>
      <c r="QQY32" s="186"/>
      <c r="QQZ32" s="186"/>
      <c r="QRA32" s="186"/>
      <c r="QRB32" s="186"/>
      <c r="QRC32" s="186"/>
      <c r="QRD32" s="186"/>
      <c r="QRE32" s="186"/>
      <c r="QRF32" s="186"/>
      <c r="QRG32" s="186"/>
      <c r="QRH32" s="186"/>
      <c r="QRI32" s="186"/>
      <c r="QRJ32" s="186"/>
      <c r="QRK32" s="186"/>
      <c r="QRL32" s="186"/>
      <c r="QRM32" s="186"/>
      <c r="QRN32" s="186"/>
      <c r="QRO32" s="186"/>
      <c r="QRP32" s="186"/>
      <c r="QRQ32" s="186"/>
      <c r="QRR32" s="186"/>
      <c r="QRS32" s="186"/>
      <c r="QRT32" s="186"/>
      <c r="QRU32" s="186"/>
      <c r="QRV32" s="186"/>
      <c r="QRW32" s="186"/>
      <c r="QRX32" s="186"/>
      <c r="QRY32" s="186"/>
      <c r="QRZ32" s="186"/>
      <c r="QSA32" s="186"/>
      <c r="QSB32" s="186"/>
      <c r="QSC32" s="186"/>
      <c r="QSD32" s="186"/>
      <c r="QSE32" s="186"/>
      <c r="QSF32" s="186"/>
      <c r="QSG32" s="186"/>
      <c r="QSH32" s="186"/>
      <c r="QSI32" s="186"/>
      <c r="QSJ32" s="186"/>
      <c r="QSK32" s="186"/>
      <c r="QSL32" s="186"/>
      <c r="QSM32" s="186"/>
      <c r="QSN32" s="186"/>
      <c r="QSO32" s="186"/>
      <c r="QSP32" s="186"/>
      <c r="QSQ32" s="186"/>
      <c r="QSR32" s="186"/>
      <c r="QSS32" s="186"/>
      <c r="QST32" s="186"/>
      <c r="QSU32" s="186"/>
      <c r="QSV32" s="186"/>
      <c r="QSW32" s="186"/>
      <c r="QSX32" s="186"/>
      <c r="QSY32" s="186"/>
      <c r="QSZ32" s="186"/>
      <c r="QTA32" s="186"/>
      <c r="QTB32" s="186"/>
      <c r="QTC32" s="186"/>
      <c r="QTD32" s="186"/>
      <c r="QTE32" s="186"/>
      <c r="QTF32" s="186"/>
      <c r="QTG32" s="186"/>
      <c r="QTH32" s="186"/>
      <c r="QTI32" s="186"/>
      <c r="QTJ32" s="186"/>
      <c r="QTK32" s="186"/>
      <c r="QTL32" s="186"/>
      <c r="QTM32" s="186"/>
      <c r="QTN32" s="186"/>
      <c r="QTO32" s="186"/>
      <c r="QTP32" s="186"/>
      <c r="QTQ32" s="186"/>
      <c r="QTR32" s="186"/>
      <c r="QTS32" s="186"/>
      <c r="QTT32" s="186"/>
      <c r="QTU32" s="186"/>
      <c r="QTV32" s="186"/>
      <c r="QTW32" s="186"/>
      <c r="QTX32" s="186"/>
      <c r="QTY32" s="186"/>
      <c r="QTZ32" s="186"/>
      <c r="QUA32" s="186"/>
      <c r="QUB32" s="186"/>
      <c r="QUC32" s="186"/>
      <c r="QUD32" s="186"/>
      <c r="QUE32" s="186"/>
      <c r="QUF32" s="186"/>
      <c r="QUG32" s="186"/>
      <c r="QUH32" s="186"/>
      <c r="QUI32" s="186"/>
      <c r="QUJ32" s="186"/>
      <c r="QUK32" s="186"/>
      <c r="QUL32" s="186"/>
      <c r="QUM32" s="186"/>
      <c r="QUN32" s="186"/>
      <c r="QUO32" s="186"/>
      <c r="QUP32" s="186"/>
      <c r="QUQ32" s="186"/>
      <c r="QUR32" s="186"/>
      <c r="QUS32" s="186"/>
      <c r="QUT32" s="186"/>
      <c r="QUU32" s="186"/>
      <c r="QUV32" s="186"/>
      <c r="QUW32" s="186"/>
      <c r="QUX32" s="186"/>
      <c r="QUY32" s="186"/>
      <c r="QUZ32" s="186"/>
      <c r="QVA32" s="186"/>
      <c r="QVB32" s="186"/>
      <c r="QVC32" s="186"/>
      <c r="QVD32" s="186"/>
      <c r="QVE32" s="186"/>
      <c r="QVF32" s="186"/>
      <c r="QVG32" s="186"/>
      <c r="QVH32" s="186"/>
      <c r="QVI32" s="186"/>
      <c r="QVJ32" s="186"/>
      <c r="QVK32" s="186"/>
      <c r="QVL32" s="186"/>
      <c r="QVM32" s="186"/>
      <c r="QVN32" s="186"/>
      <c r="QVO32" s="186"/>
      <c r="QVP32" s="186"/>
      <c r="QVQ32" s="186"/>
      <c r="QVR32" s="186"/>
      <c r="QVS32" s="186"/>
      <c r="QVT32" s="186"/>
      <c r="QVU32" s="186"/>
      <c r="QVV32" s="186"/>
      <c r="QVW32" s="186"/>
      <c r="QVX32" s="186"/>
      <c r="QVY32" s="186"/>
      <c r="QVZ32" s="186"/>
      <c r="QWA32" s="186"/>
      <c r="QWB32" s="186"/>
      <c r="QWC32" s="186"/>
      <c r="QWD32" s="186"/>
      <c r="QWE32" s="186"/>
      <c r="QWF32" s="186"/>
      <c r="QWG32" s="186"/>
      <c r="QWH32" s="186"/>
      <c r="QWI32" s="186"/>
      <c r="QWJ32" s="186"/>
      <c r="QWK32" s="186"/>
      <c r="QWL32" s="186"/>
      <c r="QWM32" s="186"/>
      <c r="QWN32" s="186"/>
      <c r="QWO32" s="186"/>
      <c r="QWP32" s="186"/>
      <c r="QWQ32" s="186"/>
      <c r="QWR32" s="186"/>
      <c r="QWS32" s="186"/>
      <c r="QWT32" s="186"/>
      <c r="QWU32" s="186"/>
      <c r="QWV32" s="186"/>
      <c r="QWW32" s="186"/>
      <c r="QWX32" s="186"/>
      <c r="QWY32" s="186"/>
      <c r="QWZ32" s="186"/>
      <c r="QXA32" s="186"/>
      <c r="QXB32" s="186"/>
      <c r="QXC32" s="186"/>
      <c r="QXD32" s="186"/>
      <c r="QXE32" s="186"/>
      <c r="QXF32" s="186"/>
      <c r="QXG32" s="186"/>
      <c r="QXH32" s="186"/>
      <c r="QXI32" s="186"/>
      <c r="QXJ32" s="186"/>
      <c r="QXK32" s="186"/>
      <c r="QXL32" s="186"/>
      <c r="QXM32" s="186"/>
      <c r="QXN32" s="186"/>
      <c r="QXO32" s="186"/>
      <c r="QXP32" s="186"/>
      <c r="QXQ32" s="186"/>
      <c r="QXR32" s="186"/>
      <c r="QXS32" s="186"/>
      <c r="QXT32" s="186"/>
      <c r="QXU32" s="186"/>
      <c r="QXV32" s="186"/>
      <c r="QXW32" s="186"/>
      <c r="QXX32" s="186"/>
      <c r="QXY32" s="186"/>
      <c r="QXZ32" s="186"/>
      <c r="QYA32" s="186"/>
      <c r="QYB32" s="186"/>
      <c r="QYC32" s="186"/>
      <c r="QYD32" s="186"/>
      <c r="QYE32" s="186"/>
      <c r="QYF32" s="186"/>
      <c r="QYG32" s="186"/>
      <c r="QYH32" s="186"/>
      <c r="QYI32" s="186"/>
      <c r="QYJ32" s="186"/>
      <c r="QYK32" s="186"/>
      <c r="QYL32" s="186"/>
      <c r="QYM32" s="186"/>
      <c r="QYN32" s="186"/>
      <c r="QYO32" s="186"/>
      <c r="QYP32" s="186"/>
      <c r="QYQ32" s="186"/>
      <c r="QYR32" s="186"/>
      <c r="QYS32" s="186"/>
      <c r="QYT32" s="186"/>
      <c r="QYU32" s="186"/>
      <c r="QYV32" s="186"/>
      <c r="QYW32" s="186"/>
      <c r="QYX32" s="186"/>
      <c r="QYY32" s="186"/>
      <c r="QYZ32" s="186"/>
      <c r="QZA32" s="186"/>
      <c r="QZB32" s="186"/>
      <c r="QZC32" s="186"/>
      <c r="QZD32" s="186"/>
      <c r="QZE32" s="186"/>
      <c r="QZF32" s="186"/>
      <c r="QZG32" s="186"/>
      <c r="QZH32" s="186"/>
      <c r="QZI32" s="186"/>
      <c r="QZJ32" s="186"/>
      <c r="QZK32" s="186"/>
      <c r="QZL32" s="186"/>
      <c r="QZM32" s="186"/>
      <c r="QZN32" s="186"/>
      <c r="QZO32" s="186"/>
      <c r="QZP32" s="186"/>
      <c r="QZQ32" s="186"/>
      <c r="QZR32" s="186"/>
      <c r="QZS32" s="186"/>
      <c r="QZT32" s="186"/>
      <c r="QZU32" s="186"/>
      <c r="QZV32" s="186"/>
      <c r="QZW32" s="186"/>
      <c r="QZX32" s="186"/>
      <c r="QZY32" s="186"/>
      <c r="QZZ32" s="186"/>
      <c r="RAA32" s="186"/>
      <c r="RAB32" s="186"/>
      <c r="RAC32" s="186"/>
      <c r="RAD32" s="186"/>
      <c r="RAE32" s="186"/>
      <c r="RAF32" s="186"/>
      <c r="RAG32" s="186"/>
      <c r="RAH32" s="186"/>
      <c r="RAI32" s="186"/>
      <c r="RAJ32" s="186"/>
      <c r="RAK32" s="186"/>
      <c r="RAL32" s="186"/>
      <c r="RAM32" s="186"/>
      <c r="RAN32" s="186"/>
      <c r="RAO32" s="186"/>
      <c r="RAP32" s="186"/>
      <c r="RAQ32" s="186"/>
      <c r="RAR32" s="186"/>
      <c r="RAS32" s="186"/>
      <c r="RAT32" s="186"/>
      <c r="RAU32" s="186"/>
      <c r="RAV32" s="186"/>
      <c r="RAW32" s="186"/>
      <c r="RAX32" s="186"/>
      <c r="RAY32" s="186"/>
      <c r="RAZ32" s="186"/>
      <c r="RBA32" s="186"/>
      <c r="RBB32" s="186"/>
      <c r="RBC32" s="186"/>
      <c r="RBD32" s="186"/>
      <c r="RBE32" s="186"/>
      <c r="RBF32" s="186"/>
      <c r="RBG32" s="186"/>
      <c r="RBH32" s="186"/>
      <c r="RBI32" s="186"/>
      <c r="RBJ32" s="186"/>
      <c r="RBK32" s="186"/>
      <c r="RBL32" s="186"/>
      <c r="RBM32" s="186"/>
      <c r="RBN32" s="186"/>
      <c r="RBO32" s="186"/>
      <c r="RBP32" s="186"/>
      <c r="RBQ32" s="186"/>
      <c r="RBR32" s="186"/>
      <c r="RBS32" s="186"/>
      <c r="RBT32" s="186"/>
      <c r="RBU32" s="186"/>
      <c r="RBV32" s="186"/>
      <c r="RBW32" s="186"/>
      <c r="RBX32" s="186"/>
      <c r="RBY32" s="186"/>
      <c r="RBZ32" s="186"/>
      <c r="RCA32" s="186"/>
      <c r="RCB32" s="186"/>
      <c r="RCC32" s="186"/>
      <c r="RCD32" s="186"/>
      <c r="RCE32" s="186"/>
      <c r="RCF32" s="186"/>
      <c r="RCG32" s="186"/>
      <c r="RCH32" s="186"/>
      <c r="RCI32" s="186"/>
      <c r="RCJ32" s="186"/>
      <c r="RCK32" s="186"/>
      <c r="RCL32" s="186"/>
      <c r="RCM32" s="186"/>
      <c r="RCN32" s="186"/>
      <c r="RCO32" s="186"/>
      <c r="RCP32" s="186"/>
      <c r="RCQ32" s="186"/>
      <c r="RCR32" s="186"/>
      <c r="RCS32" s="186"/>
      <c r="RCT32" s="186"/>
      <c r="RCU32" s="186"/>
      <c r="RCV32" s="186"/>
      <c r="RCW32" s="186"/>
      <c r="RCX32" s="186"/>
      <c r="RCY32" s="186"/>
      <c r="RCZ32" s="186"/>
      <c r="RDA32" s="186"/>
      <c r="RDB32" s="186"/>
      <c r="RDC32" s="186"/>
      <c r="RDD32" s="186"/>
      <c r="RDE32" s="186"/>
      <c r="RDF32" s="186"/>
      <c r="RDG32" s="186"/>
      <c r="RDH32" s="186"/>
      <c r="RDI32" s="186"/>
      <c r="RDJ32" s="186"/>
      <c r="RDK32" s="186"/>
      <c r="RDL32" s="186"/>
      <c r="RDM32" s="186"/>
      <c r="RDN32" s="186"/>
      <c r="RDO32" s="186"/>
      <c r="RDP32" s="186"/>
      <c r="RDQ32" s="186"/>
      <c r="RDR32" s="186"/>
      <c r="RDS32" s="186"/>
      <c r="RDT32" s="186"/>
      <c r="RDU32" s="186"/>
      <c r="RDV32" s="186"/>
      <c r="RDW32" s="186"/>
      <c r="RDX32" s="186"/>
      <c r="RDY32" s="186"/>
      <c r="RDZ32" s="186"/>
      <c r="REA32" s="186"/>
      <c r="REB32" s="186"/>
      <c r="REC32" s="186"/>
      <c r="RED32" s="186"/>
      <c r="REE32" s="186"/>
      <c r="REF32" s="186"/>
      <c r="REG32" s="186"/>
      <c r="REH32" s="186"/>
      <c r="REI32" s="186"/>
      <c r="REJ32" s="186"/>
      <c r="REK32" s="186"/>
      <c r="REL32" s="186"/>
      <c r="REM32" s="186"/>
      <c r="REN32" s="186"/>
      <c r="REO32" s="186"/>
      <c r="REP32" s="186"/>
      <c r="REQ32" s="186"/>
      <c r="RER32" s="186"/>
      <c r="RES32" s="186"/>
      <c r="RET32" s="186"/>
      <c r="REU32" s="186"/>
      <c r="REV32" s="186"/>
      <c r="REW32" s="186"/>
      <c r="REX32" s="186"/>
      <c r="REY32" s="186"/>
      <c r="REZ32" s="186"/>
      <c r="RFA32" s="186"/>
      <c r="RFB32" s="186"/>
      <c r="RFC32" s="186"/>
      <c r="RFD32" s="186"/>
      <c r="RFE32" s="186"/>
      <c r="RFF32" s="186"/>
      <c r="RFG32" s="186"/>
      <c r="RFH32" s="186"/>
      <c r="RFI32" s="186"/>
      <c r="RFJ32" s="186"/>
      <c r="RFK32" s="186"/>
      <c r="RFL32" s="186"/>
      <c r="RFM32" s="186"/>
      <c r="RFN32" s="186"/>
      <c r="RFO32" s="186"/>
      <c r="RFP32" s="186"/>
      <c r="RFQ32" s="186"/>
      <c r="RFR32" s="186"/>
      <c r="RFS32" s="186"/>
      <c r="RFT32" s="186"/>
      <c r="RFU32" s="186"/>
      <c r="RFV32" s="186"/>
      <c r="RFW32" s="186"/>
      <c r="RFX32" s="186"/>
      <c r="RFY32" s="186"/>
      <c r="RFZ32" s="186"/>
      <c r="RGA32" s="186"/>
      <c r="RGB32" s="186"/>
      <c r="RGC32" s="186"/>
      <c r="RGD32" s="186"/>
      <c r="RGE32" s="186"/>
      <c r="RGF32" s="186"/>
      <c r="RGG32" s="186"/>
      <c r="RGH32" s="186"/>
      <c r="RGI32" s="186"/>
      <c r="RGJ32" s="186"/>
      <c r="RGK32" s="186"/>
      <c r="RGL32" s="186"/>
      <c r="RGM32" s="186"/>
      <c r="RGN32" s="186"/>
      <c r="RGO32" s="186"/>
      <c r="RGP32" s="186"/>
      <c r="RGQ32" s="186"/>
      <c r="RGR32" s="186"/>
      <c r="RGS32" s="186"/>
      <c r="RGT32" s="186"/>
      <c r="RGU32" s="186"/>
      <c r="RGV32" s="186"/>
      <c r="RGW32" s="186"/>
      <c r="RGX32" s="186"/>
      <c r="RGY32" s="186"/>
      <c r="RGZ32" s="186"/>
      <c r="RHA32" s="186"/>
      <c r="RHB32" s="186"/>
      <c r="RHC32" s="186"/>
      <c r="RHD32" s="186"/>
      <c r="RHE32" s="186"/>
      <c r="RHF32" s="186"/>
      <c r="RHG32" s="186"/>
      <c r="RHH32" s="186"/>
      <c r="RHI32" s="186"/>
      <c r="RHJ32" s="186"/>
      <c r="RHK32" s="186"/>
      <c r="RHL32" s="186"/>
      <c r="RHM32" s="186"/>
      <c r="RHN32" s="186"/>
      <c r="RHO32" s="186"/>
      <c r="RHP32" s="186"/>
      <c r="RHQ32" s="186"/>
      <c r="RHR32" s="186"/>
      <c r="RHS32" s="186"/>
      <c r="RHT32" s="186"/>
      <c r="RHU32" s="186"/>
      <c r="RHV32" s="186"/>
      <c r="RHW32" s="186"/>
      <c r="RHX32" s="186"/>
      <c r="RHY32" s="186"/>
      <c r="RHZ32" s="186"/>
      <c r="RIA32" s="186"/>
      <c r="RIB32" s="186"/>
      <c r="RIC32" s="186"/>
      <c r="RID32" s="186"/>
      <c r="RIE32" s="186"/>
      <c r="RIF32" s="186"/>
      <c r="RIG32" s="186"/>
      <c r="RIH32" s="186"/>
      <c r="RII32" s="186"/>
      <c r="RIJ32" s="186"/>
      <c r="RIK32" s="186"/>
      <c r="RIL32" s="186"/>
      <c r="RIM32" s="186"/>
      <c r="RIN32" s="186"/>
      <c r="RIO32" s="186"/>
      <c r="RIP32" s="186"/>
      <c r="RIQ32" s="186"/>
      <c r="RIR32" s="186"/>
      <c r="RIS32" s="186"/>
      <c r="RIT32" s="186"/>
      <c r="RIU32" s="186"/>
      <c r="RIV32" s="186"/>
      <c r="RIW32" s="186"/>
      <c r="RIX32" s="186"/>
      <c r="RIY32" s="186"/>
      <c r="RIZ32" s="186"/>
      <c r="RJA32" s="186"/>
      <c r="RJB32" s="186"/>
      <c r="RJC32" s="186"/>
      <c r="RJD32" s="186"/>
      <c r="RJE32" s="186"/>
      <c r="RJF32" s="186"/>
      <c r="RJG32" s="186"/>
      <c r="RJH32" s="186"/>
      <c r="RJI32" s="186"/>
      <c r="RJJ32" s="186"/>
      <c r="RJK32" s="186"/>
      <c r="RJL32" s="186"/>
      <c r="RJM32" s="186"/>
      <c r="RJN32" s="186"/>
      <c r="RJO32" s="186"/>
      <c r="RJP32" s="186"/>
      <c r="RJQ32" s="186"/>
      <c r="RJR32" s="186"/>
      <c r="RJS32" s="186"/>
      <c r="RJT32" s="186"/>
      <c r="RJU32" s="186"/>
      <c r="RJV32" s="186"/>
      <c r="RJW32" s="186"/>
      <c r="RJX32" s="186"/>
      <c r="RJY32" s="186"/>
      <c r="RJZ32" s="186"/>
      <c r="RKA32" s="186"/>
      <c r="RKB32" s="186"/>
      <c r="RKC32" s="186"/>
      <c r="RKD32" s="186"/>
      <c r="RKE32" s="186"/>
      <c r="RKF32" s="186"/>
      <c r="RKG32" s="186"/>
      <c r="RKH32" s="186"/>
      <c r="RKI32" s="186"/>
      <c r="RKJ32" s="186"/>
      <c r="RKK32" s="186"/>
      <c r="RKL32" s="186"/>
      <c r="RKM32" s="186"/>
      <c r="RKN32" s="186"/>
      <c r="RKO32" s="186"/>
      <c r="RKP32" s="186"/>
      <c r="RKQ32" s="186"/>
      <c r="RKR32" s="186"/>
      <c r="RKS32" s="186"/>
      <c r="RKT32" s="186"/>
      <c r="RKU32" s="186"/>
      <c r="RKV32" s="186"/>
      <c r="RKW32" s="186"/>
      <c r="RKX32" s="186"/>
      <c r="RKY32" s="186"/>
      <c r="RKZ32" s="186"/>
      <c r="RLA32" s="186"/>
      <c r="RLB32" s="186"/>
      <c r="RLC32" s="186"/>
      <c r="RLD32" s="186"/>
      <c r="RLE32" s="186"/>
      <c r="RLF32" s="186"/>
      <c r="RLG32" s="186"/>
      <c r="RLH32" s="186"/>
      <c r="RLI32" s="186"/>
      <c r="RLJ32" s="186"/>
      <c r="RLK32" s="186"/>
      <c r="RLL32" s="186"/>
      <c r="RLM32" s="186"/>
      <c r="RLN32" s="186"/>
      <c r="RLO32" s="186"/>
      <c r="RLP32" s="186"/>
      <c r="RLQ32" s="186"/>
      <c r="RLR32" s="186"/>
      <c r="RLS32" s="186"/>
      <c r="RLT32" s="186"/>
      <c r="RLU32" s="186"/>
      <c r="RLV32" s="186"/>
      <c r="RLW32" s="186"/>
      <c r="RLX32" s="186"/>
      <c r="RLY32" s="186"/>
      <c r="RLZ32" s="186"/>
      <c r="RMA32" s="186"/>
      <c r="RMB32" s="186"/>
      <c r="RMC32" s="186"/>
      <c r="RMD32" s="186"/>
      <c r="RME32" s="186"/>
      <c r="RMF32" s="186"/>
      <c r="RMG32" s="186"/>
      <c r="RMH32" s="186"/>
      <c r="RMI32" s="186"/>
      <c r="RMJ32" s="186"/>
      <c r="RMK32" s="186"/>
      <c r="RML32" s="186"/>
      <c r="RMM32" s="186"/>
      <c r="RMN32" s="186"/>
      <c r="RMO32" s="186"/>
      <c r="RMP32" s="186"/>
      <c r="RMQ32" s="186"/>
      <c r="RMR32" s="186"/>
      <c r="RMS32" s="186"/>
      <c r="RMT32" s="186"/>
      <c r="RMU32" s="186"/>
      <c r="RMV32" s="186"/>
      <c r="RMW32" s="186"/>
      <c r="RMX32" s="186"/>
      <c r="RMY32" s="186"/>
      <c r="RMZ32" s="186"/>
      <c r="RNA32" s="186"/>
      <c r="RNB32" s="186"/>
      <c r="RNC32" s="186"/>
      <c r="RND32" s="186"/>
      <c r="RNE32" s="186"/>
      <c r="RNF32" s="186"/>
      <c r="RNG32" s="186"/>
      <c r="RNH32" s="186"/>
      <c r="RNI32" s="186"/>
      <c r="RNJ32" s="186"/>
      <c r="RNK32" s="186"/>
      <c r="RNL32" s="186"/>
      <c r="RNM32" s="186"/>
      <c r="RNN32" s="186"/>
      <c r="RNO32" s="186"/>
      <c r="RNP32" s="186"/>
      <c r="RNQ32" s="186"/>
      <c r="RNR32" s="186"/>
      <c r="RNS32" s="186"/>
      <c r="RNT32" s="186"/>
      <c r="RNU32" s="186"/>
      <c r="RNV32" s="186"/>
      <c r="RNW32" s="186"/>
      <c r="RNX32" s="186"/>
      <c r="RNY32" s="186"/>
      <c r="RNZ32" s="186"/>
      <c r="ROA32" s="186"/>
      <c r="ROB32" s="186"/>
      <c r="ROC32" s="186"/>
      <c r="ROD32" s="186"/>
      <c r="ROE32" s="186"/>
      <c r="ROF32" s="186"/>
      <c r="ROG32" s="186"/>
      <c r="ROH32" s="186"/>
      <c r="ROI32" s="186"/>
      <c r="ROJ32" s="186"/>
      <c r="ROK32" s="186"/>
      <c r="ROL32" s="186"/>
      <c r="ROM32" s="186"/>
      <c r="RON32" s="186"/>
      <c r="ROO32" s="186"/>
      <c r="ROP32" s="186"/>
      <c r="ROQ32" s="186"/>
      <c r="ROR32" s="186"/>
      <c r="ROS32" s="186"/>
      <c r="ROT32" s="186"/>
      <c r="ROU32" s="186"/>
      <c r="ROV32" s="186"/>
      <c r="ROW32" s="186"/>
      <c r="ROX32" s="186"/>
      <c r="ROY32" s="186"/>
      <c r="ROZ32" s="186"/>
      <c r="RPA32" s="186"/>
      <c r="RPB32" s="186"/>
      <c r="RPC32" s="186"/>
      <c r="RPD32" s="186"/>
      <c r="RPE32" s="186"/>
      <c r="RPF32" s="186"/>
      <c r="RPG32" s="186"/>
      <c r="RPH32" s="186"/>
      <c r="RPI32" s="186"/>
      <c r="RPJ32" s="186"/>
      <c r="RPK32" s="186"/>
      <c r="RPL32" s="186"/>
      <c r="RPM32" s="186"/>
      <c r="RPN32" s="186"/>
      <c r="RPO32" s="186"/>
      <c r="RPP32" s="186"/>
      <c r="RPQ32" s="186"/>
      <c r="RPR32" s="186"/>
      <c r="RPS32" s="186"/>
      <c r="RPT32" s="186"/>
      <c r="RPU32" s="186"/>
      <c r="RPV32" s="186"/>
      <c r="RPW32" s="186"/>
      <c r="RPX32" s="186"/>
      <c r="RPY32" s="186"/>
      <c r="RPZ32" s="186"/>
      <c r="RQA32" s="186"/>
      <c r="RQB32" s="186"/>
      <c r="RQC32" s="186"/>
      <c r="RQD32" s="186"/>
      <c r="RQE32" s="186"/>
      <c r="RQF32" s="186"/>
      <c r="RQG32" s="186"/>
      <c r="RQH32" s="186"/>
      <c r="RQI32" s="186"/>
      <c r="RQJ32" s="186"/>
      <c r="RQK32" s="186"/>
      <c r="RQL32" s="186"/>
      <c r="RQM32" s="186"/>
      <c r="RQN32" s="186"/>
      <c r="RQO32" s="186"/>
      <c r="RQP32" s="186"/>
      <c r="RQQ32" s="186"/>
      <c r="RQR32" s="186"/>
      <c r="RQS32" s="186"/>
      <c r="RQT32" s="186"/>
      <c r="RQU32" s="186"/>
      <c r="RQV32" s="186"/>
      <c r="RQW32" s="186"/>
      <c r="RQX32" s="186"/>
      <c r="RQY32" s="186"/>
      <c r="RQZ32" s="186"/>
      <c r="RRA32" s="186"/>
      <c r="RRB32" s="186"/>
      <c r="RRC32" s="186"/>
      <c r="RRD32" s="186"/>
      <c r="RRE32" s="186"/>
      <c r="RRF32" s="186"/>
      <c r="RRG32" s="186"/>
      <c r="RRH32" s="186"/>
      <c r="RRI32" s="186"/>
      <c r="RRJ32" s="186"/>
      <c r="RRK32" s="186"/>
      <c r="RRL32" s="186"/>
      <c r="RRM32" s="186"/>
      <c r="RRN32" s="186"/>
      <c r="RRO32" s="186"/>
      <c r="RRP32" s="186"/>
      <c r="RRQ32" s="186"/>
      <c r="RRR32" s="186"/>
      <c r="RRS32" s="186"/>
      <c r="RRT32" s="186"/>
      <c r="RRU32" s="186"/>
      <c r="RRV32" s="186"/>
      <c r="RRW32" s="186"/>
      <c r="RRX32" s="186"/>
      <c r="RRY32" s="186"/>
      <c r="RRZ32" s="186"/>
      <c r="RSA32" s="186"/>
      <c r="RSB32" s="186"/>
      <c r="RSC32" s="186"/>
      <c r="RSD32" s="186"/>
      <c r="RSE32" s="186"/>
      <c r="RSF32" s="186"/>
      <c r="RSG32" s="186"/>
      <c r="RSH32" s="186"/>
      <c r="RSI32" s="186"/>
      <c r="RSJ32" s="186"/>
      <c r="RSK32" s="186"/>
      <c r="RSL32" s="186"/>
      <c r="RSM32" s="186"/>
      <c r="RSN32" s="186"/>
      <c r="RSO32" s="186"/>
      <c r="RSP32" s="186"/>
      <c r="RSQ32" s="186"/>
      <c r="RSR32" s="186"/>
      <c r="RSS32" s="186"/>
      <c r="RST32" s="186"/>
      <c r="RSU32" s="186"/>
      <c r="RSV32" s="186"/>
      <c r="RSW32" s="186"/>
      <c r="RSX32" s="186"/>
      <c r="RSY32" s="186"/>
      <c r="RSZ32" s="186"/>
      <c r="RTA32" s="186"/>
      <c r="RTB32" s="186"/>
      <c r="RTC32" s="186"/>
      <c r="RTD32" s="186"/>
      <c r="RTE32" s="186"/>
      <c r="RTF32" s="186"/>
      <c r="RTG32" s="186"/>
      <c r="RTH32" s="186"/>
      <c r="RTI32" s="186"/>
      <c r="RTJ32" s="186"/>
      <c r="RTK32" s="186"/>
      <c r="RTL32" s="186"/>
      <c r="RTM32" s="186"/>
      <c r="RTN32" s="186"/>
      <c r="RTO32" s="186"/>
      <c r="RTP32" s="186"/>
      <c r="RTQ32" s="186"/>
      <c r="RTR32" s="186"/>
      <c r="RTS32" s="186"/>
      <c r="RTT32" s="186"/>
      <c r="RTU32" s="186"/>
      <c r="RTV32" s="186"/>
      <c r="RTW32" s="186"/>
      <c r="RTX32" s="186"/>
      <c r="RTY32" s="186"/>
      <c r="RTZ32" s="186"/>
      <c r="RUA32" s="186"/>
      <c r="RUB32" s="186"/>
      <c r="RUC32" s="186"/>
      <c r="RUD32" s="186"/>
      <c r="RUE32" s="186"/>
      <c r="RUF32" s="186"/>
      <c r="RUG32" s="186"/>
      <c r="RUH32" s="186"/>
      <c r="RUI32" s="186"/>
      <c r="RUJ32" s="186"/>
      <c r="RUK32" s="186"/>
      <c r="RUL32" s="186"/>
      <c r="RUM32" s="186"/>
      <c r="RUN32" s="186"/>
      <c r="RUO32" s="186"/>
      <c r="RUP32" s="186"/>
      <c r="RUQ32" s="186"/>
      <c r="RUR32" s="186"/>
      <c r="RUS32" s="186"/>
      <c r="RUT32" s="186"/>
      <c r="RUU32" s="186"/>
      <c r="RUV32" s="186"/>
      <c r="RUW32" s="186"/>
      <c r="RUX32" s="186"/>
      <c r="RUY32" s="186"/>
      <c r="RUZ32" s="186"/>
      <c r="RVA32" s="186"/>
      <c r="RVB32" s="186"/>
      <c r="RVC32" s="186"/>
      <c r="RVD32" s="186"/>
      <c r="RVE32" s="186"/>
      <c r="RVF32" s="186"/>
      <c r="RVG32" s="186"/>
      <c r="RVH32" s="186"/>
      <c r="RVI32" s="186"/>
      <c r="RVJ32" s="186"/>
      <c r="RVK32" s="186"/>
      <c r="RVL32" s="186"/>
      <c r="RVM32" s="186"/>
      <c r="RVN32" s="186"/>
      <c r="RVO32" s="186"/>
      <c r="RVP32" s="186"/>
      <c r="RVQ32" s="186"/>
      <c r="RVR32" s="186"/>
      <c r="RVS32" s="186"/>
      <c r="RVT32" s="186"/>
      <c r="RVU32" s="186"/>
      <c r="RVV32" s="186"/>
      <c r="RVW32" s="186"/>
      <c r="RVX32" s="186"/>
      <c r="RVY32" s="186"/>
      <c r="RVZ32" s="186"/>
      <c r="RWA32" s="186"/>
      <c r="RWB32" s="186"/>
      <c r="RWC32" s="186"/>
      <c r="RWD32" s="186"/>
      <c r="RWE32" s="186"/>
      <c r="RWF32" s="186"/>
      <c r="RWG32" s="186"/>
      <c r="RWH32" s="186"/>
      <c r="RWI32" s="186"/>
      <c r="RWJ32" s="186"/>
      <c r="RWK32" s="186"/>
      <c r="RWL32" s="186"/>
      <c r="RWM32" s="186"/>
      <c r="RWN32" s="186"/>
      <c r="RWO32" s="186"/>
      <c r="RWP32" s="186"/>
      <c r="RWQ32" s="186"/>
      <c r="RWR32" s="186"/>
      <c r="RWS32" s="186"/>
      <c r="RWT32" s="186"/>
      <c r="RWU32" s="186"/>
      <c r="RWV32" s="186"/>
      <c r="RWW32" s="186"/>
      <c r="RWX32" s="186"/>
      <c r="RWY32" s="186"/>
      <c r="RWZ32" s="186"/>
      <c r="RXA32" s="186"/>
      <c r="RXB32" s="186"/>
      <c r="RXC32" s="186"/>
      <c r="RXD32" s="186"/>
      <c r="RXE32" s="186"/>
      <c r="RXF32" s="186"/>
      <c r="RXG32" s="186"/>
      <c r="RXH32" s="186"/>
      <c r="RXI32" s="186"/>
      <c r="RXJ32" s="186"/>
      <c r="RXK32" s="186"/>
      <c r="RXL32" s="186"/>
      <c r="RXM32" s="186"/>
      <c r="RXN32" s="186"/>
      <c r="RXO32" s="186"/>
      <c r="RXP32" s="186"/>
      <c r="RXQ32" s="186"/>
      <c r="RXR32" s="186"/>
      <c r="RXS32" s="186"/>
      <c r="RXT32" s="186"/>
      <c r="RXU32" s="186"/>
      <c r="RXV32" s="186"/>
      <c r="RXW32" s="186"/>
      <c r="RXX32" s="186"/>
      <c r="RXY32" s="186"/>
      <c r="RXZ32" s="186"/>
      <c r="RYA32" s="186"/>
      <c r="RYB32" s="186"/>
      <c r="RYC32" s="186"/>
      <c r="RYD32" s="186"/>
      <c r="RYE32" s="186"/>
      <c r="RYF32" s="186"/>
      <c r="RYG32" s="186"/>
      <c r="RYH32" s="186"/>
      <c r="RYI32" s="186"/>
      <c r="RYJ32" s="186"/>
      <c r="RYK32" s="186"/>
      <c r="RYL32" s="186"/>
      <c r="RYM32" s="186"/>
      <c r="RYN32" s="186"/>
      <c r="RYO32" s="186"/>
      <c r="RYP32" s="186"/>
      <c r="RYQ32" s="186"/>
      <c r="RYR32" s="186"/>
      <c r="RYS32" s="186"/>
      <c r="RYT32" s="186"/>
      <c r="RYU32" s="186"/>
      <c r="RYV32" s="186"/>
      <c r="RYW32" s="186"/>
      <c r="RYX32" s="186"/>
      <c r="RYY32" s="186"/>
      <c r="RYZ32" s="186"/>
      <c r="RZA32" s="186"/>
      <c r="RZB32" s="186"/>
      <c r="RZC32" s="186"/>
      <c r="RZD32" s="186"/>
      <c r="RZE32" s="186"/>
      <c r="RZF32" s="186"/>
      <c r="RZG32" s="186"/>
      <c r="RZH32" s="186"/>
      <c r="RZI32" s="186"/>
      <c r="RZJ32" s="186"/>
      <c r="RZK32" s="186"/>
      <c r="RZL32" s="186"/>
      <c r="RZM32" s="186"/>
      <c r="RZN32" s="186"/>
      <c r="RZO32" s="186"/>
      <c r="RZP32" s="186"/>
      <c r="RZQ32" s="186"/>
      <c r="RZR32" s="186"/>
      <c r="RZS32" s="186"/>
      <c r="RZT32" s="186"/>
      <c r="RZU32" s="186"/>
      <c r="RZV32" s="186"/>
      <c r="RZW32" s="186"/>
      <c r="RZX32" s="186"/>
      <c r="RZY32" s="186"/>
      <c r="RZZ32" s="186"/>
      <c r="SAA32" s="186"/>
      <c r="SAB32" s="186"/>
      <c r="SAC32" s="186"/>
      <c r="SAD32" s="186"/>
      <c r="SAE32" s="186"/>
      <c r="SAF32" s="186"/>
      <c r="SAG32" s="186"/>
      <c r="SAH32" s="186"/>
      <c r="SAI32" s="186"/>
      <c r="SAJ32" s="186"/>
      <c r="SAK32" s="186"/>
      <c r="SAL32" s="186"/>
      <c r="SAM32" s="186"/>
      <c r="SAN32" s="186"/>
      <c r="SAO32" s="186"/>
      <c r="SAP32" s="186"/>
      <c r="SAQ32" s="186"/>
      <c r="SAR32" s="186"/>
      <c r="SAS32" s="186"/>
      <c r="SAT32" s="186"/>
      <c r="SAU32" s="186"/>
      <c r="SAV32" s="186"/>
      <c r="SAW32" s="186"/>
      <c r="SAX32" s="186"/>
      <c r="SAY32" s="186"/>
      <c r="SAZ32" s="186"/>
      <c r="SBA32" s="186"/>
      <c r="SBB32" s="186"/>
      <c r="SBC32" s="186"/>
      <c r="SBD32" s="186"/>
      <c r="SBE32" s="186"/>
      <c r="SBF32" s="186"/>
      <c r="SBG32" s="186"/>
      <c r="SBH32" s="186"/>
      <c r="SBI32" s="186"/>
      <c r="SBJ32" s="186"/>
      <c r="SBK32" s="186"/>
      <c r="SBL32" s="186"/>
      <c r="SBM32" s="186"/>
      <c r="SBN32" s="186"/>
      <c r="SBO32" s="186"/>
      <c r="SBP32" s="186"/>
      <c r="SBQ32" s="186"/>
      <c r="SBR32" s="186"/>
      <c r="SBS32" s="186"/>
      <c r="SBT32" s="186"/>
      <c r="SBU32" s="186"/>
      <c r="SBV32" s="186"/>
      <c r="SBW32" s="186"/>
      <c r="SBX32" s="186"/>
      <c r="SBY32" s="186"/>
      <c r="SBZ32" s="186"/>
      <c r="SCA32" s="186"/>
      <c r="SCB32" s="186"/>
      <c r="SCC32" s="186"/>
      <c r="SCD32" s="186"/>
      <c r="SCE32" s="186"/>
      <c r="SCF32" s="186"/>
      <c r="SCG32" s="186"/>
      <c r="SCH32" s="186"/>
      <c r="SCI32" s="186"/>
      <c r="SCJ32" s="186"/>
      <c r="SCK32" s="186"/>
      <c r="SCL32" s="186"/>
      <c r="SCM32" s="186"/>
      <c r="SCN32" s="186"/>
      <c r="SCO32" s="186"/>
      <c r="SCP32" s="186"/>
      <c r="SCQ32" s="186"/>
      <c r="SCR32" s="186"/>
      <c r="SCS32" s="186"/>
      <c r="SCT32" s="186"/>
      <c r="SCU32" s="186"/>
      <c r="SCV32" s="186"/>
      <c r="SCW32" s="186"/>
      <c r="SCX32" s="186"/>
      <c r="SCY32" s="186"/>
      <c r="SCZ32" s="186"/>
      <c r="SDA32" s="186"/>
      <c r="SDB32" s="186"/>
      <c r="SDC32" s="186"/>
      <c r="SDD32" s="186"/>
      <c r="SDE32" s="186"/>
      <c r="SDF32" s="186"/>
      <c r="SDG32" s="186"/>
      <c r="SDH32" s="186"/>
      <c r="SDI32" s="186"/>
      <c r="SDJ32" s="186"/>
      <c r="SDK32" s="186"/>
      <c r="SDL32" s="186"/>
      <c r="SDM32" s="186"/>
      <c r="SDN32" s="186"/>
      <c r="SDO32" s="186"/>
      <c r="SDP32" s="186"/>
      <c r="SDQ32" s="186"/>
      <c r="SDR32" s="186"/>
      <c r="SDS32" s="186"/>
      <c r="SDT32" s="186"/>
      <c r="SDU32" s="186"/>
      <c r="SDV32" s="186"/>
      <c r="SDW32" s="186"/>
      <c r="SDX32" s="186"/>
      <c r="SDY32" s="186"/>
      <c r="SDZ32" s="186"/>
      <c r="SEA32" s="186"/>
      <c r="SEB32" s="186"/>
      <c r="SEC32" s="186"/>
      <c r="SED32" s="186"/>
      <c r="SEE32" s="186"/>
      <c r="SEF32" s="186"/>
      <c r="SEG32" s="186"/>
      <c r="SEH32" s="186"/>
      <c r="SEI32" s="186"/>
      <c r="SEJ32" s="186"/>
      <c r="SEK32" s="186"/>
      <c r="SEL32" s="186"/>
      <c r="SEM32" s="186"/>
      <c r="SEN32" s="186"/>
      <c r="SEO32" s="186"/>
      <c r="SEP32" s="186"/>
      <c r="SEQ32" s="186"/>
      <c r="SER32" s="186"/>
      <c r="SES32" s="186"/>
      <c r="SET32" s="186"/>
      <c r="SEU32" s="186"/>
      <c r="SEV32" s="186"/>
      <c r="SEW32" s="186"/>
      <c r="SEX32" s="186"/>
      <c r="SEY32" s="186"/>
      <c r="SEZ32" s="186"/>
      <c r="SFA32" s="186"/>
      <c r="SFB32" s="186"/>
      <c r="SFC32" s="186"/>
      <c r="SFD32" s="186"/>
      <c r="SFE32" s="186"/>
      <c r="SFF32" s="186"/>
      <c r="SFG32" s="186"/>
      <c r="SFH32" s="186"/>
      <c r="SFI32" s="186"/>
      <c r="SFJ32" s="186"/>
      <c r="SFK32" s="186"/>
      <c r="SFL32" s="186"/>
      <c r="SFM32" s="186"/>
      <c r="SFN32" s="186"/>
      <c r="SFO32" s="186"/>
      <c r="SFP32" s="186"/>
      <c r="SFQ32" s="186"/>
      <c r="SFR32" s="186"/>
      <c r="SFS32" s="186"/>
      <c r="SFT32" s="186"/>
      <c r="SFU32" s="186"/>
      <c r="SFV32" s="186"/>
      <c r="SFW32" s="186"/>
      <c r="SFX32" s="186"/>
      <c r="SFY32" s="186"/>
      <c r="SFZ32" s="186"/>
      <c r="SGA32" s="186"/>
      <c r="SGB32" s="186"/>
      <c r="SGC32" s="186"/>
      <c r="SGD32" s="186"/>
      <c r="SGE32" s="186"/>
      <c r="SGF32" s="186"/>
      <c r="SGG32" s="186"/>
      <c r="SGH32" s="186"/>
      <c r="SGI32" s="186"/>
      <c r="SGJ32" s="186"/>
      <c r="SGK32" s="186"/>
      <c r="SGL32" s="186"/>
      <c r="SGM32" s="186"/>
      <c r="SGN32" s="186"/>
      <c r="SGO32" s="186"/>
      <c r="SGP32" s="186"/>
      <c r="SGQ32" s="186"/>
      <c r="SGR32" s="186"/>
      <c r="SGS32" s="186"/>
      <c r="SGT32" s="186"/>
      <c r="SGU32" s="186"/>
      <c r="SGV32" s="186"/>
      <c r="SGW32" s="186"/>
      <c r="SGX32" s="186"/>
      <c r="SGY32" s="186"/>
      <c r="SGZ32" s="186"/>
      <c r="SHA32" s="186"/>
      <c r="SHB32" s="186"/>
      <c r="SHC32" s="186"/>
      <c r="SHD32" s="186"/>
      <c r="SHE32" s="186"/>
      <c r="SHF32" s="186"/>
      <c r="SHG32" s="186"/>
      <c r="SHH32" s="186"/>
      <c r="SHI32" s="186"/>
      <c r="SHJ32" s="186"/>
      <c r="SHK32" s="186"/>
      <c r="SHL32" s="186"/>
      <c r="SHM32" s="186"/>
      <c r="SHN32" s="186"/>
      <c r="SHO32" s="186"/>
      <c r="SHP32" s="186"/>
      <c r="SHQ32" s="186"/>
      <c r="SHR32" s="186"/>
      <c r="SHS32" s="186"/>
      <c r="SHT32" s="186"/>
      <c r="SHU32" s="186"/>
      <c r="SHV32" s="186"/>
      <c r="SHW32" s="186"/>
      <c r="SHX32" s="186"/>
      <c r="SHY32" s="186"/>
      <c r="SHZ32" s="186"/>
      <c r="SIA32" s="186"/>
      <c r="SIB32" s="186"/>
      <c r="SIC32" s="186"/>
      <c r="SID32" s="186"/>
      <c r="SIE32" s="186"/>
      <c r="SIF32" s="186"/>
      <c r="SIG32" s="186"/>
      <c r="SIH32" s="186"/>
      <c r="SII32" s="186"/>
      <c r="SIJ32" s="186"/>
      <c r="SIK32" s="186"/>
      <c r="SIL32" s="186"/>
      <c r="SIM32" s="186"/>
      <c r="SIN32" s="186"/>
      <c r="SIO32" s="186"/>
      <c r="SIP32" s="186"/>
      <c r="SIQ32" s="186"/>
      <c r="SIR32" s="186"/>
      <c r="SIS32" s="186"/>
      <c r="SIT32" s="186"/>
      <c r="SIU32" s="186"/>
      <c r="SIV32" s="186"/>
      <c r="SIW32" s="186"/>
      <c r="SIX32" s="186"/>
      <c r="SIY32" s="186"/>
      <c r="SIZ32" s="186"/>
      <c r="SJA32" s="186"/>
      <c r="SJB32" s="186"/>
      <c r="SJC32" s="186"/>
      <c r="SJD32" s="186"/>
      <c r="SJE32" s="186"/>
      <c r="SJF32" s="186"/>
      <c r="SJG32" s="186"/>
      <c r="SJH32" s="186"/>
      <c r="SJI32" s="186"/>
      <c r="SJJ32" s="186"/>
      <c r="SJK32" s="186"/>
      <c r="SJL32" s="186"/>
      <c r="SJM32" s="186"/>
      <c r="SJN32" s="186"/>
      <c r="SJO32" s="186"/>
      <c r="SJP32" s="186"/>
      <c r="SJQ32" s="186"/>
      <c r="SJR32" s="186"/>
      <c r="SJS32" s="186"/>
      <c r="SJT32" s="186"/>
      <c r="SJU32" s="186"/>
      <c r="SJV32" s="186"/>
      <c r="SJW32" s="186"/>
      <c r="SJX32" s="186"/>
      <c r="SJY32" s="186"/>
      <c r="SJZ32" s="186"/>
      <c r="SKA32" s="186"/>
      <c r="SKB32" s="186"/>
      <c r="SKC32" s="186"/>
      <c r="SKD32" s="186"/>
      <c r="SKE32" s="186"/>
      <c r="SKF32" s="186"/>
      <c r="SKG32" s="186"/>
      <c r="SKH32" s="186"/>
      <c r="SKI32" s="186"/>
      <c r="SKJ32" s="186"/>
      <c r="SKK32" s="186"/>
      <c r="SKL32" s="186"/>
      <c r="SKM32" s="186"/>
      <c r="SKN32" s="186"/>
      <c r="SKO32" s="186"/>
      <c r="SKP32" s="186"/>
      <c r="SKQ32" s="186"/>
      <c r="SKR32" s="186"/>
      <c r="SKS32" s="186"/>
      <c r="SKT32" s="186"/>
      <c r="SKU32" s="186"/>
      <c r="SKV32" s="186"/>
      <c r="SKW32" s="186"/>
      <c r="SKX32" s="186"/>
      <c r="SKY32" s="186"/>
      <c r="SKZ32" s="186"/>
      <c r="SLA32" s="186"/>
      <c r="SLB32" s="186"/>
      <c r="SLC32" s="186"/>
      <c r="SLD32" s="186"/>
      <c r="SLE32" s="186"/>
      <c r="SLF32" s="186"/>
      <c r="SLG32" s="186"/>
      <c r="SLH32" s="186"/>
      <c r="SLI32" s="186"/>
      <c r="SLJ32" s="186"/>
      <c r="SLK32" s="186"/>
      <c r="SLL32" s="186"/>
      <c r="SLM32" s="186"/>
      <c r="SLN32" s="186"/>
      <c r="SLO32" s="186"/>
      <c r="SLP32" s="186"/>
      <c r="SLQ32" s="186"/>
      <c r="SLR32" s="186"/>
      <c r="SLS32" s="186"/>
      <c r="SLT32" s="186"/>
      <c r="SLU32" s="186"/>
      <c r="SLV32" s="186"/>
      <c r="SLW32" s="186"/>
      <c r="SLX32" s="186"/>
      <c r="SLY32" s="186"/>
      <c r="SLZ32" s="186"/>
      <c r="SMA32" s="186"/>
      <c r="SMB32" s="186"/>
      <c r="SMC32" s="186"/>
      <c r="SMD32" s="186"/>
      <c r="SME32" s="186"/>
      <c r="SMF32" s="186"/>
      <c r="SMG32" s="186"/>
      <c r="SMH32" s="186"/>
      <c r="SMI32" s="186"/>
      <c r="SMJ32" s="186"/>
      <c r="SMK32" s="186"/>
      <c r="SML32" s="186"/>
      <c r="SMM32" s="186"/>
      <c r="SMN32" s="186"/>
      <c r="SMO32" s="186"/>
      <c r="SMP32" s="186"/>
      <c r="SMQ32" s="186"/>
      <c r="SMR32" s="186"/>
      <c r="SMS32" s="186"/>
      <c r="SMT32" s="186"/>
      <c r="SMU32" s="186"/>
      <c r="SMV32" s="186"/>
      <c r="SMW32" s="186"/>
      <c r="SMX32" s="186"/>
      <c r="SMY32" s="186"/>
      <c r="SMZ32" s="186"/>
      <c r="SNA32" s="186"/>
      <c r="SNB32" s="186"/>
      <c r="SNC32" s="186"/>
      <c r="SND32" s="186"/>
      <c r="SNE32" s="186"/>
      <c r="SNF32" s="186"/>
      <c r="SNG32" s="186"/>
      <c r="SNH32" s="186"/>
      <c r="SNI32" s="186"/>
      <c r="SNJ32" s="186"/>
      <c r="SNK32" s="186"/>
      <c r="SNL32" s="186"/>
      <c r="SNM32" s="186"/>
      <c r="SNN32" s="186"/>
      <c r="SNO32" s="186"/>
      <c r="SNP32" s="186"/>
      <c r="SNQ32" s="186"/>
      <c r="SNR32" s="186"/>
      <c r="SNS32" s="186"/>
      <c r="SNT32" s="186"/>
      <c r="SNU32" s="186"/>
      <c r="SNV32" s="186"/>
      <c r="SNW32" s="186"/>
      <c r="SNX32" s="186"/>
      <c r="SNY32" s="186"/>
      <c r="SNZ32" s="186"/>
      <c r="SOA32" s="186"/>
      <c r="SOB32" s="186"/>
      <c r="SOC32" s="186"/>
      <c r="SOD32" s="186"/>
      <c r="SOE32" s="186"/>
      <c r="SOF32" s="186"/>
      <c r="SOG32" s="186"/>
      <c r="SOH32" s="186"/>
      <c r="SOI32" s="186"/>
      <c r="SOJ32" s="186"/>
      <c r="SOK32" s="186"/>
      <c r="SOL32" s="186"/>
      <c r="SOM32" s="186"/>
      <c r="SON32" s="186"/>
      <c r="SOO32" s="186"/>
      <c r="SOP32" s="186"/>
      <c r="SOQ32" s="186"/>
      <c r="SOR32" s="186"/>
      <c r="SOS32" s="186"/>
      <c r="SOT32" s="186"/>
      <c r="SOU32" s="186"/>
      <c r="SOV32" s="186"/>
      <c r="SOW32" s="186"/>
      <c r="SOX32" s="186"/>
      <c r="SOY32" s="186"/>
      <c r="SOZ32" s="186"/>
      <c r="SPA32" s="186"/>
      <c r="SPB32" s="186"/>
      <c r="SPC32" s="186"/>
      <c r="SPD32" s="186"/>
      <c r="SPE32" s="186"/>
      <c r="SPF32" s="186"/>
      <c r="SPG32" s="186"/>
      <c r="SPH32" s="186"/>
      <c r="SPI32" s="186"/>
      <c r="SPJ32" s="186"/>
      <c r="SPK32" s="186"/>
      <c r="SPL32" s="186"/>
      <c r="SPM32" s="186"/>
      <c r="SPN32" s="186"/>
      <c r="SPO32" s="186"/>
      <c r="SPP32" s="186"/>
      <c r="SPQ32" s="186"/>
      <c r="SPR32" s="186"/>
      <c r="SPS32" s="186"/>
      <c r="SPT32" s="186"/>
      <c r="SPU32" s="186"/>
      <c r="SPV32" s="186"/>
      <c r="SPW32" s="186"/>
      <c r="SPX32" s="186"/>
      <c r="SPY32" s="186"/>
      <c r="SPZ32" s="186"/>
      <c r="SQA32" s="186"/>
      <c r="SQB32" s="186"/>
      <c r="SQC32" s="186"/>
      <c r="SQD32" s="186"/>
      <c r="SQE32" s="186"/>
      <c r="SQF32" s="186"/>
      <c r="SQG32" s="186"/>
      <c r="SQH32" s="186"/>
      <c r="SQI32" s="186"/>
      <c r="SQJ32" s="186"/>
      <c r="SQK32" s="186"/>
      <c r="SQL32" s="186"/>
      <c r="SQM32" s="186"/>
      <c r="SQN32" s="186"/>
      <c r="SQO32" s="186"/>
      <c r="SQP32" s="186"/>
      <c r="SQQ32" s="186"/>
      <c r="SQR32" s="186"/>
      <c r="SQS32" s="186"/>
      <c r="SQT32" s="186"/>
      <c r="SQU32" s="186"/>
      <c r="SQV32" s="186"/>
      <c r="SQW32" s="186"/>
      <c r="SQX32" s="186"/>
      <c r="SQY32" s="186"/>
      <c r="SQZ32" s="186"/>
      <c r="SRA32" s="186"/>
      <c r="SRB32" s="186"/>
      <c r="SRC32" s="186"/>
      <c r="SRD32" s="186"/>
      <c r="SRE32" s="186"/>
      <c r="SRF32" s="186"/>
      <c r="SRG32" s="186"/>
      <c r="SRH32" s="186"/>
      <c r="SRI32" s="186"/>
      <c r="SRJ32" s="186"/>
      <c r="SRK32" s="186"/>
      <c r="SRL32" s="186"/>
      <c r="SRM32" s="186"/>
      <c r="SRN32" s="186"/>
      <c r="SRO32" s="186"/>
      <c r="SRP32" s="186"/>
      <c r="SRQ32" s="186"/>
      <c r="SRR32" s="186"/>
      <c r="SRS32" s="186"/>
      <c r="SRT32" s="186"/>
      <c r="SRU32" s="186"/>
      <c r="SRV32" s="186"/>
      <c r="SRW32" s="186"/>
      <c r="SRX32" s="186"/>
      <c r="SRY32" s="186"/>
      <c r="SRZ32" s="186"/>
      <c r="SSA32" s="186"/>
      <c r="SSB32" s="186"/>
      <c r="SSC32" s="186"/>
      <c r="SSD32" s="186"/>
      <c r="SSE32" s="186"/>
      <c r="SSF32" s="186"/>
      <c r="SSG32" s="186"/>
      <c r="SSH32" s="186"/>
      <c r="SSI32" s="186"/>
      <c r="SSJ32" s="186"/>
      <c r="SSK32" s="186"/>
      <c r="SSL32" s="186"/>
      <c r="SSM32" s="186"/>
      <c r="SSN32" s="186"/>
      <c r="SSO32" s="186"/>
      <c r="SSP32" s="186"/>
      <c r="SSQ32" s="186"/>
      <c r="SSR32" s="186"/>
      <c r="SSS32" s="186"/>
      <c r="SST32" s="186"/>
      <c r="SSU32" s="186"/>
      <c r="SSV32" s="186"/>
      <c r="SSW32" s="186"/>
      <c r="SSX32" s="186"/>
      <c r="SSY32" s="186"/>
      <c r="SSZ32" s="186"/>
      <c r="STA32" s="186"/>
      <c r="STB32" s="186"/>
      <c r="STC32" s="186"/>
      <c r="STD32" s="186"/>
      <c r="STE32" s="186"/>
      <c r="STF32" s="186"/>
      <c r="STG32" s="186"/>
      <c r="STH32" s="186"/>
      <c r="STI32" s="186"/>
      <c r="STJ32" s="186"/>
      <c r="STK32" s="186"/>
      <c r="STL32" s="186"/>
      <c r="STM32" s="186"/>
      <c r="STN32" s="186"/>
      <c r="STO32" s="186"/>
      <c r="STP32" s="186"/>
      <c r="STQ32" s="186"/>
      <c r="STR32" s="186"/>
      <c r="STS32" s="186"/>
      <c r="STT32" s="186"/>
      <c r="STU32" s="186"/>
      <c r="STV32" s="186"/>
      <c r="STW32" s="186"/>
      <c r="STX32" s="186"/>
      <c r="STY32" s="186"/>
      <c r="STZ32" s="186"/>
      <c r="SUA32" s="186"/>
      <c r="SUB32" s="186"/>
      <c r="SUC32" s="186"/>
      <c r="SUD32" s="186"/>
      <c r="SUE32" s="186"/>
      <c r="SUF32" s="186"/>
      <c r="SUG32" s="186"/>
      <c r="SUH32" s="186"/>
      <c r="SUI32" s="186"/>
      <c r="SUJ32" s="186"/>
      <c r="SUK32" s="186"/>
      <c r="SUL32" s="186"/>
      <c r="SUM32" s="186"/>
      <c r="SUN32" s="186"/>
      <c r="SUO32" s="186"/>
      <c r="SUP32" s="186"/>
      <c r="SUQ32" s="186"/>
      <c r="SUR32" s="186"/>
      <c r="SUS32" s="186"/>
      <c r="SUT32" s="186"/>
      <c r="SUU32" s="186"/>
      <c r="SUV32" s="186"/>
      <c r="SUW32" s="186"/>
      <c r="SUX32" s="186"/>
      <c r="SUY32" s="186"/>
      <c r="SUZ32" s="186"/>
      <c r="SVA32" s="186"/>
      <c r="SVB32" s="186"/>
      <c r="SVC32" s="186"/>
      <c r="SVD32" s="186"/>
      <c r="SVE32" s="186"/>
      <c r="SVF32" s="186"/>
      <c r="SVG32" s="186"/>
      <c r="SVH32" s="186"/>
      <c r="SVI32" s="186"/>
      <c r="SVJ32" s="186"/>
      <c r="SVK32" s="186"/>
      <c r="SVL32" s="186"/>
      <c r="SVM32" s="186"/>
      <c r="SVN32" s="186"/>
      <c r="SVO32" s="186"/>
      <c r="SVP32" s="186"/>
      <c r="SVQ32" s="186"/>
      <c r="SVR32" s="186"/>
      <c r="SVS32" s="186"/>
      <c r="SVT32" s="186"/>
      <c r="SVU32" s="186"/>
      <c r="SVV32" s="186"/>
      <c r="SVW32" s="186"/>
      <c r="SVX32" s="186"/>
      <c r="SVY32" s="186"/>
      <c r="SVZ32" s="186"/>
      <c r="SWA32" s="186"/>
      <c r="SWB32" s="186"/>
      <c r="SWC32" s="186"/>
      <c r="SWD32" s="186"/>
      <c r="SWE32" s="186"/>
      <c r="SWF32" s="186"/>
      <c r="SWG32" s="186"/>
      <c r="SWH32" s="186"/>
      <c r="SWI32" s="186"/>
      <c r="SWJ32" s="186"/>
      <c r="SWK32" s="186"/>
      <c r="SWL32" s="186"/>
      <c r="SWM32" s="186"/>
      <c r="SWN32" s="186"/>
      <c r="SWO32" s="186"/>
      <c r="SWP32" s="186"/>
      <c r="SWQ32" s="186"/>
      <c r="SWR32" s="186"/>
      <c r="SWS32" s="186"/>
      <c r="SWT32" s="186"/>
      <c r="SWU32" s="186"/>
      <c r="SWV32" s="186"/>
      <c r="SWW32" s="186"/>
      <c r="SWX32" s="186"/>
      <c r="SWY32" s="186"/>
      <c r="SWZ32" s="186"/>
      <c r="SXA32" s="186"/>
      <c r="SXB32" s="186"/>
      <c r="SXC32" s="186"/>
      <c r="SXD32" s="186"/>
      <c r="SXE32" s="186"/>
      <c r="SXF32" s="186"/>
      <c r="SXG32" s="186"/>
      <c r="SXH32" s="186"/>
      <c r="SXI32" s="186"/>
      <c r="SXJ32" s="186"/>
      <c r="SXK32" s="186"/>
      <c r="SXL32" s="186"/>
      <c r="SXM32" s="186"/>
      <c r="SXN32" s="186"/>
      <c r="SXO32" s="186"/>
      <c r="SXP32" s="186"/>
      <c r="SXQ32" s="186"/>
      <c r="SXR32" s="186"/>
      <c r="SXS32" s="186"/>
      <c r="SXT32" s="186"/>
      <c r="SXU32" s="186"/>
      <c r="SXV32" s="186"/>
      <c r="SXW32" s="186"/>
      <c r="SXX32" s="186"/>
      <c r="SXY32" s="186"/>
      <c r="SXZ32" s="186"/>
      <c r="SYA32" s="186"/>
      <c r="SYB32" s="186"/>
      <c r="SYC32" s="186"/>
      <c r="SYD32" s="186"/>
      <c r="SYE32" s="186"/>
      <c r="SYF32" s="186"/>
      <c r="SYG32" s="186"/>
      <c r="SYH32" s="186"/>
      <c r="SYI32" s="186"/>
      <c r="SYJ32" s="186"/>
      <c r="SYK32" s="186"/>
      <c r="SYL32" s="186"/>
      <c r="SYM32" s="186"/>
      <c r="SYN32" s="186"/>
      <c r="SYO32" s="186"/>
      <c r="SYP32" s="186"/>
      <c r="SYQ32" s="186"/>
      <c r="SYR32" s="186"/>
      <c r="SYS32" s="186"/>
      <c r="SYT32" s="186"/>
      <c r="SYU32" s="186"/>
      <c r="SYV32" s="186"/>
      <c r="SYW32" s="186"/>
      <c r="SYX32" s="186"/>
      <c r="SYY32" s="186"/>
      <c r="SYZ32" s="186"/>
      <c r="SZA32" s="186"/>
      <c r="SZB32" s="186"/>
      <c r="SZC32" s="186"/>
      <c r="SZD32" s="186"/>
      <c r="SZE32" s="186"/>
      <c r="SZF32" s="186"/>
      <c r="SZG32" s="186"/>
      <c r="SZH32" s="186"/>
      <c r="SZI32" s="186"/>
      <c r="SZJ32" s="186"/>
      <c r="SZK32" s="186"/>
      <c r="SZL32" s="186"/>
      <c r="SZM32" s="186"/>
      <c r="SZN32" s="186"/>
      <c r="SZO32" s="186"/>
      <c r="SZP32" s="186"/>
      <c r="SZQ32" s="186"/>
      <c r="SZR32" s="186"/>
      <c r="SZS32" s="186"/>
      <c r="SZT32" s="186"/>
      <c r="SZU32" s="186"/>
      <c r="SZV32" s="186"/>
      <c r="SZW32" s="186"/>
      <c r="SZX32" s="186"/>
      <c r="SZY32" s="186"/>
      <c r="SZZ32" s="186"/>
      <c r="TAA32" s="186"/>
      <c r="TAB32" s="186"/>
      <c r="TAC32" s="186"/>
      <c r="TAD32" s="186"/>
      <c r="TAE32" s="186"/>
      <c r="TAF32" s="186"/>
      <c r="TAG32" s="186"/>
      <c r="TAH32" s="186"/>
      <c r="TAI32" s="186"/>
      <c r="TAJ32" s="186"/>
      <c r="TAK32" s="186"/>
      <c r="TAL32" s="186"/>
      <c r="TAM32" s="186"/>
      <c r="TAN32" s="186"/>
      <c r="TAO32" s="186"/>
      <c r="TAP32" s="186"/>
      <c r="TAQ32" s="186"/>
      <c r="TAR32" s="186"/>
      <c r="TAS32" s="186"/>
      <c r="TAT32" s="186"/>
      <c r="TAU32" s="186"/>
      <c r="TAV32" s="186"/>
      <c r="TAW32" s="186"/>
      <c r="TAX32" s="186"/>
      <c r="TAY32" s="186"/>
      <c r="TAZ32" s="186"/>
      <c r="TBA32" s="186"/>
      <c r="TBB32" s="186"/>
      <c r="TBC32" s="186"/>
      <c r="TBD32" s="186"/>
      <c r="TBE32" s="186"/>
      <c r="TBF32" s="186"/>
      <c r="TBG32" s="186"/>
      <c r="TBH32" s="186"/>
      <c r="TBI32" s="186"/>
      <c r="TBJ32" s="186"/>
      <c r="TBK32" s="186"/>
      <c r="TBL32" s="186"/>
      <c r="TBM32" s="186"/>
      <c r="TBN32" s="186"/>
      <c r="TBO32" s="186"/>
      <c r="TBP32" s="186"/>
      <c r="TBQ32" s="186"/>
      <c r="TBR32" s="186"/>
      <c r="TBS32" s="186"/>
      <c r="TBT32" s="186"/>
      <c r="TBU32" s="186"/>
      <c r="TBV32" s="186"/>
      <c r="TBW32" s="186"/>
      <c r="TBX32" s="186"/>
      <c r="TBY32" s="186"/>
      <c r="TBZ32" s="186"/>
      <c r="TCA32" s="186"/>
      <c r="TCB32" s="186"/>
      <c r="TCC32" s="186"/>
      <c r="TCD32" s="186"/>
      <c r="TCE32" s="186"/>
      <c r="TCF32" s="186"/>
      <c r="TCG32" s="186"/>
      <c r="TCH32" s="186"/>
      <c r="TCI32" s="186"/>
      <c r="TCJ32" s="186"/>
      <c r="TCK32" s="186"/>
      <c r="TCL32" s="186"/>
      <c r="TCM32" s="186"/>
      <c r="TCN32" s="186"/>
      <c r="TCO32" s="186"/>
      <c r="TCP32" s="186"/>
      <c r="TCQ32" s="186"/>
      <c r="TCR32" s="186"/>
      <c r="TCS32" s="186"/>
      <c r="TCT32" s="186"/>
      <c r="TCU32" s="186"/>
      <c r="TCV32" s="186"/>
      <c r="TCW32" s="186"/>
      <c r="TCX32" s="186"/>
      <c r="TCY32" s="186"/>
      <c r="TCZ32" s="186"/>
      <c r="TDA32" s="186"/>
      <c r="TDB32" s="186"/>
      <c r="TDC32" s="186"/>
      <c r="TDD32" s="186"/>
      <c r="TDE32" s="186"/>
      <c r="TDF32" s="186"/>
      <c r="TDG32" s="186"/>
      <c r="TDH32" s="186"/>
      <c r="TDI32" s="186"/>
      <c r="TDJ32" s="186"/>
      <c r="TDK32" s="186"/>
      <c r="TDL32" s="186"/>
      <c r="TDM32" s="186"/>
      <c r="TDN32" s="186"/>
      <c r="TDO32" s="186"/>
      <c r="TDP32" s="186"/>
      <c r="TDQ32" s="186"/>
      <c r="TDR32" s="186"/>
      <c r="TDS32" s="186"/>
      <c r="TDT32" s="186"/>
      <c r="TDU32" s="186"/>
      <c r="TDV32" s="186"/>
      <c r="TDW32" s="186"/>
      <c r="TDX32" s="186"/>
      <c r="TDY32" s="186"/>
      <c r="TDZ32" s="186"/>
      <c r="TEA32" s="186"/>
      <c r="TEB32" s="186"/>
      <c r="TEC32" s="186"/>
      <c r="TED32" s="186"/>
      <c r="TEE32" s="186"/>
      <c r="TEF32" s="186"/>
      <c r="TEG32" s="186"/>
      <c r="TEH32" s="186"/>
      <c r="TEI32" s="186"/>
      <c r="TEJ32" s="186"/>
      <c r="TEK32" s="186"/>
      <c r="TEL32" s="186"/>
      <c r="TEM32" s="186"/>
      <c r="TEN32" s="186"/>
      <c r="TEO32" s="186"/>
      <c r="TEP32" s="186"/>
      <c r="TEQ32" s="186"/>
      <c r="TER32" s="186"/>
      <c r="TES32" s="186"/>
      <c r="TET32" s="186"/>
      <c r="TEU32" s="186"/>
      <c r="TEV32" s="186"/>
      <c r="TEW32" s="186"/>
      <c r="TEX32" s="186"/>
      <c r="TEY32" s="186"/>
      <c r="TEZ32" s="186"/>
      <c r="TFA32" s="186"/>
      <c r="TFB32" s="186"/>
      <c r="TFC32" s="186"/>
      <c r="TFD32" s="186"/>
      <c r="TFE32" s="186"/>
      <c r="TFF32" s="186"/>
      <c r="TFG32" s="186"/>
      <c r="TFH32" s="186"/>
      <c r="TFI32" s="186"/>
      <c r="TFJ32" s="186"/>
      <c r="TFK32" s="186"/>
      <c r="TFL32" s="186"/>
      <c r="TFM32" s="186"/>
      <c r="TFN32" s="186"/>
      <c r="TFO32" s="186"/>
      <c r="TFP32" s="186"/>
      <c r="TFQ32" s="186"/>
      <c r="TFR32" s="186"/>
      <c r="TFS32" s="186"/>
      <c r="TFT32" s="186"/>
      <c r="TFU32" s="186"/>
      <c r="TFV32" s="186"/>
      <c r="TFW32" s="186"/>
      <c r="TFX32" s="186"/>
      <c r="TFY32" s="186"/>
      <c r="TFZ32" s="186"/>
      <c r="TGA32" s="186"/>
      <c r="TGB32" s="186"/>
      <c r="TGC32" s="186"/>
      <c r="TGD32" s="186"/>
      <c r="TGE32" s="186"/>
      <c r="TGF32" s="186"/>
      <c r="TGG32" s="186"/>
      <c r="TGH32" s="186"/>
      <c r="TGI32" s="186"/>
      <c r="TGJ32" s="186"/>
      <c r="TGK32" s="186"/>
      <c r="TGL32" s="186"/>
      <c r="TGM32" s="186"/>
      <c r="TGN32" s="186"/>
      <c r="TGO32" s="186"/>
      <c r="TGP32" s="186"/>
      <c r="TGQ32" s="186"/>
      <c r="TGR32" s="186"/>
      <c r="TGS32" s="186"/>
      <c r="TGT32" s="186"/>
      <c r="TGU32" s="186"/>
      <c r="TGV32" s="186"/>
      <c r="TGW32" s="186"/>
      <c r="TGX32" s="186"/>
      <c r="TGY32" s="186"/>
      <c r="TGZ32" s="186"/>
      <c r="THA32" s="186"/>
      <c r="THB32" s="186"/>
      <c r="THC32" s="186"/>
      <c r="THD32" s="186"/>
      <c r="THE32" s="186"/>
      <c r="THF32" s="186"/>
      <c r="THG32" s="186"/>
      <c r="THH32" s="186"/>
      <c r="THI32" s="186"/>
      <c r="THJ32" s="186"/>
      <c r="THK32" s="186"/>
      <c r="THL32" s="186"/>
      <c r="THM32" s="186"/>
      <c r="THN32" s="186"/>
      <c r="THO32" s="186"/>
      <c r="THP32" s="186"/>
      <c r="THQ32" s="186"/>
      <c r="THR32" s="186"/>
      <c r="THS32" s="186"/>
      <c r="THT32" s="186"/>
      <c r="THU32" s="186"/>
      <c r="THV32" s="186"/>
      <c r="THW32" s="186"/>
      <c r="THX32" s="186"/>
      <c r="THY32" s="186"/>
      <c r="THZ32" s="186"/>
      <c r="TIA32" s="186"/>
      <c r="TIB32" s="186"/>
      <c r="TIC32" s="186"/>
      <c r="TID32" s="186"/>
      <c r="TIE32" s="186"/>
      <c r="TIF32" s="186"/>
      <c r="TIG32" s="186"/>
      <c r="TIH32" s="186"/>
      <c r="TII32" s="186"/>
      <c r="TIJ32" s="186"/>
      <c r="TIK32" s="186"/>
      <c r="TIL32" s="186"/>
      <c r="TIM32" s="186"/>
      <c r="TIN32" s="186"/>
      <c r="TIO32" s="186"/>
      <c r="TIP32" s="186"/>
      <c r="TIQ32" s="186"/>
      <c r="TIR32" s="186"/>
      <c r="TIS32" s="186"/>
      <c r="TIT32" s="186"/>
      <c r="TIU32" s="186"/>
      <c r="TIV32" s="186"/>
      <c r="TIW32" s="186"/>
      <c r="TIX32" s="186"/>
      <c r="TIY32" s="186"/>
      <c r="TIZ32" s="186"/>
      <c r="TJA32" s="186"/>
      <c r="TJB32" s="186"/>
      <c r="TJC32" s="186"/>
      <c r="TJD32" s="186"/>
      <c r="TJE32" s="186"/>
      <c r="TJF32" s="186"/>
      <c r="TJG32" s="186"/>
      <c r="TJH32" s="186"/>
      <c r="TJI32" s="186"/>
      <c r="TJJ32" s="186"/>
      <c r="TJK32" s="186"/>
      <c r="TJL32" s="186"/>
      <c r="TJM32" s="186"/>
      <c r="TJN32" s="186"/>
      <c r="TJO32" s="186"/>
      <c r="TJP32" s="186"/>
      <c r="TJQ32" s="186"/>
      <c r="TJR32" s="186"/>
      <c r="TJS32" s="186"/>
      <c r="TJT32" s="186"/>
      <c r="TJU32" s="186"/>
      <c r="TJV32" s="186"/>
      <c r="TJW32" s="186"/>
      <c r="TJX32" s="186"/>
      <c r="TJY32" s="186"/>
      <c r="TJZ32" s="186"/>
      <c r="TKA32" s="186"/>
      <c r="TKB32" s="186"/>
      <c r="TKC32" s="186"/>
      <c r="TKD32" s="186"/>
      <c r="TKE32" s="186"/>
      <c r="TKF32" s="186"/>
      <c r="TKG32" s="186"/>
      <c r="TKH32" s="186"/>
      <c r="TKI32" s="186"/>
      <c r="TKJ32" s="186"/>
      <c r="TKK32" s="186"/>
      <c r="TKL32" s="186"/>
      <c r="TKM32" s="186"/>
      <c r="TKN32" s="186"/>
      <c r="TKO32" s="186"/>
      <c r="TKP32" s="186"/>
      <c r="TKQ32" s="186"/>
      <c r="TKR32" s="186"/>
      <c r="TKS32" s="186"/>
      <c r="TKT32" s="186"/>
      <c r="TKU32" s="186"/>
      <c r="TKV32" s="186"/>
      <c r="TKW32" s="186"/>
      <c r="TKX32" s="186"/>
      <c r="TKY32" s="186"/>
      <c r="TKZ32" s="186"/>
      <c r="TLA32" s="186"/>
      <c r="TLB32" s="186"/>
      <c r="TLC32" s="186"/>
      <c r="TLD32" s="186"/>
      <c r="TLE32" s="186"/>
      <c r="TLF32" s="186"/>
      <c r="TLG32" s="186"/>
      <c r="TLH32" s="186"/>
      <c r="TLI32" s="186"/>
      <c r="TLJ32" s="186"/>
      <c r="TLK32" s="186"/>
      <c r="TLL32" s="186"/>
      <c r="TLM32" s="186"/>
      <c r="TLN32" s="186"/>
      <c r="TLO32" s="186"/>
      <c r="TLP32" s="186"/>
      <c r="TLQ32" s="186"/>
      <c r="TLR32" s="186"/>
      <c r="TLS32" s="186"/>
      <c r="TLT32" s="186"/>
      <c r="TLU32" s="186"/>
      <c r="TLV32" s="186"/>
      <c r="TLW32" s="186"/>
      <c r="TLX32" s="186"/>
      <c r="TLY32" s="186"/>
      <c r="TLZ32" s="186"/>
      <c r="TMA32" s="186"/>
      <c r="TMB32" s="186"/>
      <c r="TMC32" s="186"/>
      <c r="TMD32" s="186"/>
      <c r="TME32" s="186"/>
      <c r="TMF32" s="186"/>
      <c r="TMG32" s="186"/>
      <c r="TMH32" s="186"/>
      <c r="TMI32" s="186"/>
      <c r="TMJ32" s="186"/>
      <c r="TMK32" s="186"/>
      <c r="TML32" s="186"/>
      <c r="TMM32" s="186"/>
      <c r="TMN32" s="186"/>
      <c r="TMO32" s="186"/>
      <c r="TMP32" s="186"/>
      <c r="TMQ32" s="186"/>
      <c r="TMR32" s="186"/>
      <c r="TMS32" s="186"/>
      <c r="TMT32" s="186"/>
      <c r="TMU32" s="186"/>
      <c r="TMV32" s="186"/>
      <c r="TMW32" s="186"/>
      <c r="TMX32" s="186"/>
      <c r="TMY32" s="186"/>
      <c r="TMZ32" s="186"/>
      <c r="TNA32" s="186"/>
      <c r="TNB32" s="186"/>
      <c r="TNC32" s="186"/>
      <c r="TND32" s="186"/>
      <c r="TNE32" s="186"/>
      <c r="TNF32" s="186"/>
      <c r="TNG32" s="186"/>
      <c r="TNH32" s="186"/>
      <c r="TNI32" s="186"/>
      <c r="TNJ32" s="186"/>
      <c r="TNK32" s="186"/>
      <c r="TNL32" s="186"/>
      <c r="TNM32" s="186"/>
      <c r="TNN32" s="186"/>
      <c r="TNO32" s="186"/>
      <c r="TNP32" s="186"/>
      <c r="TNQ32" s="186"/>
      <c r="TNR32" s="186"/>
      <c r="TNS32" s="186"/>
      <c r="TNT32" s="186"/>
      <c r="TNU32" s="186"/>
      <c r="TNV32" s="186"/>
      <c r="TNW32" s="186"/>
      <c r="TNX32" s="186"/>
      <c r="TNY32" s="186"/>
      <c r="TNZ32" s="186"/>
      <c r="TOA32" s="186"/>
      <c r="TOB32" s="186"/>
      <c r="TOC32" s="186"/>
      <c r="TOD32" s="186"/>
      <c r="TOE32" s="186"/>
      <c r="TOF32" s="186"/>
      <c r="TOG32" s="186"/>
      <c r="TOH32" s="186"/>
      <c r="TOI32" s="186"/>
      <c r="TOJ32" s="186"/>
      <c r="TOK32" s="186"/>
      <c r="TOL32" s="186"/>
      <c r="TOM32" s="186"/>
      <c r="TON32" s="186"/>
      <c r="TOO32" s="186"/>
      <c r="TOP32" s="186"/>
      <c r="TOQ32" s="186"/>
      <c r="TOR32" s="186"/>
      <c r="TOS32" s="186"/>
      <c r="TOT32" s="186"/>
      <c r="TOU32" s="186"/>
      <c r="TOV32" s="186"/>
      <c r="TOW32" s="186"/>
      <c r="TOX32" s="186"/>
      <c r="TOY32" s="186"/>
      <c r="TOZ32" s="186"/>
      <c r="TPA32" s="186"/>
      <c r="TPB32" s="186"/>
      <c r="TPC32" s="186"/>
      <c r="TPD32" s="186"/>
      <c r="TPE32" s="186"/>
      <c r="TPF32" s="186"/>
      <c r="TPG32" s="186"/>
      <c r="TPH32" s="186"/>
      <c r="TPI32" s="186"/>
      <c r="TPJ32" s="186"/>
      <c r="TPK32" s="186"/>
      <c r="TPL32" s="186"/>
      <c r="TPM32" s="186"/>
      <c r="TPN32" s="186"/>
      <c r="TPO32" s="186"/>
      <c r="TPP32" s="186"/>
      <c r="TPQ32" s="186"/>
      <c r="TPR32" s="186"/>
      <c r="TPS32" s="186"/>
      <c r="TPT32" s="186"/>
      <c r="TPU32" s="186"/>
      <c r="TPV32" s="186"/>
      <c r="TPW32" s="186"/>
      <c r="TPX32" s="186"/>
      <c r="TPY32" s="186"/>
      <c r="TPZ32" s="186"/>
      <c r="TQA32" s="186"/>
      <c r="TQB32" s="186"/>
      <c r="TQC32" s="186"/>
      <c r="TQD32" s="186"/>
      <c r="TQE32" s="186"/>
      <c r="TQF32" s="186"/>
      <c r="TQG32" s="186"/>
      <c r="TQH32" s="186"/>
      <c r="TQI32" s="186"/>
      <c r="TQJ32" s="186"/>
      <c r="TQK32" s="186"/>
      <c r="TQL32" s="186"/>
      <c r="TQM32" s="186"/>
      <c r="TQN32" s="186"/>
      <c r="TQO32" s="186"/>
      <c r="TQP32" s="186"/>
      <c r="TQQ32" s="186"/>
      <c r="TQR32" s="186"/>
      <c r="TQS32" s="186"/>
      <c r="TQT32" s="186"/>
      <c r="TQU32" s="186"/>
      <c r="TQV32" s="186"/>
      <c r="TQW32" s="186"/>
      <c r="TQX32" s="186"/>
      <c r="TQY32" s="186"/>
      <c r="TQZ32" s="186"/>
      <c r="TRA32" s="186"/>
      <c r="TRB32" s="186"/>
      <c r="TRC32" s="186"/>
      <c r="TRD32" s="186"/>
      <c r="TRE32" s="186"/>
      <c r="TRF32" s="186"/>
      <c r="TRG32" s="186"/>
      <c r="TRH32" s="186"/>
      <c r="TRI32" s="186"/>
      <c r="TRJ32" s="186"/>
      <c r="TRK32" s="186"/>
      <c r="TRL32" s="186"/>
      <c r="TRM32" s="186"/>
      <c r="TRN32" s="186"/>
      <c r="TRO32" s="186"/>
      <c r="TRP32" s="186"/>
      <c r="TRQ32" s="186"/>
      <c r="TRR32" s="186"/>
      <c r="TRS32" s="186"/>
      <c r="TRT32" s="186"/>
      <c r="TRU32" s="186"/>
      <c r="TRV32" s="186"/>
      <c r="TRW32" s="186"/>
      <c r="TRX32" s="186"/>
      <c r="TRY32" s="186"/>
      <c r="TRZ32" s="186"/>
      <c r="TSA32" s="186"/>
      <c r="TSB32" s="186"/>
      <c r="TSC32" s="186"/>
      <c r="TSD32" s="186"/>
      <c r="TSE32" s="186"/>
      <c r="TSF32" s="186"/>
      <c r="TSG32" s="186"/>
      <c r="TSH32" s="186"/>
      <c r="TSI32" s="186"/>
      <c r="TSJ32" s="186"/>
      <c r="TSK32" s="186"/>
      <c r="TSL32" s="186"/>
      <c r="TSM32" s="186"/>
      <c r="TSN32" s="186"/>
      <c r="TSO32" s="186"/>
      <c r="TSP32" s="186"/>
      <c r="TSQ32" s="186"/>
      <c r="TSR32" s="186"/>
      <c r="TSS32" s="186"/>
      <c r="TST32" s="186"/>
      <c r="TSU32" s="186"/>
      <c r="TSV32" s="186"/>
      <c r="TSW32" s="186"/>
      <c r="TSX32" s="186"/>
      <c r="TSY32" s="186"/>
      <c r="TSZ32" s="186"/>
      <c r="TTA32" s="186"/>
      <c r="TTB32" s="186"/>
      <c r="TTC32" s="186"/>
      <c r="TTD32" s="186"/>
      <c r="TTE32" s="186"/>
      <c r="TTF32" s="186"/>
      <c r="TTG32" s="186"/>
      <c r="TTH32" s="186"/>
      <c r="TTI32" s="186"/>
      <c r="TTJ32" s="186"/>
      <c r="TTK32" s="186"/>
      <c r="TTL32" s="186"/>
      <c r="TTM32" s="186"/>
      <c r="TTN32" s="186"/>
      <c r="TTO32" s="186"/>
      <c r="TTP32" s="186"/>
      <c r="TTQ32" s="186"/>
      <c r="TTR32" s="186"/>
      <c r="TTS32" s="186"/>
      <c r="TTT32" s="186"/>
      <c r="TTU32" s="186"/>
      <c r="TTV32" s="186"/>
      <c r="TTW32" s="186"/>
      <c r="TTX32" s="186"/>
      <c r="TTY32" s="186"/>
      <c r="TTZ32" s="186"/>
      <c r="TUA32" s="186"/>
      <c r="TUB32" s="186"/>
      <c r="TUC32" s="186"/>
      <c r="TUD32" s="186"/>
      <c r="TUE32" s="186"/>
      <c r="TUF32" s="186"/>
      <c r="TUG32" s="186"/>
      <c r="TUH32" s="186"/>
      <c r="TUI32" s="186"/>
      <c r="TUJ32" s="186"/>
      <c r="TUK32" s="186"/>
      <c r="TUL32" s="186"/>
      <c r="TUM32" s="186"/>
      <c r="TUN32" s="186"/>
      <c r="TUO32" s="186"/>
      <c r="TUP32" s="186"/>
      <c r="TUQ32" s="186"/>
      <c r="TUR32" s="186"/>
      <c r="TUS32" s="186"/>
      <c r="TUT32" s="186"/>
      <c r="TUU32" s="186"/>
      <c r="TUV32" s="186"/>
      <c r="TUW32" s="186"/>
      <c r="TUX32" s="186"/>
      <c r="TUY32" s="186"/>
      <c r="TUZ32" s="186"/>
      <c r="TVA32" s="186"/>
      <c r="TVB32" s="186"/>
      <c r="TVC32" s="186"/>
      <c r="TVD32" s="186"/>
      <c r="TVE32" s="186"/>
      <c r="TVF32" s="186"/>
      <c r="TVG32" s="186"/>
      <c r="TVH32" s="186"/>
      <c r="TVI32" s="186"/>
      <c r="TVJ32" s="186"/>
      <c r="TVK32" s="186"/>
      <c r="TVL32" s="186"/>
      <c r="TVM32" s="186"/>
      <c r="TVN32" s="186"/>
      <c r="TVO32" s="186"/>
      <c r="TVP32" s="186"/>
      <c r="TVQ32" s="186"/>
      <c r="TVR32" s="186"/>
      <c r="TVS32" s="186"/>
      <c r="TVT32" s="186"/>
      <c r="TVU32" s="186"/>
      <c r="TVV32" s="186"/>
      <c r="TVW32" s="186"/>
      <c r="TVX32" s="186"/>
      <c r="TVY32" s="186"/>
      <c r="TVZ32" s="186"/>
      <c r="TWA32" s="186"/>
      <c r="TWB32" s="186"/>
      <c r="TWC32" s="186"/>
      <c r="TWD32" s="186"/>
      <c r="TWE32" s="186"/>
      <c r="TWF32" s="186"/>
      <c r="TWG32" s="186"/>
      <c r="TWH32" s="186"/>
      <c r="TWI32" s="186"/>
      <c r="TWJ32" s="186"/>
      <c r="TWK32" s="186"/>
      <c r="TWL32" s="186"/>
      <c r="TWM32" s="186"/>
      <c r="TWN32" s="186"/>
      <c r="TWO32" s="186"/>
      <c r="TWP32" s="186"/>
      <c r="TWQ32" s="186"/>
      <c r="TWR32" s="186"/>
      <c r="TWS32" s="186"/>
      <c r="TWT32" s="186"/>
      <c r="TWU32" s="186"/>
      <c r="TWV32" s="186"/>
      <c r="TWW32" s="186"/>
      <c r="TWX32" s="186"/>
      <c r="TWY32" s="186"/>
      <c r="TWZ32" s="186"/>
      <c r="TXA32" s="186"/>
      <c r="TXB32" s="186"/>
      <c r="TXC32" s="186"/>
      <c r="TXD32" s="186"/>
      <c r="TXE32" s="186"/>
      <c r="TXF32" s="186"/>
      <c r="TXG32" s="186"/>
      <c r="TXH32" s="186"/>
      <c r="TXI32" s="186"/>
      <c r="TXJ32" s="186"/>
      <c r="TXK32" s="186"/>
      <c r="TXL32" s="186"/>
      <c r="TXM32" s="186"/>
      <c r="TXN32" s="186"/>
      <c r="TXO32" s="186"/>
      <c r="TXP32" s="186"/>
      <c r="TXQ32" s="186"/>
      <c r="TXR32" s="186"/>
      <c r="TXS32" s="186"/>
      <c r="TXT32" s="186"/>
      <c r="TXU32" s="186"/>
      <c r="TXV32" s="186"/>
      <c r="TXW32" s="186"/>
      <c r="TXX32" s="186"/>
      <c r="TXY32" s="186"/>
      <c r="TXZ32" s="186"/>
      <c r="TYA32" s="186"/>
      <c r="TYB32" s="186"/>
      <c r="TYC32" s="186"/>
      <c r="TYD32" s="186"/>
      <c r="TYE32" s="186"/>
      <c r="TYF32" s="186"/>
      <c r="TYG32" s="186"/>
      <c r="TYH32" s="186"/>
      <c r="TYI32" s="186"/>
      <c r="TYJ32" s="186"/>
      <c r="TYK32" s="186"/>
      <c r="TYL32" s="186"/>
      <c r="TYM32" s="186"/>
      <c r="TYN32" s="186"/>
      <c r="TYO32" s="186"/>
      <c r="TYP32" s="186"/>
      <c r="TYQ32" s="186"/>
      <c r="TYR32" s="186"/>
      <c r="TYS32" s="186"/>
      <c r="TYT32" s="186"/>
      <c r="TYU32" s="186"/>
      <c r="TYV32" s="186"/>
      <c r="TYW32" s="186"/>
      <c r="TYX32" s="186"/>
      <c r="TYY32" s="186"/>
      <c r="TYZ32" s="186"/>
      <c r="TZA32" s="186"/>
      <c r="TZB32" s="186"/>
      <c r="TZC32" s="186"/>
      <c r="TZD32" s="186"/>
      <c r="TZE32" s="186"/>
      <c r="TZF32" s="186"/>
      <c r="TZG32" s="186"/>
      <c r="TZH32" s="186"/>
      <c r="TZI32" s="186"/>
      <c r="TZJ32" s="186"/>
      <c r="TZK32" s="186"/>
      <c r="TZL32" s="186"/>
      <c r="TZM32" s="186"/>
      <c r="TZN32" s="186"/>
      <c r="TZO32" s="186"/>
      <c r="TZP32" s="186"/>
      <c r="TZQ32" s="186"/>
      <c r="TZR32" s="186"/>
      <c r="TZS32" s="186"/>
      <c r="TZT32" s="186"/>
      <c r="TZU32" s="186"/>
      <c r="TZV32" s="186"/>
      <c r="TZW32" s="186"/>
      <c r="TZX32" s="186"/>
      <c r="TZY32" s="186"/>
      <c r="TZZ32" s="186"/>
      <c r="UAA32" s="186"/>
      <c r="UAB32" s="186"/>
      <c r="UAC32" s="186"/>
      <c r="UAD32" s="186"/>
      <c r="UAE32" s="186"/>
      <c r="UAF32" s="186"/>
      <c r="UAG32" s="186"/>
      <c r="UAH32" s="186"/>
      <c r="UAI32" s="186"/>
      <c r="UAJ32" s="186"/>
      <c r="UAK32" s="186"/>
      <c r="UAL32" s="186"/>
      <c r="UAM32" s="186"/>
      <c r="UAN32" s="186"/>
      <c r="UAO32" s="186"/>
      <c r="UAP32" s="186"/>
      <c r="UAQ32" s="186"/>
      <c r="UAR32" s="186"/>
      <c r="UAS32" s="186"/>
      <c r="UAT32" s="186"/>
      <c r="UAU32" s="186"/>
      <c r="UAV32" s="186"/>
      <c r="UAW32" s="186"/>
      <c r="UAX32" s="186"/>
      <c r="UAY32" s="186"/>
      <c r="UAZ32" s="186"/>
      <c r="UBA32" s="186"/>
      <c r="UBB32" s="186"/>
      <c r="UBC32" s="186"/>
      <c r="UBD32" s="186"/>
      <c r="UBE32" s="186"/>
      <c r="UBF32" s="186"/>
      <c r="UBG32" s="186"/>
      <c r="UBH32" s="186"/>
      <c r="UBI32" s="186"/>
      <c r="UBJ32" s="186"/>
      <c r="UBK32" s="186"/>
      <c r="UBL32" s="186"/>
      <c r="UBM32" s="186"/>
      <c r="UBN32" s="186"/>
      <c r="UBO32" s="186"/>
      <c r="UBP32" s="186"/>
      <c r="UBQ32" s="186"/>
      <c r="UBR32" s="186"/>
      <c r="UBS32" s="186"/>
      <c r="UBT32" s="186"/>
      <c r="UBU32" s="186"/>
      <c r="UBV32" s="186"/>
      <c r="UBW32" s="186"/>
      <c r="UBX32" s="186"/>
      <c r="UBY32" s="186"/>
      <c r="UBZ32" s="186"/>
      <c r="UCA32" s="186"/>
      <c r="UCB32" s="186"/>
      <c r="UCC32" s="186"/>
      <c r="UCD32" s="186"/>
      <c r="UCE32" s="186"/>
      <c r="UCF32" s="186"/>
      <c r="UCG32" s="186"/>
      <c r="UCH32" s="186"/>
      <c r="UCI32" s="186"/>
      <c r="UCJ32" s="186"/>
      <c r="UCK32" s="186"/>
      <c r="UCL32" s="186"/>
      <c r="UCM32" s="186"/>
      <c r="UCN32" s="186"/>
      <c r="UCO32" s="186"/>
      <c r="UCP32" s="186"/>
      <c r="UCQ32" s="186"/>
      <c r="UCR32" s="186"/>
      <c r="UCS32" s="186"/>
      <c r="UCT32" s="186"/>
      <c r="UCU32" s="186"/>
      <c r="UCV32" s="186"/>
      <c r="UCW32" s="186"/>
      <c r="UCX32" s="186"/>
      <c r="UCY32" s="186"/>
      <c r="UCZ32" s="186"/>
      <c r="UDA32" s="186"/>
      <c r="UDB32" s="186"/>
      <c r="UDC32" s="186"/>
      <c r="UDD32" s="186"/>
      <c r="UDE32" s="186"/>
      <c r="UDF32" s="186"/>
      <c r="UDG32" s="186"/>
      <c r="UDH32" s="186"/>
      <c r="UDI32" s="186"/>
      <c r="UDJ32" s="186"/>
      <c r="UDK32" s="186"/>
      <c r="UDL32" s="186"/>
      <c r="UDM32" s="186"/>
      <c r="UDN32" s="186"/>
      <c r="UDO32" s="186"/>
      <c r="UDP32" s="186"/>
      <c r="UDQ32" s="186"/>
      <c r="UDR32" s="186"/>
      <c r="UDS32" s="186"/>
      <c r="UDT32" s="186"/>
      <c r="UDU32" s="186"/>
      <c r="UDV32" s="186"/>
      <c r="UDW32" s="186"/>
      <c r="UDX32" s="186"/>
      <c r="UDY32" s="186"/>
      <c r="UDZ32" s="186"/>
      <c r="UEA32" s="186"/>
      <c r="UEB32" s="186"/>
      <c r="UEC32" s="186"/>
      <c r="UED32" s="186"/>
      <c r="UEE32" s="186"/>
      <c r="UEF32" s="186"/>
      <c r="UEG32" s="186"/>
      <c r="UEH32" s="186"/>
      <c r="UEI32" s="186"/>
      <c r="UEJ32" s="186"/>
      <c r="UEK32" s="186"/>
      <c r="UEL32" s="186"/>
      <c r="UEM32" s="186"/>
      <c r="UEN32" s="186"/>
      <c r="UEO32" s="186"/>
      <c r="UEP32" s="186"/>
      <c r="UEQ32" s="186"/>
      <c r="UER32" s="186"/>
      <c r="UES32" s="186"/>
      <c r="UET32" s="186"/>
      <c r="UEU32" s="186"/>
      <c r="UEV32" s="186"/>
      <c r="UEW32" s="186"/>
      <c r="UEX32" s="186"/>
      <c r="UEY32" s="186"/>
      <c r="UEZ32" s="186"/>
      <c r="UFA32" s="186"/>
      <c r="UFB32" s="186"/>
      <c r="UFC32" s="186"/>
      <c r="UFD32" s="186"/>
      <c r="UFE32" s="186"/>
      <c r="UFF32" s="186"/>
      <c r="UFG32" s="186"/>
      <c r="UFH32" s="186"/>
      <c r="UFI32" s="186"/>
      <c r="UFJ32" s="186"/>
      <c r="UFK32" s="186"/>
      <c r="UFL32" s="186"/>
      <c r="UFM32" s="186"/>
      <c r="UFN32" s="186"/>
      <c r="UFO32" s="186"/>
      <c r="UFP32" s="186"/>
      <c r="UFQ32" s="186"/>
      <c r="UFR32" s="186"/>
      <c r="UFS32" s="186"/>
      <c r="UFT32" s="186"/>
      <c r="UFU32" s="186"/>
      <c r="UFV32" s="186"/>
      <c r="UFW32" s="186"/>
      <c r="UFX32" s="186"/>
      <c r="UFY32" s="186"/>
      <c r="UFZ32" s="186"/>
      <c r="UGA32" s="186"/>
      <c r="UGB32" s="186"/>
      <c r="UGC32" s="186"/>
      <c r="UGD32" s="186"/>
      <c r="UGE32" s="186"/>
      <c r="UGF32" s="186"/>
      <c r="UGG32" s="186"/>
      <c r="UGH32" s="186"/>
      <c r="UGI32" s="186"/>
      <c r="UGJ32" s="186"/>
      <c r="UGK32" s="186"/>
      <c r="UGL32" s="186"/>
      <c r="UGM32" s="186"/>
      <c r="UGN32" s="186"/>
      <c r="UGO32" s="186"/>
      <c r="UGP32" s="186"/>
      <c r="UGQ32" s="186"/>
      <c r="UGR32" s="186"/>
      <c r="UGS32" s="186"/>
      <c r="UGT32" s="186"/>
      <c r="UGU32" s="186"/>
      <c r="UGV32" s="186"/>
      <c r="UGW32" s="186"/>
      <c r="UGX32" s="186"/>
      <c r="UGY32" s="186"/>
      <c r="UGZ32" s="186"/>
      <c r="UHA32" s="186"/>
      <c r="UHB32" s="186"/>
      <c r="UHC32" s="186"/>
      <c r="UHD32" s="186"/>
      <c r="UHE32" s="186"/>
      <c r="UHF32" s="186"/>
      <c r="UHG32" s="186"/>
      <c r="UHH32" s="186"/>
      <c r="UHI32" s="186"/>
      <c r="UHJ32" s="186"/>
      <c r="UHK32" s="186"/>
      <c r="UHL32" s="186"/>
      <c r="UHM32" s="186"/>
      <c r="UHN32" s="186"/>
      <c r="UHO32" s="186"/>
      <c r="UHP32" s="186"/>
      <c r="UHQ32" s="186"/>
      <c r="UHR32" s="186"/>
      <c r="UHS32" s="186"/>
      <c r="UHT32" s="186"/>
      <c r="UHU32" s="186"/>
      <c r="UHV32" s="186"/>
      <c r="UHW32" s="186"/>
      <c r="UHX32" s="186"/>
      <c r="UHY32" s="186"/>
      <c r="UHZ32" s="186"/>
      <c r="UIA32" s="186"/>
      <c r="UIB32" s="186"/>
      <c r="UIC32" s="186"/>
      <c r="UID32" s="186"/>
      <c r="UIE32" s="186"/>
      <c r="UIF32" s="186"/>
      <c r="UIG32" s="186"/>
      <c r="UIH32" s="186"/>
      <c r="UII32" s="186"/>
      <c r="UIJ32" s="186"/>
      <c r="UIK32" s="186"/>
      <c r="UIL32" s="186"/>
      <c r="UIM32" s="186"/>
      <c r="UIN32" s="186"/>
      <c r="UIO32" s="186"/>
      <c r="UIP32" s="186"/>
      <c r="UIQ32" s="186"/>
      <c r="UIR32" s="186"/>
      <c r="UIS32" s="186"/>
      <c r="UIT32" s="186"/>
      <c r="UIU32" s="186"/>
      <c r="UIV32" s="186"/>
      <c r="UIW32" s="186"/>
      <c r="UIX32" s="186"/>
      <c r="UIY32" s="186"/>
      <c r="UIZ32" s="186"/>
      <c r="UJA32" s="186"/>
      <c r="UJB32" s="186"/>
      <c r="UJC32" s="186"/>
      <c r="UJD32" s="186"/>
      <c r="UJE32" s="186"/>
      <c r="UJF32" s="186"/>
      <c r="UJG32" s="186"/>
      <c r="UJH32" s="186"/>
      <c r="UJI32" s="186"/>
      <c r="UJJ32" s="186"/>
      <c r="UJK32" s="186"/>
      <c r="UJL32" s="186"/>
      <c r="UJM32" s="186"/>
      <c r="UJN32" s="186"/>
      <c r="UJO32" s="186"/>
      <c r="UJP32" s="186"/>
      <c r="UJQ32" s="186"/>
      <c r="UJR32" s="186"/>
      <c r="UJS32" s="186"/>
      <c r="UJT32" s="186"/>
      <c r="UJU32" s="186"/>
      <c r="UJV32" s="186"/>
      <c r="UJW32" s="186"/>
      <c r="UJX32" s="186"/>
      <c r="UJY32" s="186"/>
      <c r="UJZ32" s="186"/>
      <c r="UKA32" s="186"/>
      <c r="UKB32" s="186"/>
      <c r="UKC32" s="186"/>
      <c r="UKD32" s="186"/>
      <c r="UKE32" s="186"/>
      <c r="UKF32" s="186"/>
      <c r="UKG32" s="186"/>
      <c r="UKH32" s="186"/>
      <c r="UKI32" s="186"/>
      <c r="UKJ32" s="186"/>
      <c r="UKK32" s="186"/>
      <c r="UKL32" s="186"/>
      <c r="UKM32" s="186"/>
      <c r="UKN32" s="186"/>
      <c r="UKO32" s="186"/>
      <c r="UKP32" s="186"/>
      <c r="UKQ32" s="186"/>
      <c r="UKR32" s="186"/>
      <c r="UKS32" s="186"/>
      <c r="UKT32" s="186"/>
      <c r="UKU32" s="186"/>
      <c r="UKV32" s="186"/>
      <c r="UKW32" s="186"/>
      <c r="UKX32" s="186"/>
      <c r="UKY32" s="186"/>
      <c r="UKZ32" s="186"/>
      <c r="ULA32" s="186"/>
      <c r="ULB32" s="186"/>
      <c r="ULC32" s="186"/>
      <c r="ULD32" s="186"/>
      <c r="ULE32" s="186"/>
      <c r="ULF32" s="186"/>
      <c r="ULG32" s="186"/>
      <c r="ULH32" s="186"/>
      <c r="ULI32" s="186"/>
      <c r="ULJ32" s="186"/>
      <c r="ULK32" s="186"/>
      <c r="ULL32" s="186"/>
      <c r="ULM32" s="186"/>
      <c r="ULN32" s="186"/>
      <c r="ULO32" s="186"/>
      <c r="ULP32" s="186"/>
      <c r="ULQ32" s="186"/>
      <c r="ULR32" s="186"/>
      <c r="ULS32" s="186"/>
      <c r="ULT32" s="186"/>
      <c r="ULU32" s="186"/>
      <c r="ULV32" s="186"/>
      <c r="ULW32" s="186"/>
      <c r="ULX32" s="186"/>
      <c r="ULY32" s="186"/>
      <c r="ULZ32" s="186"/>
      <c r="UMA32" s="186"/>
      <c r="UMB32" s="186"/>
      <c r="UMC32" s="186"/>
      <c r="UMD32" s="186"/>
      <c r="UME32" s="186"/>
      <c r="UMF32" s="186"/>
      <c r="UMG32" s="186"/>
      <c r="UMH32" s="186"/>
      <c r="UMI32" s="186"/>
      <c r="UMJ32" s="186"/>
      <c r="UMK32" s="186"/>
      <c r="UML32" s="186"/>
      <c r="UMM32" s="186"/>
      <c r="UMN32" s="186"/>
      <c r="UMO32" s="186"/>
      <c r="UMP32" s="186"/>
      <c r="UMQ32" s="186"/>
      <c r="UMR32" s="186"/>
      <c r="UMS32" s="186"/>
      <c r="UMT32" s="186"/>
      <c r="UMU32" s="186"/>
      <c r="UMV32" s="186"/>
      <c r="UMW32" s="186"/>
      <c r="UMX32" s="186"/>
      <c r="UMY32" s="186"/>
      <c r="UMZ32" s="186"/>
      <c r="UNA32" s="186"/>
      <c r="UNB32" s="186"/>
      <c r="UNC32" s="186"/>
      <c r="UND32" s="186"/>
      <c r="UNE32" s="186"/>
      <c r="UNF32" s="186"/>
      <c r="UNG32" s="186"/>
      <c r="UNH32" s="186"/>
      <c r="UNI32" s="186"/>
      <c r="UNJ32" s="186"/>
      <c r="UNK32" s="186"/>
      <c r="UNL32" s="186"/>
      <c r="UNM32" s="186"/>
      <c r="UNN32" s="186"/>
      <c r="UNO32" s="186"/>
      <c r="UNP32" s="186"/>
      <c r="UNQ32" s="186"/>
      <c r="UNR32" s="186"/>
      <c r="UNS32" s="186"/>
      <c r="UNT32" s="186"/>
      <c r="UNU32" s="186"/>
      <c r="UNV32" s="186"/>
      <c r="UNW32" s="186"/>
      <c r="UNX32" s="186"/>
      <c r="UNY32" s="186"/>
      <c r="UNZ32" s="186"/>
      <c r="UOA32" s="186"/>
      <c r="UOB32" s="186"/>
      <c r="UOC32" s="186"/>
      <c r="UOD32" s="186"/>
      <c r="UOE32" s="186"/>
      <c r="UOF32" s="186"/>
      <c r="UOG32" s="186"/>
      <c r="UOH32" s="186"/>
      <c r="UOI32" s="186"/>
      <c r="UOJ32" s="186"/>
      <c r="UOK32" s="186"/>
      <c r="UOL32" s="186"/>
      <c r="UOM32" s="186"/>
      <c r="UON32" s="186"/>
      <c r="UOO32" s="186"/>
      <c r="UOP32" s="186"/>
      <c r="UOQ32" s="186"/>
      <c r="UOR32" s="186"/>
      <c r="UOS32" s="186"/>
      <c r="UOT32" s="186"/>
      <c r="UOU32" s="186"/>
      <c r="UOV32" s="186"/>
      <c r="UOW32" s="186"/>
      <c r="UOX32" s="186"/>
      <c r="UOY32" s="186"/>
      <c r="UOZ32" s="186"/>
      <c r="UPA32" s="186"/>
      <c r="UPB32" s="186"/>
      <c r="UPC32" s="186"/>
      <c r="UPD32" s="186"/>
      <c r="UPE32" s="186"/>
      <c r="UPF32" s="186"/>
      <c r="UPG32" s="186"/>
      <c r="UPH32" s="186"/>
      <c r="UPI32" s="186"/>
      <c r="UPJ32" s="186"/>
      <c r="UPK32" s="186"/>
      <c r="UPL32" s="186"/>
      <c r="UPM32" s="186"/>
      <c r="UPN32" s="186"/>
      <c r="UPO32" s="186"/>
      <c r="UPP32" s="186"/>
      <c r="UPQ32" s="186"/>
      <c r="UPR32" s="186"/>
      <c r="UPS32" s="186"/>
      <c r="UPT32" s="186"/>
      <c r="UPU32" s="186"/>
      <c r="UPV32" s="186"/>
      <c r="UPW32" s="186"/>
      <c r="UPX32" s="186"/>
      <c r="UPY32" s="186"/>
      <c r="UPZ32" s="186"/>
      <c r="UQA32" s="186"/>
      <c r="UQB32" s="186"/>
      <c r="UQC32" s="186"/>
      <c r="UQD32" s="186"/>
      <c r="UQE32" s="186"/>
      <c r="UQF32" s="186"/>
      <c r="UQG32" s="186"/>
      <c r="UQH32" s="186"/>
      <c r="UQI32" s="186"/>
      <c r="UQJ32" s="186"/>
      <c r="UQK32" s="186"/>
      <c r="UQL32" s="186"/>
      <c r="UQM32" s="186"/>
      <c r="UQN32" s="186"/>
      <c r="UQO32" s="186"/>
      <c r="UQP32" s="186"/>
      <c r="UQQ32" s="186"/>
      <c r="UQR32" s="186"/>
      <c r="UQS32" s="186"/>
      <c r="UQT32" s="186"/>
      <c r="UQU32" s="186"/>
      <c r="UQV32" s="186"/>
      <c r="UQW32" s="186"/>
      <c r="UQX32" s="186"/>
      <c r="UQY32" s="186"/>
      <c r="UQZ32" s="186"/>
      <c r="URA32" s="186"/>
      <c r="URB32" s="186"/>
      <c r="URC32" s="186"/>
      <c r="URD32" s="186"/>
      <c r="URE32" s="186"/>
      <c r="URF32" s="186"/>
      <c r="URG32" s="186"/>
      <c r="URH32" s="186"/>
      <c r="URI32" s="186"/>
      <c r="URJ32" s="186"/>
      <c r="URK32" s="186"/>
      <c r="URL32" s="186"/>
      <c r="URM32" s="186"/>
      <c r="URN32" s="186"/>
      <c r="URO32" s="186"/>
      <c r="URP32" s="186"/>
      <c r="URQ32" s="186"/>
      <c r="URR32" s="186"/>
      <c r="URS32" s="186"/>
      <c r="URT32" s="186"/>
      <c r="URU32" s="186"/>
      <c r="URV32" s="186"/>
      <c r="URW32" s="186"/>
      <c r="URX32" s="186"/>
      <c r="URY32" s="186"/>
      <c r="URZ32" s="186"/>
      <c r="USA32" s="186"/>
      <c r="USB32" s="186"/>
      <c r="USC32" s="186"/>
      <c r="USD32" s="186"/>
      <c r="USE32" s="186"/>
      <c r="USF32" s="186"/>
      <c r="USG32" s="186"/>
      <c r="USH32" s="186"/>
      <c r="USI32" s="186"/>
      <c r="USJ32" s="186"/>
      <c r="USK32" s="186"/>
      <c r="USL32" s="186"/>
      <c r="USM32" s="186"/>
      <c r="USN32" s="186"/>
      <c r="USO32" s="186"/>
      <c r="USP32" s="186"/>
      <c r="USQ32" s="186"/>
      <c r="USR32" s="186"/>
      <c r="USS32" s="186"/>
      <c r="UST32" s="186"/>
      <c r="USU32" s="186"/>
      <c r="USV32" s="186"/>
      <c r="USW32" s="186"/>
      <c r="USX32" s="186"/>
      <c r="USY32" s="186"/>
      <c r="USZ32" s="186"/>
      <c r="UTA32" s="186"/>
      <c r="UTB32" s="186"/>
      <c r="UTC32" s="186"/>
      <c r="UTD32" s="186"/>
      <c r="UTE32" s="186"/>
      <c r="UTF32" s="186"/>
      <c r="UTG32" s="186"/>
      <c r="UTH32" s="186"/>
      <c r="UTI32" s="186"/>
      <c r="UTJ32" s="186"/>
      <c r="UTK32" s="186"/>
      <c r="UTL32" s="186"/>
      <c r="UTM32" s="186"/>
      <c r="UTN32" s="186"/>
      <c r="UTO32" s="186"/>
      <c r="UTP32" s="186"/>
      <c r="UTQ32" s="186"/>
      <c r="UTR32" s="186"/>
      <c r="UTS32" s="186"/>
      <c r="UTT32" s="186"/>
      <c r="UTU32" s="186"/>
      <c r="UTV32" s="186"/>
      <c r="UTW32" s="186"/>
      <c r="UTX32" s="186"/>
      <c r="UTY32" s="186"/>
      <c r="UTZ32" s="186"/>
      <c r="UUA32" s="186"/>
      <c r="UUB32" s="186"/>
      <c r="UUC32" s="186"/>
      <c r="UUD32" s="186"/>
      <c r="UUE32" s="186"/>
      <c r="UUF32" s="186"/>
      <c r="UUG32" s="186"/>
      <c r="UUH32" s="186"/>
      <c r="UUI32" s="186"/>
      <c r="UUJ32" s="186"/>
      <c r="UUK32" s="186"/>
      <c r="UUL32" s="186"/>
      <c r="UUM32" s="186"/>
      <c r="UUN32" s="186"/>
      <c r="UUO32" s="186"/>
      <c r="UUP32" s="186"/>
      <c r="UUQ32" s="186"/>
      <c r="UUR32" s="186"/>
      <c r="UUS32" s="186"/>
      <c r="UUT32" s="186"/>
      <c r="UUU32" s="186"/>
      <c r="UUV32" s="186"/>
      <c r="UUW32" s="186"/>
      <c r="UUX32" s="186"/>
      <c r="UUY32" s="186"/>
      <c r="UUZ32" s="186"/>
      <c r="UVA32" s="186"/>
      <c r="UVB32" s="186"/>
      <c r="UVC32" s="186"/>
      <c r="UVD32" s="186"/>
      <c r="UVE32" s="186"/>
      <c r="UVF32" s="186"/>
      <c r="UVG32" s="186"/>
      <c r="UVH32" s="186"/>
      <c r="UVI32" s="186"/>
      <c r="UVJ32" s="186"/>
      <c r="UVK32" s="186"/>
      <c r="UVL32" s="186"/>
      <c r="UVM32" s="186"/>
      <c r="UVN32" s="186"/>
      <c r="UVO32" s="186"/>
      <c r="UVP32" s="186"/>
      <c r="UVQ32" s="186"/>
      <c r="UVR32" s="186"/>
      <c r="UVS32" s="186"/>
      <c r="UVT32" s="186"/>
      <c r="UVU32" s="186"/>
      <c r="UVV32" s="186"/>
      <c r="UVW32" s="186"/>
      <c r="UVX32" s="186"/>
      <c r="UVY32" s="186"/>
      <c r="UVZ32" s="186"/>
      <c r="UWA32" s="186"/>
      <c r="UWB32" s="186"/>
      <c r="UWC32" s="186"/>
      <c r="UWD32" s="186"/>
      <c r="UWE32" s="186"/>
      <c r="UWF32" s="186"/>
      <c r="UWG32" s="186"/>
      <c r="UWH32" s="186"/>
      <c r="UWI32" s="186"/>
      <c r="UWJ32" s="186"/>
      <c r="UWK32" s="186"/>
      <c r="UWL32" s="186"/>
      <c r="UWM32" s="186"/>
      <c r="UWN32" s="186"/>
      <c r="UWO32" s="186"/>
      <c r="UWP32" s="186"/>
      <c r="UWQ32" s="186"/>
      <c r="UWR32" s="186"/>
      <c r="UWS32" s="186"/>
      <c r="UWT32" s="186"/>
      <c r="UWU32" s="186"/>
      <c r="UWV32" s="186"/>
      <c r="UWW32" s="186"/>
      <c r="UWX32" s="186"/>
      <c r="UWY32" s="186"/>
      <c r="UWZ32" s="186"/>
      <c r="UXA32" s="186"/>
      <c r="UXB32" s="186"/>
      <c r="UXC32" s="186"/>
      <c r="UXD32" s="186"/>
      <c r="UXE32" s="186"/>
      <c r="UXF32" s="186"/>
      <c r="UXG32" s="186"/>
      <c r="UXH32" s="186"/>
      <c r="UXI32" s="186"/>
      <c r="UXJ32" s="186"/>
      <c r="UXK32" s="186"/>
      <c r="UXL32" s="186"/>
      <c r="UXM32" s="186"/>
      <c r="UXN32" s="186"/>
      <c r="UXO32" s="186"/>
      <c r="UXP32" s="186"/>
      <c r="UXQ32" s="186"/>
      <c r="UXR32" s="186"/>
      <c r="UXS32" s="186"/>
      <c r="UXT32" s="186"/>
      <c r="UXU32" s="186"/>
      <c r="UXV32" s="186"/>
      <c r="UXW32" s="186"/>
      <c r="UXX32" s="186"/>
      <c r="UXY32" s="186"/>
      <c r="UXZ32" s="186"/>
      <c r="UYA32" s="186"/>
      <c r="UYB32" s="186"/>
      <c r="UYC32" s="186"/>
      <c r="UYD32" s="186"/>
      <c r="UYE32" s="186"/>
      <c r="UYF32" s="186"/>
      <c r="UYG32" s="186"/>
      <c r="UYH32" s="186"/>
      <c r="UYI32" s="186"/>
      <c r="UYJ32" s="186"/>
      <c r="UYK32" s="186"/>
      <c r="UYL32" s="186"/>
      <c r="UYM32" s="186"/>
      <c r="UYN32" s="186"/>
      <c r="UYO32" s="186"/>
      <c r="UYP32" s="186"/>
      <c r="UYQ32" s="186"/>
      <c r="UYR32" s="186"/>
      <c r="UYS32" s="186"/>
      <c r="UYT32" s="186"/>
      <c r="UYU32" s="186"/>
      <c r="UYV32" s="186"/>
      <c r="UYW32" s="186"/>
      <c r="UYX32" s="186"/>
      <c r="UYY32" s="186"/>
      <c r="UYZ32" s="186"/>
      <c r="UZA32" s="186"/>
      <c r="UZB32" s="186"/>
      <c r="UZC32" s="186"/>
      <c r="UZD32" s="186"/>
      <c r="UZE32" s="186"/>
      <c r="UZF32" s="186"/>
      <c r="UZG32" s="186"/>
      <c r="UZH32" s="186"/>
      <c r="UZI32" s="186"/>
      <c r="UZJ32" s="186"/>
      <c r="UZK32" s="186"/>
      <c r="UZL32" s="186"/>
      <c r="UZM32" s="186"/>
      <c r="UZN32" s="186"/>
      <c r="UZO32" s="186"/>
      <c r="UZP32" s="186"/>
      <c r="UZQ32" s="186"/>
      <c r="UZR32" s="186"/>
      <c r="UZS32" s="186"/>
      <c r="UZT32" s="186"/>
      <c r="UZU32" s="186"/>
      <c r="UZV32" s="186"/>
      <c r="UZW32" s="186"/>
      <c r="UZX32" s="186"/>
      <c r="UZY32" s="186"/>
      <c r="UZZ32" s="186"/>
      <c r="VAA32" s="186"/>
      <c r="VAB32" s="186"/>
      <c r="VAC32" s="186"/>
      <c r="VAD32" s="186"/>
      <c r="VAE32" s="186"/>
      <c r="VAF32" s="186"/>
      <c r="VAG32" s="186"/>
      <c r="VAH32" s="186"/>
      <c r="VAI32" s="186"/>
      <c r="VAJ32" s="186"/>
      <c r="VAK32" s="186"/>
      <c r="VAL32" s="186"/>
      <c r="VAM32" s="186"/>
      <c r="VAN32" s="186"/>
      <c r="VAO32" s="186"/>
      <c r="VAP32" s="186"/>
      <c r="VAQ32" s="186"/>
      <c r="VAR32" s="186"/>
      <c r="VAS32" s="186"/>
      <c r="VAT32" s="186"/>
      <c r="VAU32" s="186"/>
      <c r="VAV32" s="186"/>
      <c r="VAW32" s="186"/>
      <c r="VAX32" s="186"/>
      <c r="VAY32" s="186"/>
      <c r="VAZ32" s="186"/>
      <c r="VBA32" s="186"/>
      <c r="VBB32" s="186"/>
      <c r="VBC32" s="186"/>
      <c r="VBD32" s="186"/>
      <c r="VBE32" s="186"/>
      <c r="VBF32" s="186"/>
      <c r="VBG32" s="186"/>
      <c r="VBH32" s="186"/>
      <c r="VBI32" s="186"/>
      <c r="VBJ32" s="186"/>
      <c r="VBK32" s="186"/>
      <c r="VBL32" s="186"/>
      <c r="VBM32" s="186"/>
      <c r="VBN32" s="186"/>
      <c r="VBO32" s="186"/>
      <c r="VBP32" s="186"/>
      <c r="VBQ32" s="186"/>
      <c r="VBR32" s="186"/>
      <c r="VBS32" s="186"/>
      <c r="VBT32" s="186"/>
      <c r="VBU32" s="186"/>
      <c r="VBV32" s="186"/>
      <c r="VBW32" s="186"/>
      <c r="VBX32" s="186"/>
      <c r="VBY32" s="186"/>
      <c r="VBZ32" s="186"/>
      <c r="VCA32" s="186"/>
      <c r="VCB32" s="186"/>
      <c r="VCC32" s="186"/>
      <c r="VCD32" s="186"/>
      <c r="VCE32" s="186"/>
      <c r="VCF32" s="186"/>
      <c r="VCG32" s="186"/>
      <c r="VCH32" s="186"/>
      <c r="VCI32" s="186"/>
      <c r="VCJ32" s="186"/>
      <c r="VCK32" s="186"/>
      <c r="VCL32" s="186"/>
      <c r="VCM32" s="186"/>
      <c r="VCN32" s="186"/>
      <c r="VCO32" s="186"/>
      <c r="VCP32" s="186"/>
      <c r="VCQ32" s="186"/>
      <c r="VCR32" s="186"/>
      <c r="VCS32" s="186"/>
      <c r="VCT32" s="186"/>
      <c r="VCU32" s="186"/>
      <c r="VCV32" s="186"/>
      <c r="VCW32" s="186"/>
      <c r="VCX32" s="186"/>
      <c r="VCY32" s="186"/>
      <c r="VCZ32" s="186"/>
      <c r="VDA32" s="186"/>
      <c r="VDB32" s="186"/>
      <c r="VDC32" s="186"/>
      <c r="VDD32" s="186"/>
      <c r="VDE32" s="186"/>
      <c r="VDF32" s="186"/>
      <c r="VDG32" s="186"/>
      <c r="VDH32" s="186"/>
      <c r="VDI32" s="186"/>
      <c r="VDJ32" s="186"/>
      <c r="VDK32" s="186"/>
      <c r="VDL32" s="186"/>
      <c r="VDM32" s="186"/>
      <c r="VDN32" s="186"/>
      <c r="VDO32" s="186"/>
      <c r="VDP32" s="186"/>
      <c r="VDQ32" s="186"/>
      <c r="VDR32" s="186"/>
      <c r="VDS32" s="186"/>
      <c r="VDT32" s="186"/>
      <c r="VDU32" s="186"/>
      <c r="VDV32" s="186"/>
      <c r="VDW32" s="186"/>
      <c r="VDX32" s="186"/>
      <c r="VDY32" s="186"/>
      <c r="VDZ32" s="186"/>
      <c r="VEA32" s="186"/>
      <c r="VEB32" s="186"/>
      <c r="VEC32" s="186"/>
      <c r="VED32" s="186"/>
      <c r="VEE32" s="186"/>
      <c r="VEF32" s="186"/>
      <c r="VEG32" s="186"/>
      <c r="VEH32" s="186"/>
      <c r="VEI32" s="186"/>
      <c r="VEJ32" s="186"/>
      <c r="VEK32" s="186"/>
      <c r="VEL32" s="186"/>
      <c r="VEM32" s="186"/>
      <c r="VEN32" s="186"/>
      <c r="VEO32" s="186"/>
      <c r="VEP32" s="186"/>
      <c r="VEQ32" s="186"/>
      <c r="VER32" s="186"/>
      <c r="VES32" s="186"/>
      <c r="VET32" s="186"/>
      <c r="VEU32" s="186"/>
      <c r="VEV32" s="186"/>
      <c r="VEW32" s="186"/>
      <c r="VEX32" s="186"/>
      <c r="VEY32" s="186"/>
      <c r="VEZ32" s="186"/>
      <c r="VFA32" s="186"/>
      <c r="VFB32" s="186"/>
      <c r="VFC32" s="186"/>
      <c r="VFD32" s="186"/>
      <c r="VFE32" s="186"/>
      <c r="VFF32" s="186"/>
      <c r="VFG32" s="186"/>
      <c r="VFH32" s="186"/>
      <c r="VFI32" s="186"/>
      <c r="VFJ32" s="186"/>
      <c r="VFK32" s="186"/>
      <c r="VFL32" s="186"/>
      <c r="VFM32" s="186"/>
      <c r="VFN32" s="186"/>
      <c r="VFO32" s="186"/>
      <c r="VFP32" s="186"/>
      <c r="VFQ32" s="186"/>
      <c r="VFR32" s="186"/>
      <c r="VFS32" s="186"/>
      <c r="VFT32" s="186"/>
      <c r="VFU32" s="186"/>
      <c r="VFV32" s="186"/>
      <c r="VFW32" s="186"/>
      <c r="VFX32" s="186"/>
      <c r="VFY32" s="186"/>
      <c r="VFZ32" s="186"/>
      <c r="VGA32" s="186"/>
      <c r="VGB32" s="186"/>
      <c r="VGC32" s="186"/>
      <c r="VGD32" s="186"/>
      <c r="VGE32" s="186"/>
      <c r="VGF32" s="186"/>
      <c r="VGG32" s="186"/>
      <c r="VGH32" s="186"/>
      <c r="VGI32" s="186"/>
      <c r="VGJ32" s="186"/>
      <c r="VGK32" s="186"/>
      <c r="VGL32" s="186"/>
      <c r="VGM32" s="186"/>
      <c r="VGN32" s="186"/>
      <c r="VGO32" s="186"/>
      <c r="VGP32" s="186"/>
      <c r="VGQ32" s="186"/>
      <c r="VGR32" s="186"/>
      <c r="VGS32" s="186"/>
      <c r="VGT32" s="186"/>
      <c r="VGU32" s="186"/>
      <c r="VGV32" s="186"/>
      <c r="VGW32" s="186"/>
      <c r="VGX32" s="186"/>
      <c r="VGY32" s="186"/>
      <c r="VGZ32" s="186"/>
      <c r="VHA32" s="186"/>
      <c r="VHB32" s="186"/>
      <c r="VHC32" s="186"/>
      <c r="VHD32" s="186"/>
      <c r="VHE32" s="186"/>
      <c r="VHF32" s="186"/>
      <c r="VHG32" s="186"/>
      <c r="VHH32" s="186"/>
      <c r="VHI32" s="186"/>
      <c r="VHJ32" s="186"/>
      <c r="VHK32" s="186"/>
      <c r="VHL32" s="186"/>
      <c r="VHM32" s="186"/>
      <c r="VHN32" s="186"/>
      <c r="VHO32" s="186"/>
      <c r="VHP32" s="186"/>
      <c r="VHQ32" s="186"/>
      <c r="VHR32" s="186"/>
      <c r="VHS32" s="186"/>
      <c r="VHT32" s="186"/>
      <c r="VHU32" s="186"/>
      <c r="VHV32" s="186"/>
      <c r="VHW32" s="186"/>
      <c r="VHX32" s="186"/>
      <c r="VHY32" s="186"/>
      <c r="VHZ32" s="186"/>
      <c r="VIA32" s="186"/>
      <c r="VIB32" s="186"/>
      <c r="VIC32" s="186"/>
      <c r="VID32" s="186"/>
      <c r="VIE32" s="186"/>
      <c r="VIF32" s="186"/>
      <c r="VIG32" s="186"/>
      <c r="VIH32" s="186"/>
      <c r="VII32" s="186"/>
      <c r="VIJ32" s="186"/>
      <c r="VIK32" s="186"/>
      <c r="VIL32" s="186"/>
      <c r="VIM32" s="186"/>
      <c r="VIN32" s="186"/>
      <c r="VIO32" s="186"/>
      <c r="VIP32" s="186"/>
      <c r="VIQ32" s="186"/>
      <c r="VIR32" s="186"/>
      <c r="VIS32" s="186"/>
      <c r="VIT32" s="186"/>
      <c r="VIU32" s="186"/>
      <c r="VIV32" s="186"/>
      <c r="VIW32" s="186"/>
      <c r="VIX32" s="186"/>
      <c r="VIY32" s="186"/>
      <c r="VIZ32" s="186"/>
      <c r="VJA32" s="186"/>
      <c r="VJB32" s="186"/>
      <c r="VJC32" s="186"/>
      <c r="VJD32" s="186"/>
      <c r="VJE32" s="186"/>
      <c r="VJF32" s="186"/>
      <c r="VJG32" s="186"/>
      <c r="VJH32" s="186"/>
      <c r="VJI32" s="186"/>
      <c r="VJJ32" s="186"/>
      <c r="VJK32" s="186"/>
      <c r="VJL32" s="186"/>
      <c r="VJM32" s="186"/>
      <c r="VJN32" s="186"/>
      <c r="VJO32" s="186"/>
      <c r="VJP32" s="186"/>
      <c r="VJQ32" s="186"/>
      <c r="VJR32" s="186"/>
      <c r="VJS32" s="186"/>
      <c r="VJT32" s="186"/>
      <c r="VJU32" s="186"/>
      <c r="VJV32" s="186"/>
      <c r="VJW32" s="186"/>
      <c r="VJX32" s="186"/>
      <c r="VJY32" s="186"/>
      <c r="VJZ32" s="186"/>
      <c r="VKA32" s="186"/>
      <c r="VKB32" s="186"/>
      <c r="VKC32" s="186"/>
      <c r="VKD32" s="186"/>
      <c r="VKE32" s="186"/>
      <c r="VKF32" s="186"/>
      <c r="VKG32" s="186"/>
      <c r="VKH32" s="186"/>
      <c r="VKI32" s="186"/>
      <c r="VKJ32" s="186"/>
      <c r="VKK32" s="186"/>
      <c r="VKL32" s="186"/>
      <c r="VKM32" s="186"/>
      <c r="VKN32" s="186"/>
      <c r="VKO32" s="186"/>
      <c r="VKP32" s="186"/>
      <c r="VKQ32" s="186"/>
      <c r="VKR32" s="186"/>
      <c r="VKS32" s="186"/>
      <c r="VKT32" s="186"/>
      <c r="VKU32" s="186"/>
      <c r="VKV32" s="186"/>
      <c r="VKW32" s="186"/>
      <c r="VKX32" s="186"/>
      <c r="VKY32" s="186"/>
      <c r="VKZ32" s="186"/>
      <c r="VLA32" s="186"/>
      <c r="VLB32" s="186"/>
      <c r="VLC32" s="186"/>
      <c r="VLD32" s="186"/>
      <c r="VLE32" s="186"/>
      <c r="VLF32" s="186"/>
      <c r="VLG32" s="186"/>
      <c r="VLH32" s="186"/>
      <c r="VLI32" s="186"/>
      <c r="VLJ32" s="186"/>
      <c r="VLK32" s="186"/>
      <c r="VLL32" s="186"/>
      <c r="VLM32" s="186"/>
      <c r="VLN32" s="186"/>
      <c r="VLO32" s="186"/>
      <c r="VLP32" s="186"/>
      <c r="VLQ32" s="186"/>
      <c r="VLR32" s="186"/>
      <c r="VLS32" s="186"/>
      <c r="VLT32" s="186"/>
      <c r="VLU32" s="186"/>
      <c r="VLV32" s="186"/>
      <c r="VLW32" s="186"/>
      <c r="VLX32" s="186"/>
      <c r="VLY32" s="186"/>
      <c r="VLZ32" s="186"/>
      <c r="VMA32" s="186"/>
      <c r="VMB32" s="186"/>
      <c r="VMC32" s="186"/>
      <c r="VMD32" s="186"/>
      <c r="VME32" s="186"/>
      <c r="VMF32" s="186"/>
      <c r="VMG32" s="186"/>
      <c r="VMH32" s="186"/>
      <c r="VMI32" s="186"/>
      <c r="VMJ32" s="186"/>
      <c r="VMK32" s="186"/>
      <c r="VML32" s="186"/>
      <c r="VMM32" s="186"/>
      <c r="VMN32" s="186"/>
      <c r="VMO32" s="186"/>
      <c r="VMP32" s="186"/>
      <c r="VMQ32" s="186"/>
      <c r="VMR32" s="186"/>
      <c r="VMS32" s="186"/>
      <c r="VMT32" s="186"/>
      <c r="VMU32" s="186"/>
      <c r="VMV32" s="186"/>
      <c r="VMW32" s="186"/>
      <c r="VMX32" s="186"/>
      <c r="VMY32" s="186"/>
      <c r="VMZ32" s="186"/>
      <c r="VNA32" s="186"/>
      <c r="VNB32" s="186"/>
      <c r="VNC32" s="186"/>
      <c r="VND32" s="186"/>
      <c r="VNE32" s="186"/>
      <c r="VNF32" s="186"/>
      <c r="VNG32" s="186"/>
      <c r="VNH32" s="186"/>
      <c r="VNI32" s="186"/>
      <c r="VNJ32" s="186"/>
      <c r="VNK32" s="186"/>
      <c r="VNL32" s="186"/>
      <c r="VNM32" s="186"/>
      <c r="VNN32" s="186"/>
      <c r="VNO32" s="186"/>
      <c r="VNP32" s="186"/>
      <c r="VNQ32" s="186"/>
      <c r="VNR32" s="186"/>
      <c r="VNS32" s="186"/>
      <c r="VNT32" s="186"/>
      <c r="VNU32" s="186"/>
      <c r="VNV32" s="186"/>
      <c r="VNW32" s="186"/>
      <c r="VNX32" s="186"/>
      <c r="VNY32" s="186"/>
      <c r="VNZ32" s="186"/>
      <c r="VOA32" s="186"/>
      <c r="VOB32" s="186"/>
      <c r="VOC32" s="186"/>
      <c r="VOD32" s="186"/>
      <c r="VOE32" s="186"/>
      <c r="VOF32" s="186"/>
      <c r="VOG32" s="186"/>
      <c r="VOH32" s="186"/>
      <c r="VOI32" s="186"/>
      <c r="VOJ32" s="186"/>
      <c r="VOK32" s="186"/>
      <c r="VOL32" s="186"/>
      <c r="VOM32" s="186"/>
      <c r="VON32" s="186"/>
      <c r="VOO32" s="186"/>
      <c r="VOP32" s="186"/>
      <c r="VOQ32" s="186"/>
      <c r="VOR32" s="186"/>
      <c r="VOS32" s="186"/>
      <c r="VOT32" s="186"/>
      <c r="VOU32" s="186"/>
      <c r="VOV32" s="186"/>
      <c r="VOW32" s="186"/>
      <c r="VOX32" s="186"/>
      <c r="VOY32" s="186"/>
      <c r="VOZ32" s="186"/>
      <c r="VPA32" s="186"/>
      <c r="VPB32" s="186"/>
      <c r="VPC32" s="186"/>
      <c r="VPD32" s="186"/>
      <c r="VPE32" s="186"/>
      <c r="VPF32" s="186"/>
      <c r="VPG32" s="186"/>
      <c r="VPH32" s="186"/>
      <c r="VPI32" s="186"/>
      <c r="VPJ32" s="186"/>
      <c r="VPK32" s="186"/>
      <c r="VPL32" s="186"/>
      <c r="VPM32" s="186"/>
      <c r="VPN32" s="186"/>
      <c r="VPO32" s="186"/>
      <c r="VPP32" s="186"/>
      <c r="VPQ32" s="186"/>
      <c r="VPR32" s="186"/>
      <c r="VPS32" s="186"/>
      <c r="VPT32" s="186"/>
      <c r="VPU32" s="186"/>
      <c r="VPV32" s="186"/>
      <c r="VPW32" s="186"/>
      <c r="VPX32" s="186"/>
      <c r="VPY32" s="186"/>
      <c r="VPZ32" s="186"/>
      <c r="VQA32" s="186"/>
      <c r="VQB32" s="186"/>
      <c r="VQC32" s="186"/>
      <c r="VQD32" s="186"/>
      <c r="VQE32" s="186"/>
      <c r="VQF32" s="186"/>
      <c r="VQG32" s="186"/>
      <c r="VQH32" s="186"/>
      <c r="VQI32" s="186"/>
      <c r="VQJ32" s="186"/>
      <c r="VQK32" s="186"/>
      <c r="VQL32" s="186"/>
      <c r="VQM32" s="186"/>
      <c r="VQN32" s="186"/>
      <c r="VQO32" s="186"/>
      <c r="VQP32" s="186"/>
      <c r="VQQ32" s="186"/>
      <c r="VQR32" s="186"/>
      <c r="VQS32" s="186"/>
      <c r="VQT32" s="186"/>
      <c r="VQU32" s="186"/>
      <c r="VQV32" s="186"/>
      <c r="VQW32" s="186"/>
      <c r="VQX32" s="186"/>
      <c r="VQY32" s="186"/>
      <c r="VQZ32" s="186"/>
      <c r="VRA32" s="186"/>
      <c r="VRB32" s="186"/>
      <c r="VRC32" s="186"/>
      <c r="VRD32" s="186"/>
      <c r="VRE32" s="186"/>
      <c r="VRF32" s="186"/>
      <c r="VRG32" s="186"/>
      <c r="VRH32" s="186"/>
      <c r="VRI32" s="186"/>
      <c r="VRJ32" s="186"/>
      <c r="VRK32" s="186"/>
      <c r="VRL32" s="186"/>
      <c r="VRM32" s="186"/>
      <c r="VRN32" s="186"/>
      <c r="VRO32" s="186"/>
      <c r="VRP32" s="186"/>
      <c r="VRQ32" s="186"/>
      <c r="VRR32" s="186"/>
      <c r="VRS32" s="186"/>
      <c r="VRT32" s="186"/>
      <c r="VRU32" s="186"/>
      <c r="VRV32" s="186"/>
      <c r="VRW32" s="186"/>
      <c r="VRX32" s="186"/>
      <c r="VRY32" s="186"/>
      <c r="VRZ32" s="186"/>
      <c r="VSA32" s="186"/>
      <c r="VSB32" s="186"/>
      <c r="VSC32" s="186"/>
      <c r="VSD32" s="186"/>
      <c r="VSE32" s="186"/>
      <c r="VSF32" s="186"/>
      <c r="VSG32" s="186"/>
      <c r="VSH32" s="186"/>
      <c r="VSI32" s="186"/>
      <c r="VSJ32" s="186"/>
      <c r="VSK32" s="186"/>
      <c r="VSL32" s="186"/>
      <c r="VSM32" s="186"/>
      <c r="VSN32" s="186"/>
      <c r="VSO32" s="186"/>
      <c r="VSP32" s="186"/>
      <c r="VSQ32" s="186"/>
      <c r="VSR32" s="186"/>
      <c r="VSS32" s="186"/>
      <c r="VST32" s="186"/>
      <c r="VSU32" s="186"/>
      <c r="VSV32" s="186"/>
      <c r="VSW32" s="186"/>
      <c r="VSX32" s="186"/>
      <c r="VSY32" s="186"/>
      <c r="VSZ32" s="186"/>
      <c r="VTA32" s="186"/>
      <c r="VTB32" s="186"/>
      <c r="VTC32" s="186"/>
      <c r="VTD32" s="186"/>
      <c r="VTE32" s="186"/>
      <c r="VTF32" s="186"/>
      <c r="VTG32" s="186"/>
      <c r="VTH32" s="186"/>
      <c r="VTI32" s="186"/>
      <c r="VTJ32" s="186"/>
      <c r="VTK32" s="186"/>
      <c r="VTL32" s="186"/>
      <c r="VTM32" s="186"/>
      <c r="VTN32" s="186"/>
      <c r="VTO32" s="186"/>
      <c r="VTP32" s="186"/>
      <c r="VTQ32" s="186"/>
      <c r="VTR32" s="186"/>
      <c r="VTS32" s="186"/>
      <c r="VTT32" s="186"/>
      <c r="VTU32" s="186"/>
      <c r="VTV32" s="186"/>
      <c r="VTW32" s="186"/>
      <c r="VTX32" s="186"/>
      <c r="VTY32" s="186"/>
      <c r="VTZ32" s="186"/>
      <c r="VUA32" s="186"/>
      <c r="VUB32" s="186"/>
      <c r="VUC32" s="186"/>
      <c r="VUD32" s="186"/>
      <c r="VUE32" s="186"/>
      <c r="VUF32" s="186"/>
      <c r="VUG32" s="186"/>
      <c r="VUH32" s="186"/>
      <c r="VUI32" s="186"/>
      <c r="VUJ32" s="186"/>
      <c r="VUK32" s="186"/>
      <c r="VUL32" s="186"/>
      <c r="VUM32" s="186"/>
      <c r="VUN32" s="186"/>
      <c r="VUO32" s="186"/>
      <c r="VUP32" s="186"/>
      <c r="VUQ32" s="186"/>
      <c r="VUR32" s="186"/>
      <c r="VUS32" s="186"/>
      <c r="VUT32" s="186"/>
      <c r="VUU32" s="186"/>
      <c r="VUV32" s="186"/>
      <c r="VUW32" s="186"/>
      <c r="VUX32" s="186"/>
      <c r="VUY32" s="186"/>
      <c r="VUZ32" s="186"/>
      <c r="VVA32" s="186"/>
      <c r="VVB32" s="186"/>
      <c r="VVC32" s="186"/>
      <c r="VVD32" s="186"/>
      <c r="VVE32" s="186"/>
      <c r="VVF32" s="186"/>
      <c r="VVG32" s="186"/>
      <c r="VVH32" s="186"/>
      <c r="VVI32" s="186"/>
      <c r="VVJ32" s="186"/>
      <c r="VVK32" s="186"/>
      <c r="VVL32" s="186"/>
      <c r="VVM32" s="186"/>
      <c r="VVN32" s="186"/>
      <c r="VVO32" s="186"/>
      <c r="VVP32" s="186"/>
      <c r="VVQ32" s="186"/>
      <c r="VVR32" s="186"/>
      <c r="VVS32" s="186"/>
      <c r="VVT32" s="186"/>
      <c r="VVU32" s="186"/>
      <c r="VVV32" s="186"/>
      <c r="VVW32" s="186"/>
      <c r="VVX32" s="186"/>
      <c r="VVY32" s="186"/>
      <c r="VVZ32" s="186"/>
      <c r="VWA32" s="186"/>
      <c r="VWB32" s="186"/>
      <c r="VWC32" s="186"/>
      <c r="VWD32" s="186"/>
      <c r="VWE32" s="186"/>
      <c r="VWF32" s="186"/>
      <c r="VWG32" s="186"/>
      <c r="VWH32" s="186"/>
      <c r="VWI32" s="186"/>
      <c r="VWJ32" s="186"/>
      <c r="VWK32" s="186"/>
      <c r="VWL32" s="186"/>
      <c r="VWM32" s="186"/>
      <c r="VWN32" s="186"/>
      <c r="VWO32" s="186"/>
      <c r="VWP32" s="186"/>
      <c r="VWQ32" s="186"/>
      <c r="VWR32" s="186"/>
      <c r="VWS32" s="186"/>
      <c r="VWT32" s="186"/>
      <c r="VWU32" s="186"/>
      <c r="VWV32" s="186"/>
      <c r="VWW32" s="186"/>
      <c r="VWX32" s="186"/>
      <c r="VWY32" s="186"/>
      <c r="VWZ32" s="186"/>
      <c r="VXA32" s="186"/>
      <c r="VXB32" s="186"/>
      <c r="VXC32" s="186"/>
      <c r="VXD32" s="186"/>
      <c r="VXE32" s="186"/>
      <c r="VXF32" s="186"/>
      <c r="VXG32" s="186"/>
      <c r="VXH32" s="186"/>
      <c r="VXI32" s="186"/>
      <c r="VXJ32" s="186"/>
      <c r="VXK32" s="186"/>
      <c r="VXL32" s="186"/>
      <c r="VXM32" s="186"/>
      <c r="VXN32" s="186"/>
      <c r="VXO32" s="186"/>
      <c r="VXP32" s="186"/>
      <c r="VXQ32" s="186"/>
      <c r="VXR32" s="186"/>
      <c r="VXS32" s="186"/>
      <c r="VXT32" s="186"/>
      <c r="VXU32" s="186"/>
      <c r="VXV32" s="186"/>
      <c r="VXW32" s="186"/>
      <c r="VXX32" s="186"/>
      <c r="VXY32" s="186"/>
      <c r="VXZ32" s="186"/>
      <c r="VYA32" s="186"/>
      <c r="VYB32" s="186"/>
      <c r="VYC32" s="186"/>
      <c r="VYD32" s="186"/>
      <c r="VYE32" s="186"/>
      <c r="VYF32" s="186"/>
      <c r="VYG32" s="186"/>
      <c r="VYH32" s="186"/>
      <c r="VYI32" s="186"/>
      <c r="VYJ32" s="186"/>
      <c r="VYK32" s="186"/>
      <c r="VYL32" s="186"/>
      <c r="VYM32" s="186"/>
      <c r="VYN32" s="186"/>
      <c r="VYO32" s="186"/>
      <c r="VYP32" s="186"/>
      <c r="VYQ32" s="186"/>
      <c r="VYR32" s="186"/>
      <c r="VYS32" s="186"/>
      <c r="VYT32" s="186"/>
      <c r="VYU32" s="186"/>
      <c r="VYV32" s="186"/>
      <c r="VYW32" s="186"/>
      <c r="VYX32" s="186"/>
      <c r="VYY32" s="186"/>
      <c r="VYZ32" s="186"/>
      <c r="VZA32" s="186"/>
      <c r="VZB32" s="186"/>
      <c r="VZC32" s="186"/>
      <c r="VZD32" s="186"/>
      <c r="VZE32" s="186"/>
      <c r="VZF32" s="186"/>
      <c r="VZG32" s="186"/>
      <c r="VZH32" s="186"/>
      <c r="VZI32" s="186"/>
      <c r="VZJ32" s="186"/>
      <c r="VZK32" s="186"/>
      <c r="VZL32" s="186"/>
      <c r="VZM32" s="186"/>
      <c r="VZN32" s="186"/>
      <c r="VZO32" s="186"/>
      <c r="VZP32" s="186"/>
      <c r="VZQ32" s="186"/>
      <c r="VZR32" s="186"/>
      <c r="VZS32" s="186"/>
      <c r="VZT32" s="186"/>
      <c r="VZU32" s="186"/>
      <c r="VZV32" s="186"/>
      <c r="VZW32" s="186"/>
      <c r="VZX32" s="186"/>
      <c r="VZY32" s="186"/>
      <c r="VZZ32" s="186"/>
      <c r="WAA32" s="186"/>
      <c r="WAB32" s="186"/>
      <c r="WAC32" s="186"/>
      <c r="WAD32" s="186"/>
      <c r="WAE32" s="186"/>
      <c r="WAF32" s="186"/>
      <c r="WAG32" s="186"/>
      <c r="WAH32" s="186"/>
      <c r="WAI32" s="186"/>
      <c r="WAJ32" s="186"/>
      <c r="WAK32" s="186"/>
      <c r="WAL32" s="186"/>
      <c r="WAM32" s="186"/>
      <c r="WAN32" s="186"/>
      <c r="WAO32" s="186"/>
      <c r="WAP32" s="186"/>
      <c r="WAQ32" s="186"/>
      <c r="WAR32" s="186"/>
      <c r="WAS32" s="186"/>
      <c r="WAT32" s="186"/>
      <c r="WAU32" s="186"/>
      <c r="WAV32" s="186"/>
      <c r="WAW32" s="186"/>
      <c r="WAX32" s="186"/>
      <c r="WAY32" s="186"/>
      <c r="WAZ32" s="186"/>
      <c r="WBA32" s="186"/>
      <c r="WBB32" s="186"/>
      <c r="WBC32" s="186"/>
      <c r="WBD32" s="186"/>
      <c r="WBE32" s="186"/>
      <c r="WBF32" s="186"/>
      <c r="WBG32" s="186"/>
      <c r="WBH32" s="186"/>
      <c r="WBI32" s="186"/>
      <c r="WBJ32" s="186"/>
      <c r="WBK32" s="186"/>
      <c r="WBL32" s="186"/>
      <c r="WBM32" s="186"/>
      <c r="WBN32" s="186"/>
      <c r="WBO32" s="186"/>
      <c r="WBP32" s="186"/>
      <c r="WBQ32" s="186"/>
      <c r="WBR32" s="186"/>
      <c r="WBS32" s="186"/>
      <c r="WBT32" s="186"/>
      <c r="WBU32" s="186"/>
      <c r="WBV32" s="186"/>
      <c r="WBW32" s="186"/>
      <c r="WBX32" s="186"/>
      <c r="WBY32" s="186"/>
      <c r="WBZ32" s="186"/>
      <c r="WCA32" s="186"/>
      <c r="WCB32" s="186"/>
      <c r="WCC32" s="186"/>
      <c r="WCD32" s="186"/>
      <c r="WCE32" s="186"/>
      <c r="WCF32" s="186"/>
      <c r="WCG32" s="186"/>
      <c r="WCH32" s="186"/>
      <c r="WCI32" s="186"/>
      <c r="WCJ32" s="186"/>
      <c r="WCK32" s="186"/>
      <c r="WCL32" s="186"/>
      <c r="WCM32" s="186"/>
      <c r="WCN32" s="186"/>
      <c r="WCO32" s="186"/>
      <c r="WCP32" s="186"/>
      <c r="WCQ32" s="186"/>
      <c r="WCR32" s="186"/>
      <c r="WCS32" s="186"/>
      <c r="WCT32" s="186"/>
      <c r="WCU32" s="186"/>
      <c r="WCV32" s="186"/>
      <c r="WCW32" s="186"/>
      <c r="WCX32" s="186"/>
      <c r="WCY32" s="186"/>
      <c r="WCZ32" s="186"/>
      <c r="WDA32" s="186"/>
      <c r="WDB32" s="186"/>
      <c r="WDC32" s="186"/>
      <c r="WDD32" s="186"/>
      <c r="WDE32" s="186"/>
      <c r="WDF32" s="186"/>
      <c r="WDG32" s="186"/>
      <c r="WDH32" s="186"/>
      <c r="WDI32" s="186"/>
      <c r="WDJ32" s="186"/>
      <c r="WDK32" s="186"/>
      <c r="WDL32" s="186"/>
      <c r="WDM32" s="186"/>
      <c r="WDN32" s="186"/>
      <c r="WDO32" s="186"/>
      <c r="WDP32" s="186"/>
      <c r="WDQ32" s="186"/>
      <c r="WDR32" s="186"/>
      <c r="WDS32" s="186"/>
      <c r="WDT32" s="186"/>
      <c r="WDU32" s="186"/>
      <c r="WDV32" s="186"/>
      <c r="WDW32" s="186"/>
      <c r="WDX32" s="186"/>
      <c r="WDY32" s="186"/>
      <c r="WDZ32" s="186"/>
      <c r="WEA32" s="186"/>
      <c r="WEB32" s="186"/>
      <c r="WEC32" s="186"/>
      <c r="WED32" s="186"/>
      <c r="WEE32" s="186"/>
      <c r="WEF32" s="186"/>
      <c r="WEG32" s="186"/>
      <c r="WEH32" s="186"/>
      <c r="WEI32" s="186"/>
      <c r="WEJ32" s="186"/>
      <c r="WEK32" s="186"/>
      <c r="WEL32" s="186"/>
      <c r="WEM32" s="186"/>
      <c r="WEN32" s="186"/>
      <c r="WEO32" s="186"/>
      <c r="WEP32" s="186"/>
      <c r="WEQ32" s="186"/>
      <c r="WER32" s="186"/>
      <c r="WES32" s="186"/>
      <c r="WET32" s="186"/>
      <c r="WEU32" s="186"/>
      <c r="WEV32" s="186"/>
      <c r="WEW32" s="186"/>
      <c r="WEX32" s="186"/>
      <c r="WEY32" s="186"/>
      <c r="WEZ32" s="186"/>
      <c r="WFA32" s="186"/>
      <c r="WFB32" s="186"/>
      <c r="WFC32" s="186"/>
      <c r="WFD32" s="186"/>
      <c r="WFE32" s="186"/>
      <c r="WFF32" s="186"/>
      <c r="WFG32" s="186"/>
      <c r="WFH32" s="186"/>
      <c r="WFI32" s="186"/>
      <c r="WFJ32" s="186"/>
      <c r="WFK32" s="186"/>
      <c r="WFL32" s="186"/>
      <c r="WFM32" s="186"/>
      <c r="WFN32" s="186"/>
      <c r="WFO32" s="186"/>
      <c r="WFP32" s="186"/>
      <c r="WFQ32" s="186"/>
      <c r="WFR32" s="186"/>
      <c r="WFS32" s="186"/>
      <c r="WFT32" s="186"/>
      <c r="WFU32" s="186"/>
      <c r="WFV32" s="186"/>
      <c r="WFW32" s="186"/>
      <c r="WFX32" s="186"/>
      <c r="WFY32" s="186"/>
      <c r="WFZ32" s="186"/>
      <c r="WGA32" s="186"/>
      <c r="WGB32" s="186"/>
      <c r="WGC32" s="186"/>
      <c r="WGD32" s="186"/>
      <c r="WGE32" s="186"/>
      <c r="WGF32" s="186"/>
      <c r="WGG32" s="186"/>
      <c r="WGH32" s="186"/>
      <c r="WGI32" s="186"/>
      <c r="WGJ32" s="186"/>
      <c r="WGK32" s="186"/>
      <c r="WGL32" s="186"/>
      <c r="WGM32" s="186"/>
      <c r="WGN32" s="186"/>
      <c r="WGO32" s="186"/>
      <c r="WGP32" s="186"/>
      <c r="WGQ32" s="186"/>
      <c r="WGR32" s="186"/>
      <c r="WGS32" s="186"/>
      <c r="WGT32" s="186"/>
      <c r="WGU32" s="186"/>
      <c r="WGV32" s="186"/>
      <c r="WGW32" s="186"/>
      <c r="WGX32" s="186"/>
      <c r="WGY32" s="186"/>
      <c r="WGZ32" s="186"/>
      <c r="WHA32" s="186"/>
      <c r="WHB32" s="186"/>
      <c r="WHC32" s="186"/>
      <c r="WHD32" s="186"/>
      <c r="WHE32" s="186"/>
      <c r="WHF32" s="186"/>
      <c r="WHG32" s="186"/>
      <c r="WHH32" s="186"/>
      <c r="WHI32" s="186"/>
      <c r="WHJ32" s="186"/>
      <c r="WHK32" s="186"/>
      <c r="WHL32" s="186"/>
      <c r="WHM32" s="186"/>
      <c r="WHN32" s="186"/>
      <c r="WHO32" s="186"/>
      <c r="WHP32" s="186"/>
      <c r="WHQ32" s="186"/>
      <c r="WHR32" s="186"/>
      <c r="WHS32" s="186"/>
      <c r="WHT32" s="186"/>
      <c r="WHU32" s="186"/>
      <c r="WHV32" s="186"/>
      <c r="WHW32" s="186"/>
      <c r="WHX32" s="186"/>
      <c r="WHY32" s="186"/>
      <c r="WHZ32" s="186"/>
      <c r="WIA32" s="186"/>
      <c r="WIB32" s="186"/>
      <c r="WIC32" s="186"/>
      <c r="WID32" s="186"/>
      <c r="WIE32" s="186"/>
      <c r="WIF32" s="186"/>
      <c r="WIG32" s="186"/>
      <c r="WIH32" s="186"/>
      <c r="WII32" s="186"/>
      <c r="WIJ32" s="186"/>
      <c r="WIK32" s="186"/>
      <c r="WIL32" s="186"/>
      <c r="WIM32" s="186"/>
      <c r="WIN32" s="186"/>
      <c r="WIO32" s="186"/>
      <c r="WIP32" s="186"/>
      <c r="WIQ32" s="186"/>
      <c r="WIR32" s="186"/>
      <c r="WIS32" s="186"/>
      <c r="WIT32" s="186"/>
      <c r="WIU32" s="186"/>
      <c r="WIV32" s="186"/>
      <c r="WIW32" s="186"/>
      <c r="WIX32" s="186"/>
      <c r="WIY32" s="186"/>
      <c r="WIZ32" s="186"/>
      <c r="WJA32" s="186"/>
      <c r="WJB32" s="186"/>
      <c r="WJC32" s="186"/>
      <c r="WJD32" s="186"/>
      <c r="WJE32" s="186"/>
      <c r="WJF32" s="186"/>
      <c r="WJG32" s="186"/>
      <c r="WJH32" s="186"/>
      <c r="WJI32" s="186"/>
      <c r="WJJ32" s="186"/>
      <c r="WJK32" s="186"/>
      <c r="WJL32" s="186"/>
      <c r="WJM32" s="186"/>
      <c r="WJN32" s="186"/>
      <c r="WJO32" s="186"/>
      <c r="WJP32" s="186"/>
      <c r="WJQ32" s="186"/>
      <c r="WJR32" s="186"/>
      <c r="WJS32" s="186"/>
      <c r="WJT32" s="186"/>
      <c r="WJU32" s="186"/>
      <c r="WJV32" s="186"/>
      <c r="WJW32" s="186"/>
      <c r="WJX32" s="186"/>
      <c r="WJY32" s="186"/>
      <c r="WJZ32" s="186"/>
      <c r="WKA32" s="186"/>
      <c r="WKB32" s="186"/>
      <c r="WKC32" s="186"/>
      <c r="WKD32" s="186"/>
      <c r="WKE32" s="186"/>
      <c r="WKF32" s="186"/>
      <c r="WKG32" s="186"/>
      <c r="WKH32" s="186"/>
      <c r="WKI32" s="186"/>
      <c r="WKJ32" s="186"/>
      <c r="WKK32" s="186"/>
      <c r="WKL32" s="186"/>
      <c r="WKM32" s="186"/>
      <c r="WKN32" s="186"/>
      <c r="WKO32" s="186"/>
      <c r="WKP32" s="186"/>
      <c r="WKQ32" s="186"/>
      <c r="WKR32" s="186"/>
      <c r="WKS32" s="186"/>
      <c r="WKT32" s="186"/>
      <c r="WKU32" s="186"/>
      <c r="WKV32" s="186"/>
      <c r="WKW32" s="186"/>
      <c r="WKX32" s="186"/>
      <c r="WKY32" s="186"/>
      <c r="WKZ32" s="186"/>
      <c r="WLA32" s="186"/>
      <c r="WLB32" s="186"/>
      <c r="WLC32" s="186"/>
      <c r="WLD32" s="186"/>
      <c r="WLE32" s="186"/>
      <c r="WLF32" s="186"/>
      <c r="WLG32" s="186"/>
      <c r="WLH32" s="186"/>
      <c r="WLI32" s="186"/>
      <c r="WLJ32" s="186"/>
      <c r="WLK32" s="186"/>
      <c r="WLL32" s="186"/>
      <c r="WLM32" s="186"/>
      <c r="WLN32" s="186"/>
      <c r="WLO32" s="186"/>
      <c r="WLP32" s="186"/>
      <c r="WLQ32" s="186"/>
      <c r="WLR32" s="186"/>
      <c r="WLS32" s="186"/>
      <c r="WLT32" s="186"/>
      <c r="WLU32" s="186"/>
      <c r="WLV32" s="186"/>
      <c r="WLW32" s="186"/>
      <c r="WLX32" s="186"/>
      <c r="WLY32" s="186"/>
      <c r="WLZ32" s="186"/>
      <c r="WMA32" s="186"/>
      <c r="WMB32" s="186"/>
      <c r="WMC32" s="186"/>
      <c r="WMD32" s="186"/>
      <c r="WME32" s="186"/>
      <c r="WMF32" s="186"/>
      <c r="WMG32" s="186"/>
      <c r="WMH32" s="186"/>
      <c r="WMI32" s="186"/>
      <c r="WMJ32" s="186"/>
      <c r="WMK32" s="186"/>
      <c r="WML32" s="186"/>
      <c r="WMM32" s="186"/>
      <c r="WMN32" s="186"/>
      <c r="WMO32" s="186"/>
      <c r="WMP32" s="186"/>
      <c r="WMQ32" s="186"/>
      <c r="WMR32" s="186"/>
      <c r="WMS32" s="186"/>
      <c r="WMT32" s="186"/>
      <c r="WMU32" s="186"/>
      <c r="WMV32" s="186"/>
      <c r="WMW32" s="186"/>
      <c r="WMX32" s="186"/>
      <c r="WMY32" s="186"/>
      <c r="WMZ32" s="186"/>
      <c r="WNA32" s="186"/>
      <c r="WNB32" s="186"/>
      <c r="WNC32" s="186"/>
      <c r="WND32" s="186"/>
      <c r="WNE32" s="186"/>
      <c r="WNF32" s="186"/>
      <c r="WNG32" s="186"/>
      <c r="WNH32" s="186"/>
      <c r="WNI32" s="186"/>
      <c r="WNJ32" s="186"/>
      <c r="WNK32" s="186"/>
      <c r="WNL32" s="186"/>
      <c r="WNM32" s="186"/>
      <c r="WNN32" s="186"/>
      <c r="WNO32" s="186"/>
      <c r="WNP32" s="186"/>
      <c r="WNQ32" s="186"/>
      <c r="WNR32" s="186"/>
      <c r="WNS32" s="186"/>
      <c r="WNT32" s="186"/>
      <c r="WNU32" s="186"/>
      <c r="WNV32" s="186"/>
      <c r="WNW32" s="186"/>
      <c r="WNX32" s="186"/>
      <c r="WNY32" s="186"/>
      <c r="WNZ32" s="186"/>
      <c r="WOA32" s="186"/>
      <c r="WOB32" s="186"/>
      <c r="WOC32" s="186"/>
      <c r="WOD32" s="186"/>
      <c r="WOE32" s="186"/>
      <c r="WOF32" s="186"/>
      <c r="WOG32" s="186"/>
      <c r="WOH32" s="186"/>
      <c r="WOI32" s="186"/>
      <c r="WOJ32" s="186"/>
      <c r="WOK32" s="186"/>
      <c r="WOL32" s="186"/>
      <c r="WOM32" s="186"/>
      <c r="WON32" s="186"/>
      <c r="WOO32" s="186"/>
      <c r="WOP32" s="186"/>
      <c r="WOQ32" s="186"/>
      <c r="WOR32" s="186"/>
      <c r="WOS32" s="186"/>
      <c r="WOT32" s="186"/>
      <c r="WOU32" s="186"/>
      <c r="WOV32" s="186"/>
      <c r="WOW32" s="186"/>
      <c r="WOX32" s="186"/>
      <c r="WOY32" s="186"/>
      <c r="WOZ32" s="186"/>
      <c r="WPA32" s="186"/>
      <c r="WPB32" s="186"/>
      <c r="WPC32" s="186"/>
      <c r="WPD32" s="186"/>
      <c r="WPE32" s="186"/>
      <c r="WPF32" s="186"/>
      <c r="WPG32" s="186"/>
      <c r="WPH32" s="186"/>
      <c r="WPI32" s="186"/>
      <c r="WPJ32" s="186"/>
      <c r="WPK32" s="186"/>
      <c r="WPL32" s="186"/>
      <c r="WPM32" s="186"/>
      <c r="WPN32" s="186"/>
      <c r="WPO32" s="186"/>
      <c r="WPP32" s="186"/>
      <c r="WPQ32" s="186"/>
      <c r="WPR32" s="186"/>
      <c r="WPS32" s="186"/>
      <c r="WPT32" s="186"/>
      <c r="WPU32" s="186"/>
      <c r="WPV32" s="186"/>
      <c r="WPW32" s="186"/>
      <c r="WPX32" s="186"/>
      <c r="WPY32" s="186"/>
      <c r="WPZ32" s="186"/>
      <c r="WQA32" s="186"/>
      <c r="WQB32" s="186"/>
      <c r="WQC32" s="186"/>
      <c r="WQD32" s="186"/>
      <c r="WQE32" s="186"/>
      <c r="WQF32" s="186"/>
      <c r="WQG32" s="186"/>
      <c r="WQH32" s="186"/>
      <c r="WQI32" s="186"/>
      <c r="WQJ32" s="186"/>
      <c r="WQK32" s="186"/>
      <c r="WQL32" s="186"/>
      <c r="WQM32" s="186"/>
      <c r="WQN32" s="186"/>
      <c r="WQO32" s="186"/>
      <c r="WQP32" s="186"/>
      <c r="WQQ32" s="186"/>
      <c r="WQR32" s="186"/>
      <c r="WQS32" s="186"/>
      <c r="WQT32" s="186"/>
      <c r="WQU32" s="186"/>
      <c r="WQV32" s="186"/>
      <c r="WQW32" s="186"/>
      <c r="WQX32" s="186"/>
      <c r="WQY32" s="186"/>
      <c r="WQZ32" s="186"/>
      <c r="WRA32" s="186"/>
      <c r="WRB32" s="186"/>
      <c r="WRC32" s="186"/>
      <c r="WRD32" s="186"/>
      <c r="WRE32" s="186"/>
      <c r="WRF32" s="186"/>
      <c r="WRG32" s="186"/>
      <c r="WRH32" s="186"/>
      <c r="WRI32" s="186"/>
      <c r="WRJ32" s="186"/>
      <c r="WRK32" s="186"/>
      <c r="WRL32" s="186"/>
      <c r="WRM32" s="186"/>
      <c r="WRN32" s="186"/>
      <c r="WRO32" s="186"/>
      <c r="WRP32" s="186"/>
      <c r="WRQ32" s="186"/>
      <c r="WRR32" s="186"/>
      <c r="WRS32" s="186"/>
      <c r="WRT32" s="186"/>
      <c r="WRU32" s="186"/>
      <c r="WRV32" s="186"/>
      <c r="WRW32" s="186"/>
      <c r="WRX32" s="186"/>
      <c r="WRY32" s="186"/>
      <c r="WRZ32" s="186"/>
      <c r="WSA32" s="186"/>
      <c r="WSB32" s="186"/>
      <c r="WSC32" s="186"/>
      <c r="WSD32" s="186"/>
      <c r="WSE32" s="186"/>
      <c r="WSF32" s="186"/>
      <c r="WSG32" s="186"/>
      <c r="WSH32" s="186"/>
      <c r="WSI32" s="186"/>
      <c r="WSJ32" s="186"/>
      <c r="WSK32" s="186"/>
      <c r="WSL32" s="186"/>
      <c r="WSM32" s="186"/>
      <c r="WSN32" s="186"/>
      <c r="WSO32" s="186"/>
      <c r="WSP32" s="186"/>
      <c r="WSQ32" s="186"/>
      <c r="WSR32" s="186"/>
      <c r="WSS32" s="186"/>
      <c r="WST32" s="186"/>
      <c r="WSU32" s="186"/>
      <c r="WSV32" s="186"/>
      <c r="WSW32" s="186"/>
      <c r="WSX32" s="186"/>
      <c r="WSY32" s="186"/>
      <c r="WSZ32" s="186"/>
      <c r="WTA32" s="186"/>
      <c r="WTB32" s="186"/>
      <c r="WTC32" s="186"/>
      <c r="WTD32" s="186"/>
      <c r="WTE32" s="186"/>
      <c r="WTF32" s="186"/>
      <c r="WTG32" s="186"/>
      <c r="WTH32" s="186"/>
      <c r="WTI32" s="186"/>
      <c r="WTJ32" s="186"/>
      <c r="WTK32" s="186"/>
      <c r="WTL32" s="186"/>
      <c r="WTM32" s="186"/>
      <c r="WTN32" s="186"/>
      <c r="WTO32" s="186"/>
      <c r="WTP32" s="186"/>
      <c r="WTQ32" s="186"/>
      <c r="WTR32" s="186"/>
      <c r="WTS32" s="186"/>
      <c r="WTT32" s="186"/>
      <c r="WTU32" s="186"/>
      <c r="WTV32" s="186"/>
      <c r="WTW32" s="186"/>
      <c r="WTX32" s="186"/>
      <c r="WTY32" s="186"/>
      <c r="WTZ32" s="186"/>
      <c r="WUA32" s="186"/>
      <c r="WUB32" s="186"/>
      <c r="WUC32" s="186"/>
      <c r="WUD32" s="186"/>
      <c r="WUE32" s="186"/>
      <c r="WUF32" s="186"/>
      <c r="WUG32" s="186"/>
      <c r="WUH32" s="186"/>
      <c r="WUI32" s="186"/>
      <c r="WUJ32" s="186"/>
      <c r="WUK32" s="186"/>
      <c r="WUL32" s="186"/>
      <c r="WUM32" s="186"/>
      <c r="WUN32" s="186"/>
      <c r="WUO32" s="186"/>
      <c r="WUP32" s="186"/>
      <c r="WUQ32" s="186"/>
      <c r="WUR32" s="186"/>
      <c r="WUS32" s="186"/>
      <c r="WUT32" s="186"/>
      <c r="WUU32" s="186"/>
      <c r="WUV32" s="186"/>
      <c r="WUW32" s="186"/>
      <c r="WUX32" s="186"/>
      <c r="WUY32" s="186"/>
      <c r="WUZ32" s="186"/>
      <c r="WVA32" s="186"/>
      <c r="WVB32" s="186"/>
      <c r="WVC32" s="186"/>
      <c r="WVD32" s="186"/>
      <c r="WVE32" s="186"/>
      <c r="WVF32" s="186"/>
      <c r="WVG32" s="186"/>
      <c r="WVH32" s="186"/>
      <c r="WVI32" s="186"/>
      <c r="WVJ32" s="186"/>
      <c r="WVK32" s="186"/>
      <c r="WVL32" s="186"/>
      <c r="WVM32" s="186"/>
      <c r="WVN32" s="186"/>
      <c r="WVO32" s="186"/>
      <c r="WVP32" s="186"/>
      <c r="WVQ32" s="186"/>
      <c r="WVR32" s="186"/>
      <c r="WVS32" s="186"/>
      <c r="WVT32" s="186"/>
      <c r="WVU32" s="186"/>
      <c r="WVV32" s="186"/>
      <c r="WVW32" s="186"/>
      <c r="WVX32" s="186"/>
      <c r="WVY32" s="186"/>
      <c r="WVZ32" s="186"/>
      <c r="WWA32" s="186"/>
      <c r="WWB32" s="186"/>
      <c r="WWC32" s="186"/>
      <c r="WWD32" s="186"/>
      <c r="WWE32" s="186"/>
      <c r="WWF32" s="186"/>
      <c r="WWG32" s="186"/>
      <c r="WWH32" s="186"/>
      <c r="WWI32" s="186"/>
      <c r="WWJ32" s="186"/>
      <c r="WWK32" s="186"/>
      <c r="WWL32" s="186"/>
      <c r="WWM32" s="186"/>
      <c r="WWN32" s="186"/>
      <c r="WWO32" s="186"/>
      <c r="WWP32" s="186"/>
      <c r="WWQ32" s="186"/>
      <c r="WWR32" s="186"/>
      <c r="WWS32" s="186"/>
      <c r="WWT32" s="186"/>
      <c r="WWU32" s="186"/>
      <c r="WWV32" s="186"/>
      <c r="WWW32" s="186"/>
      <c r="WWX32" s="186"/>
      <c r="WWY32" s="186"/>
      <c r="WWZ32" s="186"/>
      <c r="WXA32" s="186"/>
      <c r="WXB32" s="186"/>
      <c r="WXC32" s="186"/>
      <c r="WXD32" s="186"/>
      <c r="WXE32" s="186"/>
      <c r="WXF32" s="186"/>
      <c r="WXG32" s="186"/>
      <c r="WXH32" s="186"/>
      <c r="WXI32" s="186"/>
      <c r="WXJ32" s="186"/>
      <c r="WXK32" s="186"/>
      <c r="WXL32" s="186"/>
      <c r="WXM32" s="186"/>
      <c r="WXN32" s="186"/>
      <c r="WXO32" s="186"/>
      <c r="WXP32" s="186"/>
      <c r="WXQ32" s="186"/>
      <c r="WXR32" s="186"/>
      <c r="WXS32" s="186"/>
      <c r="WXT32" s="186"/>
      <c r="WXU32" s="186"/>
      <c r="WXV32" s="186"/>
      <c r="WXW32" s="186"/>
      <c r="WXX32" s="186"/>
      <c r="WXY32" s="186"/>
      <c r="WXZ32" s="186"/>
      <c r="WYA32" s="186"/>
      <c r="WYB32" s="186"/>
      <c r="WYC32" s="186"/>
      <c r="WYD32" s="186"/>
      <c r="WYE32" s="186"/>
      <c r="WYF32" s="186"/>
      <c r="WYG32" s="186"/>
      <c r="WYH32" s="186"/>
      <c r="WYI32" s="186"/>
      <c r="WYJ32" s="186"/>
      <c r="WYK32" s="186"/>
      <c r="WYL32" s="186"/>
      <c r="WYM32" s="186"/>
      <c r="WYN32" s="186"/>
      <c r="WYO32" s="186"/>
      <c r="WYP32" s="186"/>
      <c r="WYQ32" s="186"/>
      <c r="WYR32" s="186"/>
      <c r="WYS32" s="186"/>
      <c r="WYT32" s="186"/>
      <c r="WYU32" s="186"/>
      <c r="WYV32" s="186"/>
      <c r="WYW32" s="186"/>
      <c r="WYX32" s="186"/>
      <c r="WYY32" s="186"/>
      <c r="WYZ32" s="186"/>
      <c r="WZA32" s="186"/>
      <c r="WZB32" s="186"/>
      <c r="WZC32" s="186"/>
      <c r="WZD32" s="186"/>
      <c r="WZE32" s="186"/>
      <c r="WZF32" s="186"/>
      <c r="WZG32" s="186"/>
      <c r="WZH32" s="186"/>
      <c r="WZI32" s="186"/>
      <c r="WZJ32" s="186"/>
      <c r="WZK32" s="186"/>
      <c r="WZL32" s="186"/>
      <c r="WZM32" s="186"/>
      <c r="WZN32" s="186"/>
      <c r="WZO32" s="186"/>
      <c r="WZP32" s="186"/>
      <c r="WZQ32" s="186"/>
      <c r="WZR32" s="186"/>
      <c r="WZS32" s="186"/>
      <c r="WZT32" s="186"/>
      <c r="WZU32" s="186"/>
      <c r="WZV32" s="186"/>
      <c r="WZW32" s="186"/>
      <c r="WZX32" s="186"/>
      <c r="WZY32" s="186"/>
      <c r="WZZ32" s="186"/>
      <c r="XAA32" s="186"/>
      <c r="XAB32" s="186"/>
      <c r="XAC32" s="186"/>
      <c r="XAD32" s="186"/>
      <c r="XAE32" s="186"/>
      <c r="XAF32" s="186"/>
      <c r="XAG32" s="186"/>
      <c r="XAH32" s="186"/>
      <c r="XAI32" s="186"/>
      <c r="XAJ32" s="186"/>
      <c r="XAK32" s="186"/>
      <c r="XAL32" s="186"/>
      <c r="XAM32" s="186"/>
      <c r="XAN32" s="186"/>
      <c r="XAO32" s="186"/>
      <c r="XAP32" s="186"/>
      <c r="XAQ32" s="186"/>
      <c r="XAR32" s="186"/>
      <c r="XAS32" s="186"/>
      <c r="XAT32" s="186"/>
      <c r="XAU32" s="186"/>
      <c r="XAV32" s="186"/>
      <c r="XAW32" s="186"/>
      <c r="XAX32" s="186"/>
      <c r="XAY32" s="186"/>
      <c r="XAZ32" s="186"/>
      <c r="XBA32" s="186"/>
      <c r="XBB32" s="186"/>
      <c r="XBC32" s="186"/>
      <c r="XBD32" s="186"/>
      <c r="XBE32" s="186"/>
      <c r="XBF32" s="186"/>
      <c r="XBG32" s="186"/>
      <c r="XBH32" s="186"/>
      <c r="XBI32" s="186"/>
      <c r="XBJ32" s="186"/>
      <c r="XBK32" s="186"/>
      <c r="XBL32" s="186"/>
      <c r="XBM32" s="186"/>
      <c r="XBN32" s="186"/>
      <c r="XBO32" s="186"/>
      <c r="XBP32" s="186"/>
      <c r="XBQ32" s="186"/>
      <c r="XBR32" s="186"/>
      <c r="XBS32" s="186"/>
      <c r="XBT32" s="186"/>
      <c r="XBU32" s="186"/>
      <c r="XBV32" s="186"/>
      <c r="XBW32" s="186"/>
      <c r="XBX32" s="186"/>
      <c r="XBY32" s="186"/>
      <c r="XBZ32" s="186"/>
      <c r="XCA32" s="186"/>
      <c r="XCB32" s="186"/>
      <c r="XCC32" s="186"/>
      <c r="XCD32" s="186"/>
      <c r="XCE32" s="186"/>
      <c r="XCF32" s="186"/>
      <c r="XCG32" s="186"/>
      <c r="XCH32" s="186"/>
      <c r="XCI32" s="186"/>
      <c r="XCJ32" s="186"/>
      <c r="XCK32" s="186"/>
      <c r="XCL32" s="186"/>
      <c r="XCM32" s="186"/>
      <c r="XCN32" s="186"/>
      <c r="XCO32" s="186"/>
      <c r="XCP32" s="186"/>
      <c r="XCQ32" s="186"/>
      <c r="XCR32" s="186"/>
      <c r="XCS32" s="186"/>
      <c r="XCT32" s="186"/>
      <c r="XCU32" s="186"/>
      <c r="XCV32" s="186"/>
      <c r="XCW32" s="186"/>
      <c r="XCX32" s="186"/>
      <c r="XCY32" s="186"/>
      <c r="XCZ32" s="186"/>
      <c r="XDA32" s="186"/>
      <c r="XDB32" s="186"/>
      <c r="XDC32" s="186"/>
      <c r="XDD32" s="186"/>
      <c r="XDE32" s="186"/>
      <c r="XDF32" s="186"/>
      <c r="XDG32" s="186"/>
      <c r="XDH32" s="186"/>
      <c r="XDI32" s="186"/>
      <c r="XDJ32" s="186"/>
      <c r="XDK32" s="186"/>
      <c r="XDL32" s="186"/>
      <c r="XDM32" s="186"/>
      <c r="XDN32" s="186"/>
      <c r="XDO32" s="186"/>
      <c r="XDP32" s="186"/>
      <c r="XDQ32" s="186"/>
      <c r="XDR32" s="186"/>
      <c r="XDS32" s="186"/>
      <c r="XDT32" s="186"/>
      <c r="XDU32" s="186"/>
      <c r="XDV32" s="186"/>
      <c r="XDW32" s="186"/>
      <c r="XDX32" s="186"/>
      <c r="XDY32" s="186"/>
      <c r="XDZ32" s="186"/>
      <c r="XEA32" s="186"/>
      <c r="XEB32" s="186"/>
      <c r="XEC32" s="186"/>
      <c r="XED32" s="186"/>
      <c r="XEE32" s="186"/>
      <c r="XEF32" s="186"/>
      <c r="XEG32" s="186"/>
      <c r="XEH32" s="186"/>
      <c r="XEI32" s="186"/>
      <c r="XEJ32" s="186"/>
      <c r="XEK32" s="186"/>
      <c r="XEL32" s="186"/>
      <c r="XEM32" s="186"/>
      <c r="XEN32" s="186"/>
      <c r="XEO32" s="186"/>
      <c r="XEP32" s="186"/>
      <c r="XEQ32" s="186"/>
      <c r="XER32" s="186"/>
      <c r="XES32" s="186"/>
      <c r="XET32" s="186"/>
      <c r="XEU32" s="186"/>
      <c r="XEV32" s="186"/>
      <c r="XEW32" s="186"/>
      <c r="XEX32" s="186"/>
      <c r="XEY32" s="186"/>
      <c r="XEZ32" s="186"/>
      <c r="XFA32" s="186"/>
      <c r="XFB32" s="186"/>
      <c r="XFC32" s="186"/>
      <c r="XFD32" s="186"/>
    </row>
    <row r="33" spans="1:256" ht="15" customHeight="1" x14ac:dyDescent="0.25"/>
    <row r="34" spans="1:256" ht="15" customHeight="1" x14ac:dyDescent="0.3">
      <c r="A34" s="8" t="s">
        <v>360</v>
      </c>
      <c r="O34" s="2" t="s">
        <v>291</v>
      </c>
      <c r="P34" s="2" t="s">
        <v>291</v>
      </c>
      <c r="Q34" s="2" t="s">
        <v>291</v>
      </c>
      <c r="R34" s="2" t="s">
        <v>291</v>
      </c>
      <c r="S34" s="2" t="s">
        <v>291</v>
      </c>
      <c r="T34" s="2" t="s">
        <v>291</v>
      </c>
      <c r="U34" s="2" t="s">
        <v>291</v>
      </c>
      <c r="V34" s="2" t="s">
        <v>291</v>
      </c>
      <c r="W34" s="2" t="s">
        <v>291</v>
      </c>
      <c r="X34" s="2" t="s">
        <v>291</v>
      </c>
      <c r="Y34" s="2" t="s">
        <v>291</v>
      </c>
      <c r="Z34" s="2" t="s">
        <v>291</v>
      </c>
      <c r="AA34" s="2" t="s">
        <v>291</v>
      </c>
      <c r="AB34" s="2" t="s">
        <v>291</v>
      </c>
      <c r="AC34" s="2" t="s">
        <v>291</v>
      </c>
      <c r="AD34" s="2" t="s">
        <v>291</v>
      </c>
      <c r="AE34" s="2" t="s">
        <v>291</v>
      </c>
      <c r="AF34" s="2" t="s">
        <v>291</v>
      </c>
      <c r="AG34" s="2" t="s">
        <v>291</v>
      </c>
      <c r="AH34" s="2" t="s">
        <v>291</v>
      </c>
      <c r="AI34" s="2" t="s">
        <v>291</v>
      </c>
      <c r="AJ34" s="2" t="s">
        <v>291</v>
      </c>
      <c r="AK34" s="2" t="s">
        <v>291</v>
      </c>
      <c r="AL34" s="2" t="s">
        <v>291</v>
      </c>
      <c r="AM34" s="2" t="s">
        <v>291</v>
      </c>
      <c r="AN34" s="2" t="s">
        <v>291</v>
      </c>
      <c r="AO34" s="2" t="s">
        <v>291</v>
      </c>
      <c r="AP34" s="2" t="s">
        <v>291</v>
      </c>
      <c r="AQ34" s="2" t="s">
        <v>291</v>
      </c>
      <c r="AR34" s="2" t="s">
        <v>291</v>
      </c>
      <c r="AS34" s="2" t="s">
        <v>291</v>
      </c>
      <c r="AT34" s="2" t="s">
        <v>291</v>
      </c>
      <c r="AU34" s="2" t="s">
        <v>291</v>
      </c>
      <c r="AV34" s="2" t="s">
        <v>291</v>
      </c>
      <c r="AW34" s="2" t="s">
        <v>291</v>
      </c>
      <c r="AX34" s="2" t="s">
        <v>291</v>
      </c>
      <c r="AY34" s="2" t="s">
        <v>291</v>
      </c>
      <c r="AZ34" s="2" t="s">
        <v>291</v>
      </c>
      <c r="BA34" s="2" t="s">
        <v>291</v>
      </c>
      <c r="BB34" s="2" t="s">
        <v>291</v>
      </c>
      <c r="BC34" s="2" t="s">
        <v>291</v>
      </c>
      <c r="BD34" s="2" t="s">
        <v>291</v>
      </c>
      <c r="BE34" s="2" t="s">
        <v>291</v>
      </c>
      <c r="BF34" s="2" t="s">
        <v>291</v>
      </c>
      <c r="BG34" s="2" t="s">
        <v>291</v>
      </c>
      <c r="BH34" s="2" t="s">
        <v>291</v>
      </c>
      <c r="BI34" s="2" t="s">
        <v>291</v>
      </c>
      <c r="BJ34" s="2" t="s">
        <v>291</v>
      </c>
      <c r="BK34" s="2" t="s">
        <v>291</v>
      </c>
      <c r="BL34" s="2" t="s">
        <v>291</v>
      </c>
      <c r="BM34" s="2" t="s">
        <v>291</v>
      </c>
      <c r="BN34" s="2" t="s">
        <v>291</v>
      </c>
      <c r="BO34" s="2" t="s">
        <v>291</v>
      </c>
      <c r="BP34" s="2" t="s">
        <v>291</v>
      </c>
      <c r="BQ34" s="2" t="s">
        <v>291</v>
      </c>
      <c r="BR34" s="2" t="s">
        <v>291</v>
      </c>
      <c r="BS34" s="2" t="s">
        <v>291</v>
      </c>
      <c r="BT34" s="2" t="s">
        <v>291</v>
      </c>
      <c r="BU34" s="2" t="s">
        <v>291</v>
      </c>
      <c r="BV34" s="2" t="s">
        <v>291</v>
      </c>
      <c r="BW34" s="2" t="s">
        <v>291</v>
      </c>
      <c r="BX34" s="2" t="s">
        <v>291</v>
      </c>
      <c r="BY34" s="2" t="s">
        <v>291</v>
      </c>
      <c r="BZ34" s="2" t="s">
        <v>291</v>
      </c>
      <c r="CA34" s="2" t="s">
        <v>291</v>
      </c>
      <c r="CB34" s="2" t="s">
        <v>291</v>
      </c>
      <c r="CC34" s="2" t="s">
        <v>291</v>
      </c>
      <c r="CD34" s="2" t="s">
        <v>291</v>
      </c>
      <c r="CE34" s="2" t="s">
        <v>291</v>
      </c>
      <c r="CF34" s="2" t="s">
        <v>291</v>
      </c>
      <c r="CG34" s="2" t="s">
        <v>291</v>
      </c>
      <c r="CH34" s="2" t="s">
        <v>291</v>
      </c>
      <c r="CI34" s="2" t="s">
        <v>291</v>
      </c>
      <c r="CJ34" s="2" t="s">
        <v>291</v>
      </c>
      <c r="CK34" s="2" t="s">
        <v>291</v>
      </c>
      <c r="CL34" s="2" t="s">
        <v>291</v>
      </c>
      <c r="CM34" s="2" t="s">
        <v>291</v>
      </c>
      <c r="CN34" s="2" t="s">
        <v>291</v>
      </c>
      <c r="CO34" s="2" t="s">
        <v>291</v>
      </c>
      <c r="CP34" s="2" t="s">
        <v>291</v>
      </c>
      <c r="CQ34" s="2" t="s">
        <v>291</v>
      </c>
      <c r="CR34" s="2" t="s">
        <v>291</v>
      </c>
      <c r="CS34" s="2" t="s">
        <v>291</v>
      </c>
      <c r="CT34" s="2" t="s">
        <v>291</v>
      </c>
      <c r="CU34" s="2" t="s">
        <v>291</v>
      </c>
      <c r="CV34" s="2" t="s">
        <v>291</v>
      </c>
      <c r="CW34" s="2" t="s">
        <v>291</v>
      </c>
      <c r="CX34" s="2" t="s">
        <v>291</v>
      </c>
      <c r="CY34" s="2" t="s">
        <v>291</v>
      </c>
      <c r="CZ34" s="2" t="s">
        <v>291</v>
      </c>
      <c r="DA34" s="2" t="s">
        <v>291</v>
      </c>
      <c r="DB34" s="2" t="s">
        <v>291</v>
      </c>
      <c r="DC34" s="2" t="s">
        <v>291</v>
      </c>
      <c r="DD34" s="2" t="s">
        <v>291</v>
      </c>
      <c r="DE34" s="2" t="s">
        <v>291</v>
      </c>
      <c r="DF34" s="2" t="s">
        <v>291</v>
      </c>
      <c r="DG34" s="2" t="s">
        <v>291</v>
      </c>
      <c r="DH34" s="2" t="s">
        <v>291</v>
      </c>
      <c r="DI34" s="2" t="s">
        <v>291</v>
      </c>
      <c r="DJ34" s="2" t="s">
        <v>291</v>
      </c>
      <c r="DK34" s="2" t="s">
        <v>291</v>
      </c>
      <c r="DL34" s="2" t="s">
        <v>291</v>
      </c>
      <c r="DM34" s="2" t="s">
        <v>291</v>
      </c>
      <c r="DN34" s="2" t="s">
        <v>291</v>
      </c>
      <c r="DO34" s="2" t="s">
        <v>291</v>
      </c>
      <c r="DP34" s="2" t="s">
        <v>291</v>
      </c>
      <c r="DQ34" s="2" t="s">
        <v>291</v>
      </c>
      <c r="DR34" s="2" t="s">
        <v>291</v>
      </c>
      <c r="DS34" s="2" t="s">
        <v>291</v>
      </c>
      <c r="DT34" s="2" t="s">
        <v>291</v>
      </c>
      <c r="DU34" s="2" t="s">
        <v>291</v>
      </c>
      <c r="DV34" s="2" t="s">
        <v>291</v>
      </c>
      <c r="DW34" s="2" t="s">
        <v>291</v>
      </c>
      <c r="DX34" s="2" t="s">
        <v>291</v>
      </c>
      <c r="DY34" s="2" t="s">
        <v>291</v>
      </c>
      <c r="DZ34" s="2" t="s">
        <v>291</v>
      </c>
      <c r="EA34" s="2" t="s">
        <v>291</v>
      </c>
      <c r="EB34" s="2" t="s">
        <v>291</v>
      </c>
      <c r="EC34" s="2" t="s">
        <v>291</v>
      </c>
      <c r="ED34" s="2" t="s">
        <v>291</v>
      </c>
      <c r="EE34" s="2" t="s">
        <v>291</v>
      </c>
      <c r="EF34" s="2" t="s">
        <v>291</v>
      </c>
      <c r="EG34" s="2" t="s">
        <v>291</v>
      </c>
      <c r="EH34" s="2" t="s">
        <v>291</v>
      </c>
      <c r="EI34" s="2" t="s">
        <v>291</v>
      </c>
      <c r="EJ34" s="2" t="s">
        <v>291</v>
      </c>
      <c r="EK34" s="2" t="s">
        <v>291</v>
      </c>
      <c r="EL34" s="2" t="s">
        <v>291</v>
      </c>
      <c r="EM34" s="2" t="s">
        <v>291</v>
      </c>
      <c r="EN34" s="2" t="s">
        <v>291</v>
      </c>
      <c r="EO34" s="2" t="s">
        <v>291</v>
      </c>
      <c r="EP34" s="2" t="s">
        <v>291</v>
      </c>
      <c r="EQ34" s="2" t="s">
        <v>291</v>
      </c>
      <c r="ER34" s="2" t="s">
        <v>291</v>
      </c>
      <c r="ES34" s="2" t="s">
        <v>291</v>
      </c>
      <c r="ET34" s="2" t="s">
        <v>291</v>
      </c>
      <c r="EU34" s="2" t="s">
        <v>291</v>
      </c>
      <c r="EV34" s="2" t="s">
        <v>291</v>
      </c>
      <c r="EW34" s="2" t="s">
        <v>291</v>
      </c>
      <c r="EX34" s="2" t="s">
        <v>291</v>
      </c>
      <c r="EY34" s="2" t="s">
        <v>291</v>
      </c>
      <c r="EZ34" s="2" t="s">
        <v>291</v>
      </c>
      <c r="FA34" s="2" t="s">
        <v>291</v>
      </c>
      <c r="FB34" s="2" t="s">
        <v>291</v>
      </c>
      <c r="FC34" s="2" t="s">
        <v>291</v>
      </c>
      <c r="FD34" s="2" t="s">
        <v>291</v>
      </c>
      <c r="FE34" s="2" t="s">
        <v>291</v>
      </c>
      <c r="FF34" s="2" t="s">
        <v>291</v>
      </c>
      <c r="FG34" s="2" t="s">
        <v>291</v>
      </c>
      <c r="FH34" s="2" t="s">
        <v>291</v>
      </c>
      <c r="FI34" s="2" t="s">
        <v>291</v>
      </c>
      <c r="FJ34" s="2" t="s">
        <v>291</v>
      </c>
      <c r="FK34" s="2" t="s">
        <v>291</v>
      </c>
      <c r="FL34" s="2" t="s">
        <v>291</v>
      </c>
      <c r="FM34" s="2" t="s">
        <v>291</v>
      </c>
      <c r="FN34" s="2" t="s">
        <v>291</v>
      </c>
      <c r="FO34" s="2" t="s">
        <v>291</v>
      </c>
      <c r="FP34" s="2" t="s">
        <v>291</v>
      </c>
      <c r="FQ34" s="2" t="s">
        <v>291</v>
      </c>
      <c r="FR34" s="2" t="s">
        <v>291</v>
      </c>
      <c r="FS34" s="2" t="s">
        <v>291</v>
      </c>
      <c r="FT34" s="2" t="s">
        <v>291</v>
      </c>
      <c r="FU34" s="2" t="s">
        <v>291</v>
      </c>
      <c r="FV34" s="2" t="s">
        <v>291</v>
      </c>
      <c r="FW34" s="2" t="s">
        <v>291</v>
      </c>
      <c r="FX34" s="2" t="s">
        <v>291</v>
      </c>
      <c r="FY34" s="2" t="s">
        <v>291</v>
      </c>
      <c r="FZ34" s="2" t="s">
        <v>291</v>
      </c>
      <c r="GA34" s="2" t="s">
        <v>291</v>
      </c>
      <c r="GB34" s="2" t="s">
        <v>291</v>
      </c>
      <c r="GC34" s="2" t="s">
        <v>291</v>
      </c>
      <c r="GD34" s="2" t="s">
        <v>291</v>
      </c>
      <c r="GE34" s="2" t="s">
        <v>291</v>
      </c>
      <c r="GF34" s="2" t="s">
        <v>291</v>
      </c>
      <c r="GG34" s="2" t="s">
        <v>291</v>
      </c>
      <c r="GH34" s="2" t="s">
        <v>291</v>
      </c>
      <c r="GI34" s="2" t="s">
        <v>291</v>
      </c>
      <c r="GJ34" s="2" t="s">
        <v>291</v>
      </c>
      <c r="GK34" s="2" t="s">
        <v>291</v>
      </c>
      <c r="GL34" s="2" t="s">
        <v>291</v>
      </c>
      <c r="GM34" s="2" t="s">
        <v>291</v>
      </c>
      <c r="GN34" s="2" t="s">
        <v>291</v>
      </c>
      <c r="GO34" s="2" t="s">
        <v>291</v>
      </c>
      <c r="GP34" s="2" t="s">
        <v>291</v>
      </c>
      <c r="GQ34" s="2" t="s">
        <v>291</v>
      </c>
      <c r="GR34" s="2" t="s">
        <v>291</v>
      </c>
      <c r="GS34" s="2" t="s">
        <v>291</v>
      </c>
      <c r="GT34" s="2" t="s">
        <v>291</v>
      </c>
      <c r="GU34" s="2" t="s">
        <v>291</v>
      </c>
      <c r="GV34" s="2" t="s">
        <v>291</v>
      </c>
      <c r="GW34" s="2" t="s">
        <v>291</v>
      </c>
      <c r="GX34" s="2" t="s">
        <v>291</v>
      </c>
      <c r="GY34" s="2" t="s">
        <v>291</v>
      </c>
      <c r="GZ34" s="2" t="s">
        <v>291</v>
      </c>
      <c r="HA34" s="2" t="s">
        <v>291</v>
      </c>
      <c r="HB34" s="2" t="s">
        <v>291</v>
      </c>
      <c r="HC34" s="2" t="s">
        <v>291</v>
      </c>
      <c r="HD34" s="2" t="s">
        <v>291</v>
      </c>
      <c r="HE34" s="2" t="s">
        <v>291</v>
      </c>
      <c r="HF34" s="2" t="s">
        <v>291</v>
      </c>
      <c r="HG34" s="2" t="s">
        <v>291</v>
      </c>
      <c r="HH34" s="2" t="s">
        <v>291</v>
      </c>
      <c r="HI34" s="2" t="s">
        <v>291</v>
      </c>
      <c r="HJ34" s="2" t="s">
        <v>291</v>
      </c>
      <c r="HK34" s="2" t="s">
        <v>291</v>
      </c>
      <c r="HL34" s="2" t="s">
        <v>291</v>
      </c>
      <c r="HM34" s="2" t="s">
        <v>291</v>
      </c>
      <c r="HN34" s="2" t="s">
        <v>291</v>
      </c>
      <c r="HO34" s="2" t="s">
        <v>291</v>
      </c>
      <c r="HP34" s="2" t="s">
        <v>291</v>
      </c>
      <c r="HQ34" s="2" t="s">
        <v>291</v>
      </c>
      <c r="HR34" s="2" t="s">
        <v>291</v>
      </c>
      <c r="HS34" s="2" t="s">
        <v>291</v>
      </c>
      <c r="HT34" s="2" t="s">
        <v>291</v>
      </c>
      <c r="HU34" s="2" t="s">
        <v>291</v>
      </c>
      <c r="HV34" s="2" t="s">
        <v>291</v>
      </c>
      <c r="HW34" s="2" t="s">
        <v>291</v>
      </c>
      <c r="HX34" s="2" t="s">
        <v>291</v>
      </c>
      <c r="HY34" s="2" t="s">
        <v>291</v>
      </c>
      <c r="HZ34" s="2" t="s">
        <v>291</v>
      </c>
      <c r="IA34" s="2" t="s">
        <v>291</v>
      </c>
      <c r="IB34" s="2" t="s">
        <v>291</v>
      </c>
      <c r="IC34" s="2" t="s">
        <v>291</v>
      </c>
      <c r="ID34" s="2" t="s">
        <v>291</v>
      </c>
      <c r="IE34" s="2" t="s">
        <v>291</v>
      </c>
      <c r="IF34" s="2" t="s">
        <v>291</v>
      </c>
      <c r="IG34" s="2" t="s">
        <v>291</v>
      </c>
      <c r="IH34" s="2" t="s">
        <v>291</v>
      </c>
      <c r="II34" s="2" t="s">
        <v>291</v>
      </c>
      <c r="IJ34" s="2" t="s">
        <v>291</v>
      </c>
      <c r="IK34" s="2" t="s">
        <v>291</v>
      </c>
      <c r="IL34" s="2" t="s">
        <v>291</v>
      </c>
      <c r="IM34" s="2" t="s">
        <v>291</v>
      </c>
      <c r="IN34" s="2" t="s">
        <v>291</v>
      </c>
      <c r="IO34" s="2" t="s">
        <v>291</v>
      </c>
      <c r="IP34" s="2" t="s">
        <v>291</v>
      </c>
      <c r="IQ34" s="2" t="s">
        <v>291</v>
      </c>
      <c r="IR34" s="2" t="s">
        <v>291</v>
      </c>
      <c r="IS34" s="2" t="s">
        <v>291</v>
      </c>
      <c r="IT34" s="2" t="s">
        <v>291</v>
      </c>
      <c r="IU34" s="2" t="s">
        <v>291</v>
      </c>
      <c r="IV34" s="2" t="s">
        <v>291</v>
      </c>
    </row>
    <row r="35" spans="1:256" ht="13" hidden="1" x14ac:dyDescent="0.3">
      <c r="A35" s="73"/>
      <c r="B35" s="27"/>
      <c r="C35" s="27"/>
      <c r="D35" s="27"/>
      <c r="E35" s="27"/>
      <c r="F35" s="72"/>
      <c r="G35" s="72"/>
      <c r="H35" s="72"/>
      <c r="I35" s="72"/>
      <c r="J35" s="72"/>
      <c r="K35" s="72"/>
      <c r="L35" s="72"/>
      <c r="M35" s="72"/>
      <c r="N35" s="18"/>
      <c r="O35" s="19"/>
      <c r="P35" s="17"/>
      <c r="Q35" s="17"/>
      <c r="R35" s="17"/>
      <c r="S35" s="17"/>
    </row>
    <row r="36" spans="1:256" ht="13" hidden="1" x14ac:dyDescent="0.3">
      <c r="A36" s="73"/>
      <c r="B36" s="27"/>
      <c r="C36" s="27"/>
      <c r="D36" s="27"/>
      <c r="E36" s="27"/>
      <c r="F36" s="72"/>
      <c r="G36" s="72"/>
      <c r="H36" s="72"/>
      <c r="I36" s="72"/>
      <c r="J36" s="72"/>
      <c r="K36" s="72"/>
      <c r="L36" s="72"/>
      <c r="M36" s="72"/>
      <c r="N36" s="18"/>
      <c r="O36" s="19"/>
      <c r="P36" s="17"/>
      <c r="Q36" s="17"/>
      <c r="R36" s="17"/>
      <c r="S36" s="17"/>
    </row>
    <row r="37" spans="1:256" ht="13" hidden="1" x14ac:dyDescent="0.3">
      <c r="A37" s="73"/>
      <c r="B37" s="27"/>
      <c r="C37" s="27"/>
      <c r="D37" s="27"/>
      <c r="E37" s="27"/>
      <c r="F37" s="72"/>
      <c r="G37" s="72"/>
      <c r="H37" s="72"/>
      <c r="I37" s="72"/>
      <c r="J37" s="72"/>
      <c r="K37" s="72"/>
      <c r="L37" s="72"/>
      <c r="M37" s="72"/>
      <c r="N37" s="18"/>
      <c r="O37" s="19"/>
      <c r="P37" s="17"/>
      <c r="Q37" s="17"/>
      <c r="R37" s="17"/>
      <c r="S37" s="17"/>
    </row>
    <row r="38" spans="1:256" ht="13" hidden="1" x14ac:dyDescent="0.3">
      <c r="A38" s="73"/>
      <c r="B38" s="27"/>
      <c r="C38" s="27"/>
      <c r="D38" s="27"/>
      <c r="E38" s="27"/>
      <c r="F38" s="72"/>
      <c r="G38" s="72"/>
      <c r="H38" s="72"/>
      <c r="I38" s="72"/>
      <c r="J38" s="72"/>
      <c r="K38" s="72"/>
      <c r="L38" s="72"/>
      <c r="M38" s="72"/>
      <c r="N38" s="18"/>
      <c r="O38" s="19"/>
      <c r="P38" s="17"/>
      <c r="Q38" s="17"/>
      <c r="R38" s="17"/>
      <c r="S38" s="17"/>
    </row>
    <row r="39" spans="1:256" ht="13" hidden="1" x14ac:dyDescent="0.3">
      <c r="A39" s="73"/>
      <c r="B39" s="27"/>
      <c r="C39" s="27"/>
      <c r="D39" s="27"/>
      <c r="E39" s="27"/>
      <c r="F39" s="72"/>
      <c r="G39" s="72"/>
      <c r="H39" s="72"/>
      <c r="I39" s="72"/>
      <c r="J39" s="72"/>
      <c r="K39" s="72"/>
      <c r="L39" s="72"/>
      <c r="M39" s="72"/>
      <c r="N39" s="18"/>
      <c r="O39" s="19"/>
      <c r="P39" s="17"/>
      <c r="Q39" s="17"/>
      <c r="R39" s="17"/>
      <c r="S39" s="17"/>
    </row>
    <row r="40" spans="1:256" ht="13" hidden="1" x14ac:dyDescent="0.3">
      <c r="A40" s="73"/>
      <c r="B40" s="27"/>
      <c r="C40" s="27"/>
      <c r="D40" s="27"/>
      <c r="E40" s="27"/>
      <c r="F40" s="72"/>
      <c r="G40" s="72"/>
      <c r="H40" s="72"/>
      <c r="I40" s="72"/>
      <c r="J40" s="72"/>
      <c r="K40" s="72"/>
      <c r="L40" s="72"/>
      <c r="M40" s="72"/>
      <c r="N40" s="18"/>
      <c r="O40" s="19"/>
      <c r="P40" s="17"/>
      <c r="Q40" s="17"/>
      <c r="R40" s="17"/>
      <c r="S40" s="17"/>
    </row>
    <row r="41" spans="1:256" ht="13" hidden="1" x14ac:dyDescent="0.3">
      <c r="A41" s="73"/>
      <c r="B41" s="27"/>
      <c r="C41" s="27"/>
      <c r="D41" s="27"/>
      <c r="E41" s="27"/>
      <c r="F41" s="72"/>
      <c r="G41" s="72"/>
      <c r="H41" s="72"/>
      <c r="I41" s="72"/>
      <c r="J41" s="72"/>
      <c r="K41" s="72"/>
      <c r="L41" s="72"/>
      <c r="M41" s="72"/>
      <c r="N41" s="18"/>
      <c r="O41" s="19"/>
      <c r="P41" s="17"/>
      <c r="Q41" s="17"/>
      <c r="R41" s="17"/>
      <c r="S41" s="17"/>
    </row>
    <row r="42" spans="1:256" ht="13" hidden="1" x14ac:dyDescent="0.3">
      <c r="A42" s="73"/>
      <c r="B42" s="27"/>
      <c r="C42" s="27"/>
      <c r="D42" s="27"/>
      <c r="E42" s="27"/>
      <c r="F42" s="72"/>
      <c r="G42" s="72"/>
      <c r="H42" s="72"/>
      <c r="I42" s="72"/>
      <c r="J42" s="72"/>
      <c r="K42" s="72"/>
      <c r="L42" s="72"/>
      <c r="M42" s="72"/>
      <c r="N42" s="18"/>
      <c r="O42" s="19"/>
      <c r="P42" s="17"/>
      <c r="Q42" s="17"/>
      <c r="R42" s="17"/>
      <c r="S42" s="17"/>
    </row>
    <row r="43" spans="1:256" ht="13" hidden="1" x14ac:dyDescent="0.3">
      <c r="A43" s="73"/>
      <c r="B43" s="27"/>
      <c r="C43" s="27"/>
      <c r="D43" s="27"/>
      <c r="E43" s="27"/>
      <c r="F43" s="72"/>
      <c r="G43" s="72"/>
      <c r="H43" s="72"/>
      <c r="I43" s="72"/>
      <c r="J43" s="72"/>
      <c r="K43" s="72"/>
      <c r="L43" s="72"/>
      <c r="M43" s="72"/>
      <c r="N43" s="18"/>
      <c r="O43" s="19"/>
      <c r="P43" s="17"/>
      <c r="Q43" s="17"/>
      <c r="R43" s="17"/>
      <c r="S43" s="17"/>
    </row>
    <row r="44" spans="1:256" hidden="1" x14ac:dyDescent="0.25">
      <c r="T44" s="2">
        <v>2005</v>
      </c>
      <c r="U44" s="2">
        <v>19</v>
      </c>
      <c r="V44" s="2">
        <v>37</v>
      </c>
      <c r="W44" s="2">
        <v>42</v>
      </c>
      <c r="X44" s="17" t="s">
        <v>59</v>
      </c>
    </row>
    <row r="45" spans="1:256" hidden="1" x14ac:dyDescent="0.25">
      <c r="T45" s="2">
        <v>2005</v>
      </c>
      <c r="U45" s="2">
        <v>21</v>
      </c>
      <c r="V45" s="2">
        <v>83</v>
      </c>
      <c r="W45" s="2">
        <v>124</v>
      </c>
      <c r="X45" s="17" t="s">
        <v>59</v>
      </c>
    </row>
    <row r="46" spans="1:256" hidden="1" x14ac:dyDescent="0.25">
      <c r="T46" s="2">
        <v>2005</v>
      </c>
      <c r="U46" s="2">
        <v>22</v>
      </c>
      <c r="V46" s="2">
        <v>99</v>
      </c>
      <c r="W46" s="2">
        <v>140</v>
      </c>
      <c r="X46" s="17" t="s">
        <v>59</v>
      </c>
    </row>
    <row r="47" spans="1:256" ht="12.75" hidden="1" customHeight="1" x14ac:dyDescent="0.25">
      <c r="T47" s="2">
        <v>2005</v>
      </c>
      <c r="U47" s="2">
        <v>23</v>
      </c>
      <c r="V47" s="2">
        <v>119</v>
      </c>
      <c r="W47" s="2">
        <v>163</v>
      </c>
      <c r="X47" s="17" t="s">
        <v>59</v>
      </c>
    </row>
    <row r="48" spans="1:256" hidden="1" x14ac:dyDescent="0.25">
      <c r="T48" s="2">
        <v>2005</v>
      </c>
      <c r="U48" s="2">
        <v>24</v>
      </c>
      <c r="V48" s="2">
        <v>118</v>
      </c>
      <c r="W48" s="2">
        <v>123</v>
      </c>
      <c r="X48" s="17" t="s">
        <v>59</v>
      </c>
    </row>
    <row r="49" spans="20:24" hidden="1" x14ac:dyDescent="0.25">
      <c r="T49" s="2">
        <v>2005</v>
      </c>
      <c r="U49" s="2">
        <v>25</v>
      </c>
      <c r="V49" s="2">
        <v>117</v>
      </c>
      <c r="W49" s="2">
        <v>137</v>
      </c>
      <c r="X49" s="17" t="s">
        <v>60</v>
      </c>
    </row>
    <row r="50" spans="20:24" hidden="1" x14ac:dyDescent="0.25">
      <c r="T50" s="2">
        <v>2005</v>
      </c>
      <c r="U50" s="2">
        <v>26</v>
      </c>
      <c r="V50" s="2">
        <v>102</v>
      </c>
      <c r="W50" s="2">
        <v>126</v>
      </c>
      <c r="X50" s="17" t="s">
        <v>60</v>
      </c>
    </row>
    <row r="51" spans="20:24" hidden="1" x14ac:dyDescent="0.25">
      <c r="T51" s="2">
        <v>2005</v>
      </c>
      <c r="U51" s="2">
        <v>27</v>
      </c>
      <c r="V51" s="2">
        <v>79</v>
      </c>
      <c r="W51" s="2">
        <v>117</v>
      </c>
      <c r="X51" s="17" t="s">
        <v>60</v>
      </c>
    </row>
    <row r="52" spans="20:24" hidden="1" x14ac:dyDescent="0.25">
      <c r="T52" s="2">
        <v>2005</v>
      </c>
      <c r="U52" s="2">
        <v>28</v>
      </c>
      <c r="V52" s="2">
        <v>100</v>
      </c>
      <c r="W52" s="2">
        <v>77</v>
      </c>
      <c r="X52" s="17" t="s">
        <v>60</v>
      </c>
    </row>
    <row r="53" spans="20:24" hidden="1" x14ac:dyDescent="0.25">
      <c r="T53" s="2">
        <v>2005</v>
      </c>
      <c r="U53" s="2">
        <v>29</v>
      </c>
      <c r="V53" s="2">
        <v>83</v>
      </c>
      <c r="W53" s="2">
        <v>73</v>
      </c>
      <c r="X53" s="17" t="s">
        <v>60</v>
      </c>
    </row>
    <row r="54" spans="20:24" hidden="1" x14ac:dyDescent="0.25">
      <c r="T54" s="2">
        <v>2005</v>
      </c>
      <c r="U54" s="2">
        <v>30</v>
      </c>
      <c r="V54" s="2">
        <v>83</v>
      </c>
      <c r="W54" s="2">
        <v>80</v>
      </c>
      <c r="X54" s="17" t="s">
        <v>60</v>
      </c>
    </row>
    <row r="55" spans="20:24" hidden="1" x14ac:dyDescent="0.25">
      <c r="T55" s="2">
        <v>2005</v>
      </c>
      <c r="U55" s="2">
        <v>31</v>
      </c>
      <c r="V55" s="2">
        <v>68</v>
      </c>
      <c r="W55" s="2">
        <v>68</v>
      </c>
      <c r="X55" s="17" t="s">
        <v>60</v>
      </c>
    </row>
    <row r="56" spans="20:24" hidden="1" x14ac:dyDescent="0.25">
      <c r="T56" s="2">
        <v>2005</v>
      </c>
      <c r="U56" s="2">
        <v>32</v>
      </c>
      <c r="V56" s="2">
        <v>50</v>
      </c>
      <c r="W56" s="2">
        <v>60</v>
      </c>
      <c r="X56" s="17" t="s">
        <v>60</v>
      </c>
    </row>
    <row r="57" spans="20:24" hidden="1" x14ac:dyDescent="0.25">
      <c r="T57" s="2">
        <v>2005</v>
      </c>
      <c r="U57" s="2">
        <v>33</v>
      </c>
      <c r="V57" s="2">
        <v>46</v>
      </c>
      <c r="W57" s="2">
        <v>64</v>
      </c>
      <c r="X57" s="17" t="s">
        <v>60</v>
      </c>
    </row>
    <row r="58" spans="20:24" hidden="1" x14ac:dyDescent="0.25">
      <c r="T58" s="2">
        <v>2005</v>
      </c>
      <c r="U58" s="2">
        <v>34</v>
      </c>
      <c r="V58" s="2">
        <v>47</v>
      </c>
      <c r="W58" s="2">
        <v>74</v>
      </c>
      <c r="X58" s="17" t="s">
        <v>60</v>
      </c>
    </row>
    <row r="59" spans="20:24" hidden="1" x14ac:dyDescent="0.25">
      <c r="T59" s="2">
        <v>2005</v>
      </c>
      <c r="U59" s="2">
        <v>35</v>
      </c>
      <c r="V59" s="2">
        <v>44</v>
      </c>
      <c r="W59" s="2">
        <v>63</v>
      </c>
      <c r="X59" s="17" t="s">
        <v>61</v>
      </c>
    </row>
    <row r="60" spans="20:24" hidden="1" x14ac:dyDescent="0.25">
      <c r="T60" s="2">
        <v>2005</v>
      </c>
      <c r="U60" s="2">
        <v>36</v>
      </c>
      <c r="V60" s="2">
        <v>35</v>
      </c>
      <c r="W60" s="2">
        <v>54</v>
      </c>
      <c r="X60" s="17" t="s">
        <v>61</v>
      </c>
    </row>
    <row r="61" spans="20:24" hidden="1" x14ac:dyDescent="0.25">
      <c r="T61" s="2">
        <v>2005</v>
      </c>
      <c r="U61" s="2">
        <v>37</v>
      </c>
      <c r="V61" s="2">
        <v>41</v>
      </c>
      <c r="W61" s="2">
        <v>41</v>
      </c>
      <c r="X61" s="17" t="s">
        <v>61</v>
      </c>
    </row>
    <row r="62" spans="20:24" hidden="1" x14ac:dyDescent="0.25">
      <c r="T62" s="2">
        <v>2005</v>
      </c>
      <c r="U62" s="2">
        <v>38</v>
      </c>
      <c r="V62" s="2">
        <v>46</v>
      </c>
      <c r="W62" s="2">
        <v>44</v>
      </c>
      <c r="X62" s="17" t="s">
        <v>61</v>
      </c>
    </row>
    <row r="63" spans="20:24" hidden="1" x14ac:dyDescent="0.25">
      <c r="T63" s="2">
        <v>2005</v>
      </c>
      <c r="U63" s="2">
        <v>39</v>
      </c>
      <c r="V63" s="2">
        <v>34</v>
      </c>
      <c r="W63" s="2">
        <v>43</v>
      </c>
      <c r="X63" s="17" t="s">
        <v>61</v>
      </c>
    </row>
    <row r="64" spans="20:24" hidden="1" x14ac:dyDescent="0.25">
      <c r="T64" s="2">
        <v>2005</v>
      </c>
      <c r="U64" s="2">
        <v>40</v>
      </c>
      <c r="V64" s="2">
        <v>41</v>
      </c>
      <c r="W64" s="2">
        <v>34</v>
      </c>
      <c r="X64" s="17" t="s">
        <v>61</v>
      </c>
    </row>
    <row r="65" spans="20:24" hidden="1" x14ac:dyDescent="0.25">
      <c r="T65" s="2">
        <v>2005</v>
      </c>
      <c r="U65" s="2">
        <v>41</v>
      </c>
      <c r="V65" s="2">
        <v>34</v>
      </c>
      <c r="W65" s="2">
        <v>35</v>
      </c>
      <c r="X65" s="17" t="s">
        <v>61</v>
      </c>
    </row>
    <row r="66" spans="20:24" hidden="1" x14ac:dyDescent="0.25">
      <c r="T66" s="2">
        <v>2005</v>
      </c>
      <c r="U66" s="2">
        <v>42</v>
      </c>
      <c r="V66" s="2">
        <v>29</v>
      </c>
      <c r="W66" s="2">
        <v>31</v>
      </c>
      <c r="X66" s="17" t="s">
        <v>61</v>
      </c>
    </row>
    <row r="67" spans="20:24" hidden="1" x14ac:dyDescent="0.25">
      <c r="T67" s="2">
        <v>2005</v>
      </c>
      <c r="U67" s="2">
        <v>43</v>
      </c>
      <c r="V67" s="2">
        <v>21</v>
      </c>
      <c r="W67" s="2">
        <v>26</v>
      </c>
      <c r="X67" s="17" t="s">
        <v>61</v>
      </c>
    </row>
    <row r="68" spans="20:24" hidden="1" x14ac:dyDescent="0.25">
      <c r="T68" s="2">
        <v>2005</v>
      </c>
      <c r="U68" s="2">
        <v>44</v>
      </c>
      <c r="V68" s="2">
        <v>27</v>
      </c>
      <c r="W68" s="2">
        <v>31</v>
      </c>
      <c r="X68" s="17" t="s">
        <v>61</v>
      </c>
    </row>
    <row r="69" spans="20:24" hidden="1" x14ac:dyDescent="0.25">
      <c r="T69" s="2">
        <v>2005</v>
      </c>
      <c r="U69" s="2">
        <v>45</v>
      </c>
      <c r="V69" s="2">
        <v>16</v>
      </c>
      <c r="W69" s="2">
        <v>29</v>
      </c>
      <c r="X69" s="17" t="s">
        <v>62</v>
      </c>
    </row>
    <row r="70" spans="20:24" hidden="1" x14ac:dyDescent="0.25">
      <c r="T70" s="2">
        <v>2005</v>
      </c>
      <c r="U70" s="2">
        <v>46</v>
      </c>
      <c r="V70" s="2">
        <v>33</v>
      </c>
      <c r="W70" s="2">
        <v>23</v>
      </c>
      <c r="X70" s="17" t="s">
        <v>62</v>
      </c>
    </row>
    <row r="71" spans="20:24" hidden="1" x14ac:dyDescent="0.25">
      <c r="T71" s="2">
        <v>2005</v>
      </c>
      <c r="U71" s="2">
        <v>47</v>
      </c>
      <c r="V71" s="2">
        <v>19</v>
      </c>
      <c r="W71" s="2">
        <v>19</v>
      </c>
      <c r="X71" s="17" t="s">
        <v>62</v>
      </c>
    </row>
    <row r="72" spans="20:24" hidden="1" x14ac:dyDescent="0.25">
      <c r="T72" s="2">
        <v>2005</v>
      </c>
      <c r="U72" s="2">
        <v>48</v>
      </c>
      <c r="V72" s="2">
        <v>21</v>
      </c>
      <c r="W72" s="2">
        <v>24</v>
      </c>
      <c r="X72" s="17" t="s">
        <v>62</v>
      </c>
    </row>
    <row r="73" spans="20:24" hidden="1" x14ac:dyDescent="0.25">
      <c r="T73" s="2">
        <v>2005</v>
      </c>
      <c r="U73" s="2">
        <v>49</v>
      </c>
      <c r="V73" s="2">
        <v>13</v>
      </c>
      <c r="W73" s="2">
        <v>21</v>
      </c>
      <c r="X73" s="17" t="s">
        <v>62</v>
      </c>
    </row>
    <row r="74" spans="20:24" hidden="1" x14ac:dyDescent="0.25">
      <c r="T74" s="2">
        <v>2005</v>
      </c>
      <c r="U74" s="2">
        <v>50</v>
      </c>
      <c r="V74" s="2">
        <v>15</v>
      </c>
      <c r="W74" s="2">
        <v>21</v>
      </c>
      <c r="X74" s="17" t="s">
        <v>62</v>
      </c>
    </row>
    <row r="75" spans="20:24" hidden="1" x14ac:dyDescent="0.25">
      <c r="T75" s="2">
        <v>2005</v>
      </c>
      <c r="U75" s="2">
        <v>51</v>
      </c>
      <c r="V75" s="2">
        <v>10</v>
      </c>
      <c r="W75" s="2">
        <v>16</v>
      </c>
      <c r="X75" s="17" t="s">
        <v>62</v>
      </c>
    </row>
    <row r="76" spans="20:24" hidden="1" x14ac:dyDescent="0.25">
      <c r="T76" s="2">
        <v>2005</v>
      </c>
      <c r="U76" s="2">
        <v>52</v>
      </c>
      <c r="V76" s="2">
        <v>20</v>
      </c>
      <c r="W76" s="2">
        <v>9</v>
      </c>
      <c r="X76" s="17" t="s">
        <v>62</v>
      </c>
    </row>
    <row r="77" spans="20:24" hidden="1" x14ac:dyDescent="0.25">
      <c r="T77" s="2">
        <v>2005</v>
      </c>
      <c r="U77" s="2">
        <v>53</v>
      </c>
      <c r="V77" s="2">
        <v>10</v>
      </c>
      <c r="W77" s="2">
        <v>11</v>
      </c>
      <c r="X77" s="17" t="s">
        <v>62</v>
      </c>
    </row>
    <row r="78" spans="20:24" hidden="1" x14ac:dyDescent="0.25">
      <c r="T78" s="2">
        <v>2005</v>
      </c>
      <c r="U78" s="2">
        <v>54</v>
      </c>
      <c r="V78" s="2">
        <v>15</v>
      </c>
      <c r="W78" s="2">
        <v>8</v>
      </c>
      <c r="X78" s="17" t="s">
        <v>62</v>
      </c>
    </row>
    <row r="79" spans="20:24" hidden="1" x14ac:dyDescent="0.25">
      <c r="T79" s="2">
        <v>2005</v>
      </c>
      <c r="U79" s="2">
        <v>55</v>
      </c>
      <c r="V79" s="2">
        <v>12</v>
      </c>
      <c r="W79" s="2">
        <v>13</v>
      </c>
      <c r="X79" s="17" t="s">
        <v>63</v>
      </c>
    </row>
    <row r="80" spans="20:24" hidden="1" x14ac:dyDescent="0.25">
      <c r="T80" s="2">
        <v>2005</v>
      </c>
      <c r="U80" s="2">
        <v>56</v>
      </c>
      <c r="V80" s="2">
        <v>16</v>
      </c>
      <c r="W80" s="2">
        <v>8</v>
      </c>
      <c r="X80" s="17" t="s">
        <v>63</v>
      </c>
    </row>
    <row r="81" spans="20:24" hidden="1" x14ac:dyDescent="0.25">
      <c r="T81" s="2">
        <v>2005</v>
      </c>
      <c r="U81" s="2">
        <v>57</v>
      </c>
      <c r="V81" s="2">
        <v>13</v>
      </c>
      <c r="W81" s="2">
        <v>8</v>
      </c>
      <c r="X81" s="17" t="s">
        <v>63</v>
      </c>
    </row>
    <row r="82" spans="20:24" hidden="1" x14ac:dyDescent="0.25">
      <c r="T82" s="2">
        <v>2005</v>
      </c>
      <c r="U82" s="2">
        <v>58</v>
      </c>
      <c r="V82" s="2">
        <v>11</v>
      </c>
      <c r="W82" s="2">
        <v>8</v>
      </c>
      <c r="X82" s="17" t="s">
        <v>63</v>
      </c>
    </row>
    <row r="83" spans="20:24" hidden="1" x14ac:dyDescent="0.25">
      <c r="T83" s="2">
        <v>2005</v>
      </c>
      <c r="U83" s="2">
        <v>59</v>
      </c>
      <c r="V83" s="2">
        <v>8</v>
      </c>
      <c r="W83" s="2">
        <v>8</v>
      </c>
      <c r="X83" s="17" t="s">
        <v>63</v>
      </c>
    </row>
    <row r="84" spans="20:24" hidden="1" x14ac:dyDescent="0.25">
      <c r="T84" s="2">
        <v>2005</v>
      </c>
      <c r="U84" s="2">
        <v>60</v>
      </c>
      <c r="V84" s="2">
        <v>7</v>
      </c>
      <c r="W84" s="2">
        <v>7</v>
      </c>
      <c r="X84" s="17" t="s">
        <v>63</v>
      </c>
    </row>
    <row r="85" spans="20:24" hidden="1" x14ac:dyDescent="0.25">
      <c r="T85" s="2">
        <v>2005</v>
      </c>
      <c r="U85" s="2">
        <v>61</v>
      </c>
      <c r="V85" s="2">
        <v>4</v>
      </c>
      <c r="W85" s="2">
        <v>10</v>
      </c>
      <c r="X85" s="17" t="s">
        <v>63</v>
      </c>
    </row>
    <row r="86" spans="20:24" hidden="1" x14ac:dyDescent="0.25">
      <c r="T86" s="2">
        <v>2005</v>
      </c>
      <c r="U86" s="2">
        <v>62</v>
      </c>
      <c r="V86" s="2">
        <v>8</v>
      </c>
      <c r="W86" s="2">
        <v>6</v>
      </c>
      <c r="X86" s="17" t="s">
        <v>63</v>
      </c>
    </row>
    <row r="87" spans="20:24" hidden="1" x14ac:dyDescent="0.25">
      <c r="T87" s="2">
        <v>2005</v>
      </c>
      <c r="U87" s="2">
        <v>63</v>
      </c>
      <c r="V87" s="2">
        <v>1</v>
      </c>
      <c r="W87" s="2">
        <v>5</v>
      </c>
      <c r="X87" s="17" t="s">
        <v>63</v>
      </c>
    </row>
    <row r="88" spans="20:24" hidden="1" x14ac:dyDescent="0.25">
      <c r="T88" s="2">
        <v>2005</v>
      </c>
      <c r="U88" s="2">
        <v>64</v>
      </c>
      <c r="V88" s="2">
        <v>4</v>
      </c>
      <c r="W88" s="2">
        <v>6</v>
      </c>
      <c r="X88" s="17" t="s">
        <v>63</v>
      </c>
    </row>
    <row r="89" spans="20:24" hidden="1" x14ac:dyDescent="0.25">
      <c r="T89" s="2">
        <v>2005</v>
      </c>
      <c r="U89" s="2">
        <v>65</v>
      </c>
      <c r="V89" s="2">
        <v>7</v>
      </c>
      <c r="W89" s="2">
        <v>10</v>
      </c>
      <c r="X89" s="17" t="s">
        <v>64</v>
      </c>
    </row>
    <row r="90" spans="20:24" hidden="1" x14ac:dyDescent="0.25">
      <c r="T90" s="2">
        <v>2005</v>
      </c>
      <c r="U90" s="2">
        <v>66</v>
      </c>
      <c r="V90" s="2">
        <v>9</v>
      </c>
      <c r="W90" s="2">
        <v>6</v>
      </c>
      <c r="X90" s="17" t="s">
        <v>64</v>
      </c>
    </row>
    <row r="91" spans="20:24" hidden="1" x14ac:dyDescent="0.25">
      <c r="T91" s="2">
        <v>2005</v>
      </c>
      <c r="U91" s="2">
        <v>67</v>
      </c>
      <c r="V91" s="2">
        <v>6</v>
      </c>
      <c r="W91" s="2">
        <v>9</v>
      </c>
      <c r="X91" s="17" t="s">
        <v>64</v>
      </c>
    </row>
    <row r="92" spans="20:24" hidden="1" x14ac:dyDescent="0.25">
      <c r="T92" s="2">
        <v>2005</v>
      </c>
      <c r="U92" s="2">
        <v>68</v>
      </c>
      <c r="V92" s="2">
        <v>5</v>
      </c>
      <c r="W92" s="2">
        <v>7</v>
      </c>
      <c r="X92" s="17" t="s">
        <v>64</v>
      </c>
    </row>
    <row r="93" spans="20:24" hidden="1" x14ac:dyDescent="0.25">
      <c r="T93" s="2">
        <v>2005</v>
      </c>
      <c r="U93" s="2">
        <v>69</v>
      </c>
      <c r="V93" s="2">
        <v>8</v>
      </c>
      <c r="W93" s="2">
        <v>3</v>
      </c>
      <c r="X93" s="17" t="s">
        <v>64</v>
      </c>
    </row>
    <row r="94" spans="20:24" hidden="1" x14ac:dyDescent="0.25">
      <c r="T94" s="2">
        <v>2005</v>
      </c>
      <c r="U94" s="2">
        <v>70</v>
      </c>
      <c r="V94" s="2">
        <v>1</v>
      </c>
      <c r="W94" s="2">
        <v>6</v>
      </c>
      <c r="X94" s="17" t="s">
        <v>64</v>
      </c>
    </row>
    <row r="95" spans="20:24" hidden="1" x14ac:dyDescent="0.25">
      <c r="T95" s="2">
        <v>2005</v>
      </c>
      <c r="U95" s="2">
        <v>71</v>
      </c>
      <c r="V95" s="2">
        <v>3</v>
      </c>
      <c r="W95" s="2">
        <v>6</v>
      </c>
      <c r="X95" s="17" t="s">
        <v>64</v>
      </c>
    </row>
    <row r="96" spans="20:24" hidden="1" x14ac:dyDescent="0.25">
      <c r="T96" s="2">
        <v>2005</v>
      </c>
      <c r="U96" s="2">
        <v>72</v>
      </c>
      <c r="V96" s="2">
        <v>3</v>
      </c>
      <c r="W96" s="2">
        <v>5</v>
      </c>
      <c r="X96" s="17" t="s">
        <v>64</v>
      </c>
    </row>
    <row r="97" spans="20:24" hidden="1" x14ac:dyDescent="0.25">
      <c r="T97" s="2">
        <v>2005</v>
      </c>
      <c r="U97" s="2">
        <v>73</v>
      </c>
      <c r="V97" s="2">
        <v>2</v>
      </c>
      <c r="W97" s="2">
        <v>3</v>
      </c>
      <c r="X97" s="17" t="s">
        <v>64</v>
      </c>
    </row>
    <row r="98" spans="20:24" hidden="1" x14ac:dyDescent="0.25">
      <c r="T98" s="2">
        <v>2005</v>
      </c>
      <c r="U98" s="2">
        <v>74</v>
      </c>
      <c r="V98" s="2">
        <v>3</v>
      </c>
      <c r="W98" s="2">
        <v>7</v>
      </c>
      <c r="X98" s="17" t="s">
        <v>64</v>
      </c>
    </row>
    <row r="99" spans="20:24" hidden="1" x14ac:dyDescent="0.25">
      <c r="T99" s="2">
        <v>2005</v>
      </c>
      <c r="U99" s="2">
        <v>75</v>
      </c>
      <c r="V99" s="2">
        <v>3</v>
      </c>
      <c r="W99" s="2">
        <v>8</v>
      </c>
      <c r="X99" s="17" t="s">
        <v>64</v>
      </c>
    </row>
    <row r="100" spans="20:24" hidden="1" x14ac:dyDescent="0.25">
      <c r="T100" s="2">
        <v>2005</v>
      </c>
      <c r="U100" s="2">
        <v>76</v>
      </c>
      <c r="V100" s="2">
        <v>5</v>
      </c>
      <c r="W100" s="2">
        <v>6</v>
      </c>
      <c r="X100" s="17" t="s">
        <v>64</v>
      </c>
    </row>
    <row r="101" spans="20:24" hidden="1" x14ac:dyDescent="0.25">
      <c r="T101" s="2">
        <v>2005</v>
      </c>
      <c r="U101" s="2">
        <v>77</v>
      </c>
      <c r="V101" s="2">
        <v>1</v>
      </c>
      <c r="W101" s="2">
        <v>6</v>
      </c>
      <c r="X101" s="17" t="s">
        <v>64</v>
      </c>
    </row>
    <row r="102" spans="20:24" hidden="1" x14ac:dyDescent="0.25">
      <c r="T102" s="2">
        <v>2005</v>
      </c>
      <c r="U102" s="2">
        <v>78</v>
      </c>
      <c r="V102" s="2">
        <v>7</v>
      </c>
      <c r="W102" s="2">
        <v>4</v>
      </c>
      <c r="X102" s="17" t="s">
        <v>64</v>
      </c>
    </row>
    <row r="103" spans="20:24" hidden="1" x14ac:dyDescent="0.25">
      <c r="T103" s="2">
        <v>2005</v>
      </c>
      <c r="U103" s="2">
        <v>79</v>
      </c>
      <c r="V103" s="2">
        <v>4</v>
      </c>
      <c r="W103" s="2">
        <v>6</v>
      </c>
      <c r="X103" s="17" t="s">
        <v>64</v>
      </c>
    </row>
    <row r="104" spans="20:24" hidden="1" x14ac:dyDescent="0.25">
      <c r="T104" s="2">
        <v>2005</v>
      </c>
      <c r="U104" s="2">
        <v>80</v>
      </c>
      <c r="V104" s="2">
        <v>5</v>
      </c>
      <c r="W104" s="2">
        <v>4</v>
      </c>
      <c r="X104" s="17" t="s">
        <v>64</v>
      </c>
    </row>
    <row r="105" spans="20:24" hidden="1" x14ac:dyDescent="0.25">
      <c r="T105" s="2">
        <v>2005</v>
      </c>
      <c r="U105" s="2">
        <v>81</v>
      </c>
      <c r="V105" s="2">
        <v>1</v>
      </c>
      <c r="W105" s="2">
        <v>5</v>
      </c>
      <c r="X105" s="17" t="s">
        <v>64</v>
      </c>
    </row>
    <row r="106" spans="20:24" hidden="1" x14ac:dyDescent="0.25">
      <c r="T106" s="2">
        <v>2005</v>
      </c>
      <c r="U106" s="2">
        <v>82</v>
      </c>
      <c r="V106" s="2">
        <v>2</v>
      </c>
      <c r="W106" s="2">
        <v>6</v>
      </c>
      <c r="X106" s="17" t="s">
        <v>64</v>
      </c>
    </row>
    <row r="107" spans="20:24" hidden="1" x14ac:dyDescent="0.25">
      <c r="T107" s="2">
        <v>2005</v>
      </c>
      <c r="U107" s="2">
        <v>83</v>
      </c>
      <c r="V107" s="2">
        <v>4</v>
      </c>
      <c r="W107" s="2">
        <v>5</v>
      </c>
      <c r="X107" s="17" t="s">
        <v>64</v>
      </c>
    </row>
    <row r="108" spans="20:24" hidden="1" x14ac:dyDescent="0.25">
      <c r="T108" s="2">
        <v>2005</v>
      </c>
      <c r="U108" s="2">
        <v>84</v>
      </c>
      <c r="V108" s="2">
        <v>1</v>
      </c>
      <c r="W108" s="2">
        <v>3</v>
      </c>
      <c r="X108" s="17" t="s">
        <v>64</v>
      </c>
    </row>
    <row r="109" spans="20:24" hidden="1" x14ac:dyDescent="0.25">
      <c r="T109" s="2">
        <v>2005</v>
      </c>
      <c r="U109" s="2">
        <v>85</v>
      </c>
      <c r="V109" s="2">
        <v>2</v>
      </c>
      <c r="W109" s="2">
        <v>1</v>
      </c>
      <c r="X109" s="17" t="s">
        <v>64</v>
      </c>
    </row>
    <row r="110" spans="20:24" hidden="1" x14ac:dyDescent="0.25">
      <c r="T110" s="2">
        <v>2005</v>
      </c>
      <c r="U110" s="2">
        <v>86</v>
      </c>
      <c r="V110" s="2">
        <v>1</v>
      </c>
      <c r="W110" s="2">
        <v>3</v>
      </c>
      <c r="X110" s="17" t="s">
        <v>64</v>
      </c>
    </row>
    <row r="111" spans="20:24" hidden="1" x14ac:dyDescent="0.25">
      <c r="T111" s="2">
        <v>2005</v>
      </c>
      <c r="U111" s="2">
        <v>87</v>
      </c>
      <c r="V111" s="2">
        <v>1</v>
      </c>
      <c r="W111" s="2">
        <v>2</v>
      </c>
      <c r="X111" s="17" t="s">
        <v>64</v>
      </c>
    </row>
    <row r="112" spans="20:24" hidden="1" x14ac:dyDescent="0.25">
      <c r="T112" s="2">
        <v>2005</v>
      </c>
      <c r="U112" s="2">
        <v>88</v>
      </c>
      <c r="V112" s="2">
        <v>3</v>
      </c>
      <c r="W112" s="2">
        <v>4</v>
      </c>
      <c r="X112" s="17" t="s">
        <v>64</v>
      </c>
    </row>
    <row r="113" spans="20:24" hidden="1" x14ac:dyDescent="0.25">
      <c r="T113" s="2">
        <v>2005</v>
      </c>
      <c r="U113" s="2">
        <v>90</v>
      </c>
      <c r="V113" s="2">
        <v>1</v>
      </c>
      <c r="W113" s="2">
        <v>0</v>
      </c>
      <c r="X113" s="17" t="s">
        <v>64</v>
      </c>
    </row>
    <row r="114" spans="20:24" hidden="1" x14ac:dyDescent="0.25">
      <c r="T114" s="2">
        <v>2005</v>
      </c>
      <c r="U114" s="2">
        <v>91</v>
      </c>
      <c r="V114" s="2">
        <v>2</v>
      </c>
      <c r="W114" s="2">
        <v>0</v>
      </c>
      <c r="X114" s="17" t="s">
        <v>64</v>
      </c>
    </row>
    <row r="115" spans="20:24" hidden="1" x14ac:dyDescent="0.25">
      <c r="T115" s="2">
        <v>2005</v>
      </c>
      <c r="U115" s="2">
        <v>94</v>
      </c>
      <c r="V115" s="2">
        <v>1</v>
      </c>
      <c r="W115" s="2">
        <v>0</v>
      </c>
      <c r="X115" s="17" t="s">
        <v>64</v>
      </c>
    </row>
    <row r="116" spans="20:24" hidden="1" x14ac:dyDescent="0.25">
      <c r="T116" s="2">
        <v>2005</v>
      </c>
      <c r="U116" s="2">
        <v>96</v>
      </c>
      <c r="V116" s="2">
        <v>1</v>
      </c>
      <c r="W116" s="2">
        <v>1</v>
      </c>
      <c r="X116" s="17" t="s">
        <v>64</v>
      </c>
    </row>
    <row r="117" spans="20:24" hidden="1" x14ac:dyDescent="0.25">
      <c r="T117" s="2">
        <v>2005</v>
      </c>
      <c r="U117" s="2">
        <v>99</v>
      </c>
      <c r="V117" s="2">
        <v>1</v>
      </c>
      <c r="W117" s="2">
        <v>0</v>
      </c>
      <c r="X117" s="17" t="s">
        <v>64</v>
      </c>
    </row>
    <row r="118" spans="20:24" hidden="1" x14ac:dyDescent="0.25">
      <c r="T118" s="2">
        <v>2005</v>
      </c>
      <c r="U118" s="2">
        <v>102</v>
      </c>
      <c r="V118" s="2">
        <v>0</v>
      </c>
      <c r="W118" s="2">
        <v>1</v>
      </c>
      <c r="X118" s="17" t="s">
        <v>64</v>
      </c>
    </row>
    <row r="119" spans="20:24" hidden="1" x14ac:dyDescent="0.25">
      <c r="T119" s="2">
        <v>2006</v>
      </c>
      <c r="U119" s="2">
        <v>-1</v>
      </c>
      <c r="V119" s="2">
        <v>2</v>
      </c>
      <c r="W119" s="2">
        <v>3</v>
      </c>
      <c r="X119" s="17" t="s">
        <v>65</v>
      </c>
    </row>
    <row r="120" spans="20:24" hidden="1" x14ac:dyDescent="0.25">
      <c r="T120" s="2">
        <v>2006</v>
      </c>
      <c r="U120" s="2">
        <v>0</v>
      </c>
      <c r="V120" s="2">
        <v>11</v>
      </c>
      <c r="W120" s="2">
        <v>23</v>
      </c>
      <c r="X120" s="17" t="s">
        <v>65</v>
      </c>
    </row>
    <row r="121" spans="20:24" hidden="1" x14ac:dyDescent="0.25">
      <c r="T121" s="2">
        <v>2006</v>
      </c>
      <c r="U121" s="2">
        <v>1</v>
      </c>
      <c r="V121" s="2">
        <v>28</v>
      </c>
      <c r="W121" s="2">
        <v>30</v>
      </c>
      <c r="X121" s="17" t="s">
        <v>65</v>
      </c>
    </row>
    <row r="122" spans="20:24" hidden="1" x14ac:dyDescent="0.25">
      <c r="T122" s="2">
        <v>2006</v>
      </c>
      <c r="U122" s="2">
        <v>2</v>
      </c>
      <c r="V122" s="2">
        <v>37</v>
      </c>
      <c r="W122" s="2">
        <v>33</v>
      </c>
      <c r="X122" s="17" t="s">
        <v>65</v>
      </c>
    </row>
    <row r="123" spans="20:24" hidden="1" x14ac:dyDescent="0.25">
      <c r="T123" s="2">
        <v>2006</v>
      </c>
      <c r="U123" s="2">
        <v>3</v>
      </c>
      <c r="V123" s="2">
        <v>36</v>
      </c>
      <c r="W123" s="2">
        <v>31</v>
      </c>
      <c r="X123" s="17" t="s">
        <v>65</v>
      </c>
    </row>
    <row r="124" spans="20:24" hidden="1" x14ac:dyDescent="0.25">
      <c r="T124" s="2">
        <v>2006</v>
      </c>
      <c r="U124" s="2">
        <v>4</v>
      </c>
      <c r="V124" s="2">
        <v>32</v>
      </c>
      <c r="W124" s="2">
        <v>35</v>
      </c>
      <c r="X124" s="17" t="s">
        <v>65</v>
      </c>
    </row>
    <row r="125" spans="20:24" hidden="1" x14ac:dyDescent="0.25">
      <c r="T125" s="2">
        <v>2006</v>
      </c>
      <c r="U125" s="2">
        <v>5</v>
      </c>
      <c r="V125" s="2">
        <v>39</v>
      </c>
      <c r="W125" s="2">
        <v>35</v>
      </c>
      <c r="X125" s="17" t="s">
        <v>65</v>
      </c>
    </row>
    <row r="126" spans="20:24" hidden="1" x14ac:dyDescent="0.25">
      <c r="T126" s="2">
        <v>2006</v>
      </c>
      <c r="U126" s="2">
        <v>6</v>
      </c>
      <c r="V126" s="2">
        <v>39</v>
      </c>
      <c r="W126" s="2">
        <v>27</v>
      </c>
      <c r="X126" s="17" t="s">
        <v>65</v>
      </c>
    </row>
    <row r="127" spans="20:24" hidden="1" x14ac:dyDescent="0.25">
      <c r="T127" s="2">
        <v>2006</v>
      </c>
      <c r="U127" s="2">
        <v>7</v>
      </c>
      <c r="V127" s="2">
        <v>22</v>
      </c>
      <c r="W127" s="2">
        <v>13</v>
      </c>
      <c r="X127" s="17" t="s">
        <v>65</v>
      </c>
    </row>
    <row r="128" spans="20:24" hidden="1" x14ac:dyDescent="0.25">
      <c r="T128" s="2">
        <v>2006</v>
      </c>
      <c r="U128" s="2">
        <v>8</v>
      </c>
      <c r="V128" s="2">
        <v>19</v>
      </c>
      <c r="W128" s="2">
        <v>19</v>
      </c>
      <c r="X128" s="17" t="s">
        <v>65</v>
      </c>
    </row>
    <row r="129" spans="20:24" hidden="1" x14ac:dyDescent="0.25">
      <c r="T129" s="2">
        <v>2006</v>
      </c>
      <c r="U129" s="2">
        <v>9</v>
      </c>
      <c r="V129" s="2">
        <v>22</v>
      </c>
      <c r="W129" s="2">
        <v>20</v>
      </c>
      <c r="X129" s="17" t="s">
        <v>65</v>
      </c>
    </row>
    <row r="130" spans="20:24" hidden="1" x14ac:dyDescent="0.25">
      <c r="T130" s="2">
        <v>2006</v>
      </c>
      <c r="U130" s="2">
        <v>10</v>
      </c>
      <c r="V130" s="2">
        <v>19</v>
      </c>
      <c r="W130" s="2">
        <v>17</v>
      </c>
      <c r="X130" s="17" t="s">
        <v>65</v>
      </c>
    </row>
    <row r="131" spans="20:24" hidden="1" x14ac:dyDescent="0.25">
      <c r="T131" s="2">
        <v>2006</v>
      </c>
      <c r="U131" s="2">
        <v>11</v>
      </c>
      <c r="V131" s="2">
        <v>18</v>
      </c>
      <c r="W131" s="2">
        <v>4</v>
      </c>
      <c r="X131" s="17" t="s">
        <v>65</v>
      </c>
    </row>
    <row r="132" spans="20:24" hidden="1" x14ac:dyDescent="0.25">
      <c r="T132" s="2">
        <v>2006</v>
      </c>
      <c r="U132" s="2">
        <v>12</v>
      </c>
      <c r="V132" s="2">
        <v>18</v>
      </c>
      <c r="W132" s="2">
        <v>14</v>
      </c>
      <c r="X132" s="17" t="s">
        <v>65</v>
      </c>
    </row>
    <row r="133" spans="20:24" hidden="1" x14ac:dyDescent="0.25">
      <c r="T133" s="2">
        <v>2006</v>
      </c>
      <c r="U133" s="2">
        <v>13</v>
      </c>
      <c r="V133" s="2">
        <v>10</v>
      </c>
      <c r="W133" s="2">
        <v>14</v>
      </c>
      <c r="X133" s="17" t="s">
        <v>65</v>
      </c>
    </row>
    <row r="134" spans="20:24" hidden="1" x14ac:dyDescent="0.25">
      <c r="T134" s="2">
        <v>2006</v>
      </c>
      <c r="U134" s="2">
        <v>14</v>
      </c>
      <c r="V134" s="2">
        <v>11</v>
      </c>
      <c r="W134" s="2">
        <v>10</v>
      </c>
      <c r="X134" s="17" t="s">
        <v>65</v>
      </c>
    </row>
    <row r="135" spans="20:24" hidden="1" x14ac:dyDescent="0.25">
      <c r="T135" s="2">
        <v>2006</v>
      </c>
      <c r="U135" s="2">
        <v>15</v>
      </c>
      <c r="V135" s="2">
        <v>10</v>
      </c>
      <c r="W135" s="2">
        <v>13</v>
      </c>
      <c r="X135" s="17" t="s">
        <v>65</v>
      </c>
    </row>
    <row r="136" spans="20:24" hidden="1" x14ac:dyDescent="0.25">
      <c r="T136" s="2">
        <v>2006</v>
      </c>
      <c r="U136" s="2">
        <v>16</v>
      </c>
      <c r="V136" s="2">
        <v>18</v>
      </c>
      <c r="W136" s="2">
        <v>15</v>
      </c>
      <c r="X136" s="17" t="s">
        <v>65</v>
      </c>
    </row>
    <row r="137" spans="20:24" hidden="1" x14ac:dyDescent="0.25">
      <c r="T137" s="2">
        <v>2006</v>
      </c>
      <c r="U137" s="2">
        <v>17</v>
      </c>
      <c r="V137" s="2">
        <v>14</v>
      </c>
      <c r="W137" s="2">
        <v>14</v>
      </c>
      <c r="X137" s="17" t="s">
        <v>65</v>
      </c>
    </row>
    <row r="138" spans="20:24" hidden="1" x14ac:dyDescent="0.25">
      <c r="T138" s="2">
        <v>2006</v>
      </c>
      <c r="U138" s="2">
        <v>18</v>
      </c>
      <c r="V138" s="2">
        <v>25</v>
      </c>
      <c r="W138" s="2">
        <v>29</v>
      </c>
      <c r="X138" s="17" t="s">
        <v>66</v>
      </c>
    </row>
    <row r="139" spans="20:24" hidden="1" x14ac:dyDescent="0.25">
      <c r="T139" s="2">
        <v>2006</v>
      </c>
      <c r="U139" s="2">
        <v>19</v>
      </c>
      <c r="V139" s="2">
        <v>38</v>
      </c>
      <c r="W139" s="2">
        <v>52</v>
      </c>
      <c r="X139" s="17" t="s">
        <v>66</v>
      </c>
    </row>
    <row r="140" spans="20:24" hidden="1" x14ac:dyDescent="0.25">
      <c r="T140" s="2">
        <v>2006</v>
      </c>
      <c r="U140" s="2">
        <v>20</v>
      </c>
      <c r="V140" s="2">
        <v>51</v>
      </c>
      <c r="W140" s="2">
        <v>90</v>
      </c>
      <c r="X140" s="17" t="s">
        <v>66</v>
      </c>
    </row>
    <row r="141" spans="20:24" hidden="1" x14ac:dyDescent="0.25">
      <c r="T141" s="2">
        <v>2006</v>
      </c>
      <c r="U141" s="2">
        <v>21</v>
      </c>
      <c r="V141" s="2">
        <v>75</v>
      </c>
      <c r="W141" s="2">
        <v>176</v>
      </c>
      <c r="X141" s="17" t="s">
        <v>66</v>
      </c>
    </row>
    <row r="142" spans="20:24" hidden="1" x14ac:dyDescent="0.25">
      <c r="T142" s="2">
        <v>2006</v>
      </c>
      <c r="U142" s="2">
        <v>22</v>
      </c>
      <c r="V142" s="2">
        <v>110</v>
      </c>
      <c r="W142" s="2">
        <v>167</v>
      </c>
      <c r="X142" s="17" t="s">
        <v>66</v>
      </c>
    </row>
    <row r="143" spans="20:24" hidden="1" x14ac:dyDescent="0.25">
      <c r="T143" s="2">
        <v>2006</v>
      </c>
      <c r="U143" s="2">
        <v>23</v>
      </c>
      <c r="V143" s="2">
        <v>124</v>
      </c>
      <c r="W143" s="2">
        <v>191</v>
      </c>
      <c r="X143" s="17" t="s">
        <v>66</v>
      </c>
    </row>
    <row r="144" spans="20:24" hidden="1" x14ac:dyDescent="0.25">
      <c r="T144" s="2">
        <v>2006</v>
      </c>
      <c r="U144" s="2">
        <v>24</v>
      </c>
      <c r="V144" s="2">
        <v>122</v>
      </c>
      <c r="W144" s="2">
        <v>172</v>
      </c>
      <c r="X144" s="17" t="s">
        <v>66</v>
      </c>
    </row>
    <row r="145" spans="20:24" hidden="1" x14ac:dyDescent="0.25">
      <c r="T145" s="2">
        <v>2006</v>
      </c>
      <c r="U145" s="2">
        <v>25</v>
      </c>
      <c r="V145" s="2">
        <v>105</v>
      </c>
      <c r="W145" s="2">
        <v>160</v>
      </c>
      <c r="X145" s="17" t="s">
        <v>67</v>
      </c>
    </row>
    <row r="146" spans="20:24" hidden="1" x14ac:dyDescent="0.25">
      <c r="T146" s="2">
        <v>2006</v>
      </c>
      <c r="U146" s="2">
        <v>26</v>
      </c>
      <c r="V146" s="2">
        <v>110</v>
      </c>
      <c r="W146" s="2">
        <v>142</v>
      </c>
      <c r="X146" s="17" t="s">
        <v>67</v>
      </c>
    </row>
    <row r="147" spans="20:24" hidden="1" x14ac:dyDescent="0.25">
      <c r="T147" s="2">
        <v>2006</v>
      </c>
      <c r="U147" s="2">
        <v>27</v>
      </c>
      <c r="V147" s="2">
        <v>112</v>
      </c>
      <c r="W147" s="2">
        <v>126</v>
      </c>
      <c r="X147" s="17" t="s">
        <v>67</v>
      </c>
    </row>
    <row r="148" spans="20:24" hidden="1" x14ac:dyDescent="0.25">
      <c r="T148" s="2">
        <v>2006</v>
      </c>
      <c r="U148" s="2">
        <v>28</v>
      </c>
      <c r="V148" s="2">
        <v>97</v>
      </c>
      <c r="W148" s="2">
        <v>107</v>
      </c>
      <c r="X148" s="17" t="s">
        <v>67</v>
      </c>
    </row>
    <row r="149" spans="20:24" hidden="1" x14ac:dyDescent="0.25">
      <c r="T149" s="2">
        <v>2006</v>
      </c>
      <c r="U149" s="2">
        <v>29</v>
      </c>
      <c r="V149" s="2">
        <v>89</v>
      </c>
      <c r="W149" s="2">
        <v>121</v>
      </c>
      <c r="X149" s="17" t="s">
        <v>67</v>
      </c>
    </row>
    <row r="150" spans="20:24" hidden="1" x14ac:dyDescent="0.25">
      <c r="T150" s="2">
        <v>2006</v>
      </c>
      <c r="U150" s="2">
        <v>30</v>
      </c>
      <c r="V150" s="2">
        <v>79</v>
      </c>
      <c r="W150" s="2">
        <v>101</v>
      </c>
      <c r="X150" s="17" t="s">
        <v>67</v>
      </c>
    </row>
    <row r="151" spans="20:24" hidden="1" x14ac:dyDescent="0.25">
      <c r="T151" s="2">
        <v>2006</v>
      </c>
      <c r="U151" s="2">
        <v>31</v>
      </c>
      <c r="V151" s="2">
        <v>83</v>
      </c>
      <c r="W151" s="2">
        <v>96</v>
      </c>
      <c r="X151" s="17" t="s">
        <v>67</v>
      </c>
    </row>
    <row r="152" spans="20:24" hidden="1" x14ac:dyDescent="0.25">
      <c r="T152" s="2">
        <v>2006</v>
      </c>
      <c r="U152" s="2">
        <v>32</v>
      </c>
      <c r="V152" s="2">
        <v>75</v>
      </c>
      <c r="W152" s="2">
        <v>85</v>
      </c>
      <c r="X152" s="17" t="s">
        <v>67</v>
      </c>
    </row>
    <row r="153" spans="20:24" hidden="1" x14ac:dyDescent="0.25">
      <c r="T153" s="2">
        <v>2006</v>
      </c>
      <c r="U153" s="2">
        <v>33</v>
      </c>
      <c r="V153" s="2">
        <v>84</v>
      </c>
      <c r="W153" s="2">
        <v>90</v>
      </c>
      <c r="X153" s="17" t="s">
        <v>67</v>
      </c>
    </row>
    <row r="154" spans="20:24" hidden="1" x14ac:dyDescent="0.25">
      <c r="T154" s="2">
        <v>2006</v>
      </c>
      <c r="U154" s="2">
        <v>34</v>
      </c>
      <c r="V154" s="2">
        <v>47</v>
      </c>
      <c r="W154" s="2">
        <v>73</v>
      </c>
      <c r="X154" s="17" t="s">
        <v>67</v>
      </c>
    </row>
    <row r="155" spans="20:24" hidden="1" x14ac:dyDescent="0.25">
      <c r="T155" s="2">
        <v>2006</v>
      </c>
      <c r="U155" s="2">
        <v>35</v>
      </c>
      <c r="V155" s="2">
        <v>47</v>
      </c>
      <c r="W155" s="2">
        <v>75</v>
      </c>
      <c r="X155" s="17" t="s">
        <v>68</v>
      </c>
    </row>
    <row r="156" spans="20:24" hidden="1" x14ac:dyDescent="0.25">
      <c r="T156" s="2">
        <v>2006</v>
      </c>
      <c r="U156" s="2">
        <v>36</v>
      </c>
      <c r="V156" s="2">
        <v>49</v>
      </c>
      <c r="W156" s="2">
        <v>73</v>
      </c>
      <c r="X156" s="17" t="s">
        <v>68</v>
      </c>
    </row>
    <row r="157" spans="20:24" hidden="1" x14ac:dyDescent="0.25">
      <c r="T157" s="2">
        <v>2006</v>
      </c>
      <c r="U157" s="2">
        <v>37</v>
      </c>
      <c r="V157" s="2">
        <v>35</v>
      </c>
      <c r="W157" s="2">
        <v>57</v>
      </c>
      <c r="X157" s="17" t="s">
        <v>68</v>
      </c>
    </row>
    <row r="158" spans="20:24" hidden="1" x14ac:dyDescent="0.25">
      <c r="T158" s="2">
        <v>2006</v>
      </c>
      <c r="U158" s="2">
        <v>38</v>
      </c>
      <c r="V158" s="2">
        <v>36</v>
      </c>
      <c r="W158" s="2">
        <v>35</v>
      </c>
      <c r="X158" s="17" t="s">
        <v>68</v>
      </c>
    </row>
    <row r="159" spans="20:24" hidden="1" x14ac:dyDescent="0.25">
      <c r="T159" s="2">
        <v>2006</v>
      </c>
      <c r="U159" s="2">
        <v>39</v>
      </c>
      <c r="V159" s="2">
        <v>41</v>
      </c>
      <c r="W159" s="2">
        <v>43</v>
      </c>
      <c r="X159" s="17" t="s">
        <v>68</v>
      </c>
    </row>
    <row r="160" spans="20:24" hidden="1" x14ac:dyDescent="0.25">
      <c r="T160" s="2">
        <v>2006</v>
      </c>
      <c r="U160" s="2">
        <v>40</v>
      </c>
      <c r="V160" s="2">
        <v>36</v>
      </c>
      <c r="W160" s="2">
        <v>36</v>
      </c>
      <c r="X160" s="17" t="s">
        <v>68</v>
      </c>
    </row>
    <row r="161" spans="20:24" hidden="1" x14ac:dyDescent="0.25">
      <c r="T161" s="2">
        <v>2006</v>
      </c>
      <c r="U161" s="2">
        <v>41</v>
      </c>
      <c r="V161" s="2">
        <v>28</v>
      </c>
      <c r="W161" s="2">
        <v>35</v>
      </c>
      <c r="X161" s="17" t="s">
        <v>68</v>
      </c>
    </row>
    <row r="162" spans="20:24" hidden="1" x14ac:dyDescent="0.25">
      <c r="T162" s="2">
        <v>2006</v>
      </c>
      <c r="U162" s="2">
        <v>42</v>
      </c>
      <c r="V162" s="2">
        <v>34</v>
      </c>
      <c r="W162" s="2">
        <v>31</v>
      </c>
      <c r="X162" s="17" t="s">
        <v>68</v>
      </c>
    </row>
    <row r="163" spans="20:24" hidden="1" x14ac:dyDescent="0.25">
      <c r="T163" s="2">
        <v>2006</v>
      </c>
      <c r="U163" s="2">
        <v>43</v>
      </c>
      <c r="V163" s="2">
        <v>22</v>
      </c>
      <c r="W163" s="2">
        <v>33</v>
      </c>
      <c r="X163" s="17" t="s">
        <v>68</v>
      </c>
    </row>
    <row r="164" spans="20:24" hidden="1" x14ac:dyDescent="0.25">
      <c r="T164" s="2">
        <v>2006</v>
      </c>
      <c r="U164" s="2">
        <v>44</v>
      </c>
      <c r="V164" s="2">
        <v>24</v>
      </c>
      <c r="W164" s="2">
        <v>24</v>
      </c>
      <c r="X164" s="17" t="s">
        <v>68</v>
      </c>
    </row>
    <row r="165" spans="20:24" hidden="1" x14ac:dyDescent="0.25">
      <c r="T165" s="2">
        <v>2006</v>
      </c>
      <c r="U165" s="2">
        <v>45</v>
      </c>
      <c r="V165" s="2">
        <v>28</v>
      </c>
      <c r="W165" s="2">
        <v>25</v>
      </c>
      <c r="X165" s="17" t="s">
        <v>69</v>
      </c>
    </row>
    <row r="166" spans="20:24" hidden="1" x14ac:dyDescent="0.25">
      <c r="T166" s="2">
        <v>2006</v>
      </c>
      <c r="U166" s="2">
        <v>46</v>
      </c>
      <c r="V166" s="2">
        <v>20</v>
      </c>
      <c r="W166" s="2">
        <v>21</v>
      </c>
      <c r="X166" s="17" t="s">
        <v>69</v>
      </c>
    </row>
    <row r="167" spans="20:24" hidden="1" x14ac:dyDescent="0.25">
      <c r="T167" s="2">
        <v>2006</v>
      </c>
      <c r="U167" s="2">
        <v>47</v>
      </c>
      <c r="V167" s="2">
        <v>21</v>
      </c>
      <c r="W167" s="2">
        <v>19</v>
      </c>
      <c r="X167" s="17" t="s">
        <v>69</v>
      </c>
    </row>
    <row r="168" spans="20:24" hidden="1" x14ac:dyDescent="0.25">
      <c r="T168" s="2">
        <v>2006</v>
      </c>
      <c r="U168" s="2">
        <v>48</v>
      </c>
      <c r="V168" s="2">
        <v>18</v>
      </c>
      <c r="W168" s="2">
        <v>13</v>
      </c>
      <c r="X168" s="17" t="s">
        <v>69</v>
      </c>
    </row>
    <row r="169" spans="20:24" hidden="1" x14ac:dyDescent="0.25">
      <c r="T169" s="2">
        <v>2006</v>
      </c>
      <c r="U169" s="2">
        <v>49</v>
      </c>
      <c r="V169" s="2">
        <v>17</v>
      </c>
      <c r="W169" s="2">
        <v>17</v>
      </c>
      <c r="X169" s="17" t="s">
        <v>69</v>
      </c>
    </row>
    <row r="170" spans="20:24" hidden="1" x14ac:dyDescent="0.25">
      <c r="T170" s="2">
        <v>2006</v>
      </c>
      <c r="U170" s="2">
        <v>50</v>
      </c>
      <c r="V170" s="2">
        <v>14</v>
      </c>
      <c r="W170" s="2">
        <v>21</v>
      </c>
      <c r="X170" s="17" t="s">
        <v>69</v>
      </c>
    </row>
    <row r="171" spans="20:24" hidden="1" x14ac:dyDescent="0.25">
      <c r="T171" s="2">
        <v>2006</v>
      </c>
      <c r="U171" s="2">
        <v>51</v>
      </c>
      <c r="V171" s="2">
        <v>12</v>
      </c>
      <c r="W171" s="2">
        <v>16</v>
      </c>
      <c r="X171" s="17" t="s">
        <v>69</v>
      </c>
    </row>
    <row r="172" spans="20:24" hidden="1" x14ac:dyDescent="0.25">
      <c r="T172" s="2">
        <v>2006</v>
      </c>
      <c r="U172" s="2">
        <v>52</v>
      </c>
      <c r="V172" s="2">
        <v>12</v>
      </c>
      <c r="W172" s="2">
        <v>14</v>
      </c>
      <c r="X172" s="17" t="s">
        <v>69</v>
      </c>
    </row>
    <row r="173" spans="20:24" hidden="1" x14ac:dyDescent="0.25">
      <c r="T173" s="2">
        <v>2006</v>
      </c>
      <c r="U173" s="2">
        <v>53</v>
      </c>
      <c r="V173" s="2">
        <v>10</v>
      </c>
      <c r="W173" s="2">
        <v>10</v>
      </c>
      <c r="X173" s="17" t="s">
        <v>69</v>
      </c>
    </row>
    <row r="174" spans="20:24" hidden="1" x14ac:dyDescent="0.25">
      <c r="T174" s="2">
        <v>2006</v>
      </c>
      <c r="U174" s="2">
        <v>54</v>
      </c>
      <c r="V174" s="2">
        <v>9</v>
      </c>
      <c r="W174" s="2">
        <v>10</v>
      </c>
      <c r="X174" s="17" t="s">
        <v>69</v>
      </c>
    </row>
    <row r="175" spans="20:24" hidden="1" x14ac:dyDescent="0.25">
      <c r="T175" s="2">
        <v>2006</v>
      </c>
      <c r="U175" s="2">
        <v>55</v>
      </c>
      <c r="V175" s="2">
        <v>8</v>
      </c>
      <c r="W175" s="2">
        <v>15</v>
      </c>
      <c r="X175" s="17" t="s">
        <v>70</v>
      </c>
    </row>
    <row r="176" spans="20:24" hidden="1" x14ac:dyDescent="0.25">
      <c r="T176" s="2">
        <v>2006</v>
      </c>
      <c r="U176" s="2">
        <v>56</v>
      </c>
      <c r="V176" s="2">
        <v>8</v>
      </c>
      <c r="W176" s="2">
        <v>20</v>
      </c>
      <c r="X176" s="17" t="s">
        <v>70</v>
      </c>
    </row>
    <row r="177" spans="20:24" hidden="1" x14ac:dyDescent="0.25">
      <c r="T177" s="2">
        <v>2006</v>
      </c>
      <c r="U177" s="2">
        <v>57</v>
      </c>
      <c r="V177" s="2">
        <v>8</v>
      </c>
      <c r="W177" s="2">
        <v>11</v>
      </c>
      <c r="X177" s="17" t="s">
        <v>70</v>
      </c>
    </row>
    <row r="178" spans="20:24" hidden="1" x14ac:dyDescent="0.25">
      <c r="T178" s="2">
        <v>2006</v>
      </c>
      <c r="U178" s="2">
        <v>58</v>
      </c>
      <c r="V178" s="2">
        <v>6</v>
      </c>
      <c r="W178" s="2">
        <v>16</v>
      </c>
      <c r="X178" s="17" t="s">
        <v>70</v>
      </c>
    </row>
    <row r="179" spans="20:24" hidden="1" x14ac:dyDescent="0.25">
      <c r="T179" s="2">
        <v>2006</v>
      </c>
      <c r="U179" s="2">
        <v>59</v>
      </c>
      <c r="V179" s="2">
        <v>14</v>
      </c>
      <c r="W179" s="2">
        <v>8</v>
      </c>
      <c r="X179" s="17" t="s">
        <v>70</v>
      </c>
    </row>
    <row r="180" spans="20:24" hidden="1" x14ac:dyDescent="0.25">
      <c r="T180" s="2">
        <v>2006</v>
      </c>
      <c r="U180" s="2">
        <v>60</v>
      </c>
      <c r="V180" s="2">
        <v>10</v>
      </c>
      <c r="W180" s="2">
        <v>12</v>
      </c>
      <c r="X180" s="17" t="s">
        <v>70</v>
      </c>
    </row>
    <row r="181" spans="20:24" hidden="1" x14ac:dyDescent="0.25">
      <c r="T181" s="2">
        <v>2006</v>
      </c>
      <c r="U181" s="2">
        <v>61</v>
      </c>
      <c r="V181" s="2">
        <v>7</v>
      </c>
      <c r="W181" s="2">
        <v>9</v>
      </c>
      <c r="X181" s="17" t="s">
        <v>70</v>
      </c>
    </row>
    <row r="182" spans="20:24" hidden="1" x14ac:dyDescent="0.25">
      <c r="T182" s="2">
        <v>2006</v>
      </c>
      <c r="U182" s="2">
        <v>62</v>
      </c>
      <c r="V182" s="2">
        <v>5</v>
      </c>
      <c r="W182" s="2">
        <v>7</v>
      </c>
      <c r="X182" s="17" t="s">
        <v>70</v>
      </c>
    </row>
    <row r="183" spans="20:24" hidden="1" x14ac:dyDescent="0.25">
      <c r="T183" s="2">
        <v>2006</v>
      </c>
      <c r="U183" s="2">
        <v>63</v>
      </c>
      <c r="V183" s="2">
        <v>5</v>
      </c>
      <c r="W183" s="2">
        <v>3</v>
      </c>
      <c r="X183" s="17" t="s">
        <v>70</v>
      </c>
    </row>
    <row r="184" spans="20:24" hidden="1" x14ac:dyDescent="0.25">
      <c r="T184" s="2">
        <v>2006</v>
      </c>
      <c r="U184" s="2">
        <v>64</v>
      </c>
      <c r="V184" s="2">
        <v>8</v>
      </c>
      <c r="W184" s="2">
        <v>9</v>
      </c>
      <c r="X184" s="17" t="s">
        <v>70</v>
      </c>
    </row>
    <row r="185" spans="20:24" hidden="1" x14ac:dyDescent="0.25">
      <c r="T185" s="2">
        <v>2006</v>
      </c>
      <c r="U185" s="2">
        <v>65</v>
      </c>
      <c r="V185" s="2">
        <v>9</v>
      </c>
      <c r="W185" s="2">
        <v>4</v>
      </c>
      <c r="X185" s="17" t="s">
        <v>71</v>
      </c>
    </row>
    <row r="186" spans="20:24" hidden="1" x14ac:dyDescent="0.25">
      <c r="T186" s="2">
        <v>2006</v>
      </c>
      <c r="U186" s="2">
        <v>66</v>
      </c>
      <c r="V186" s="2">
        <v>2</v>
      </c>
      <c r="W186" s="2">
        <v>6</v>
      </c>
      <c r="X186" s="17" t="s">
        <v>71</v>
      </c>
    </row>
    <row r="187" spans="20:24" hidden="1" x14ac:dyDescent="0.25">
      <c r="T187" s="2">
        <v>2006</v>
      </c>
      <c r="U187" s="2">
        <v>67</v>
      </c>
      <c r="V187" s="2">
        <v>2</v>
      </c>
      <c r="W187" s="2">
        <v>9</v>
      </c>
      <c r="X187" s="17" t="s">
        <v>71</v>
      </c>
    </row>
    <row r="188" spans="20:24" hidden="1" x14ac:dyDescent="0.25">
      <c r="T188" s="2">
        <v>2006</v>
      </c>
      <c r="U188" s="2">
        <v>68</v>
      </c>
      <c r="V188" s="2">
        <v>3</v>
      </c>
      <c r="W188" s="2">
        <v>2</v>
      </c>
      <c r="X188" s="17" t="s">
        <v>71</v>
      </c>
    </row>
    <row r="189" spans="20:24" hidden="1" x14ac:dyDescent="0.25">
      <c r="T189" s="2">
        <v>2006</v>
      </c>
      <c r="U189" s="2">
        <v>69</v>
      </c>
      <c r="V189" s="2">
        <v>3</v>
      </c>
      <c r="W189" s="2">
        <v>6</v>
      </c>
      <c r="X189" s="17" t="s">
        <v>71</v>
      </c>
    </row>
    <row r="190" spans="20:24" hidden="1" x14ac:dyDescent="0.25">
      <c r="T190" s="2">
        <v>2006</v>
      </c>
      <c r="U190" s="2">
        <v>70</v>
      </c>
      <c r="V190" s="2">
        <v>1</v>
      </c>
      <c r="W190" s="2">
        <v>4</v>
      </c>
      <c r="X190" s="17" t="s">
        <v>71</v>
      </c>
    </row>
    <row r="191" spans="20:24" hidden="1" x14ac:dyDescent="0.25">
      <c r="T191" s="2">
        <v>2006</v>
      </c>
      <c r="U191" s="2">
        <v>71</v>
      </c>
      <c r="V191" s="2">
        <v>6</v>
      </c>
      <c r="W191" s="2">
        <v>1</v>
      </c>
      <c r="X191" s="17" t="s">
        <v>71</v>
      </c>
    </row>
    <row r="192" spans="20:24" hidden="1" x14ac:dyDescent="0.25">
      <c r="T192" s="2">
        <v>2006</v>
      </c>
      <c r="U192" s="2">
        <v>72</v>
      </c>
      <c r="V192" s="2">
        <v>3</v>
      </c>
      <c r="W192" s="2">
        <v>3</v>
      </c>
      <c r="X192" s="17" t="s">
        <v>71</v>
      </c>
    </row>
    <row r="193" spans="20:24" hidden="1" x14ac:dyDescent="0.25">
      <c r="T193" s="2">
        <v>2006</v>
      </c>
      <c r="U193" s="2">
        <v>73</v>
      </c>
      <c r="V193" s="2">
        <v>0</v>
      </c>
      <c r="W193" s="2">
        <v>2</v>
      </c>
      <c r="X193" s="17" t="s">
        <v>71</v>
      </c>
    </row>
    <row r="194" spans="20:24" hidden="1" x14ac:dyDescent="0.25">
      <c r="T194" s="2">
        <v>2006</v>
      </c>
      <c r="U194" s="2">
        <v>74</v>
      </c>
      <c r="V194" s="2">
        <v>4</v>
      </c>
      <c r="W194" s="2">
        <v>0</v>
      </c>
      <c r="X194" s="17" t="s">
        <v>71</v>
      </c>
    </row>
    <row r="195" spans="20:24" hidden="1" x14ac:dyDescent="0.25">
      <c r="T195" s="2">
        <v>2006</v>
      </c>
      <c r="U195" s="2">
        <v>75</v>
      </c>
      <c r="V195" s="2">
        <v>4</v>
      </c>
      <c r="W195" s="2">
        <v>5</v>
      </c>
      <c r="X195" s="17" t="s">
        <v>71</v>
      </c>
    </row>
    <row r="196" spans="20:24" hidden="1" x14ac:dyDescent="0.25">
      <c r="T196" s="2">
        <v>2006</v>
      </c>
      <c r="U196" s="2">
        <v>76</v>
      </c>
      <c r="V196" s="2">
        <v>4</v>
      </c>
      <c r="W196" s="2">
        <v>3</v>
      </c>
      <c r="X196" s="17" t="s">
        <v>71</v>
      </c>
    </row>
    <row r="197" spans="20:24" hidden="1" x14ac:dyDescent="0.25">
      <c r="T197" s="2">
        <v>2006</v>
      </c>
      <c r="U197" s="2">
        <v>77</v>
      </c>
      <c r="V197" s="2">
        <v>2</v>
      </c>
      <c r="W197" s="2">
        <v>4</v>
      </c>
      <c r="X197" s="17" t="s">
        <v>71</v>
      </c>
    </row>
    <row r="198" spans="20:24" hidden="1" x14ac:dyDescent="0.25">
      <c r="T198" s="2">
        <v>2006</v>
      </c>
      <c r="U198" s="2">
        <v>78</v>
      </c>
      <c r="V198" s="2">
        <v>2</v>
      </c>
      <c r="W198" s="2">
        <v>1</v>
      </c>
      <c r="X198" s="17" t="s">
        <v>71</v>
      </c>
    </row>
    <row r="199" spans="20:24" hidden="1" x14ac:dyDescent="0.25">
      <c r="T199" s="2">
        <v>2006</v>
      </c>
      <c r="U199" s="2">
        <v>79</v>
      </c>
      <c r="V199" s="2">
        <v>2</v>
      </c>
      <c r="W199" s="2">
        <v>2</v>
      </c>
      <c r="X199" s="17" t="s">
        <v>71</v>
      </c>
    </row>
    <row r="200" spans="20:24" hidden="1" x14ac:dyDescent="0.25">
      <c r="T200" s="2">
        <v>2006</v>
      </c>
      <c r="U200" s="2">
        <v>80</v>
      </c>
      <c r="V200" s="2">
        <v>1</v>
      </c>
      <c r="W200" s="2">
        <v>1</v>
      </c>
      <c r="X200" s="17" t="s">
        <v>71</v>
      </c>
    </row>
    <row r="201" spans="20:24" hidden="1" x14ac:dyDescent="0.25">
      <c r="T201" s="2">
        <v>2006</v>
      </c>
      <c r="U201" s="2">
        <v>81</v>
      </c>
      <c r="V201" s="2">
        <v>0</v>
      </c>
      <c r="W201" s="2">
        <v>1</v>
      </c>
      <c r="X201" s="17" t="s">
        <v>71</v>
      </c>
    </row>
    <row r="202" spans="20:24" hidden="1" x14ac:dyDescent="0.25">
      <c r="T202" s="2">
        <v>2006</v>
      </c>
      <c r="U202" s="2">
        <v>82</v>
      </c>
      <c r="V202" s="2">
        <v>1</v>
      </c>
      <c r="W202" s="2">
        <v>2</v>
      </c>
      <c r="X202" s="17" t="s">
        <v>71</v>
      </c>
    </row>
    <row r="203" spans="20:24" hidden="1" x14ac:dyDescent="0.25">
      <c r="T203" s="2">
        <v>2006</v>
      </c>
      <c r="U203" s="2">
        <v>83</v>
      </c>
      <c r="V203" s="2">
        <v>3</v>
      </c>
      <c r="W203" s="2">
        <v>3</v>
      </c>
      <c r="X203" s="17" t="s">
        <v>71</v>
      </c>
    </row>
    <row r="204" spans="20:24" hidden="1" x14ac:dyDescent="0.25">
      <c r="T204" s="2">
        <v>2006</v>
      </c>
      <c r="U204" s="2">
        <v>84</v>
      </c>
      <c r="V204" s="2">
        <v>2</v>
      </c>
      <c r="W204" s="2">
        <v>2</v>
      </c>
      <c r="X204" s="17" t="s">
        <v>71</v>
      </c>
    </row>
    <row r="205" spans="20:24" hidden="1" x14ac:dyDescent="0.25">
      <c r="T205" s="2">
        <v>2006</v>
      </c>
      <c r="U205" s="2">
        <v>85</v>
      </c>
      <c r="V205" s="2">
        <v>2</v>
      </c>
      <c r="W205" s="2">
        <v>1</v>
      </c>
      <c r="X205" s="17" t="s">
        <v>71</v>
      </c>
    </row>
    <row r="206" spans="20:24" hidden="1" x14ac:dyDescent="0.25">
      <c r="T206" s="2">
        <v>2006</v>
      </c>
      <c r="U206" s="2">
        <v>86</v>
      </c>
      <c r="V206" s="2">
        <v>0</v>
      </c>
      <c r="W206" s="2">
        <v>2</v>
      </c>
      <c r="X206" s="17" t="s">
        <v>71</v>
      </c>
    </row>
    <row r="207" spans="20:24" hidden="1" x14ac:dyDescent="0.25">
      <c r="T207" s="2">
        <v>2006</v>
      </c>
      <c r="U207" s="2">
        <v>87</v>
      </c>
      <c r="V207" s="2">
        <v>0</v>
      </c>
      <c r="W207" s="2">
        <v>1</v>
      </c>
      <c r="X207" s="17" t="s">
        <v>71</v>
      </c>
    </row>
    <row r="208" spans="20:24" hidden="1" x14ac:dyDescent="0.25">
      <c r="T208" s="2">
        <v>2006</v>
      </c>
      <c r="U208" s="2">
        <v>88</v>
      </c>
      <c r="V208" s="2">
        <v>1</v>
      </c>
      <c r="W208" s="2">
        <v>4</v>
      </c>
      <c r="X208" s="17" t="s">
        <v>71</v>
      </c>
    </row>
    <row r="209" spans="20:24" hidden="1" x14ac:dyDescent="0.25">
      <c r="T209" s="2">
        <v>2006</v>
      </c>
      <c r="U209" s="2">
        <v>89</v>
      </c>
      <c r="V209" s="2">
        <v>1</v>
      </c>
      <c r="W209" s="2">
        <v>0</v>
      </c>
      <c r="X209" s="17" t="s">
        <v>71</v>
      </c>
    </row>
    <row r="210" spans="20:24" hidden="1" x14ac:dyDescent="0.25">
      <c r="T210" s="2">
        <v>2006</v>
      </c>
      <c r="U210" s="2">
        <v>90</v>
      </c>
      <c r="V210" s="2">
        <v>1</v>
      </c>
      <c r="W210" s="2">
        <v>1</v>
      </c>
      <c r="X210" s="17" t="s">
        <v>71</v>
      </c>
    </row>
    <row r="211" spans="20:24" hidden="1" x14ac:dyDescent="0.25">
      <c r="T211" s="2">
        <v>2006</v>
      </c>
      <c r="U211" s="2">
        <v>92</v>
      </c>
      <c r="V211" s="2">
        <v>0</v>
      </c>
      <c r="W211" s="2">
        <v>1</v>
      </c>
      <c r="X211" s="17" t="s">
        <v>71</v>
      </c>
    </row>
    <row r="212" spans="20:24" hidden="1" x14ac:dyDescent="0.25">
      <c r="T212" s="2">
        <v>2006</v>
      </c>
      <c r="U212" s="2">
        <v>95</v>
      </c>
      <c r="V212" s="2">
        <v>0</v>
      </c>
      <c r="W212" s="2">
        <v>1</v>
      </c>
      <c r="X212" s="17" t="s">
        <v>71</v>
      </c>
    </row>
    <row r="213" spans="20:24" hidden="1" x14ac:dyDescent="0.25">
      <c r="T213" s="2">
        <v>2006</v>
      </c>
      <c r="U213" s="2">
        <v>101</v>
      </c>
      <c r="V213" s="2">
        <v>1</v>
      </c>
      <c r="W213" s="2">
        <v>0</v>
      </c>
      <c r="X213" s="17" t="s">
        <v>71</v>
      </c>
    </row>
    <row r="214" spans="20:24" hidden="1" x14ac:dyDescent="0.25">
      <c r="T214" s="2">
        <v>2007</v>
      </c>
      <c r="U214" s="2">
        <v>-1</v>
      </c>
      <c r="V214" s="2">
        <v>4</v>
      </c>
      <c r="W214" s="2">
        <v>3</v>
      </c>
      <c r="X214" s="17" t="s">
        <v>72</v>
      </c>
    </row>
    <row r="215" spans="20:24" hidden="1" x14ac:dyDescent="0.25">
      <c r="T215" s="2">
        <v>2007</v>
      </c>
      <c r="U215" s="2">
        <v>0</v>
      </c>
      <c r="V215" s="2">
        <v>11</v>
      </c>
      <c r="W215" s="2">
        <v>25</v>
      </c>
      <c r="X215" s="17" t="s">
        <v>72</v>
      </c>
    </row>
    <row r="216" spans="20:24" hidden="1" x14ac:dyDescent="0.25">
      <c r="T216" s="2">
        <v>2007</v>
      </c>
      <c r="U216" s="2">
        <v>1</v>
      </c>
      <c r="V216" s="2">
        <v>47</v>
      </c>
      <c r="W216" s="2">
        <v>31</v>
      </c>
      <c r="X216" s="17" t="s">
        <v>72</v>
      </c>
    </row>
    <row r="217" spans="20:24" hidden="1" x14ac:dyDescent="0.25">
      <c r="T217" s="2">
        <v>2007</v>
      </c>
      <c r="U217" s="2">
        <v>2</v>
      </c>
      <c r="V217" s="2">
        <v>44</v>
      </c>
      <c r="W217" s="2">
        <v>39</v>
      </c>
      <c r="X217" s="17" t="s">
        <v>72</v>
      </c>
    </row>
    <row r="218" spans="20:24" hidden="1" x14ac:dyDescent="0.25">
      <c r="T218" s="2">
        <v>2007</v>
      </c>
      <c r="U218" s="2">
        <v>3</v>
      </c>
      <c r="V218" s="2">
        <v>52</v>
      </c>
      <c r="W218" s="2">
        <v>40</v>
      </c>
      <c r="X218" s="17" t="s">
        <v>72</v>
      </c>
    </row>
    <row r="219" spans="20:24" hidden="1" x14ac:dyDescent="0.25">
      <c r="T219" s="2">
        <v>2007</v>
      </c>
      <c r="U219" s="2">
        <v>4</v>
      </c>
      <c r="V219" s="2">
        <v>61</v>
      </c>
      <c r="W219" s="2">
        <v>56</v>
      </c>
      <c r="X219" s="17" t="s">
        <v>72</v>
      </c>
    </row>
    <row r="220" spans="20:24" hidden="1" x14ac:dyDescent="0.25">
      <c r="T220" s="2">
        <v>2007</v>
      </c>
      <c r="U220" s="2">
        <v>5</v>
      </c>
      <c r="V220" s="2">
        <v>38</v>
      </c>
      <c r="W220" s="2">
        <v>26</v>
      </c>
      <c r="X220" s="17" t="s">
        <v>72</v>
      </c>
    </row>
    <row r="221" spans="20:24" hidden="1" x14ac:dyDescent="0.25">
      <c r="T221" s="2">
        <v>2007</v>
      </c>
      <c r="U221" s="2">
        <v>6</v>
      </c>
      <c r="V221" s="2">
        <v>37</v>
      </c>
      <c r="W221" s="2">
        <v>41</v>
      </c>
      <c r="X221" s="17" t="s">
        <v>72</v>
      </c>
    </row>
    <row r="222" spans="20:24" hidden="1" x14ac:dyDescent="0.25">
      <c r="T222" s="2">
        <v>2007</v>
      </c>
      <c r="U222" s="2">
        <v>7</v>
      </c>
      <c r="V222" s="2">
        <v>36</v>
      </c>
      <c r="W222" s="2">
        <v>27</v>
      </c>
      <c r="X222" s="17" t="s">
        <v>72</v>
      </c>
    </row>
    <row r="223" spans="20:24" hidden="1" x14ac:dyDescent="0.25">
      <c r="T223" s="2">
        <v>2007</v>
      </c>
      <c r="U223" s="2">
        <v>8</v>
      </c>
      <c r="V223" s="2">
        <v>35</v>
      </c>
      <c r="W223" s="2">
        <v>33</v>
      </c>
      <c r="X223" s="17" t="s">
        <v>72</v>
      </c>
    </row>
    <row r="224" spans="20:24" hidden="1" x14ac:dyDescent="0.25">
      <c r="T224" s="2">
        <v>2007</v>
      </c>
      <c r="U224" s="2">
        <v>9</v>
      </c>
      <c r="V224" s="2">
        <v>27</v>
      </c>
      <c r="W224" s="2">
        <v>35</v>
      </c>
      <c r="X224" s="17" t="s">
        <v>72</v>
      </c>
    </row>
    <row r="225" spans="20:24" hidden="1" x14ac:dyDescent="0.25">
      <c r="T225" s="2">
        <v>2007</v>
      </c>
      <c r="U225" s="2">
        <v>10</v>
      </c>
      <c r="V225" s="2">
        <v>28</v>
      </c>
      <c r="W225" s="2">
        <v>26</v>
      </c>
      <c r="X225" s="17" t="s">
        <v>72</v>
      </c>
    </row>
    <row r="226" spans="20:24" hidden="1" x14ac:dyDescent="0.25">
      <c r="T226" s="2">
        <v>2007</v>
      </c>
      <c r="U226" s="2">
        <v>11</v>
      </c>
      <c r="V226" s="2">
        <v>29</v>
      </c>
      <c r="W226" s="2">
        <v>25</v>
      </c>
      <c r="X226" s="17" t="s">
        <v>72</v>
      </c>
    </row>
    <row r="227" spans="20:24" hidden="1" x14ac:dyDescent="0.25">
      <c r="T227" s="2">
        <v>2007</v>
      </c>
      <c r="U227" s="2">
        <v>12</v>
      </c>
      <c r="V227" s="2">
        <v>29</v>
      </c>
      <c r="W227" s="2">
        <v>27</v>
      </c>
      <c r="X227" s="17" t="s">
        <v>72</v>
      </c>
    </row>
    <row r="228" spans="20:24" hidden="1" x14ac:dyDescent="0.25">
      <c r="T228" s="2">
        <v>2007</v>
      </c>
      <c r="U228" s="2">
        <v>13</v>
      </c>
      <c r="V228" s="2">
        <v>26</v>
      </c>
      <c r="W228" s="2">
        <v>21</v>
      </c>
      <c r="X228" s="17" t="s">
        <v>72</v>
      </c>
    </row>
    <row r="229" spans="20:24" hidden="1" x14ac:dyDescent="0.25">
      <c r="T229" s="2">
        <v>2007</v>
      </c>
      <c r="U229" s="2">
        <v>14</v>
      </c>
      <c r="V229" s="2">
        <v>20</v>
      </c>
      <c r="W229" s="2">
        <v>13</v>
      </c>
      <c r="X229" s="17" t="s">
        <v>72</v>
      </c>
    </row>
    <row r="230" spans="20:24" hidden="1" x14ac:dyDescent="0.25">
      <c r="T230" s="2">
        <v>2007</v>
      </c>
      <c r="U230" s="2">
        <v>15</v>
      </c>
      <c r="V230" s="2">
        <v>22</v>
      </c>
      <c r="W230" s="2">
        <v>11</v>
      </c>
      <c r="X230" s="17" t="s">
        <v>72</v>
      </c>
    </row>
    <row r="231" spans="20:24" hidden="1" x14ac:dyDescent="0.25">
      <c r="T231" s="2">
        <v>2007</v>
      </c>
      <c r="U231" s="2">
        <v>16</v>
      </c>
      <c r="V231" s="2">
        <v>24</v>
      </c>
      <c r="W231" s="2">
        <v>14</v>
      </c>
      <c r="X231" s="17" t="s">
        <v>72</v>
      </c>
    </row>
    <row r="232" spans="20:24" hidden="1" x14ac:dyDescent="0.25">
      <c r="T232" s="2">
        <v>2007</v>
      </c>
      <c r="U232" s="2">
        <v>17</v>
      </c>
      <c r="V232" s="2">
        <v>11</v>
      </c>
      <c r="W232" s="2">
        <v>24</v>
      </c>
      <c r="X232" s="17" t="s">
        <v>72</v>
      </c>
    </row>
    <row r="233" spans="20:24" hidden="1" x14ac:dyDescent="0.25">
      <c r="T233" s="2">
        <v>2007</v>
      </c>
      <c r="U233" s="2">
        <v>18</v>
      </c>
      <c r="V233" s="2">
        <v>20</v>
      </c>
      <c r="W233" s="2">
        <v>20</v>
      </c>
      <c r="X233" s="17" t="s">
        <v>73</v>
      </c>
    </row>
    <row r="234" spans="20:24" hidden="1" x14ac:dyDescent="0.25">
      <c r="T234" s="2">
        <v>2007</v>
      </c>
      <c r="U234" s="2">
        <v>19</v>
      </c>
      <c r="V234" s="2">
        <v>35</v>
      </c>
      <c r="W234" s="2">
        <v>64</v>
      </c>
      <c r="X234" s="17" t="s">
        <v>73</v>
      </c>
    </row>
    <row r="235" spans="20:24" hidden="1" x14ac:dyDescent="0.25">
      <c r="T235" s="2">
        <v>2007</v>
      </c>
      <c r="U235" s="2">
        <v>20</v>
      </c>
      <c r="V235" s="2">
        <v>69</v>
      </c>
      <c r="W235" s="2">
        <v>101</v>
      </c>
      <c r="X235" s="17" t="s">
        <v>73</v>
      </c>
    </row>
    <row r="236" spans="20:24" hidden="1" x14ac:dyDescent="0.25">
      <c r="T236" s="2">
        <v>2007</v>
      </c>
      <c r="U236" s="2">
        <v>21</v>
      </c>
      <c r="V236" s="2">
        <v>83</v>
      </c>
      <c r="W236" s="2">
        <v>179</v>
      </c>
      <c r="X236" s="17" t="s">
        <v>73</v>
      </c>
    </row>
    <row r="237" spans="20:24" hidden="1" x14ac:dyDescent="0.25">
      <c r="T237" s="2">
        <v>2007</v>
      </c>
      <c r="U237" s="2">
        <v>22</v>
      </c>
      <c r="V237" s="2">
        <v>123</v>
      </c>
      <c r="W237" s="2">
        <v>175</v>
      </c>
      <c r="X237" s="17" t="s">
        <v>73</v>
      </c>
    </row>
    <row r="238" spans="20:24" hidden="1" x14ac:dyDescent="0.25">
      <c r="T238" s="2">
        <v>2007</v>
      </c>
      <c r="U238" s="2">
        <v>23</v>
      </c>
      <c r="V238" s="2">
        <v>147</v>
      </c>
      <c r="W238" s="2">
        <v>182</v>
      </c>
      <c r="X238" s="17" t="s">
        <v>73</v>
      </c>
    </row>
    <row r="239" spans="20:24" hidden="1" x14ac:dyDescent="0.25">
      <c r="T239" s="2">
        <v>2007</v>
      </c>
      <c r="U239" s="2">
        <v>24</v>
      </c>
      <c r="V239" s="2">
        <v>118</v>
      </c>
      <c r="W239" s="2">
        <v>185</v>
      </c>
      <c r="X239" s="17" t="s">
        <v>73</v>
      </c>
    </row>
    <row r="240" spans="20:24" hidden="1" x14ac:dyDescent="0.25">
      <c r="T240" s="2">
        <v>2007</v>
      </c>
      <c r="U240" s="2">
        <v>25</v>
      </c>
      <c r="V240" s="2">
        <v>130</v>
      </c>
      <c r="W240" s="2">
        <v>185</v>
      </c>
      <c r="X240" s="17" t="s">
        <v>74</v>
      </c>
    </row>
    <row r="241" spans="20:24" hidden="1" x14ac:dyDescent="0.25">
      <c r="T241" s="2">
        <v>2007</v>
      </c>
      <c r="U241" s="2">
        <v>26</v>
      </c>
      <c r="V241" s="2">
        <v>120</v>
      </c>
      <c r="W241" s="2">
        <v>167</v>
      </c>
      <c r="X241" s="17" t="s">
        <v>74</v>
      </c>
    </row>
    <row r="242" spans="20:24" hidden="1" x14ac:dyDescent="0.25">
      <c r="T242" s="2">
        <v>2007</v>
      </c>
      <c r="U242" s="2">
        <v>27</v>
      </c>
      <c r="V242" s="2">
        <v>122</v>
      </c>
      <c r="W242" s="2">
        <v>147</v>
      </c>
      <c r="X242" s="17" t="s">
        <v>74</v>
      </c>
    </row>
    <row r="243" spans="20:24" hidden="1" x14ac:dyDescent="0.25">
      <c r="T243" s="2">
        <v>2007</v>
      </c>
      <c r="U243" s="2">
        <v>28</v>
      </c>
      <c r="V243" s="2">
        <v>136</v>
      </c>
      <c r="W243" s="2">
        <v>157</v>
      </c>
      <c r="X243" s="17" t="s">
        <v>74</v>
      </c>
    </row>
    <row r="244" spans="20:24" hidden="1" x14ac:dyDescent="0.25">
      <c r="T244" s="2">
        <v>2007</v>
      </c>
      <c r="U244" s="2">
        <v>29</v>
      </c>
      <c r="V244" s="2">
        <v>107</v>
      </c>
      <c r="W244" s="2">
        <v>128</v>
      </c>
      <c r="X244" s="17" t="s">
        <v>74</v>
      </c>
    </row>
    <row r="245" spans="20:24" hidden="1" x14ac:dyDescent="0.25">
      <c r="T245" s="2">
        <v>2007</v>
      </c>
      <c r="U245" s="2">
        <v>30</v>
      </c>
      <c r="V245" s="2">
        <v>93</v>
      </c>
      <c r="W245" s="2">
        <v>121</v>
      </c>
      <c r="X245" s="17" t="s">
        <v>74</v>
      </c>
    </row>
    <row r="246" spans="20:24" hidden="1" x14ac:dyDescent="0.25">
      <c r="T246" s="2">
        <v>2007</v>
      </c>
      <c r="U246" s="2">
        <v>31</v>
      </c>
      <c r="V246" s="2">
        <v>95</v>
      </c>
      <c r="W246" s="2">
        <v>100</v>
      </c>
      <c r="X246" s="17" t="s">
        <v>74</v>
      </c>
    </row>
    <row r="247" spans="20:24" hidden="1" x14ac:dyDescent="0.25">
      <c r="T247" s="2">
        <v>2007</v>
      </c>
      <c r="U247" s="2">
        <v>32</v>
      </c>
      <c r="V247" s="2">
        <v>82</v>
      </c>
      <c r="W247" s="2">
        <v>81</v>
      </c>
      <c r="X247" s="17" t="s">
        <v>74</v>
      </c>
    </row>
    <row r="248" spans="20:24" hidden="1" x14ac:dyDescent="0.25">
      <c r="T248" s="2">
        <v>2007</v>
      </c>
      <c r="U248" s="2">
        <v>33</v>
      </c>
      <c r="V248" s="2">
        <v>76</v>
      </c>
      <c r="W248" s="2">
        <v>83</v>
      </c>
      <c r="X248" s="17" t="s">
        <v>74</v>
      </c>
    </row>
    <row r="249" spans="20:24" hidden="1" x14ac:dyDescent="0.25">
      <c r="T249" s="2">
        <v>2007</v>
      </c>
      <c r="U249" s="2">
        <v>34</v>
      </c>
      <c r="V249" s="2">
        <v>79</v>
      </c>
      <c r="W249" s="2">
        <v>88</v>
      </c>
      <c r="X249" s="17" t="s">
        <v>74</v>
      </c>
    </row>
    <row r="250" spans="20:24" hidden="1" x14ac:dyDescent="0.25">
      <c r="T250" s="2">
        <v>2007</v>
      </c>
      <c r="U250" s="2">
        <v>35</v>
      </c>
      <c r="V250" s="2">
        <v>64</v>
      </c>
      <c r="W250" s="2">
        <v>81</v>
      </c>
      <c r="X250" s="17" t="s">
        <v>75</v>
      </c>
    </row>
    <row r="251" spans="20:24" hidden="1" x14ac:dyDescent="0.25">
      <c r="T251" s="2">
        <v>2007</v>
      </c>
      <c r="U251" s="2">
        <v>36</v>
      </c>
      <c r="V251" s="2">
        <v>75</v>
      </c>
      <c r="W251" s="2">
        <v>69</v>
      </c>
      <c r="X251" s="17" t="s">
        <v>75</v>
      </c>
    </row>
    <row r="252" spans="20:24" hidden="1" x14ac:dyDescent="0.25">
      <c r="T252" s="2">
        <v>2007</v>
      </c>
      <c r="U252" s="2">
        <v>37</v>
      </c>
      <c r="V252" s="2">
        <v>60</v>
      </c>
      <c r="W252" s="2">
        <v>62</v>
      </c>
      <c r="X252" s="17" t="s">
        <v>75</v>
      </c>
    </row>
    <row r="253" spans="20:24" hidden="1" x14ac:dyDescent="0.25">
      <c r="T253" s="2">
        <v>2007</v>
      </c>
      <c r="U253" s="2">
        <v>38</v>
      </c>
      <c r="V253" s="2">
        <v>46</v>
      </c>
      <c r="W253" s="2">
        <v>49</v>
      </c>
      <c r="X253" s="17" t="s">
        <v>75</v>
      </c>
    </row>
    <row r="254" spans="20:24" hidden="1" x14ac:dyDescent="0.25">
      <c r="T254" s="2">
        <v>2007</v>
      </c>
      <c r="U254" s="2">
        <v>39</v>
      </c>
      <c r="V254" s="2">
        <v>53</v>
      </c>
      <c r="W254" s="2">
        <v>66</v>
      </c>
      <c r="X254" s="17" t="s">
        <v>75</v>
      </c>
    </row>
    <row r="255" spans="20:24" hidden="1" x14ac:dyDescent="0.25">
      <c r="T255" s="2">
        <v>2007</v>
      </c>
      <c r="U255" s="2">
        <v>40</v>
      </c>
      <c r="V255" s="2">
        <v>35</v>
      </c>
      <c r="W255" s="2">
        <v>49</v>
      </c>
      <c r="X255" s="17" t="s">
        <v>75</v>
      </c>
    </row>
    <row r="256" spans="20:24" hidden="1" x14ac:dyDescent="0.25">
      <c r="T256" s="2">
        <v>2007</v>
      </c>
      <c r="U256" s="2">
        <v>41</v>
      </c>
      <c r="V256" s="2">
        <v>42</v>
      </c>
      <c r="W256" s="2">
        <v>41</v>
      </c>
      <c r="X256" s="17" t="s">
        <v>75</v>
      </c>
    </row>
    <row r="257" spans="20:24" hidden="1" x14ac:dyDescent="0.25">
      <c r="T257" s="2">
        <v>2007</v>
      </c>
      <c r="U257" s="2">
        <v>42</v>
      </c>
      <c r="V257" s="2">
        <v>35</v>
      </c>
      <c r="W257" s="2">
        <v>30</v>
      </c>
      <c r="X257" s="17" t="s">
        <v>75</v>
      </c>
    </row>
    <row r="258" spans="20:24" hidden="1" x14ac:dyDescent="0.25">
      <c r="T258" s="2">
        <v>2007</v>
      </c>
      <c r="U258" s="2">
        <v>43</v>
      </c>
      <c r="V258" s="2">
        <v>37</v>
      </c>
      <c r="W258" s="2">
        <v>43</v>
      </c>
      <c r="X258" s="17" t="s">
        <v>75</v>
      </c>
    </row>
    <row r="259" spans="20:24" hidden="1" x14ac:dyDescent="0.25">
      <c r="T259" s="2">
        <v>2007</v>
      </c>
      <c r="U259" s="2">
        <v>44</v>
      </c>
      <c r="V259" s="2">
        <v>47</v>
      </c>
      <c r="W259" s="2">
        <v>38</v>
      </c>
      <c r="X259" s="17" t="s">
        <v>75</v>
      </c>
    </row>
    <row r="260" spans="20:24" hidden="1" x14ac:dyDescent="0.25">
      <c r="T260" s="2">
        <v>2007</v>
      </c>
      <c r="U260" s="2">
        <v>45</v>
      </c>
      <c r="V260" s="2">
        <v>31</v>
      </c>
      <c r="W260" s="2">
        <v>34</v>
      </c>
      <c r="X260" s="17" t="s">
        <v>76</v>
      </c>
    </row>
    <row r="261" spans="20:24" hidden="1" x14ac:dyDescent="0.25">
      <c r="T261" s="2">
        <v>2007</v>
      </c>
      <c r="U261" s="2">
        <v>46</v>
      </c>
      <c r="V261" s="2">
        <v>34</v>
      </c>
      <c r="W261" s="2">
        <v>25</v>
      </c>
      <c r="X261" s="17" t="s">
        <v>76</v>
      </c>
    </row>
    <row r="262" spans="20:24" hidden="1" x14ac:dyDescent="0.25">
      <c r="T262" s="2">
        <v>2007</v>
      </c>
      <c r="U262" s="2">
        <v>47</v>
      </c>
      <c r="V262" s="2">
        <v>39</v>
      </c>
      <c r="W262" s="2">
        <v>22</v>
      </c>
      <c r="X262" s="17" t="s">
        <v>76</v>
      </c>
    </row>
    <row r="263" spans="20:24" hidden="1" x14ac:dyDescent="0.25">
      <c r="T263" s="2">
        <v>2007</v>
      </c>
      <c r="U263" s="2">
        <v>48</v>
      </c>
      <c r="V263" s="2">
        <v>23</v>
      </c>
      <c r="W263" s="2">
        <v>25</v>
      </c>
      <c r="X263" s="17" t="s">
        <v>76</v>
      </c>
    </row>
    <row r="264" spans="20:24" hidden="1" x14ac:dyDescent="0.25">
      <c r="T264" s="2">
        <v>2007</v>
      </c>
      <c r="U264" s="2">
        <v>49</v>
      </c>
      <c r="V264" s="2">
        <v>28</v>
      </c>
      <c r="W264" s="2">
        <v>28</v>
      </c>
      <c r="X264" s="17" t="s">
        <v>76</v>
      </c>
    </row>
    <row r="265" spans="20:24" hidden="1" x14ac:dyDescent="0.25">
      <c r="T265" s="2">
        <v>2007</v>
      </c>
      <c r="U265" s="2">
        <v>50</v>
      </c>
      <c r="V265" s="2">
        <v>24</v>
      </c>
      <c r="W265" s="2">
        <v>15</v>
      </c>
      <c r="X265" s="17" t="s">
        <v>76</v>
      </c>
    </row>
    <row r="266" spans="20:24" hidden="1" x14ac:dyDescent="0.25">
      <c r="T266" s="2">
        <v>2007</v>
      </c>
      <c r="U266" s="2">
        <v>51</v>
      </c>
      <c r="V266" s="2">
        <v>18</v>
      </c>
      <c r="W266" s="2">
        <v>16</v>
      </c>
      <c r="X266" s="17" t="s">
        <v>76</v>
      </c>
    </row>
    <row r="267" spans="20:24" hidden="1" x14ac:dyDescent="0.25">
      <c r="T267" s="2">
        <v>2007</v>
      </c>
      <c r="U267" s="2">
        <v>52</v>
      </c>
      <c r="V267" s="2">
        <v>18</v>
      </c>
      <c r="W267" s="2">
        <v>23</v>
      </c>
      <c r="X267" s="17" t="s">
        <v>76</v>
      </c>
    </row>
    <row r="268" spans="20:24" hidden="1" x14ac:dyDescent="0.25">
      <c r="T268" s="2">
        <v>2007</v>
      </c>
      <c r="U268" s="2">
        <v>53</v>
      </c>
      <c r="V268" s="2">
        <v>21</v>
      </c>
      <c r="W268" s="2">
        <v>11</v>
      </c>
      <c r="X268" s="17" t="s">
        <v>76</v>
      </c>
    </row>
    <row r="269" spans="20:24" hidden="1" x14ac:dyDescent="0.25">
      <c r="T269" s="2">
        <v>2007</v>
      </c>
      <c r="U269" s="2">
        <v>54</v>
      </c>
      <c r="V269" s="2">
        <v>13</v>
      </c>
      <c r="W269" s="2">
        <v>14</v>
      </c>
      <c r="X269" s="17" t="s">
        <v>76</v>
      </c>
    </row>
    <row r="270" spans="20:24" hidden="1" x14ac:dyDescent="0.25">
      <c r="T270" s="2">
        <v>2007</v>
      </c>
      <c r="U270" s="2">
        <v>55</v>
      </c>
      <c r="V270" s="2">
        <v>15</v>
      </c>
      <c r="W270" s="2">
        <v>16</v>
      </c>
      <c r="X270" s="17" t="s">
        <v>77</v>
      </c>
    </row>
    <row r="271" spans="20:24" hidden="1" x14ac:dyDescent="0.25">
      <c r="T271" s="2">
        <v>2007</v>
      </c>
      <c r="U271" s="2">
        <v>56</v>
      </c>
      <c r="V271" s="2">
        <v>15</v>
      </c>
      <c r="W271" s="2">
        <v>14</v>
      </c>
      <c r="X271" s="17" t="s">
        <v>77</v>
      </c>
    </row>
    <row r="272" spans="20:24" hidden="1" x14ac:dyDescent="0.25">
      <c r="T272" s="2">
        <v>2007</v>
      </c>
      <c r="U272" s="2">
        <v>57</v>
      </c>
      <c r="V272" s="2">
        <v>13</v>
      </c>
      <c r="W272" s="2">
        <v>13</v>
      </c>
      <c r="X272" s="17" t="s">
        <v>77</v>
      </c>
    </row>
    <row r="273" spans="20:24" hidden="1" x14ac:dyDescent="0.25">
      <c r="T273" s="2">
        <v>2007</v>
      </c>
      <c r="U273" s="2">
        <v>58</v>
      </c>
      <c r="V273" s="2">
        <v>15</v>
      </c>
      <c r="W273" s="2">
        <v>14</v>
      </c>
      <c r="X273" s="17" t="s">
        <v>77</v>
      </c>
    </row>
    <row r="274" spans="20:24" hidden="1" x14ac:dyDescent="0.25">
      <c r="T274" s="2">
        <v>2007</v>
      </c>
      <c r="U274" s="2">
        <v>59</v>
      </c>
      <c r="V274" s="2">
        <v>13</v>
      </c>
      <c r="W274" s="2">
        <v>12</v>
      </c>
      <c r="X274" s="17" t="s">
        <v>77</v>
      </c>
    </row>
    <row r="275" spans="20:24" hidden="1" x14ac:dyDescent="0.25">
      <c r="T275" s="2">
        <v>2007</v>
      </c>
      <c r="U275" s="2">
        <v>60</v>
      </c>
      <c r="V275" s="2">
        <v>16</v>
      </c>
      <c r="W275" s="2">
        <v>12</v>
      </c>
      <c r="X275" s="17" t="s">
        <v>77</v>
      </c>
    </row>
    <row r="276" spans="20:24" hidden="1" x14ac:dyDescent="0.25">
      <c r="T276" s="2">
        <v>2007</v>
      </c>
      <c r="U276" s="2">
        <v>61</v>
      </c>
      <c r="V276" s="2">
        <v>1</v>
      </c>
      <c r="W276" s="2">
        <v>6</v>
      </c>
      <c r="X276" s="17" t="s">
        <v>77</v>
      </c>
    </row>
    <row r="277" spans="20:24" hidden="1" x14ac:dyDescent="0.25">
      <c r="T277" s="2">
        <v>2007</v>
      </c>
      <c r="U277" s="2">
        <v>62</v>
      </c>
      <c r="V277" s="2">
        <v>9</v>
      </c>
      <c r="W277" s="2">
        <v>11</v>
      </c>
      <c r="X277" s="17" t="s">
        <v>77</v>
      </c>
    </row>
    <row r="278" spans="20:24" hidden="1" x14ac:dyDescent="0.25">
      <c r="T278" s="2">
        <v>2007</v>
      </c>
      <c r="U278" s="2">
        <v>63</v>
      </c>
      <c r="V278" s="2">
        <v>12</v>
      </c>
      <c r="W278" s="2">
        <v>10</v>
      </c>
      <c r="X278" s="17" t="s">
        <v>77</v>
      </c>
    </row>
    <row r="279" spans="20:24" hidden="1" x14ac:dyDescent="0.25">
      <c r="T279" s="2">
        <v>2007</v>
      </c>
      <c r="U279" s="2">
        <v>64</v>
      </c>
      <c r="V279" s="2">
        <v>7</v>
      </c>
      <c r="W279" s="2">
        <v>14</v>
      </c>
      <c r="X279" s="17" t="s">
        <v>77</v>
      </c>
    </row>
    <row r="280" spans="20:24" hidden="1" x14ac:dyDescent="0.25">
      <c r="T280" s="2">
        <v>2007</v>
      </c>
      <c r="U280" s="2">
        <v>65</v>
      </c>
      <c r="V280" s="2">
        <v>14</v>
      </c>
      <c r="W280" s="2">
        <v>10</v>
      </c>
      <c r="X280" s="17" t="s">
        <v>78</v>
      </c>
    </row>
    <row r="281" spans="20:24" hidden="1" x14ac:dyDescent="0.25">
      <c r="T281" s="2">
        <v>2007</v>
      </c>
      <c r="U281" s="2">
        <v>66</v>
      </c>
      <c r="V281" s="2">
        <v>6</v>
      </c>
      <c r="W281" s="2">
        <v>4</v>
      </c>
      <c r="X281" s="17" t="s">
        <v>78</v>
      </c>
    </row>
    <row r="282" spans="20:24" hidden="1" x14ac:dyDescent="0.25">
      <c r="T282" s="2">
        <v>2007</v>
      </c>
      <c r="U282" s="2">
        <v>67</v>
      </c>
      <c r="V282" s="2">
        <v>6</v>
      </c>
      <c r="W282" s="2">
        <v>8</v>
      </c>
      <c r="X282" s="17" t="s">
        <v>78</v>
      </c>
    </row>
    <row r="283" spans="20:24" hidden="1" x14ac:dyDescent="0.25">
      <c r="T283" s="2">
        <v>2007</v>
      </c>
      <c r="U283" s="2">
        <v>68</v>
      </c>
      <c r="V283" s="2">
        <v>8</v>
      </c>
      <c r="W283" s="2">
        <v>8</v>
      </c>
      <c r="X283" s="17" t="s">
        <v>78</v>
      </c>
    </row>
    <row r="284" spans="20:24" hidden="1" x14ac:dyDescent="0.25">
      <c r="T284" s="2">
        <v>2007</v>
      </c>
      <c r="U284" s="2">
        <v>69</v>
      </c>
      <c r="V284" s="2">
        <v>6</v>
      </c>
      <c r="W284" s="2">
        <v>3</v>
      </c>
      <c r="X284" s="17" t="s">
        <v>78</v>
      </c>
    </row>
    <row r="285" spans="20:24" hidden="1" x14ac:dyDescent="0.25">
      <c r="T285" s="2">
        <v>2007</v>
      </c>
      <c r="U285" s="2">
        <v>70</v>
      </c>
      <c r="V285" s="2">
        <v>12</v>
      </c>
      <c r="W285" s="2">
        <v>6</v>
      </c>
      <c r="X285" s="17" t="s">
        <v>78</v>
      </c>
    </row>
    <row r="286" spans="20:24" hidden="1" x14ac:dyDescent="0.25">
      <c r="T286" s="2">
        <v>2007</v>
      </c>
      <c r="U286" s="2">
        <v>71</v>
      </c>
      <c r="V286" s="2">
        <v>5</v>
      </c>
      <c r="W286" s="2">
        <v>2</v>
      </c>
      <c r="X286" s="17" t="s">
        <v>78</v>
      </c>
    </row>
    <row r="287" spans="20:24" hidden="1" x14ac:dyDescent="0.25">
      <c r="T287" s="2">
        <v>2007</v>
      </c>
      <c r="U287" s="2">
        <v>72</v>
      </c>
      <c r="V287" s="2">
        <v>3</v>
      </c>
      <c r="W287" s="2">
        <v>6</v>
      </c>
      <c r="X287" s="17" t="s">
        <v>78</v>
      </c>
    </row>
    <row r="288" spans="20:24" hidden="1" x14ac:dyDescent="0.25">
      <c r="T288" s="2">
        <v>2007</v>
      </c>
      <c r="U288" s="2">
        <v>73</v>
      </c>
      <c r="V288" s="2">
        <v>6</v>
      </c>
      <c r="W288" s="2">
        <v>4</v>
      </c>
      <c r="X288" s="17" t="s">
        <v>78</v>
      </c>
    </row>
    <row r="289" spans="20:24" hidden="1" x14ac:dyDescent="0.25">
      <c r="T289" s="2">
        <v>2007</v>
      </c>
      <c r="U289" s="2">
        <v>74</v>
      </c>
      <c r="V289" s="2">
        <v>4</v>
      </c>
      <c r="W289" s="2">
        <v>3</v>
      </c>
      <c r="X289" s="17" t="s">
        <v>78</v>
      </c>
    </row>
    <row r="290" spans="20:24" hidden="1" x14ac:dyDescent="0.25">
      <c r="T290" s="2">
        <v>2007</v>
      </c>
      <c r="U290" s="2">
        <v>75</v>
      </c>
      <c r="V290" s="2">
        <v>5</v>
      </c>
      <c r="W290" s="2">
        <v>3</v>
      </c>
      <c r="X290" s="17" t="s">
        <v>78</v>
      </c>
    </row>
    <row r="291" spans="20:24" hidden="1" x14ac:dyDescent="0.25">
      <c r="T291" s="2">
        <v>2007</v>
      </c>
      <c r="U291" s="2">
        <v>76</v>
      </c>
      <c r="V291" s="2">
        <v>5</v>
      </c>
      <c r="W291" s="2">
        <v>0</v>
      </c>
      <c r="X291" s="17" t="s">
        <v>78</v>
      </c>
    </row>
    <row r="292" spans="20:24" hidden="1" x14ac:dyDescent="0.25">
      <c r="T292" s="2">
        <v>2007</v>
      </c>
      <c r="U292" s="2">
        <v>77</v>
      </c>
      <c r="V292" s="2">
        <v>3</v>
      </c>
      <c r="W292" s="2">
        <v>3</v>
      </c>
      <c r="X292" s="17" t="s">
        <v>78</v>
      </c>
    </row>
    <row r="293" spans="20:24" hidden="1" x14ac:dyDescent="0.25">
      <c r="T293" s="2">
        <v>2007</v>
      </c>
      <c r="U293" s="2">
        <v>78</v>
      </c>
      <c r="V293" s="2">
        <v>3</v>
      </c>
      <c r="W293" s="2">
        <v>2</v>
      </c>
      <c r="X293" s="17" t="s">
        <v>78</v>
      </c>
    </row>
    <row r="294" spans="20:24" hidden="1" x14ac:dyDescent="0.25">
      <c r="T294" s="2">
        <v>2007</v>
      </c>
      <c r="U294" s="2">
        <v>79</v>
      </c>
      <c r="V294" s="2">
        <v>0</v>
      </c>
      <c r="W294" s="2">
        <v>4</v>
      </c>
      <c r="X294" s="17" t="s">
        <v>78</v>
      </c>
    </row>
    <row r="295" spans="20:24" hidden="1" x14ac:dyDescent="0.25">
      <c r="T295" s="2">
        <v>2007</v>
      </c>
      <c r="U295" s="2">
        <v>80</v>
      </c>
      <c r="V295" s="2">
        <v>4</v>
      </c>
      <c r="W295" s="2">
        <v>8</v>
      </c>
      <c r="X295" s="17" t="s">
        <v>78</v>
      </c>
    </row>
    <row r="296" spans="20:24" hidden="1" x14ac:dyDescent="0.25">
      <c r="T296" s="2">
        <v>2007</v>
      </c>
      <c r="U296" s="2">
        <v>81</v>
      </c>
      <c r="V296" s="2">
        <v>3</v>
      </c>
      <c r="W296" s="2">
        <v>2</v>
      </c>
      <c r="X296" s="17" t="s">
        <v>78</v>
      </c>
    </row>
    <row r="297" spans="20:24" hidden="1" x14ac:dyDescent="0.25">
      <c r="T297" s="2">
        <v>2007</v>
      </c>
      <c r="U297" s="2">
        <v>82</v>
      </c>
      <c r="V297" s="2">
        <v>2</v>
      </c>
      <c r="W297" s="2">
        <v>1</v>
      </c>
      <c r="X297" s="17" t="s">
        <v>78</v>
      </c>
    </row>
    <row r="298" spans="20:24" hidden="1" x14ac:dyDescent="0.25">
      <c r="T298" s="2">
        <v>2007</v>
      </c>
      <c r="U298" s="2">
        <v>83</v>
      </c>
      <c r="V298" s="2">
        <v>0</v>
      </c>
      <c r="W298" s="2">
        <v>3</v>
      </c>
      <c r="X298" s="17" t="s">
        <v>78</v>
      </c>
    </row>
    <row r="299" spans="20:24" hidden="1" x14ac:dyDescent="0.25">
      <c r="T299" s="2">
        <v>2007</v>
      </c>
      <c r="U299" s="2">
        <v>84</v>
      </c>
      <c r="V299" s="2">
        <v>2</v>
      </c>
      <c r="W299" s="2">
        <v>3</v>
      </c>
      <c r="X299" s="17" t="s">
        <v>78</v>
      </c>
    </row>
    <row r="300" spans="20:24" hidden="1" x14ac:dyDescent="0.25">
      <c r="T300" s="2">
        <v>2007</v>
      </c>
      <c r="U300" s="2">
        <v>85</v>
      </c>
      <c r="V300" s="2">
        <v>3</v>
      </c>
      <c r="W300" s="2">
        <v>3</v>
      </c>
      <c r="X300" s="17" t="s">
        <v>78</v>
      </c>
    </row>
    <row r="301" spans="20:24" hidden="1" x14ac:dyDescent="0.25">
      <c r="T301" s="2">
        <v>2007</v>
      </c>
      <c r="U301" s="2">
        <v>86</v>
      </c>
      <c r="V301" s="2">
        <v>4</v>
      </c>
      <c r="W301" s="2">
        <v>1</v>
      </c>
      <c r="X301" s="17" t="s">
        <v>78</v>
      </c>
    </row>
    <row r="302" spans="20:24" hidden="1" x14ac:dyDescent="0.25">
      <c r="T302" s="2">
        <v>2007</v>
      </c>
      <c r="U302" s="2">
        <v>87</v>
      </c>
      <c r="V302" s="2">
        <v>2</v>
      </c>
      <c r="W302" s="2">
        <v>4</v>
      </c>
      <c r="X302" s="17" t="s">
        <v>78</v>
      </c>
    </row>
    <row r="303" spans="20:24" hidden="1" x14ac:dyDescent="0.25">
      <c r="T303" s="2">
        <v>2007</v>
      </c>
      <c r="U303" s="2">
        <v>88</v>
      </c>
      <c r="V303" s="2">
        <v>0</v>
      </c>
      <c r="W303" s="2">
        <v>5</v>
      </c>
      <c r="X303" s="17" t="s">
        <v>78</v>
      </c>
    </row>
    <row r="304" spans="20:24" hidden="1" x14ac:dyDescent="0.25">
      <c r="T304" s="2">
        <v>2007</v>
      </c>
      <c r="U304" s="2">
        <v>89</v>
      </c>
      <c r="V304" s="2">
        <v>1</v>
      </c>
      <c r="W304" s="2">
        <v>2</v>
      </c>
      <c r="X304" s="17" t="s">
        <v>78</v>
      </c>
    </row>
    <row r="305" spans="20:24" hidden="1" x14ac:dyDescent="0.25">
      <c r="T305" s="2">
        <v>2007</v>
      </c>
      <c r="U305" s="2">
        <v>92</v>
      </c>
      <c r="V305" s="2">
        <v>1</v>
      </c>
      <c r="W305" s="2">
        <v>2</v>
      </c>
      <c r="X305" s="17" t="s">
        <v>78</v>
      </c>
    </row>
    <row r="306" spans="20:24" hidden="1" x14ac:dyDescent="0.25">
      <c r="T306" s="2">
        <v>2007</v>
      </c>
      <c r="U306" s="2">
        <v>93</v>
      </c>
      <c r="V306" s="2">
        <v>0</v>
      </c>
      <c r="W306" s="2">
        <v>1</v>
      </c>
      <c r="X306" s="17" t="s">
        <v>78</v>
      </c>
    </row>
    <row r="307" spans="20:24" hidden="1" x14ac:dyDescent="0.25">
      <c r="T307" s="2">
        <v>2007</v>
      </c>
      <c r="U307" s="2">
        <v>94</v>
      </c>
      <c r="V307" s="2">
        <v>1</v>
      </c>
      <c r="W307" s="2">
        <v>0</v>
      </c>
      <c r="X307" s="17" t="s">
        <v>78</v>
      </c>
    </row>
    <row r="308" spans="20:24" hidden="1" x14ac:dyDescent="0.25">
      <c r="T308" s="2">
        <v>2007</v>
      </c>
      <c r="U308" s="2">
        <v>95</v>
      </c>
      <c r="V308" s="2">
        <v>1</v>
      </c>
      <c r="W308" s="2">
        <v>0</v>
      </c>
      <c r="X308" s="17" t="s">
        <v>78</v>
      </c>
    </row>
    <row r="309" spans="20:24" hidden="1" x14ac:dyDescent="0.25">
      <c r="T309" s="2">
        <v>2007</v>
      </c>
      <c r="U309" s="2">
        <v>100</v>
      </c>
      <c r="V309" s="2">
        <v>0</v>
      </c>
      <c r="W309" s="2">
        <v>1</v>
      </c>
      <c r="X309" s="17" t="s">
        <v>78</v>
      </c>
    </row>
    <row r="310" spans="20:24" hidden="1" x14ac:dyDescent="0.25">
      <c r="T310" s="2">
        <v>2008</v>
      </c>
      <c r="U310" s="2">
        <v>-1</v>
      </c>
      <c r="V310" s="2">
        <v>10</v>
      </c>
      <c r="W310" s="2">
        <v>6</v>
      </c>
      <c r="X310" s="17" t="s">
        <v>79</v>
      </c>
    </row>
    <row r="311" spans="20:24" hidden="1" x14ac:dyDescent="0.25">
      <c r="T311" s="2">
        <v>2008</v>
      </c>
      <c r="U311" s="2">
        <v>0</v>
      </c>
      <c r="V311" s="2">
        <v>17</v>
      </c>
      <c r="W311" s="2">
        <v>13</v>
      </c>
      <c r="X311" s="17" t="s">
        <v>79</v>
      </c>
    </row>
    <row r="312" spans="20:24" hidden="1" x14ac:dyDescent="0.25">
      <c r="T312" s="2">
        <v>2008</v>
      </c>
      <c r="U312" s="2">
        <v>1</v>
      </c>
      <c r="V312" s="2">
        <v>51</v>
      </c>
      <c r="W312" s="2">
        <v>42</v>
      </c>
      <c r="X312" s="17" t="s">
        <v>79</v>
      </c>
    </row>
    <row r="313" spans="20:24" hidden="1" x14ac:dyDescent="0.25">
      <c r="T313" s="2">
        <v>2008</v>
      </c>
      <c r="U313" s="2">
        <v>2</v>
      </c>
      <c r="V313" s="2">
        <v>67</v>
      </c>
      <c r="W313" s="2">
        <v>43</v>
      </c>
      <c r="X313" s="17" t="s">
        <v>79</v>
      </c>
    </row>
    <row r="314" spans="20:24" hidden="1" x14ac:dyDescent="0.25">
      <c r="T314" s="2">
        <v>2008</v>
      </c>
      <c r="U314" s="2">
        <v>3</v>
      </c>
      <c r="V314" s="2">
        <v>51</v>
      </c>
      <c r="W314" s="2">
        <v>49</v>
      </c>
      <c r="X314" s="17" t="s">
        <v>79</v>
      </c>
    </row>
    <row r="315" spans="20:24" hidden="1" x14ac:dyDescent="0.25">
      <c r="T315" s="2">
        <v>2008</v>
      </c>
      <c r="U315" s="2">
        <v>4</v>
      </c>
      <c r="V315" s="2">
        <v>61</v>
      </c>
      <c r="W315" s="2">
        <v>51</v>
      </c>
      <c r="X315" s="17" t="s">
        <v>79</v>
      </c>
    </row>
    <row r="316" spans="20:24" hidden="1" x14ac:dyDescent="0.25">
      <c r="T316" s="2">
        <v>2008</v>
      </c>
      <c r="U316" s="2">
        <v>5</v>
      </c>
      <c r="V316" s="2">
        <v>53</v>
      </c>
      <c r="W316" s="2">
        <v>44</v>
      </c>
      <c r="X316" s="17" t="s">
        <v>79</v>
      </c>
    </row>
    <row r="317" spans="20:24" hidden="1" x14ac:dyDescent="0.25">
      <c r="T317" s="2">
        <v>2008</v>
      </c>
      <c r="U317" s="2">
        <v>6</v>
      </c>
      <c r="V317" s="2">
        <v>50</v>
      </c>
      <c r="W317" s="2">
        <v>39</v>
      </c>
      <c r="X317" s="17" t="s">
        <v>79</v>
      </c>
    </row>
    <row r="318" spans="20:24" hidden="1" x14ac:dyDescent="0.25">
      <c r="T318" s="2">
        <v>2008</v>
      </c>
      <c r="U318" s="2">
        <v>7</v>
      </c>
      <c r="V318" s="2">
        <v>35</v>
      </c>
      <c r="W318" s="2">
        <v>32</v>
      </c>
      <c r="X318" s="17" t="s">
        <v>79</v>
      </c>
    </row>
    <row r="319" spans="20:24" hidden="1" x14ac:dyDescent="0.25">
      <c r="T319" s="2">
        <v>2008</v>
      </c>
      <c r="U319" s="2">
        <v>8</v>
      </c>
      <c r="V319" s="2">
        <v>34</v>
      </c>
      <c r="W319" s="2">
        <v>27</v>
      </c>
      <c r="X319" s="17" t="s">
        <v>79</v>
      </c>
    </row>
    <row r="320" spans="20:24" hidden="1" x14ac:dyDescent="0.25">
      <c r="T320" s="2">
        <v>2008</v>
      </c>
      <c r="U320" s="2">
        <v>9</v>
      </c>
      <c r="V320" s="2">
        <v>30</v>
      </c>
      <c r="W320" s="2">
        <v>23</v>
      </c>
      <c r="X320" s="17" t="s">
        <v>79</v>
      </c>
    </row>
    <row r="321" spans="20:24" hidden="1" x14ac:dyDescent="0.25">
      <c r="T321" s="2">
        <v>2008</v>
      </c>
      <c r="U321" s="2">
        <v>10</v>
      </c>
      <c r="V321" s="2">
        <v>23</v>
      </c>
      <c r="W321" s="2">
        <v>11</v>
      </c>
      <c r="X321" s="17" t="s">
        <v>79</v>
      </c>
    </row>
    <row r="322" spans="20:24" hidden="1" x14ac:dyDescent="0.25">
      <c r="T322" s="2">
        <v>2008</v>
      </c>
      <c r="U322" s="2">
        <v>11</v>
      </c>
      <c r="V322" s="2">
        <v>22</v>
      </c>
      <c r="W322" s="2">
        <v>21</v>
      </c>
      <c r="X322" s="17" t="s">
        <v>79</v>
      </c>
    </row>
    <row r="323" spans="20:24" hidden="1" x14ac:dyDescent="0.25">
      <c r="T323" s="2">
        <v>2008</v>
      </c>
      <c r="U323" s="2">
        <v>12</v>
      </c>
      <c r="V323" s="2">
        <v>17</v>
      </c>
      <c r="W323" s="2">
        <v>26</v>
      </c>
      <c r="X323" s="17" t="s">
        <v>79</v>
      </c>
    </row>
    <row r="324" spans="20:24" hidden="1" x14ac:dyDescent="0.25">
      <c r="T324" s="2">
        <v>2008</v>
      </c>
      <c r="U324" s="2">
        <v>13</v>
      </c>
      <c r="V324" s="2">
        <v>15</v>
      </c>
      <c r="W324" s="2">
        <v>17</v>
      </c>
      <c r="X324" s="17" t="s">
        <v>79</v>
      </c>
    </row>
    <row r="325" spans="20:24" hidden="1" x14ac:dyDescent="0.25">
      <c r="T325" s="2">
        <v>2008</v>
      </c>
      <c r="U325" s="2">
        <v>14</v>
      </c>
      <c r="V325" s="2">
        <v>21</v>
      </c>
      <c r="W325" s="2">
        <v>17</v>
      </c>
      <c r="X325" s="17" t="s">
        <v>79</v>
      </c>
    </row>
    <row r="326" spans="20:24" hidden="1" x14ac:dyDescent="0.25">
      <c r="T326" s="2">
        <v>2008</v>
      </c>
      <c r="U326" s="2">
        <v>15</v>
      </c>
      <c r="V326" s="2">
        <v>8</v>
      </c>
      <c r="W326" s="2">
        <v>14</v>
      </c>
      <c r="X326" s="17" t="s">
        <v>79</v>
      </c>
    </row>
    <row r="327" spans="20:24" hidden="1" x14ac:dyDescent="0.25">
      <c r="T327" s="2">
        <v>2008</v>
      </c>
      <c r="U327" s="2">
        <v>16</v>
      </c>
      <c r="V327" s="2">
        <v>8</v>
      </c>
      <c r="W327" s="2">
        <v>12</v>
      </c>
      <c r="X327" s="17" t="s">
        <v>79</v>
      </c>
    </row>
    <row r="328" spans="20:24" hidden="1" x14ac:dyDescent="0.25">
      <c r="T328" s="2">
        <v>2008</v>
      </c>
      <c r="U328" s="2">
        <v>17</v>
      </c>
      <c r="V328" s="2">
        <v>19</v>
      </c>
      <c r="W328" s="2">
        <v>22</v>
      </c>
      <c r="X328" s="17" t="s">
        <v>79</v>
      </c>
    </row>
    <row r="329" spans="20:24" hidden="1" x14ac:dyDescent="0.25">
      <c r="T329" s="2">
        <v>2008</v>
      </c>
      <c r="U329" s="2">
        <v>18</v>
      </c>
      <c r="V329" s="2">
        <v>22</v>
      </c>
      <c r="W329" s="2">
        <v>22</v>
      </c>
      <c r="X329" s="17" t="s">
        <v>80</v>
      </c>
    </row>
    <row r="330" spans="20:24" hidden="1" x14ac:dyDescent="0.25">
      <c r="T330" s="2">
        <v>2008</v>
      </c>
      <c r="U330" s="2">
        <v>19</v>
      </c>
      <c r="V330" s="2">
        <v>28</v>
      </c>
      <c r="W330" s="2">
        <v>48</v>
      </c>
      <c r="X330" s="17" t="s">
        <v>80</v>
      </c>
    </row>
    <row r="331" spans="20:24" hidden="1" x14ac:dyDescent="0.25">
      <c r="T331" s="2">
        <v>2008</v>
      </c>
      <c r="U331" s="2">
        <v>20</v>
      </c>
      <c r="V331" s="2">
        <v>45</v>
      </c>
      <c r="W331" s="2">
        <v>96</v>
      </c>
      <c r="X331" s="17" t="s">
        <v>80</v>
      </c>
    </row>
    <row r="332" spans="20:24" hidden="1" x14ac:dyDescent="0.25">
      <c r="T332" s="2">
        <v>2008</v>
      </c>
      <c r="U332" s="2">
        <v>21</v>
      </c>
      <c r="V332" s="2">
        <v>72</v>
      </c>
      <c r="W332" s="2">
        <v>152</v>
      </c>
      <c r="X332" s="17" t="s">
        <v>80</v>
      </c>
    </row>
    <row r="333" spans="20:24" hidden="1" x14ac:dyDescent="0.25">
      <c r="T333" s="2">
        <v>2008</v>
      </c>
      <c r="U333" s="2">
        <v>22</v>
      </c>
      <c r="V333" s="2">
        <v>91</v>
      </c>
      <c r="W333" s="2">
        <v>177</v>
      </c>
      <c r="X333" s="17" t="s">
        <v>80</v>
      </c>
    </row>
    <row r="334" spans="20:24" hidden="1" x14ac:dyDescent="0.25">
      <c r="T334" s="2">
        <v>2008</v>
      </c>
      <c r="U334" s="2">
        <v>23</v>
      </c>
      <c r="V334" s="2">
        <v>109</v>
      </c>
      <c r="W334" s="2">
        <v>192</v>
      </c>
      <c r="X334" s="17" t="s">
        <v>80</v>
      </c>
    </row>
    <row r="335" spans="20:24" hidden="1" x14ac:dyDescent="0.25">
      <c r="T335" s="2">
        <v>2008</v>
      </c>
      <c r="U335" s="2">
        <v>24</v>
      </c>
      <c r="V335" s="2">
        <v>90</v>
      </c>
      <c r="W335" s="2">
        <v>184</v>
      </c>
      <c r="X335" s="17" t="s">
        <v>80</v>
      </c>
    </row>
    <row r="336" spans="20:24" hidden="1" x14ac:dyDescent="0.25">
      <c r="T336" s="2">
        <v>2008</v>
      </c>
      <c r="U336" s="2">
        <v>25</v>
      </c>
      <c r="V336" s="2">
        <v>115</v>
      </c>
      <c r="W336" s="2">
        <v>181</v>
      </c>
      <c r="X336" s="17" t="s">
        <v>81</v>
      </c>
    </row>
    <row r="337" spans="20:24" hidden="1" x14ac:dyDescent="0.25">
      <c r="T337" s="2">
        <v>2008</v>
      </c>
      <c r="U337" s="2">
        <v>26</v>
      </c>
      <c r="V337" s="2">
        <v>108</v>
      </c>
      <c r="W337" s="2">
        <v>170</v>
      </c>
      <c r="X337" s="17" t="s">
        <v>81</v>
      </c>
    </row>
    <row r="338" spans="20:24" hidden="1" x14ac:dyDescent="0.25">
      <c r="T338" s="2">
        <v>2008</v>
      </c>
      <c r="U338" s="2">
        <v>27</v>
      </c>
      <c r="V338" s="2">
        <v>114</v>
      </c>
      <c r="W338" s="2">
        <v>150</v>
      </c>
      <c r="X338" s="17" t="s">
        <v>81</v>
      </c>
    </row>
    <row r="339" spans="20:24" hidden="1" x14ac:dyDescent="0.25">
      <c r="T339" s="2">
        <v>2008</v>
      </c>
      <c r="U339" s="2">
        <v>28</v>
      </c>
      <c r="V339" s="2">
        <v>119</v>
      </c>
      <c r="W339" s="2">
        <v>161</v>
      </c>
      <c r="X339" s="17" t="s">
        <v>81</v>
      </c>
    </row>
    <row r="340" spans="20:24" hidden="1" x14ac:dyDescent="0.25">
      <c r="T340" s="2">
        <v>2008</v>
      </c>
      <c r="U340" s="2">
        <v>29</v>
      </c>
      <c r="V340" s="2">
        <v>90</v>
      </c>
      <c r="W340" s="2">
        <v>161</v>
      </c>
      <c r="X340" s="17" t="s">
        <v>81</v>
      </c>
    </row>
    <row r="341" spans="20:24" hidden="1" x14ac:dyDescent="0.25">
      <c r="T341" s="2">
        <v>2008</v>
      </c>
      <c r="U341" s="2">
        <v>30</v>
      </c>
      <c r="V341" s="2">
        <v>102</v>
      </c>
      <c r="W341" s="2">
        <v>135</v>
      </c>
      <c r="X341" s="17" t="s">
        <v>81</v>
      </c>
    </row>
    <row r="342" spans="20:24" hidden="1" x14ac:dyDescent="0.25">
      <c r="T342" s="2">
        <v>2008</v>
      </c>
      <c r="U342" s="2">
        <v>31</v>
      </c>
      <c r="V342" s="2">
        <v>104</v>
      </c>
      <c r="W342" s="2">
        <v>114</v>
      </c>
      <c r="X342" s="17" t="s">
        <v>81</v>
      </c>
    </row>
    <row r="343" spans="20:24" hidden="1" x14ac:dyDescent="0.25">
      <c r="T343" s="2">
        <v>2008</v>
      </c>
      <c r="U343" s="2">
        <v>32</v>
      </c>
      <c r="V343" s="2">
        <v>98</v>
      </c>
      <c r="W343" s="2">
        <v>102</v>
      </c>
      <c r="X343" s="17" t="s">
        <v>81</v>
      </c>
    </row>
    <row r="344" spans="20:24" hidden="1" x14ac:dyDescent="0.25">
      <c r="T344" s="2">
        <v>2008</v>
      </c>
      <c r="U344" s="2">
        <v>33</v>
      </c>
      <c r="V344" s="2">
        <v>86</v>
      </c>
      <c r="W344" s="2">
        <v>82</v>
      </c>
      <c r="X344" s="17" t="s">
        <v>81</v>
      </c>
    </row>
    <row r="345" spans="20:24" hidden="1" x14ac:dyDescent="0.25">
      <c r="T345" s="2">
        <v>2008</v>
      </c>
      <c r="U345" s="2">
        <v>34</v>
      </c>
      <c r="V345" s="2">
        <v>74</v>
      </c>
      <c r="W345" s="2">
        <v>97</v>
      </c>
      <c r="X345" s="17" t="s">
        <v>81</v>
      </c>
    </row>
    <row r="346" spans="20:24" hidden="1" x14ac:dyDescent="0.25">
      <c r="T346" s="2">
        <v>2008</v>
      </c>
      <c r="U346" s="2">
        <v>35</v>
      </c>
      <c r="V346" s="2">
        <v>64</v>
      </c>
      <c r="W346" s="2">
        <v>79</v>
      </c>
      <c r="X346" s="17" t="s">
        <v>82</v>
      </c>
    </row>
    <row r="347" spans="20:24" hidden="1" x14ac:dyDescent="0.25">
      <c r="T347" s="2">
        <v>2008</v>
      </c>
      <c r="U347" s="2">
        <v>36</v>
      </c>
      <c r="V347" s="2">
        <v>61</v>
      </c>
      <c r="W347" s="2">
        <v>78</v>
      </c>
      <c r="X347" s="17" t="s">
        <v>82</v>
      </c>
    </row>
    <row r="348" spans="20:24" hidden="1" x14ac:dyDescent="0.25">
      <c r="T348" s="2">
        <v>2008</v>
      </c>
      <c r="U348" s="2">
        <v>37</v>
      </c>
      <c r="V348" s="2">
        <v>52</v>
      </c>
      <c r="W348" s="2">
        <v>75</v>
      </c>
      <c r="X348" s="17" t="s">
        <v>82</v>
      </c>
    </row>
    <row r="349" spans="20:24" hidden="1" x14ac:dyDescent="0.25">
      <c r="T349" s="2">
        <v>2008</v>
      </c>
      <c r="U349" s="2">
        <v>38</v>
      </c>
      <c r="V349" s="2">
        <v>59</v>
      </c>
      <c r="W349" s="2">
        <v>54</v>
      </c>
      <c r="X349" s="17" t="s">
        <v>82</v>
      </c>
    </row>
    <row r="350" spans="20:24" hidden="1" x14ac:dyDescent="0.25">
      <c r="T350" s="2">
        <v>2008</v>
      </c>
      <c r="U350" s="2">
        <v>39</v>
      </c>
      <c r="V350" s="2">
        <v>47</v>
      </c>
      <c r="W350" s="2">
        <v>48</v>
      </c>
      <c r="X350" s="17" t="s">
        <v>82</v>
      </c>
    </row>
    <row r="351" spans="20:24" hidden="1" x14ac:dyDescent="0.25">
      <c r="T351" s="2">
        <v>2008</v>
      </c>
      <c r="U351" s="2">
        <v>40</v>
      </c>
      <c r="V351" s="2">
        <v>49</v>
      </c>
      <c r="W351" s="2">
        <v>43</v>
      </c>
      <c r="X351" s="17" t="s">
        <v>82</v>
      </c>
    </row>
    <row r="352" spans="20:24" hidden="1" x14ac:dyDescent="0.25">
      <c r="T352" s="2">
        <v>2008</v>
      </c>
      <c r="U352" s="2">
        <v>41</v>
      </c>
      <c r="V352" s="2">
        <v>44</v>
      </c>
      <c r="W352" s="2">
        <v>35</v>
      </c>
      <c r="X352" s="17" t="s">
        <v>82</v>
      </c>
    </row>
    <row r="353" spans="20:24" hidden="1" x14ac:dyDescent="0.25">
      <c r="T353" s="2">
        <v>2008</v>
      </c>
      <c r="U353" s="2">
        <v>42</v>
      </c>
      <c r="V353" s="2">
        <v>52</v>
      </c>
      <c r="W353" s="2">
        <v>43</v>
      </c>
      <c r="X353" s="17" t="s">
        <v>82</v>
      </c>
    </row>
    <row r="354" spans="20:24" hidden="1" x14ac:dyDescent="0.25">
      <c r="T354" s="2">
        <v>2008</v>
      </c>
      <c r="U354" s="2">
        <v>43</v>
      </c>
      <c r="V354" s="2">
        <v>40</v>
      </c>
      <c r="W354" s="2">
        <v>30</v>
      </c>
      <c r="X354" s="17" t="s">
        <v>82</v>
      </c>
    </row>
    <row r="355" spans="20:24" hidden="1" x14ac:dyDescent="0.25">
      <c r="T355" s="2">
        <v>2008</v>
      </c>
      <c r="U355" s="2">
        <v>44</v>
      </c>
      <c r="V355" s="2">
        <v>45</v>
      </c>
      <c r="W355" s="2">
        <v>35</v>
      </c>
      <c r="X355" s="17" t="s">
        <v>82</v>
      </c>
    </row>
    <row r="356" spans="20:24" hidden="1" x14ac:dyDescent="0.25">
      <c r="T356" s="2">
        <v>2008</v>
      </c>
      <c r="U356" s="2">
        <v>45</v>
      </c>
      <c r="V356" s="2">
        <v>25</v>
      </c>
      <c r="W356" s="2">
        <v>30</v>
      </c>
      <c r="X356" s="17" t="s">
        <v>83</v>
      </c>
    </row>
    <row r="357" spans="20:24" hidden="1" x14ac:dyDescent="0.25">
      <c r="T357" s="2">
        <v>2008</v>
      </c>
      <c r="U357" s="2">
        <v>46</v>
      </c>
      <c r="V357" s="2">
        <v>27</v>
      </c>
      <c r="W357" s="2">
        <v>26</v>
      </c>
      <c r="X357" s="17" t="s">
        <v>83</v>
      </c>
    </row>
    <row r="358" spans="20:24" hidden="1" x14ac:dyDescent="0.25">
      <c r="T358" s="2">
        <v>2008</v>
      </c>
      <c r="U358" s="2">
        <v>47</v>
      </c>
      <c r="V358" s="2">
        <v>24</v>
      </c>
      <c r="W358" s="2">
        <v>23</v>
      </c>
      <c r="X358" s="17" t="s">
        <v>83</v>
      </c>
    </row>
    <row r="359" spans="20:24" hidden="1" x14ac:dyDescent="0.25">
      <c r="T359" s="2">
        <v>2008</v>
      </c>
      <c r="U359" s="2">
        <v>48</v>
      </c>
      <c r="V359" s="2">
        <v>23</v>
      </c>
      <c r="W359" s="2">
        <v>24</v>
      </c>
      <c r="X359" s="17" t="s">
        <v>83</v>
      </c>
    </row>
    <row r="360" spans="20:24" hidden="1" x14ac:dyDescent="0.25">
      <c r="T360" s="2">
        <v>2008</v>
      </c>
      <c r="U360" s="2">
        <v>49</v>
      </c>
      <c r="V360" s="2">
        <v>26</v>
      </c>
      <c r="W360" s="2">
        <v>17</v>
      </c>
      <c r="X360" s="17" t="s">
        <v>83</v>
      </c>
    </row>
    <row r="361" spans="20:24" hidden="1" x14ac:dyDescent="0.25">
      <c r="T361" s="2">
        <v>2008</v>
      </c>
      <c r="U361" s="2">
        <v>50</v>
      </c>
      <c r="V361" s="2">
        <v>19</v>
      </c>
      <c r="W361" s="2">
        <v>22</v>
      </c>
      <c r="X361" s="17" t="s">
        <v>83</v>
      </c>
    </row>
    <row r="362" spans="20:24" hidden="1" x14ac:dyDescent="0.25">
      <c r="T362" s="2">
        <v>2008</v>
      </c>
      <c r="U362" s="2">
        <v>51</v>
      </c>
      <c r="V362" s="2">
        <v>23</v>
      </c>
      <c r="W362" s="2">
        <v>28</v>
      </c>
      <c r="X362" s="17" t="s">
        <v>83</v>
      </c>
    </row>
    <row r="363" spans="20:24" hidden="1" x14ac:dyDescent="0.25">
      <c r="T363" s="2">
        <v>2008</v>
      </c>
      <c r="U363" s="2">
        <v>52</v>
      </c>
      <c r="V363" s="2">
        <v>26</v>
      </c>
      <c r="W363" s="2">
        <v>20</v>
      </c>
      <c r="X363" s="17" t="s">
        <v>83</v>
      </c>
    </row>
    <row r="364" spans="20:24" hidden="1" x14ac:dyDescent="0.25">
      <c r="T364" s="2">
        <v>2008</v>
      </c>
      <c r="U364" s="2">
        <v>53</v>
      </c>
      <c r="V364" s="2">
        <v>26</v>
      </c>
      <c r="W364" s="2">
        <v>17</v>
      </c>
      <c r="X364" s="17" t="s">
        <v>83</v>
      </c>
    </row>
    <row r="365" spans="20:24" hidden="1" x14ac:dyDescent="0.25">
      <c r="T365" s="2">
        <v>2008</v>
      </c>
      <c r="U365" s="2">
        <v>54</v>
      </c>
      <c r="V365" s="2">
        <v>9</v>
      </c>
      <c r="W365" s="2">
        <v>11</v>
      </c>
      <c r="X365" s="17" t="s">
        <v>83</v>
      </c>
    </row>
    <row r="366" spans="20:24" hidden="1" x14ac:dyDescent="0.25">
      <c r="T366" s="2">
        <v>2008</v>
      </c>
      <c r="U366" s="2">
        <v>55</v>
      </c>
      <c r="V366" s="2">
        <v>11</v>
      </c>
      <c r="W366" s="2">
        <v>13</v>
      </c>
      <c r="X366" s="17" t="s">
        <v>84</v>
      </c>
    </row>
    <row r="367" spans="20:24" hidden="1" x14ac:dyDescent="0.25">
      <c r="T367" s="2">
        <v>2008</v>
      </c>
      <c r="U367" s="2">
        <v>56</v>
      </c>
      <c r="V367" s="2">
        <v>14</v>
      </c>
      <c r="W367" s="2">
        <v>15</v>
      </c>
      <c r="X367" s="17" t="s">
        <v>84</v>
      </c>
    </row>
    <row r="368" spans="20:24" hidden="1" x14ac:dyDescent="0.25">
      <c r="T368" s="2">
        <v>2008</v>
      </c>
      <c r="U368" s="2">
        <v>57</v>
      </c>
      <c r="V368" s="2">
        <v>11</v>
      </c>
      <c r="W368" s="2">
        <v>20</v>
      </c>
      <c r="X368" s="17" t="s">
        <v>84</v>
      </c>
    </row>
    <row r="369" spans="20:24" hidden="1" x14ac:dyDescent="0.25">
      <c r="T369" s="2">
        <v>2008</v>
      </c>
      <c r="U369" s="2">
        <v>58</v>
      </c>
      <c r="V369" s="2">
        <v>5</v>
      </c>
      <c r="W369" s="2">
        <v>7</v>
      </c>
      <c r="X369" s="17" t="s">
        <v>84</v>
      </c>
    </row>
    <row r="370" spans="20:24" hidden="1" x14ac:dyDescent="0.25">
      <c r="T370" s="2">
        <v>2008</v>
      </c>
      <c r="U370" s="2">
        <v>59</v>
      </c>
      <c r="V370" s="2">
        <v>11</v>
      </c>
      <c r="W370" s="2">
        <v>14</v>
      </c>
      <c r="X370" s="17" t="s">
        <v>84</v>
      </c>
    </row>
    <row r="371" spans="20:24" hidden="1" x14ac:dyDescent="0.25">
      <c r="T371" s="2">
        <v>2008</v>
      </c>
      <c r="U371" s="2">
        <v>60</v>
      </c>
      <c r="V371" s="2">
        <v>10</v>
      </c>
      <c r="W371" s="2">
        <v>15</v>
      </c>
      <c r="X371" s="17" t="s">
        <v>84</v>
      </c>
    </row>
    <row r="372" spans="20:24" hidden="1" x14ac:dyDescent="0.25">
      <c r="T372" s="2">
        <v>2008</v>
      </c>
      <c r="U372" s="2">
        <v>61</v>
      </c>
      <c r="V372" s="2">
        <v>6</v>
      </c>
      <c r="W372" s="2">
        <v>12</v>
      </c>
      <c r="X372" s="17" t="s">
        <v>84</v>
      </c>
    </row>
    <row r="373" spans="20:24" hidden="1" x14ac:dyDescent="0.25">
      <c r="T373" s="2">
        <v>2008</v>
      </c>
      <c r="U373" s="2">
        <v>62</v>
      </c>
      <c r="V373" s="2">
        <v>8</v>
      </c>
      <c r="W373" s="2">
        <v>10</v>
      </c>
      <c r="X373" s="17" t="s">
        <v>84</v>
      </c>
    </row>
    <row r="374" spans="20:24" hidden="1" x14ac:dyDescent="0.25">
      <c r="T374" s="2">
        <v>2008</v>
      </c>
      <c r="U374" s="2">
        <v>63</v>
      </c>
      <c r="V374" s="2">
        <v>6</v>
      </c>
      <c r="W374" s="2">
        <v>10</v>
      </c>
      <c r="X374" s="17" t="s">
        <v>84</v>
      </c>
    </row>
    <row r="375" spans="20:24" hidden="1" x14ac:dyDescent="0.25">
      <c r="T375" s="2">
        <v>2008</v>
      </c>
      <c r="U375" s="2">
        <v>64</v>
      </c>
      <c r="V375" s="2">
        <v>9</v>
      </c>
      <c r="W375" s="2">
        <v>12</v>
      </c>
      <c r="X375" s="17" t="s">
        <v>84</v>
      </c>
    </row>
    <row r="376" spans="20:24" hidden="1" x14ac:dyDescent="0.25">
      <c r="T376" s="2">
        <v>2008</v>
      </c>
      <c r="U376" s="2">
        <v>65</v>
      </c>
      <c r="V376" s="2">
        <v>13</v>
      </c>
      <c r="W376" s="2">
        <v>11</v>
      </c>
      <c r="X376" s="17" t="s">
        <v>85</v>
      </c>
    </row>
    <row r="377" spans="20:24" hidden="1" x14ac:dyDescent="0.25">
      <c r="T377" s="2">
        <v>2008</v>
      </c>
      <c r="U377" s="2">
        <v>66</v>
      </c>
      <c r="V377" s="2">
        <v>9</v>
      </c>
      <c r="W377" s="2">
        <v>6</v>
      </c>
      <c r="X377" s="17" t="s">
        <v>85</v>
      </c>
    </row>
    <row r="378" spans="20:24" hidden="1" x14ac:dyDescent="0.25">
      <c r="T378" s="2">
        <v>2008</v>
      </c>
      <c r="U378" s="2">
        <v>67</v>
      </c>
      <c r="V378" s="2">
        <v>10</v>
      </c>
      <c r="W378" s="2">
        <v>4</v>
      </c>
      <c r="X378" s="17" t="s">
        <v>85</v>
      </c>
    </row>
    <row r="379" spans="20:24" hidden="1" x14ac:dyDescent="0.25">
      <c r="T379" s="2">
        <v>2008</v>
      </c>
      <c r="U379" s="2">
        <v>68</v>
      </c>
      <c r="V379" s="2">
        <v>3</v>
      </c>
      <c r="W379" s="2">
        <v>4</v>
      </c>
      <c r="X379" s="17" t="s">
        <v>85</v>
      </c>
    </row>
    <row r="380" spans="20:24" hidden="1" x14ac:dyDescent="0.25">
      <c r="T380" s="2">
        <v>2008</v>
      </c>
      <c r="U380" s="2">
        <v>69</v>
      </c>
      <c r="V380" s="2">
        <v>5</v>
      </c>
      <c r="W380" s="2">
        <v>6</v>
      </c>
      <c r="X380" s="17" t="s">
        <v>85</v>
      </c>
    </row>
    <row r="381" spans="20:24" hidden="1" x14ac:dyDescent="0.25">
      <c r="T381" s="2">
        <v>2008</v>
      </c>
      <c r="U381" s="2">
        <v>70</v>
      </c>
      <c r="V381" s="2">
        <v>3</v>
      </c>
      <c r="W381" s="2">
        <v>2</v>
      </c>
      <c r="X381" s="17" t="s">
        <v>85</v>
      </c>
    </row>
    <row r="382" spans="20:24" hidden="1" x14ac:dyDescent="0.25">
      <c r="T382" s="2">
        <v>2008</v>
      </c>
      <c r="U382" s="2">
        <v>71</v>
      </c>
      <c r="V382" s="2">
        <v>4</v>
      </c>
      <c r="W382" s="2">
        <v>3</v>
      </c>
      <c r="X382" s="17" t="s">
        <v>85</v>
      </c>
    </row>
    <row r="383" spans="20:24" hidden="1" x14ac:dyDescent="0.25">
      <c r="T383" s="2">
        <v>2008</v>
      </c>
      <c r="U383" s="2">
        <v>72</v>
      </c>
      <c r="V383" s="2">
        <v>5</v>
      </c>
      <c r="W383" s="2">
        <v>3</v>
      </c>
      <c r="X383" s="17" t="s">
        <v>85</v>
      </c>
    </row>
    <row r="384" spans="20:24" hidden="1" x14ac:dyDescent="0.25">
      <c r="T384" s="2">
        <v>2008</v>
      </c>
      <c r="U384" s="2">
        <v>73</v>
      </c>
      <c r="V384" s="2">
        <v>9</v>
      </c>
      <c r="W384" s="2">
        <v>1</v>
      </c>
      <c r="X384" s="17" t="s">
        <v>85</v>
      </c>
    </row>
    <row r="385" spans="20:24" hidden="1" x14ac:dyDescent="0.25">
      <c r="T385" s="2">
        <v>2008</v>
      </c>
      <c r="U385" s="2">
        <v>74</v>
      </c>
      <c r="V385" s="2">
        <v>4</v>
      </c>
      <c r="W385" s="2">
        <v>7</v>
      </c>
      <c r="X385" s="17" t="s">
        <v>85</v>
      </c>
    </row>
    <row r="386" spans="20:24" hidden="1" x14ac:dyDescent="0.25">
      <c r="T386" s="2">
        <v>2008</v>
      </c>
      <c r="U386" s="2">
        <v>75</v>
      </c>
      <c r="V386" s="2">
        <v>2</v>
      </c>
      <c r="W386" s="2">
        <v>4</v>
      </c>
      <c r="X386" s="17" t="s">
        <v>85</v>
      </c>
    </row>
    <row r="387" spans="20:24" hidden="1" x14ac:dyDescent="0.25">
      <c r="T387" s="2">
        <v>2008</v>
      </c>
      <c r="U387" s="2">
        <v>76</v>
      </c>
      <c r="V387" s="2">
        <v>1</v>
      </c>
      <c r="W387" s="2">
        <v>4</v>
      </c>
      <c r="X387" s="17" t="s">
        <v>85</v>
      </c>
    </row>
    <row r="388" spans="20:24" hidden="1" x14ac:dyDescent="0.25">
      <c r="T388" s="2">
        <v>2008</v>
      </c>
      <c r="U388" s="2">
        <v>77</v>
      </c>
      <c r="V388" s="2">
        <v>5</v>
      </c>
      <c r="W388" s="2">
        <v>4</v>
      </c>
      <c r="X388" s="17" t="s">
        <v>85</v>
      </c>
    </row>
    <row r="389" spans="20:24" hidden="1" x14ac:dyDescent="0.25">
      <c r="T389" s="2">
        <v>2008</v>
      </c>
      <c r="U389" s="2">
        <v>78</v>
      </c>
      <c r="V389" s="2">
        <v>3</v>
      </c>
      <c r="W389" s="2">
        <v>6</v>
      </c>
      <c r="X389" s="17" t="s">
        <v>85</v>
      </c>
    </row>
    <row r="390" spans="20:24" hidden="1" x14ac:dyDescent="0.25">
      <c r="T390" s="2">
        <v>2008</v>
      </c>
      <c r="U390" s="2">
        <v>79</v>
      </c>
      <c r="V390" s="2">
        <v>0</v>
      </c>
      <c r="W390" s="2">
        <v>2</v>
      </c>
      <c r="X390" s="17" t="s">
        <v>85</v>
      </c>
    </row>
    <row r="391" spans="20:24" hidden="1" x14ac:dyDescent="0.25">
      <c r="T391" s="2">
        <v>2008</v>
      </c>
      <c r="U391" s="2">
        <v>80</v>
      </c>
      <c r="V391" s="2">
        <v>2</v>
      </c>
      <c r="W391" s="2">
        <v>3</v>
      </c>
      <c r="X391" s="17" t="s">
        <v>85</v>
      </c>
    </row>
    <row r="392" spans="20:24" hidden="1" x14ac:dyDescent="0.25">
      <c r="T392" s="2">
        <v>2008</v>
      </c>
      <c r="U392" s="2">
        <v>81</v>
      </c>
      <c r="V392" s="2">
        <v>2</v>
      </c>
      <c r="W392" s="2">
        <v>3</v>
      </c>
      <c r="X392" s="17" t="s">
        <v>85</v>
      </c>
    </row>
    <row r="393" spans="20:24" hidden="1" x14ac:dyDescent="0.25">
      <c r="T393" s="2">
        <v>2008</v>
      </c>
      <c r="U393" s="2">
        <v>82</v>
      </c>
      <c r="V393" s="2">
        <v>2</v>
      </c>
      <c r="W393" s="2">
        <v>1</v>
      </c>
      <c r="X393" s="17" t="s">
        <v>85</v>
      </c>
    </row>
    <row r="394" spans="20:24" hidden="1" x14ac:dyDescent="0.25">
      <c r="T394" s="2">
        <v>2008</v>
      </c>
      <c r="U394" s="2">
        <v>83</v>
      </c>
      <c r="V394" s="2">
        <v>0</v>
      </c>
      <c r="W394" s="2">
        <v>2</v>
      </c>
      <c r="X394" s="17" t="s">
        <v>85</v>
      </c>
    </row>
    <row r="395" spans="20:24" hidden="1" x14ac:dyDescent="0.25">
      <c r="T395" s="2">
        <v>2008</v>
      </c>
      <c r="U395" s="2">
        <v>84</v>
      </c>
      <c r="V395" s="2">
        <v>3</v>
      </c>
      <c r="W395" s="2">
        <v>0</v>
      </c>
      <c r="X395" s="17" t="s">
        <v>85</v>
      </c>
    </row>
    <row r="396" spans="20:24" hidden="1" x14ac:dyDescent="0.25">
      <c r="T396" s="2">
        <v>2008</v>
      </c>
      <c r="U396" s="2">
        <v>85</v>
      </c>
      <c r="V396" s="2">
        <v>1</v>
      </c>
      <c r="W396" s="2">
        <v>2</v>
      </c>
      <c r="X396" s="17" t="s">
        <v>85</v>
      </c>
    </row>
    <row r="397" spans="20:24" hidden="1" x14ac:dyDescent="0.25">
      <c r="T397" s="2">
        <v>2008</v>
      </c>
      <c r="U397" s="2">
        <v>86</v>
      </c>
      <c r="V397" s="2">
        <v>0</v>
      </c>
      <c r="W397" s="2">
        <v>2</v>
      </c>
      <c r="X397" s="17" t="s">
        <v>85</v>
      </c>
    </row>
    <row r="398" spans="20:24" hidden="1" x14ac:dyDescent="0.25">
      <c r="T398" s="2">
        <v>2008</v>
      </c>
      <c r="U398" s="2">
        <v>87</v>
      </c>
      <c r="V398" s="2">
        <v>1</v>
      </c>
      <c r="W398" s="2">
        <v>3</v>
      </c>
      <c r="X398" s="17" t="s">
        <v>85</v>
      </c>
    </row>
    <row r="399" spans="20:24" hidden="1" x14ac:dyDescent="0.25">
      <c r="T399" s="2">
        <v>2008</v>
      </c>
      <c r="U399" s="2">
        <v>88</v>
      </c>
      <c r="V399" s="2">
        <v>2</v>
      </c>
      <c r="W399" s="2">
        <v>2</v>
      </c>
      <c r="X399" s="17" t="s">
        <v>85</v>
      </c>
    </row>
    <row r="400" spans="20:24" hidden="1" x14ac:dyDescent="0.25">
      <c r="T400" s="2">
        <v>2008</v>
      </c>
      <c r="U400" s="2">
        <v>89</v>
      </c>
      <c r="V400" s="2">
        <v>1</v>
      </c>
      <c r="W400" s="2">
        <v>0</v>
      </c>
      <c r="X400" s="17" t="s">
        <v>85</v>
      </c>
    </row>
    <row r="401" spans="20:24" hidden="1" x14ac:dyDescent="0.25">
      <c r="T401" s="2">
        <v>2008</v>
      </c>
      <c r="U401" s="2">
        <v>90</v>
      </c>
      <c r="V401" s="2">
        <v>1</v>
      </c>
      <c r="W401" s="2">
        <v>2</v>
      </c>
      <c r="X401" s="17" t="s">
        <v>85</v>
      </c>
    </row>
    <row r="402" spans="20:24" hidden="1" x14ac:dyDescent="0.25">
      <c r="T402" s="2">
        <v>2008</v>
      </c>
      <c r="U402" s="2">
        <v>92</v>
      </c>
      <c r="V402" s="2">
        <v>0</v>
      </c>
      <c r="W402" s="2">
        <v>1</v>
      </c>
      <c r="X402" s="17" t="s">
        <v>85</v>
      </c>
    </row>
    <row r="403" spans="20:24" hidden="1" x14ac:dyDescent="0.25">
      <c r="T403" s="2">
        <v>2008</v>
      </c>
      <c r="U403" s="2">
        <v>101</v>
      </c>
      <c r="V403" s="2">
        <v>0</v>
      </c>
      <c r="W403" s="2">
        <v>1</v>
      </c>
      <c r="X403" s="17" t="s">
        <v>85</v>
      </c>
    </row>
    <row r="404" spans="20:24" hidden="1" x14ac:dyDescent="0.25">
      <c r="T404" s="2">
        <v>2009</v>
      </c>
      <c r="U404" s="2">
        <v>-1</v>
      </c>
      <c r="V404" s="2">
        <v>4</v>
      </c>
      <c r="W404" s="2">
        <v>3</v>
      </c>
      <c r="X404" s="17" t="s">
        <v>86</v>
      </c>
    </row>
    <row r="405" spans="20:24" hidden="1" x14ac:dyDescent="0.25">
      <c r="T405" s="2">
        <v>2009</v>
      </c>
      <c r="U405" s="2">
        <v>0</v>
      </c>
      <c r="V405" s="2">
        <v>26</v>
      </c>
      <c r="W405" s="2">
        <v>22</v>
      </c>
      <c r="X405" s="17" t="s">
        <v>86</v>
      </c>
    </row>
    <row r="406" spans="20:24" hidden="1" x14ac:dyDescent="0.25">
      <c r="T406" s="2">
        <v>2009</v>
      </c>
      <c r="U406" s="2">
        <v>1</v>
      </c>
      <c r="V406" s="2">
        <v>45</v>
      </c>
      <c r="W406" s="2">
        <v>43</v>
      </c>
      <c r="X406" s="17" t="s">
        <v>86</v>
      </c>
    </row>
    <row r="407" spans="20:24" hidden="1" x14ac:dyDescent="0.25">
      <c r="T407" s="2">
        <v>2009</v>
      </c>
      <c r="U407" s="2">
        <v>2</v>
      </c>
      <c r="V407" s="2">
        <v>54</v>
      </c>
      <c r="W407" s="2">
        <v>53</v>
      </c>
      <c r="X407" s="17" t="s">
        <v>86</v>
      </c>
    </row>
    <row r="408" spans="20:24" hidden="1" x14ac:dyDescent="0.25">
      <c r="T408" s="2">
        <v>2009</v>
      </c>
      <c r="U408" s="2">
        <v>3</v>
      </c>
      <c r="V408" s="2">
        <v>56</v>
      </c>
      <c r="W408" s="2">
        <v>48</v>
      </c>
      <c r="X408" s="17" t="s">
        <v>86</v>
      </c>
    </row>
    <row r="409" spans="20:24" hidden="1" x14ac:dyDescent="0.25">
      <c r="T409" s="2">
        <v>2009</v>
      </c>
      <c r="U409" s="2">
        <v>4</v>
      </c>
      <c r="V409" s="2">
        <v>57</v>
      </c>
      <c r="W409" s="2">
        <v>48</v>
      </c>
      <c r="X409" s="17" t="s">
        <v>86</v>
      </c>
    </row>
    <row r="410" spans="20:24" hidden="1" x14ac:dyDescent="0.25">
      <c r="T410" s="2">
        <v>2009</v>
      </c>
      <c r="U410" s="2">
        <v>5</v>
      </c>
      <c r="V410" s="2">
        <v>60</v>
      </c>
      <c r="W410" s="2">
        <v>61</v>
      </c>
      <c r="X410" s="17" t="s">
        <v>86</v>
      </c>
    </row>
    <row r="411" spans="20:24" hidden="1" x14ac:dyDescent="0.25">
      <c r="T411" s="2">
        <v>2009</v>
      </c>
      <c r="U411" s="2">
        <v>6</v>
      </c>
      <c r="V411" s="2">
        <v>67</v>
      </c>
      <c r="W411" s="2">
        <v>40</v>
      </c>
      <c r="X411" s="17" t="s">
        <v>86</v>
      </c>
    </row>
    <row r="412" spans="20:24" hidden="1" x14ac:dyDescent="0.25">
      <c r="T412" s="2">
        <v>2009</v>
      </c>
      <c r="U412" s="2">
        <v>7</v>
      </c>
      <c r="V412" s="2">
        <v>33</v>
      </c>
      <c r="W412" s="2">
        <v>42</v>
      </c>
      <c r="X412" s="17" t="s">
        <v>86</v>
      </c>
    </row>
    <row r="413" spans="20:24" hidden="1" x14ac:dyDescent="0.25">
      <c r="T413" s="2">
        <v>2009</v>
      </c>
      <c r="U413" s="2">
        <v>8</v>
      </c>
      <c r="V413" s="2">
        <v>35</v>
      </c>
      <c r="W413" s="2">
        <v>34</v>
      </c>
      <c r="X413" s="17" t="s">
        <v>86</v>
      </c>
    </row>
    <row r="414" spans="20:24" hidden="1" x14ac:dyDescent="0.25">
      <c r="T414" s="2">
        <v>2009</v>
      </c>
      <c r="U414" s="2">
        <v>9</v>
      </c>
      <c r="V414" s="2">
        <v>31</v>
      </c>
      <c r="W414" s="2">
        <v>36</v>
      </c>
      <c r="X414" s="17" t="s">
        <v>86</v>
      </c>
    </row>
    <row r="415" spans="20:24" hidden="1" x14ac:dyDescent="0.25">
      <c r="T415" s="2">
        <v>2009</v>
      </c>
      <c r="U415" s="2">
        <v>10</v>
      </c>
      <c r="V415" s="2">
        <v>23</v>
      </c>
      <c r="W415" s="2">
        <v>32</v>
      </c>
      <c r="X415" s="17" t="s">
        <v>86</v>
      </c>
    </row>
    <row r="416" spans="20:24" hidden="1" x14ac:dyDescent="0.25">
      <c r="T416" s="2">
        <v>2009</v>
      </c>
      <c r="U416" s="2">
        <v>11</v>
      </c>
      <c r="V416" s="2">
        <v>16</v>
      </c>
      <c r="W416" s="2">
        <v>25</v>
      </c>
      <c r="X416" s="17" t="s">
        <v>86</v>
      </c>
    </row>
    <row r="417" spans="20:24" hidden="1" x14ac:dyDescent="0.25">
      <c r="T417" s="2">
        <v>2009</v>
      </c>
      <c r="U417" s="2">
        <v>12</v>
      </c>
      <c r="V417" s="2">
        <v>32</v>
      </c>
      <c r="W417" s="2">
        <v>22</v>
      </c>
      <c r="X417" s="17" t="s">
        <v>86</v>
      </c>
    </row>
    <row r="418" spans="20:24" hidden="1" x14ac:dyDescent="0.25">
      <c r="T418" s="2">
        <v>2009</v>
      </c>
      <c r="U418" s="2">
        <v>13</v>
      </c>
      <c r="V418" s="2">
        <v>21</v>
      </c>
      <c r="W418" s="2">
        <v>22</v>
      </c>
      <c r="X418" s="17" t="s">
        <v>86</v>
      </c>
    </row>
    <row r="419" spans="20:24" hidden="1" x14ac:dyDescent="0.25">
      <c r="T419" s="2">
        <v>2009</v>
      </c>
      <c r="U419" s="2">
        <v>14</v>
      </c>
      <c r="V419" s="2">
        <v>21</v>
      </c>
      <c r="W419" s="2">
        <v>17</v>
      </c>
      <c r="X419" s="17" t="s">
        <v>86</v>
      </c>
    </row>
    <row r="420" spans="20:24" hidden="1" x14ac:dyDescent="0.25">
      <c r="T420" s="2">
        <v>2009</v>
      </c>
      <c r="U420" s="2">
        <v>15</v>
      </c>
      <c r="V420" s="2">
        <v>14</v>
      </c>
      <c r="W420" s="2">
        <v>14</v>
      </c>
      <c r="X420" s="17" t="s">
        <v>86</v>
      </c>
    </row>
    <row r="421" spans="20:24" hidden="1" x14ac:dyDescent="0.25">
      <c r="T421" s="2">
        <v>2009</v>
      </c>
      <c r="U421" s="2">
        <v>16</v>
      </c>
      <c r="V421" s="2">
        <v>13</v>
      </c>
      <c r="W421" s="2">
        <v>13</v>
      </c>
      <c r="X421" s="17" t="s">
        <v>86</v>
      </c>
    </row>
    <row r="422" spans="20:24" hidden="1" x14ac:dyDescent="0.25">
      <c r="T422" s="2">
        <v>2009</v>
      </c>
      <c r="U422" s="2">
        <v>17</v>
      </c>
      <c r="V422" s="2">
        <v>15</v>
      </c>
      <c r="W422" s="2">
        <v>14</v>
      </c>
      <c r="X422" s="17" t="s">
        <v>86</v>
      </c>
    </row>
    <row r="423" spans="20:24" hidden="1" x14ac:dyDescent="0.25">
      <c r="T423" s="2">
        <v>2009</v>
      </c>
      <c r="U423" s="2">
        <v>18</v>
      </c>
      <c r="V423" s="2">
        <v>21</v>
      </c>
      <c r="W423" s="2">
        <v>30</v>
      </c>
      <c r="X423" s="17" t="s">
        <v>87</v>
      </c>
    </row>
    <row r="424" spans="20:24" hidden="1" x14ac:dyDescent="0.25">
      <c r="T424" s="2">
        <v>2009</v>
      </c>
      <c r="U424" s="2">
        <v>19</v>
      </c>
      <c r="V424" s="2">
        <v>31</v>
      </c>
      <c r="W424" s="2">
        <v>45</v>
      </c>
      <c r="X424" s="17" t="s">
        <v>87</v>
      </c>
    </row>
    <row r="425" spans="20:24" hidden="1" x14ac:dyDescent="0.25">
      <c r="T425" s="2">
        <v>2009</v>
      </c>
      <c r="U425" s="2">
        <v>20</v>
      </c>
      <c r="V425" s="2">
        <v>63</v>
      </c>
      <c r="W425" s="2">
        <v>110</v>
      </c>
      <c r="X425" s="17" t="s">
        <v>87</v>
      </c>
    </row>
    <row r="426" spans="20:24" hidden="1" x14ac:dyDescent="0.25">
      <c r="T426" s="2">
        <v>2009</v>
      </c>
      <c r="U426" s="2">
        <v>21</v>
      </c>
      <c r="V426" s="2">
        <v>99</v>
      </c>
      <c r="W426" s="2">
        <v>174</v>
      </c>
      <c r="X426" s="17" t="s">
        <v>87</v>
      </c>
    </row>
    <row r="427" spans="20:24" hidden="1" x14ac:dyDescent="0.25">
      <c r="T427" s="2">
        <v>2009</v>
      </c>
      <c r="U427" s="2">
        <v>22</v>
      </c>
      <c r="V427" s="2">
        <v>111</v>
      </c>
      <c r="W427" s="2">
        <v>202</v>
      </c>
      <c r="X427" s="17" t="s">
        <v>87</v>
      </c>
    </row>
    <row r="428" spans="20:24" hidden="1" x14ac:dyDescent="0.25">
      <c r="T428" s="2">
        <v>2009</v>
      </c>
      <c r="U428" s="2">
        <v>23</v>
      </c>
      <c r="V428" s="2">
        <v>132</v>
      </c>
      <c r="W428" s="2">
        <v>191</v>
      </c>
      <c r="X428" s="17" t="s">
        <v>87</v>
      </c>
    </row>
    <row r="429" spans="20:24" hidden="1" x14ac:dyDescent="0.25">
      <c r="T429" s="2">
        <v>2009</v>
      </c>
      <c r="U429" s="2">
        <v>24</v>
      </c>
      <c r="V429" s="2">
        <v>134</v>
      </c>
      <c r="W429" s="2">
        <v>175</v>
      </c>
      <c r="X429" s="17" t="s">
        <v>87</v>
      </c>
    </row>
    <row r="430" spans="20:24" hidden="1" x14ac:dyDescent="0.25">
      <c r="T430" s="2">
        <v>2009</v>
      </c>
      <c r="U430" s="2">
        <v>25</v>
      </c>
      <c r="V430" s="2">
        <v>140</v>
      </c>
      <c r="W430" s="2">
        <v>185</v>
      </c>
      <c r="X430" s="17" t="s">
        <v>88</v>
      </c>
    </row>
    <row r="431" spans="20:24" hidden="1" x14ac:dyDescent="0.25">
      <c r="T431" s="2">
        <v>2009</v>
      </c>
      <c r="U431" s="2">
        <v>26</v>
      </c>
      <c r="V431" s="2">
        <v>134</v>
      </c>
      <c r="W431" s="2">
        <v>192</v>
      </c>
      <c r="X431" s="17" t="s">
        <v>88</v>
      </c>
    </row>
    <row r="432" spans="20:24" hidden="1" x14ac:dyDescent="0.25">
      <c r="T432" s="2">
        <v>2009</v>
      </c>
      <c r="U432" s="2">
        <v>27</v>
      </c>
      <c r="V432" s="2">
        <v>120</v>
      </c>
      <c r="W432" s="2">
        <v>172</v>
      </c>
      <c r="X432" s="17" t="s">
        <v>88</v>
      </c>
    </row>
    <row r="433" spans="20:24" hidden="1" x14ac:dyDescent="0.25">
      <c r="T433" s="2">
        <v>2009</v>
      </c>
      <c r="U433" s="2">
        <v>28</v>
      </c>
      <c r="V433" s="2">
        <v>122</v>
      </c>
      <c r="W433" s="2">
        <v>138</v>
      </c>
      <c r="X433" s="17" t="s">
        <v>88</v>
      </c>
    </row>
    <row r="434" spans="20:24" hidden="1" x14ac:dyDescent="0.25">
      <c r="T434" s="2">
        <v>2009</v>
      </c>
      <c r="U434" s="2">
        <v>29</v>
      </c>
      <c r="V434" s="2">
        <v>110</v>
      </c>
      <c r="W434" s="2">
        <v>156</v>
      </c>
      <c r="X434" s="17" t="s">
        <v>88</v>
      </c>
    </row>
    <row r="435" spans="20:24" hidden="1" x14ac:dyDescent="0.25">
      <c r="T435" s="2">
        <v>2009</v>
      </c>
      <c r="U435" s="2">
        <v>30</v>
      </c>
      <c r="V435" s="2">
        <v>129</v>
      </c>
      <c r="W435" s="2">
        <v>152</v>
      </c>
      <c r="X435" s="17" t="s">
        <v>88</v>
      </c>
    </row>
    <row r="436" spans="20:24" hidden="1" x14ac:dyDescent="0.25">
      <c r="T436" s="2">
        <v>2009</v>
      </c>
      <c r="U436" s="2">
        <v>31</v>
      </c>
      <c r="V436" s="2">
        <v>107</v>
      </c>
      <c r="W436" s="2">
        <v>116</v>
      </c>
      <c r="X436" s="17" t="s">
        <v>88</v>
      </c>
    </row>
    <row r="437" spans="20:24" hidden="1" x14ac:dyDescent="0.25">
      <c r="T437" s="2">
        <v>2009</v>
      </c>
      <c r="U437" s="2">
        <v>32</v>
      </c>
      <c r="V437" s="2">
        <v>90</v>
      </c>
      <c r="W437" s="2">
        <v>112</v>
      </c>
      <c r="X437" s="17" t="s">
        <v>88</v>
      </c>
    </row>
    <row r="438" spans="20:24" hidden="1" x14ac:dyDescent="0.25">
      <c r="T438" s="2">
        <v>2009</v>
      </c>
      <c r="U438" s="2">
        <v>33</v>
      </c>
      <c r="V438" s="2">
        <v>92</v>
      </c>
      <c r="W438" s="2">
        <v>93</v>
      </c>
      <c r="X438" s="17" t="s">
        <v>88</v>
      </c>
    </row>
    <row r="439" spans="20:24" hidden="1" x14ac:dyDescent="0.25">
      <c r="T439" s="2">
        <v>2009</v>
      </c>
      <c r="U439" s="2">
        <v>34</v>
      </c>
      <c r="V439" s="2">
        <v>81</v>
      </c>
      <c r="W439" s="2">
        <v>85</v>
      </c>
      <c r="X439" s="17" t="s">
        <v>88</v>
      </c>
    </row>
    <row r="440" spans="20:24" hidden="1" x14ac:dyDescent="0.25">
      <c r="T440" s="2">
        <v>2009</v>
      </c>
      <c r="U440" s="2">
        <v>35</v>
      </c>
      <c r="V440" s="2">
        <v>76</v>
      </c>
      <c r="W440" s="2">
        <v>101</v>
      </c>
      <c r="X440" s="17" t="s">
        <v>89</v>
      </c>
    </row>
    <row r="441" spans="20:24" hidden="1" x14ac:dyDescent="0.25">
      <c r="T441" s="2">
        <v>2009</v>
      </c>
      <c r="U441" s="2">
        <v>36</v>
      </c>
      <c r="V441" s="2">
        <v>71</v>
      </c>
      <c r="W441" s="2">
        <v>74</v>
      </c>
      <c r="X441" s="17" t="s">
        <v>89</v>
      </c>
    </row>
    <row r="442" spans="20:24" hidden="1" x14ac:dyDescent="0.25">
      <c r="T442" s="2">
        <v>2009</v>
      </c>
      <c r="U442" s="2">
        <v>37</v>
      </c>
      <c r="V442" s="2">
        <v>72</v>
      </c>
      <c r="W442" s="2">
        <v>68</v>
      </c>
      <c r="X442" s="17" t="s">
        <v>89</v>
      </c>
    </row>
    <row r="443" spans="20:24" hidden="1" x14ac:dyDescent="0.25">
      <c r="T443" s="2">
        <v>2009</v>
      </c>
      <c r="U443" s="2">
        <v>38</v>
      </c>
      <c r="V443" s="2">
        <v>61</v>
      </c>
      <c r="W443" s="2">
        <v>51</v>
      </c>
      <c r="X443" s="17" t="s">
        <v>89</v>
      </c>
    </row>
    <row r="444" spans="20:24" hidden="1" x14ac:dyDescent="0.25">
      <c r="T444" s="2">
        <v>2009</v>
      </c>
      <c r="U444" s="2">
        <v>39</v>
      </c>
      <c r="V444" s="2">
        <v>47</v>
      </c>
      <c r="W444" s="2">
        <v>58</v>
      </c>
      <c r="X444" s="17" t="s">
        <v>89</v>
      </c>
    </row>
    <row r="445" spans="20:24" hidden="1" x14ac:dyDescent="0.25">
      <c r="T445" s="2">
        <v>2009</v>
      </c>
      <c r="U445" s="2">
        <v>40</v>
      </c>
      <c r="V445" s="2">
        <v>49</v>
      </c>
      <c r="W445" s="2">
        <v>62</v>
      </c>
      <c r="X445" s="17" t="s">
        <v>89</v>
      </c>
    </row>
    <row r="446" spans="20:24" hidden="1" x14ac:dyDescent="0.25">
      <c r="T446" s="2">
        <v>2009</v>
      </c>
      <c r="U446" s="2">
        <v>41</v>
      </c>
      <c r="V446" s="2">
        <v>43</v>
      </c>
      <c r="W446" s="2">
        <v>40</v>
      </c>
      <c r="X446" s="17" t="s">
        <v>89</v>
      </c>
    </row>
    <row r="447" spans="20:24" hidden="1" x14ac:dyDescent="0.25">
      <c r="T447" s="2">
        <v>2009</v>
      </c>
      <c r="U447" s="2">
        <v>42</v>
      </c>
      <c r="V447" s="2">
        <v>42</v>
      </c>
      <c r="W447" s="2">
        <v>34</v>
      </c>
      <c r="X447" s="17" t="s">
        <v>89</v>
      </c>
    </row>
    <row r="448" spans="20:24" hidden="1" x14ac:dyDescent="0.25">
      <c r="T448" s="2">
        <v>2009</v>
      </c>
      <c r="U448" s="2">
        <v>43</v>
      </c>
      <c r="V448" s="2">
        <v>38</v>
      </c>
      <c r="W448" s="2">
        <v>33</v>
      </c>
      <c r="X448" s="17" t="s">
        <v>89</v>
      </c>
    </row>
    <row r="449" spans="20:24" hidden="1" x14ac:dyDescent="0.25">
      <c r="T449" s="2">
        <v>2009</v>
      </c>
      <c r="U449" s="2">
        <v>44</v>
      </c>
      <c r="V449" s="2">
        <v>27</v>
      </c>
      <c r="W449" s="2">
        <v>41</v>
      </c>
      <c r="X449" s="17" t="s">
        <v>89</v>
      </c>
    </row>
    <row r="450" spans="20:24" hidden="1" x14ac:dyDescent="0.25">
      <c r="T450" s="2">
        <v>2009</v>
      </c>
      <c r="U450" s="2">
        <v>45</v>
      </c>
      <c r="V450" s="2">
        <v>34</v>
      </c>
      <c r="W450" s="2">
        <v>34</v>
      </c>
      <c r="X450" s="17" t="s">
        <v>90</v>
      </c>
    </row>
    <row r="451" spans="20:24" hidden="1" x14ac:dyDescent="0.25">
      <c r="T451" s="2">
        <v>2009</v>
      </c>
      <c r="U451" s="2">
        <v>46</v>
      </c>
      <c r="V451" s="2">
        <v>20</v>
      </c>
      <c r="W451" s="2">
        <v>30</v>
      </c>
      <c r="X451" s="17" t="s">
        <v>90</v>
      </c>
    </row>
    <row r="452" spans="20:24" hidden="1" x14ac:dyDescent="0.25">
      <c r="T452" s="2">
        <v>2009</v>
      </c>
      <c r="U452" s="2">
        <v>47</v>
      </c>
      <c r="V452" s="2">
        <v>19</v>
      </c>
      <c r="W452" s="2">
        <v>22</v>
      </c>
      <c r="X452" s="17" t="s">
        <v>90</v>
      </c>
    </row>
    <row r="453" spans="20:24" hidden="1" x14ac:dyDescent="0.25">
      <c r="T453" s="2">
        <v>2009</v>
      </c>
      <c r="U453" s="2">
        <v>48</v>
      </c>
      <c r="V453" s="2">
        <v>19</v>
      </c>
      <c r="W453" s="2">
        <v>22</v>
      </c>
      <c r="X453" s="17" t="s">
        <v>90</v>
      </c>
    </row>
    <row r="454" spans="20:24" hidden="1" x14ac:dyDescent="0.25">
      <c r="T454" s="2">
        <v>2009</v>
      </c>
      <c r="U454" s="2">
        <v>49</v>
      </c>
      <c r="V454" s="2">
        <v>24</v>
      </c>
      <c r="W454" s="2">
        <v>24</v>
      </c>
      <c r="X454" s="17" t="s">
        <v>90</v>
      </c>
    </row>
    <row r="455" spans="20:24" hidden="1" x14ac:dyDescent="0.25">
      <c r="T455" s="2">
        <v>2009</v>
      </c>
      <c r="U455" s="2">
        <v>50</v>
      </c>
      <c r="V455" s="2">
        <v>26</v>
      </c>
      <c r="W455" s="2">
        <v>22</v>
      </c>
      <c r="X455" s="17" t="s">
        <v>90</v>
      </c>
    </row>
    <row r="456" spans="20:24" hidden="1" x14ac:dyDescent="0.25">
      <c r="T456" s="2">
        <v>2009</v>
      </c>
      <c r="U456" s="2">
        <v>51</v>
      </c>
      <c r="V456" s="2">
        <v>13</v>
      </c>
      <c r="W456" s="2">
        <v>22</v>
      </c>
      <c r="X456" s="17" t="s">
        <v>90</v>
      </c>
    </row>
    <row r="457" spans="20:24" hidden="1" x14ac:dyDescent="0.25">
      <c r="T457" s="2">
        <v>2009</v>
      </c>
      <c r="U457" s="2">
        <v>52</v>
      </c>
      <c r="V457" s="2">
        <v>14</v>
      </c>
      <c r="W457" s="2">
        <v>23</v>
      </c>
      <c r="X457" s="17" t="s">
        <v>90</v>
      </c>
    </row>
    <row r="458" spans="20:24" hidden="1" x14ac:dyDescent="0.25">
      <c r="T458" s="2">
        <v>2009</v>
      </c>
      <c r="U458" s="2">
        <v>53</v>
      </c>
      <c r="V458" s="2">
        <v>16</v>
      </c>
      <c r="W458" s="2">
        <v>18</v>
      </c>
      <c r="X458" s="17" t="s">
        <v>90</v>
      </c>
    </row>
    <row r="459" spans="20:24" hidden="1" x14ac:dyDescent="0.25">
      <c r="T459" s="2">
        <v>2009</v>
      </c>
      <c r="U459" s="2">
        <v>54</v>
      </c>
      <c r="V459" s="2">
        <v>17</v>
      </c>
      <c r="W459" s="2">
        <v>15</v>
      </c>
      <c r="X459" s="17" t="s">
        <v>90</v>
      </c>
    </row>
    <row r="460" spans="20:24" hidden="1" x14ac:dyDescent="0.25">
      <c r="T460" s="2">
        <v>2009</v>
      </c>
      <c r="U460" s="2">
        <v>55</v>
      </c>
      <c r="V460" s="2">
        <v>16</v>
      </c>
      <c r="W460" s="2">
        <v>17</v>
      </c>
      <c r="X460" s="17" t="s">
        <v>91</v>
      </c>
    </row>
    <row r="461" spans="20:24" hidden="1" x14ac:dyDescent="0.25">
      <c r="T461" s="2">
        <v>2009</v>
      </c>
      <c r="U461" s="2">
        <v>56</v>
      </c>
      <c r="V461" s="2">
        <v>16</v>
      </c>
      <c r="W461" s="2">
        <v>15</v>
      </c>
      <c r="X461" s="17" t="s">
        <v>91</v>
      </c>
    </row>
    <row r="462" spans="20:24" hidden="1" x14ac:dyDescent="0.25">
      <c r="T462" s="2">
        <v>2009</v>
      </c>
      <c r="U462" s="2">
        <v>57</v>
      </c>
      <c r="V462" s="2">
        <v>15</v>
      </c>
      <c r="W462" s="2">
        <v>12</v>
      </c>
      <c r="X462" s="17" t="s">
        <v>91</v>
      </c>
    </row>
    <row r="463" spans="20:24" hidden="1" x14ac:dyDescent="0.25">
      <c r="T463" s="2">
        <v>2009</v>
      </c>
      <c r="U463" s="2">
        <v>58</v>
      </c>
      <c r="V463" s="2">
        <v>10</v>
      </c>
      <c r="W463" s="2">
        <v>10</v>
      </c>
      <c r="X463" s="17" t="s">
        <v>91</v>
      </c>
    </row>
    <row r="464" spans="20:24" hidden="1" x14ac:dyDescent="0.25">
      <c r="T464" s="2">
        <v>2009</v>
      </c>
      <c r="U464" s="2">
        <v>59</v>
      </c>
      <c r="V464" s="2">
        <v>7</v>
      </c>
      <c r="W464" s="2">
        <v>13</v>
      </c>
      <c r="X464" s="17" t="s">
        <v>91</v>
      </c>
    </row>
    <row r="465" spans="20:24" hidden="1" x14ac:dyDescent="0.25">
      <c r="T465" s="2">
        <v>2009</v>
      </c>
      <c r="U465" s="2">
        <v>60</v>
      </c>
      <c r="V465" s="2">
        <v>20</v>
      </c>
      <c r="W465" s="2">
        <v>11</v>
      </c>
      <c r="X465" s="17" t="s">
        <v>91</v>
      </c>
    </row>
    <row r="466" spans="20:24" hidden="1" x14ac:dyDescent="0.25">
      <c r="T466" s="2">
        <v>2009</v>
      </c>
      <c r="U466" s="2">
        <v>61</v>
      </c>
      <c r="V466" s="2">
        <v>6</v>
      </c>
      <c r="W466" s="2">
        <v>9</v>
      </c>
      <c r="X466" s="17" t="s">
        <v>91</v>
      </c>
    </row>
    <row r="467" spans="20:24" hidden="1" x14ac:dyDescent="0.25">
      <c r="T467" s="2">
        <v>2009</v>
      </c>
      <c r="U467" s="2">
        <v>62</v>
      </c>
      <c r="V467" s="2">
        <v>5</v>
      </c>
      <c r="W467" s="2">
        <v>7</v>
      </c>
      <c r="X467" s="17" t="s">
        <v>91</v>
      </c>
    </row>
    <row r="468" spans="20:24" hidden="1" x14ac:dyDescent="0.25">
      <c r="T468" s="2">
        <v>2009</v>
      </c>
      <c r="U468" s="2">
        <v>63</v>
      </c>
      <c r="V468" s="2">
        <v>8</v>
      </c>
      <c r="W468" s="2">
        <v>4</v>
      </c>
      <c r="X468" s="17" t="s">
        <v>91</v>
      </c>
    </row>
    <row r="469" spans="20:24" hidden="1" x14ac:dyDescent="0.25">
      <c r="T469" s="2">
        <v>2009</v>
      </c>
      <c r="U469" s="2">
        <v>64</v>
      </c>
      <c r="V469" s="2">
        <v>4</v>
      </c>
      <c r="W469" s="2">
        <v>6</v>
      </c>
      <c r="X469" s="17" t="s">
        <v>91</v>
      </c>
    </row>
    <row r="470" spans="20:24" hidden="1" x14ac:dyDescent="0.25">
      <c r="T470" s="2">
        <v>2009</v>
      </c>
      <c r="U470" s="2">
        <v>65</v>
      </c>
      <c r="V470" s="2">
        <v>5</v>
      </c>
      <c r="W470" s="2">
        <v>7</v>
      </c>
      <c r="X470" s="17" t="s">
        <v>92</v>
      </c>
    </row>
    <row r="471" spans="20:24" hidden="1" x14ac:dyDescent="0.25">
      <c r="T471" s="2">
        <v>2009</v>
      </c>
      <c r="U471" s="2">
        <v>66</v>
      </c>
      <c r="V471" s="2">
        <v>6</v>
      </c>
      <c r="W471" s="2">
        <v>8</v>
      </c>
      <c r="X471" s="17" t="s">
        <v>92</v>
      </c>
    </row>
    <row r="472" spans="20:24" hidden="1" x14ac:dyDescent="0.25">
      <c r="T472" s="2">
        <v>2009</v>
      </c>
      <c r="U472" s="2">
        <v>67</v>
      </c>
      <c r="V472" s="2">
        <v>5</v>
      </c>
      <c r="W472" s="2">
        <v>6</v>
      </c>
      <c r="X472" s="17" t="s">
        <v>92</v>
      </c>
    </row>
    <row r="473" spans="20:24" hidden="1" x14ac:dyDescent="0.25">
      <c r="T473" s="2">
        <v>2009</v>
      </c>
      <c r="U473" s="2">
        <v>68</v>
      </c>
      <c r="V473" s="2">
        <v>2</v>
      </c>
      <c r="W473" s="2">
        <v>5</v>
      </c>
      <c r="X473" s="17" t="s">
        <v>92</v>
      </c>
    </row>
    <row r="474" spans="20:24" hidden="1" x14ac:dyDescent="0.25">
      <c r="T474" s="2">
        <v>2009</v>
      </c>
      <c r="U474" s="2">
        <v>69</v>
      </c>
      <c r="V474" s="2">
        <v>6</v>
      </c>
      <c r="W474" s="2">
        <v>3</v>
      </c>
      <c r="X474" s="17" t="s">
        <v>92</v>
      </c>
    </row>
    <row r="475" spans="20:24" hidden="1" x14ac:dyDescent="0.25">
      <c r="T475" s="2">
        <v>2009</v>
      </c>
      <c r="U475" s="2">
        <v>70</v>
      </c>
      <c r="V475" s="2">
        <v>6</v>
      </c>
      <c r="W475" s="2">
        <v>7</v>
      </c>
      <c r="X475" s="17" t="s">
        <v>92</v>
      </c>
    </row>
    <row r="476" spans="20:24" hidden="1" x14ac:dyDescent="0.25">
      <c r="T476" s="2">
        <v>2009</v>
      </c>
      <c r="U476" s="2">
        <v>71</v>
      </c>
      <c r="V476" s="2">
        <v>5</v>
      </c>
      <c r="W476" s="2">
        <v>5</v>
      </c>
      <c r="X476" s="17" t="s">
        <v>92</v>
      </c>
    </row>
    <row r="477" spans="20:24" hidden="1" x14ac:dyDescent="0.25">
      <c r="T477" s="2">
        <v>2009</v>
      </c>
      <c r="U477" s="2">
        <v>72</v>
      </c>
      <c r="V477" s="2">
        <v>1</v>
      </c>
      <c r="W477" s="2">
        <v>2</v>
      </c>
      <c r="X477" s="17" t="s">
        <v>92</v>
      </c>
    </row>
    <row r="478" spans="20:24" hidden="1" x14ac:dyDescent="0.25">
      <c r="T478" s="2">
        <v>2009</v>
      </c>
      <c r="U478" s="2">
        <v>73</v>
      </c>
      <c r="V478" s="2">
        <v>2</v>
      </c>
      <c r="W478" s="2">
        <v>1</v>
      </c>
      <c r="X478" s="17" t="s">
        <v>92</v>
      </c>
    </row>
    <row r="479" spans="20:24" hidden="1" x14ac:dyDescent="0.25">
      <c r="T479" s="2">
        <v>2009</v>
      </c>
      <c r="U479" s="2">
        <v>74</v>
      </c>
      <c r="V479" s="2">
        <v>3</v>
      </c>
      <c r="W479" s="2">
        <v>1</v>
      </c>
      <c r="X479" s="17" t="s">
        <v>92</v>
      </c>
    </row>
    <row r="480" spans="20:24" hidden="1" x14ac:dyDescent="0.25">
      <c r="T480" s="2">
        <v>2009</v>
      </c>
      <c r="U480" s="2">
        <v>75</v>
      </c>
      <c r="V480" s="2">
        <v>3</v>
      </c>
      <c r="W480" s="2">
        <v>4</v>
      </c>
      <c r="X480" s="17" t="s">
        <v>92</v>
      </c>
    </row>
    <row r="481" spans="20:24" hidden="1" x14ac:dyDescent="0.25">
      <c r="T481" s="2">
        <v>2009</v>
      </c>
      <c r="U481" s="2">
        <v>76</v>
      </c>
      <c r="V481" s="2">
        <v>2</v>
      </c>
      <c r="W481" s="2">
        <v>1</v>
      </c>
      <c r="X481" s="17" t="s">
        <v>92</v>
      </c>
    </row>
    <row r="482" spans="20:24" hidden="1" x14ac:dyDescent="0.25">
      <c r="T482" s="2">
        <v>2009</v>
      </c>
      <c r="U482" s="2">
        <v>77</v>
      </c>
      <c r="V482" s="2">
        <v>3</v>
      </c>
      <c r="W482" s="2">
        <v>1</v>
      </c>
      <c r="X482" s="17" t="s">
        <v>92</v>
      </c>
    </row>
    <row r="483" spans="20:24" hidden="1" x14ac:dyDescent="0.25">
      <c r="T483" s="2">
        <v>2009</v>
      </c>
      <c r="U483" s="2">
        <v>78</v>
      </c>
      <c r="V483" s="2">
        <v>3</v>
      </c>
      <c r="W483" s="2">
        <v>3</v>
      </c>
      <c r="X483" s="17" t="s">
        <v>92</v>
      </c>
    </row>
    <row r="484" spans="20:24" hidden="1" x14ac:dyDescent="0.25">
      <c r="T484" s="2">
        <v>2009</v>
      </c>
      <c r="U484" s="2">
        <v>79</v>
      </c>
      <c r="V484" s="2">
        <v>3</v>
      </c>
      <c r="W484" s="2">
        <v>4</v>
      </c>
      <c r="X484" s="17" t="s">
        <v>92</v>
      </c>
    </row>
    <row r="485" spans="20:24" hidden="1" x14ac:dyDescent="0.25">
      <c r="T485" s="2">
        <v>2009</v>
      </c>
      <c r="U485" s="2">
        <v>80</v>
      </c>
      <c r="V485" s="2">
        <v>1</v>
      </c>
      <c r="W485" s="2">
        <v>0</v>
      </c>
      <c r="X485" s="17" t="s">
        <v>92</v>
      </c>
    </row>
    <row r="486" spans="20:24" hidden="1" x14ac:dyDescent="0.25">
      <c r="T486" s="2">
        <v>2009</v>
      </c>
      <c r="U486" s="2">
        <v>81</v>
      </c>
      <c r="V486" s="2">
        <v>1</v>
      </c>
      <c r="W486" s="2">
        <v>1</v>
      </c>
      <c r="X486" s="17" t="s">
        <v>92</v>
      </c>
    </row>
    <row r="487" spans="20:24" hidden="1" x14ac:dyDescent="0.25">
      <c r="T487" s="2">
        <v>2009</v>
      </c>
      <c r="U487" s="2">
        <v>82</v>
      </c>
      <c r="V487" s="2">
        <v>0</v>
      </c>
      <c r="W487" s="2">
        <v>3</v>
      </c>
      <c r="X487" s="17" t="s">
        <v>92</v>
      </c>
    </row>
    <row r="488" spans="20:24" hidden="1" x14ac:dyDescent="0.25">
      <c r="T488" s="2">
        <v>2009</v>
      </c>
      <c r="U488" s="2">
        <v>83</v>
      </c>
      <c r="V488" s="2">
        <v>1</v>
      </c>
      <c r="W488" s="2">
        <v>4</v>
      </c>
      <c r="X488" s="17" t="s">
        <v>92</v>
      </c>
    </row>
    <row r="489" spans="20:24" hidden="1" x14ac:dyDescent="0.25">
      <c r="T489" s="2">
        <v>2009</v>
      </c>
      <c r="U489" s="2">
        <v>84</v>
      </c>
      <c r="V489" s="2">
        <v>0</v>
      </c>
      <c r="W489" s="2">
        <v>2</v>
      </c>
      <c r="X489" s="17" t="s">
        <v>92</v>
      </c>
    </row>
    <row r="490" spans="20:24" hidden="1" x14ac:dyDescent="0.25">
      <c r="T490" s="2">
        <v>2009</v>
      </c>
      <c r="U490" s="2">
        <v>85</v>
      </c>
      <c r="V490" s="2">
        <v>1</v>
      </c>
      <c r="W490" s="2">
        <v>0</v>
      </c>
      <c r="X490" s="17" t="s">
        <v>92</v>
      </c>
    </row>
    <row r="491" spans="20:24" hidden="1" x14ac:dyDescent="0.25">
      <c r="T491" s="2">
        <v>2009</v>
      </c>
      <c r="U491" s="2">
        <v>86</v>
      </c>
      <c r="V491" s="2">
        <v>0</v>
      </c>
      <c r="W491" s="2">
        <v>3</v>
      </c>
      <c r="X491" s="17" t="s">
        <v>92</v>
      </c>
    </row>
    <row r="492" spans="20:24" hidden="1" x14ac:dyDescent="0.25">
      <c r="T492" s="2">
        <v>2009</v>
      </c>
      <c r="U492" s="2">
        <v>89</v>
      </c>
      <c r="V492" s="2">
        <v>1</v>
      </c>
      <c r="W492" s="2">
        <v>1</v>
      </c>
      <c r="X492" s="17" t="s">
        <v>92</v>
      </c>
    </row>
    <row r="493" spans="20:24" hidden="1" x14ac:dyDescent="0.25">
      <c r="T493" s="2">
        <v>2009</v>
      </c>
      <c r="U493" s="2">
        <v>90</v>
      </c>
      <c r="V493" s="2">
        <v>0</v>
      </c>
      <c r="W493" s="2">
        <v>1</v>
      </c>
      <c r="X493" s="17" t="s">
        <v>92</v>
      </c>
    </row>
    <row r="494" spans="20:24" hidden="1" x14ac:dyDescent="0.25">
      <c r="T494" s="2">
        <v>2009</v>
      </c>
      <c r="U494" s="2">
        <v>92</v>
      </c>
      <c r="V494" s="2">
        <v>0</v>
      </c>
      <c r="W494" s="2">
        <v>3</v>
      </c>
      <c r="X494" s="17" t="s">
        <v>92</v>
      </c>
    </row>
    <row r="495" spans="20:24" hidden="1" x14ac:dyDescent="0.25">
      <c r="T495" s="2">
        <v>2009</v>
      </c>
      <c r="U495" s="2">
        <v>95</v>
      </c>
      <c r="V495" s="2">
        <v>1</v>
      </c>
      <c r="W495" s="2">
        <v>1</v>
      </c>
      <c r="X495" s="17" t="s">
        <v>92</v>
      </c>
    </row>
    <row r="496" spans="20:24" hidden="1" x14ac:dyDescent="0.25">
      <c r="T496" s="2">
        <v>2010</v>
      </c>
      <c r="U496" s="2">
        <v>-1</v>
      </c>
      <c r="V496" s="2">
        <v>6</v>
      </c>
      <c r="W496" s="2">
        <v>1</v>
      </c>
      <c r="X496" s="17" t="s">
        <v>93</v>
      </c>
    </row>
    <row r="497" spans="20:24" hidden="1" x14ac:dyDescent="0.25">
      <c r="T497" s="2">
        <v>2010</v>
      </c>
      <c r="U497" s="2">
        <v>0</v>
      </c>
      <c r="V497" s="2">
        <v>16</v>
      </c>
      <c r="W497" s="2">
        <v>20</v>
      </c>
      <c r="X497" s="17" t="s">
        <v>93</v>
      </c>
    </row>
    <row r="498" spans="20:24" hidden="1" x14ac:dyDescent="0.25">
      <c r="T498" s="2">
        <v>2010</v>
      </c>
      <c r="U498" s="2">
        <v>1</v>
      </c>
      <c r="V498" s="2">
        <v>54</v>
      </c>
      <c r="W498" s="2">
        <v>44</v>
      </c>
      <c r="X498" s="17" t="s">
        <v>93</v>
      </c>
    </row>
    <row r="499" spans="20:24" hidden="1" x14ac:dyDescent="0.25">
      <c r="T499" s="2">
        <v>2010</v>
      </c>
      <c r="U499" s="2">
        <v>2</v>
      </c>
      <c r="V499" s="2">
        <v>50</v>
      </c>
      <c r="W499" s="2">
        <v>53</v>
      </c>
      <c r="X499" s="17" t="s">
        <v>93</v>
      </c>
    </row>
    <row r="500" spans="20:24" hidden="1" x14ac:dyDescent="0.25">
      <c r="T500" s="2">
        <v>2010</v>
      </c>
      <c r="U500" s="2">
        <v>3</v>
      </c>
      <c r="V500" s="2">
        <v>48</v>
      </c>
      <c r="W500" s="2">
        <v>44</v>
      </c>
      <c r="X500" s="17" t="s">
        <v>93</v>
      </c>
    </row>
    <row r="501" spans="20:24" hidden="1" x14ac:dyDescent="0.25">
      <c r="T501" s="2">
        <v>2010</v>
      </c>
      <c r="U501" s="2">
        <v>4</v>
      </c>
      <c r="V501" s="2">
        <v>60</v>
      </c>
      <c r="W501" s="2">
        <v>46</v>
      </c>
      <c r="X501" s="17" t="s">
        <v>93</v>
      </c>
    </row>
    <row r="502" spans="20:24" hidden="1" x14ac:dyDescent="0.25">
      <c r="T502" s="2">
        <v>2010</v>
      </c>
      <c r="U502" s="2">
        <v>5</v>
      </c>
      <c r="V502" s="2">
        <v>54</v>
      </c>
      <c r="W502" s="2">
        <v>38</v>
      </c>
      <c r="X502" s="17" t="s">
        <v>93</v>
      </c>
    </row>
    <row r="503" spans="20:24" hidden="1" x14ac:dyDescent="0.25">
      <c r="T503" s="2">
        <v>2010</v>
      </c>
      <c r="U503" s="2">
        <v>6</v>
      </c>
      <c r="V503" s="2">
        <v>30</v>
      </c>
      <c r="W503" s="2">
        <v>33</v>
      </c>
      <c r="X503" s="17" t="s">
        <v>93</v>
      </c>
    </row>
    <row r="504" spans="20:24" hidden="1" x14ac:dyDescent="0.25">
      <c r="T504" s="2">
        <v>2010</v>
      </c>
      <c r="U504" s="2">
        <v>7</v>
      </c>
      <c r="V504" s="2">
        <v>31</v>
      </c>
      <c r="W504" s="2">
        <v>29</v>
      </c>
      <c r="X504" s="17" t="s">
        <v>93</v>
      </c>
    </row>
    <row r="505" spans="20:24" hidden="1" x14ac:dyDescent="0.25">
      <c r="T505" s="2">
        <v>2010</v>
      </c>
      <c r="U505" s="2">
        <v>8</v>
      </c>
      <c r="V505" s="2">
        <v>31</v>
      </c>
      <c r="W505" s="2">
        <v>38</v>
      </c>
      <c r="X505" s="17" t="s">
        <v>93</v>
      </c>
    </row>
    <row r="506" spans="20:24" hidden="1" x14ac:dyDescent="0.25">
      <c r="T506" s="2">
        <v>2010</v>
      </c>
      <c r="U506" s="2">
        <v>9</v>
      </c>
      <c r="V506" s="2">
        <v>35</v>
      </c>
      <c r="W506" s="2">
        <v>22</v>
      </c>
      <c r="X506" s="17" t="s">
        <v>93</v>
      </c>
    </row>
    <row r="507" spans="20:24" hidden="1" x14ac:dyDescent="0.25">
      <c r="T507" s="2">
        <v>2010</v>
      </c>
      <c r="U507" s="2">
        <v>10</v>
      </c>
      <c r="V507" s="2">
        <v>29</v>
      </c>
      <c r="W507" s="2">
        <v>19</v>
      </c>
      <c r="X507" s="17" t="s">
        <v>93</v>
      </c>
    </row>
    <row r="508" spans="20:24" hidden="1" x14ac:dyDescent="0.25">
      <c r="T508" s="2">
        <v>2010</v>
      </c>
      <c r="U508" s="2">
        <v>11</v>
      </c>
      <c r="V508" s="2">
        <v>26</v>
      </c>
      <c r="W508" s="2">
        <v>17</v>
      </c>
      <c r="X508" s="17" t="s">
        <v>93</v>
      </c>
    </row>
    <row r="509" spans="20:24" hidden="1" x14ac:dyDescent="0.25">
      <c r="T509" s="2">
        <v>2010</v>
      </c>
      <c r="U509" s="2">
        <v>12</v>
      </c>
      <c r="V509" s="2">
        <v>24</v>
      </c>
      <c r="W509" s="2">
        <v>13</v>
      </c>
      <c r="X509" s="17" t="s">
        <v>93</v>
      </c>
    </row>
    <row r="510" spans="20:24" hidden="1" x14ac:dyDescent="0.25">
      <c r="T510" s="2">
        <v>2010</v>
      </c>
      <c r="U510" s="2">
        <v>13</v>
      </c>
      <c r="V510" s="2">
        <v>27</v>
      </c>
      <c r="W510" s="2">
        <v>28</v>
      </c>
      <c r="X510" s="17" t="s">
        <v>93</v>
      </c>
    </row>
    <row r="511" spans="20:24" hidden="1" x14ac:dyDescent="0.25">
      <c r="T511" s="2">
        <v>2010</v>
      </c>
      <c r="U511" s="2">
        <v>14</v>
      </c>
      <c r="V511" s="2">
        <v>18</v>
      </c>
      <c r="W511" s="2">
        <v>10</v>
      </c>
      <c r="X511" s="17" t="s">
        <v>93</v>
      </c>
    </row>
    <row r="512" spans="20:24" hidden="1" x14ac:dyDescent="0.25">
      <c r="T512" s="2">
        <v>2010</v>
      </c>
      <c r="U512" s="2">
        <v>15</v>
      </c>
      <c r="V512" s="2">
        <v>20</v>
      </c>
      <c r="W512" s="2">
        <v>11</v>
      </c>
      <c r="X512" s="17" t="s">
        <v>93</v>
      </c>
    </row>
    <row r="513" spans="20:24" hidden="1" x14ac:dyDescent="0.25">
      <c r="T513" s="2">
        <v>2010</v>
      </c>
      <c r="U513" s="2">
        <v>16</v>
      </c>
      <c r="V513" s="2">
        <v>9</v>
      </c>
      <c r="W513" s="2">
        <v>19</v>
      </c>
      <c r="X513" s="17" t="s">
        <v>93</v>
      </c>
    </row>
    <row r="514" spans="20:24" hidden="1" x14ac:dyDescent="0.25">
      <c r="T514" s="2">
        <v>2010</v>
      </c>
      <c r="U514" s="2">
        <v>17</v>
      </c>
      <c r="V514" s="2">
        <v>16</v>
      </c>
      <c r="W514" s="2">
        <v>21</v>
      </c>
      <c r="X514" s="17" t="s">
        <v>93</v>
      </c>
    </row>
    <row r="515" spans="20:24" hidden="1" x14ac:dyDescent="0.25">
      <c r="T515" s="2">
        <v>2010</v>
      </c>
      <c r="U515" s="2">
        <v>18</v>
      </c>
      <c r="V515" s="2">
        <v>37</v>
      </c>
      <c r="W515" s="2">
        <v>41</v>
      </c>
      <c r="X515" s="17" t="s">
        <v>94</v>
      </c>
    </row>
    <row r="516" spans="20:24" hidden="1" x14ac:dyDescent="0.25">
      <c r="T516" s="2">
        <v>2010</v>
      </c>
      <c r="U516" s="2">
        <v>19</v>
      </c>
      <c r="V516" s="2">
        <v>43</v>
      </c>
      <c r="W516" s="2">
        <v>54</v>
      </c>
      <c r="X516" s="17" t="s">
        <v>94</v>
      </c>
    </row>
    <row r="517" spans="20:24" hidden="1" x14ac:dyDescent="0.25">
      <c r="T517" s="2">
        <v>2010</v>
      </c>
      <c r="U517" s="2">
        <v>20</v>
      </c>
      <c r="V517" s="2">
        <v>53</v>
      </c>
      <c r="W517" s="2">
        <v>99</v>
      </c>
      <c r="X517" s="17" t="s">
        <v>94</v>
      </c>
    </row>
    <row r="518" spans="20:24" hidden="1" x14ac:dyDescent="0.25">
      <c r="T518" s="2">
        <v>2010</v>
      </c>
      <c r="U518" s="2">
        <v>21</v>
      </c>
      <c r="V518" s="2">
        <v>104</v>
      </c>
      <c r="W518" s="2">
        <v>142</v>
      </c>
      <c r="X518" s="17" t="s">
        <v>94</v>
      </c>
    </row>
    <row r="519" spans="20:24" hidden="1" x14ac:dyDescent="0.25">
      <c r="T519" s="2">
        <v>2010</v>
      </c>
      <c r="U519" s="2">
        <v>22</v>
      </c>
      <c r="V519" s="2">
        <v>120</v>
      </c>
      <c r="W519" s="2">
        <v>197</v>
      </c>
      <c r="X519" s="17" t="s">
        <v>94</v>
      </c>
    </row>
    <row r="520" spans="20:24" hidden="1" x14ac:dyDescent="0.25">
      <c r="T520" s="2">
        <v>2010</v>
      </c>
      <c r="U520" s="2">
        <v>23</v>
      </c>
      <c r="V520" s="2">
        <v>134</v>
      </c>
      <c r="W520" s="2">
        <v>182</v>
      </c>
      <c r="X520" s="17" t="s">
        <v>94</v>
      </c>
    </row>
    <row r="521" spans="20:24" hidden="1" x14ac:dyDescent="0.25">
      <c r="T521" s="2">
        <v>2010</v>
      </c>
      <c r="U521" s="2">
        <v>24</v>
      </c>
      <c r="V521" s="2">
        <v>154</v>
      </c>
      <c r="W521" s="2">
        <v>179</v>
      </c>
      <c r="X521" s="17" t="s">
        <v>94</v>
      </c>
    </row>
    <row r="522" spans="20:24" hidden="1" x14ac:dyDescent="0.25">
      <c r="T522" s="2">
        <v>2010</v>
      </c>
      <c r="U522" s="2">
        <v>25</v>
      </c>
      <c r="V522" s="2">
        <v>129</v>
      </c>
      <c r="W522" s="2">
        <v>177</v>
      </c>
      <c r="X522" s="17" t="s">
        <v>95</v>
      </c>
    </row>
    <row r="523" spans="20:24" hidden="1" x14ac:dyDescent="0.25">
      <c r="T523" s="2">
        <v>2010</v>
      </c>
      <c r="U523" s="2">
        <v>26</v>
      </c>
      <c r="V523" s="2">
        <v>128</v>
      </c>
      <c r="W523" s="2">
        <v>212</v>
      </c>
      <c r="X523" s="17" t="s">
        <v>95</v>
      </c>
    </row>
    <row r="524" spans="20:24" hidden="1" x14ac:dyDescent="0.25">
      <c r="T524" s="2">
        <v>2010</v>
      </c>
      <c r="U524" s="2">
        <v>27</v>
      </c>
      <c r="V524" s="2">
        <v>154</v>
      </c>
      <c r="W524" s="2">
        <v>180</v>
      </c>
      <c r="X524" s="17" t="s">
        <v>95</v>
      </c>
    </row>
    <row r="525" spans="20:24" hidden="1" x14ac:dyDescent="0.25">
      <c r="T525" s="2">
        <v>2010</v>
      </c>
      <c r="U525" s="2">
        <v>28</v>
      </c>
      <c r="V525" s="2">
        <v>151</v>
      </c>
      <c r="W525" s="2">
        <v>154</v>
      </c>
      <c r="X525" s="17" t="s">
        <v>95</v>
      </c>
    </row>
    <row r="526" spans="20:24" hidden="1" x14ac:dyDescent="0.25">
      <c r="T526" s="2">
        <v>2010</v>
      </c>
      <c r="U526" s="2">
        <v>29</v>
      </c>
      <c r="V526" s="2">
        <v>136</v>
      </c>
      <c r="W526" s="2">
        <v>159</v>
      </c>
      <c r="X526" s="17" t="s">
        <v>95</v>
      </c>
    </row>
    <row r="527" spans="20:24" hidden="1" x14ac:dyDescent="0.25">
      <c r="T527" s="2">
        <v>2010</v>
      </c>
      <c r="U527" s="2">
        <v>30</v>
      </c>
      <c r="V527" s="2">
        <v>146</v>
      </c>
      <c r="W527" s="2">
        <v>137</v>
      </c>
      <c r="X527" s="17" t="s">
        <v>95</v>
      </c>
    </row>
    <row r="528" spans="20:24" hidden="1" x14ac:dyDescent="0.25">
      <c r="T528" s="2">
        <v>2010</v>
      </c>
      <c r="U528" s="2">
        <v>31</v>
      </c>
      <c r="V528" s="2">
        <v>119</v>
      </c>
      <c r="W528" s="2">
        <v>139</v>
      </c>
      <c r="X528" s="17" t="s">
        <v>95</v>
      </c>
    </row>
    <row r="529" spans="20:24" hidden="1" x14ac:dyDescent="0.25">
      <c r="T529" s="2">
        <v>2010</v>
      </c>
      <c r="U529" s="2">
        <v>32</v>
      </c>
      <c r="V529" s="2">
        <v>109</v>
      </c>
      <c r="W529" s="2">
        <v>128</v>
      </c>
      <c r="X529" s="17" t="s">
        <v>95</v>
      </c>
    </row>
    <row r="530" spans="20:24" hidden="1" x14ac:dyDescent="0.25">
      <c r="T530" s="2">
        <v>2010</v>
      </c>
      <c r="U530" s="2">
        <v>33</v>
      </c>
      <c r="V530" s="2">
        <v>99</v>
      </c>
      <c r="W530" s="2">
        <v>100</v>
      </c>
      <c r="X530" s="17" t="s">
        <v>95</v>
      </c>
    </row>
    <row r="531" spans="20:24" hidden="1" x14ac:dyDescent="0.25">
      <c r="T531" s="2">
        <v>2010</v>
      </c>
      <c r="U531" s="2">
        <v>34</v>
      </c>
      <c r="V531" s="2">
        <v>77</v>
      </c>
      <c r="W531" s="2">
        <v>115</v>
      </c>
      <c r="X531" s="17" t="s">
        <v>95</v>
      </c>
    </row>
    <row r="532" spans="20:24" hidden="1" x14ac:dyDescent="0.25">
      <c r="T532" s="2">
        <v>2010</v>
      </c>
      <c r="U532" s="2">
        <v>35</v>
      </c>
      <c r="V532" s="2">
        <v>89</v>
      </c>
      <c r="W532" s="2">
        <v>84</v>
      </c>
      <c r="X532" s="17" t="s">
        <v>96</v>
      </c>
    </row>
    <row r="533" spans="20:24" hidden="1" x14ac:dyDescent="0.25">
      <c r="T533" s="2">
        <v>2010</v>
      </c>
      <c r="U533" s="2">
        <v>36</v>
      </c>
      <c r="V533" s="2">
        <v>86</v>
      </c>
      <c r="W533" s="2">
        <v>90</v>
      </c>
      <c r="X533" s="17" t="s">
        <v>96</v>
      </c>
    </row>
    <row r="534" spans="20:24" hidden="1" x14ac:dyDescent="0.25">
      <c r="T534" s="2">
        <v>2010</v>
      </c>
      <c r="U534" s="2">
        <v>37</v>
      </c>
      <c r="V534" s="2">
        <v>82</v>
      </c>
      <c r="W534" s="2">
        <v>86</v>
      </c>
      <c r="X534" s="17" t="s">
        <v>96</v>
      </c>
    </row>
    <row r="535" spans="20:24" hidden="1" x14ac:dyDescent="0.25">
      <c r="T535" s="2">
        <v>2010</v>
      </c>
      <c r="U535" s="2">
        <v>38</v>
      </c>
      <c r="V535" s="2">
        <v>66</v>
      </c>
      <c r="W535" s="2">
        <v>72</v>
      </c>
      <c r="X535" s="17" t="s">
        <v>96</v>
      </c>
    </row>
    <row r="536" spans="20:24" hidden="1" x14ac:dyDescent="0.25">
      <c r="T536" s="2">
        <v>2010</v>
      </c>
      <c r="U536" s="2">
        <v>39</v>
      </c>
      <c r="V536" s="2">
        <v>63</v>
      </c>
      <c r="W536" s="2">
        <v>57</v>
      </c>
      <c r="X536" s="17" t="s">
        <v>96</v>
      </c>
    </row>
    <row r="537" spans="20:24" hidden="1" x14ac:dyDescent="0.25">
      <c r="T537" s="2">
        <v>2010</v>
      </c>
      <c r="U537" s="2">
        <v>40</v>
      </c>
      <c r="V537" s="2">
        <v>46</v>
      </c>
      <c r="W537" s="2">
        <v>51</v>
      </c>
      <c r="X537" s="17" t="s">
        <v>96</v>
      </c>
    </row>
    <row r="538" spans="20:24" hidden="1" x14ac:dyDescent="0.25">
      <c r="T538" s="2">
        <v>2010</v>
      </c>
      <c r="U538" s="2">
        <v>41</v>
      </c>
      <c r="V538" s="2">
        <v>50</v>
      </c>
      <c r="W538" s="2">
        <v>42</v>
      </c>
      <c r="X538" s="17" t="s">
        <v>96</v>
      </c>
    </row>
    <row r="539" spans="20:24" hidden="1" x14ac:dyDescent="0.25">
      <c r="T539" s="2">
        <v>2010</v>
      </c>
      <c r="U539" s="2">
        <v>42</v>
      </c>
      <c r="V539" s="2">
        <v>41</v>
      </c>
      <c r="W539" s="2">
        <v>34</v>
      </c>
      <c r="X539" s="17" t="s">
        <v>96</v>
      </c>
    </row>
    <row r="540" spans="20:24" hidden="1" x14ac:dyDescent="0.25">
      <c r="T540" s="2">
        <v>2010</v>
      </c>
      <c r="U540" s="2">
        <v>43</v>
      </c>
      <c r="V540" s="2">
        <v>41</v>
      </c>
      <c r="W540" s="2">
        <v>31</v>
      </c>
      <c r="X540" s="17" t="s">
        <v>96</v>
      </c>
    </row>
    <row r="541" spans="20:24" hidden="1" x14ac:dyDescent="0.25">
      <c r="T541" s="2">
        <v>2010</v>
      </c>
      <c r="U541" s="2">
        <v>44</v>
      </c>
      <c r="V541" s="2">
        <v>30</v>
      </c>
      <c r="W541" s="2">
        <v>33</v>
      </c>
      <c r="X541" s="17" t="s">
        <v>96</v>
      </c>
    </row>
    <row r="542" spans="20:24" hidden="1" x14ac:dyDescent="0.25">
      <c r="T542" s="2">
        <v>2010</v>
      </c>
      <c r="U542" s="2">
        <v>45</v>
      </c>
      <c r="V542" s="2">
        <v>33</v>
      </c>
      <c r="W542" s="2">
        <v>21</v>
      </c>
      <c r="X542" s="17" t="s">
        <v>97</v>
      </c>
    </row>
    <row r="543" spans="20:24" hidden="1" x14ac:dyDescent="0.25">
      <c r="T543" s="2">
        <v>2010</v>
      </c>
      <c r="U543" s="2">
        <v>46</v>
      </c>
      <c r="V543" s="2">
        <v>33</v>
      </c>
      <c r="W543" s="2">
        <v>23</v>
      </c>
      <c r="X543" s="17" t="s">
        <v>97</v>
      </c>
    </row>
    <row r="544" spans="20:24" hidden="1" x14ac:dyDescent="0.25">
      <c r="T544" s="2">
        <v>2010</v>
      </c>
      <c r="U544" s="2">
        <v>47</v>
      </c>
      <c r="V544" s="2">
        <v>28</v>
      </c>
      <c r="W544" s="2">
        <v>24</v>
      </c>
      <c r="X544" s="17" t="s">
        <v>97</v>
      </c>
    </row>
    <row r="545" spans="20:24" hidden="1" x14ac:dyDescent="0.25">
      <c r="T545" s="2">
        <v>2010</v>
      </c>
      <c r="U545" s="2">
        <v>48</v>
      </c>
      <c r="V545" s="2">
        <v>21</v>
      </c>
      <c r="W545" s="2">
        <v>30</v>
      </c>
      <c r="X545" s="17" t="s">
        <v>97</v>
      </c>
    </row>
    <row r="546" spans="20:24" hidden="1" x14ac:dyDescent="0.25">
      <c r="T546" s="2">
        <v>2010</v>
      </c>
      <c r="U546" s="2">
        <v>49</v>
      </c>
      <c r="V546" s="2">
        <v>30</v>
      </c>
      <c r="W546" s="2">
        <v>24</v>
      </c>
      <c r="X546" s="17" t="s">
        <v>97</v>
      </c>
    </row>
    <row r="547" spans="20:24" hidden="1" x14ac:dyDescent="0.25">
      <c r="T547" s="2">
        <v>2010</v>
      </c>
      <c r="U547" s="2">
        <v>50</v>
      </c>
      <c r="V547" s="2">
        <v>21</v>
      </c>
      <c r="W547" s="2">
        <v>29</v>
      </c>
      <c r="X547" s="17" t="s">
        <v>97</v>
      </c>
    </row>
    <row r="548" spans="20:24" hidden="1" x14ac:dyDescent="0.25">
      <c r="T548" s="2">
        <v>2010</v>
      </c>
      <c r="U548" s="2">
        <v>51</v>
      </c>
      <c r="V548" s="2">
        <v>22</v>
      </c>
      <c r="W548" s="2">
        <v>22</v>
      </c>
      <c r="X548" s="17" t="s">
        <v>97</v>
      </c>
    </row>
    <row r="549" spans="20:24" hidden="1" x14ac:dyDescent="0.25">
      <c r="T549" s="2">
        <v>2010</v>
      </c>
      <c r="U549" s="2">
        <v>52</v>
      </c>
      <c r="V549" s="2">
        <v>22</v>
      </c>
      <c r="W549" s="2">
        <v>20</v>
      </c>
      <c r="X549" s="17" t="s">
        <v>97</v>
      </c>
    </row>
    <row r="550" spans="20:24" hidden="1" x14ac:dyDescent="0.25">
      <c r="T550" s="2">
        <v>2010</v>
      </c>
      <c r="U550" s="2">
        <v>53</v>
      </c>
      <c r="V550" s="2">
        <v>19</v>
      </c>
      <c r="W550" s="2">
        <v>20</v>
      </c>
      <c r="X550" s="17" t="s">
        <v>97</v>
      </c>
    </row>
    <row r="551" spans="20:24" hidden="1" x14ac:dyDescent="0.25">
      <c r="T551" s="2">
        <v>2010</v>
      </c>
      <c r="U551" s="2">
        <v>54</v>
      </c>
      <c r="V551" s="2">
        <v>27</v>
      </c>
      <c r="W551" s="2">
        <v>20</v>
      </c>
      <c r="X551" s="17" t="s">
        <v>97</v>
      </c>
    </row>
    <row r="552" spans="20:24" hidden="1" x14ac:dyDescent="0.25">
      <c r="T552" s="2">
        <v>2010</v>
      </c>
      <c r="U552" s="2">
        <v>55</v>
      </c>
      <c r="V552" s="2">
        <v>14</v>
      </c>
      <c r="W552" s="2">
        <v>10</v>
      </c>
      <c r="X552" s="17" t="s">
        <v>98</v>
      </c>
    </row>
    <row r="553" spans="20:24" hidden="1" x14ac:dyDescent="0.25">
      <c r="T553" s="2">
        <v>2010</v>
      </c>
      <c r="U553" s="2">
        <v>56</v>
      </c>
      <c r="V553" s="2">
        <v>11</v>
      </c>
      <c r="W553" s="2">
        <v>18</v>
      </c>
      <c r="X553" s="17" t="s">
        <v>98</v>
      </c>
    </row>
    <row r="554" spans="20:24" hidden="1" x14ac:dyDescent="0.25">
      <c r="T554" s="2">
        <v>2010</v>
      </c>
      <c r="U554" s="2">
        <v>57</v>
      </c>
      <c r="V554" s="2">
        <v>17</v>
      </c>
      <c r="W554" s="2">
        <v>17</v>
      </c>
      <c r="X554" s="17" t="s">
        <v>98</v>
      </c>
    </row>
    <row r="555" spans="20:24" hidden="1" x14ac:dyDescent="0.25">
      <c r="T555" s="2">
        <v>2010</v>
      </c>
      <c r="U555" s="2">
        <v>58</v>
      </c>
      <c r="V555" s="2">
        <v>7</v>
      </c>
      <c r="W555" s="2">
        <v>10</v>
      </c>
      <c r="X555" s="17" t="s">
        <v>98</v>
      </c>
    </row>
    <row r="556" spans="20:24" hidden="1" x14ac:dyDescent="0.25">
      <c r="T556" s="2">
        <v>2010</v>
      </c>
      <c r="U556" s="2">
        <v>59</v>
      </c>
      <c r="V556" s="2">
        <v>19</v>
      </c>
      <c r="W556" s="2">
        <v>16</v>
      </c>
      <c r="X556" s="17" t="s">
        <v>98</v>
      </c>
    </row>
    <row r="557" spans="20:24" hidden="1" x14ac:dyDescent="0.25">
      <c r="T557" s="2">
        <v>2010</v>
      </c>
      <c r="U557" s="2">
        <v>60</v>
      </c>
      <c r="V557" s="2">
        <v>12</v>
      </c>
      <c r="W557" s="2">
        <v>15</v>
      </c>
      <c r="X557" s="17" t="s">
        <v>98</v>
      </c>
    </row>
    <row r="558" spans="20:24" hidden="1" x14ac:dyDescent="0.25">
      <c r="T558" s="2">
        <v>2010</v>
      </c>
      <c r="U558" s="2">
        <v>61</v>
      </c>
      <c r="V558" s="2">
        <v>9</v>
      </c>
      <c r="W558" s="2">
        <v>8</v>
      </c>
      <c r="X558" s="17" t="s">
        <v>98</v>
      </c>
    </row>
    <row r="559" spans="20:24" hidden="1" x14ac:dyDescent="0.25">
      <c r="T559" s="2">
        <v>2010</v>
      </c>
      <c r="U559" s="2">
        <v>62</v>
      </c>
      <c r="V559" s="2">
        <v>10</v>
      </c>
      <c r="W559" s="2">
        <v>8</v>
      </c>
      <c r="X559" s="17" t="s">
        <v>98</v>
      </c>
    </row>
    <row r="560" spans="20:24" hidden="1" x14ac:dyDescent="0.25">
      <c r="T560" s="2">
        <v>2010</v>
      </c>
      <c r="U560" s="2">
        <v>63</v>
      </c>
      <c r="V560" s="2">
        <v>7</v>
      </c>
      <c r="W560" s="2">
        <v>10</v>
      </c>
      <c r="X560" s="17" t="s">
        <v>98</v>
      </c>
    </row>
    <row r="561" spans="20:24" hidden="1" x14ac:dyDescent="0.25">
      <c r="T561" s="2">
        <v>2010</v>
      </c>
      <c r="U561" s="2">
        <v>64</v>
      </c>
      <c r="V561" s="2">
        <v>7</v>
      </c>
      <c r="W561" s="2">
        <v>15</v>
      </c>
      <c r="X561" s="17" t="s">
        <v>98</v>
      </c>
    </row>
    <row r="562" spans="20:24" hidden="1" x14ac:dyDescent="0.25">
      <c r="T562" s="2">
        <v>2010</v>
      </c>
      <c r="U562" s="2">
        <v>65</v>
      </c>
      <c r="V562" s="2">
        <v>4</v>
      </c>
      <c r="W562" s="2">
        <v>7</v>
      </c>
      <c r="X562" s="17" t="s">
        <v>99</v>
      </c>
    </row>
    <row r="563" spans="20:24" hidden="1" x14ac:dyDescent="0.25">
      <c r="T563" s="2">
        <v>2010</v>
      </c>
      <c r="U563" s="2">
        <v>66</v>
      </c>
      <c r="V563" s="2">
        <v>6</v>
      </c>
      <c r="W563" s="2">
        <v>5</v>
      </c>
      <c r="X563" s="17" t="s">
        <v>99</v>
      </c>
    </row>
    <row r="564" spans="20:24" hidden="1" x14ac:dyDescent="0.25">
      <c r="T564" s="2">
        <v>2010</v>
      </c>
      <c r="U564" s="2">
        <v>67</v>
      </c>
      <c r="V564" s="2">
        <v>4</v>
      </c>
      <c r="W564" s="2">
        <v>8</v>
      </c>
      <c r="X564" s="17" t="s">
        <v>99</v>
      </c>
    </row>
    <row r="565" spans="20:24" hidden="1" x14ac:dyDescent="0.25">
      <c r="T565" s="2">
        <v>2010</v>
      </c>
      <c r="U565" s="2">
        <v>68</v>
      </c>
      <c r="V565" s="2">
        <v>8</v>
      </c>
      <c r="W565" s="2">
        <v>6</v>
      </c>
      <c r="X565" s="17" t="s">
        <v>99</v>
      </c>
    </row>
    <row r="566" spans="20:24" hidden="1" x14ac:dyDescent="0.25">
      <c r="T566" s="2">
        <v>2010</v>
      </c>
      <c r="U566" s="2">
        <v>69</v>
      </c>
      <c r="V566" s="2">
        <v>9</v>
      </c>
      <c r="W566" s="2">
        <v>7</v>
      </c>
      <c r="X566" s="17" t="s">
        <v>99</v>
      </c>
    </row>
    <row r="567" spans="20:24" hidden="1" x14ac:dyDescent="0.25">
      <c r="T567" s="2">
        <v>2010</v>
      </c>
      <c r="U567" s="2">
        <v>70</v>
      </c>
      <c r="V567" s="2">
        <v>6</v>
      </c>
      <c r="W567" s="2">
        <v>4</v>
      </c>
      <c r="X567" s="17" t="s">
        <v>99</v>
      </c>
    </row>
    <row r="568" spans="20:24" hidden="1" x14ac:dyDescent="0.25">
      <c r="T568" s="2">
        <v>2010</v>
      </c>
      <c r="U568" s="2">
        <v>71</v>
      </c>
      <c r="V568" s="2">
        <v>1</v>
      </c>
      <c r="W568" s="2">
        <v>4</v>
      </c>
      <c r="X568" s="17" t="s">
        <v>99</v>
      </c>
    </row>
    <row r="569" spans="20:24" hidden="1" x14ac:dyDescent="0.25">
      <c r="T569" s="2">
        <v>2010</v>
      </c>
      <c r="U569" s="2">
        <v>72</v>
      </c>
      <c r="V569" s="2">
        <v>5</v>
      </c>
      <c r="W569" s="2">
        <v>8</v>
      </c>
      <c r="X569" s="17" t="s">
        <v>99</v>
      </c>
    </row>
    <row r="570" spans="20:24" hidden="1" x14ac:dyDescent="0.25">
      <c r="T570" s="2">
        <v>2010</v>
      </c>
      <c r="U570" s="2">
        <v>73</v>
      </c>
      <c r="V570" s="2">
        <v>1</v>
      </c>
      <c r="W570" s="2">
        <v>3</v>
      </c>
      <c r="X570" s="17" t="s">
        <v>99</v>
      </c>
    </row>
    <row r="571" spans="20:24" hidden="1" x14ac:dyDescent="0.25">
      <c r="T571" s="2">
        <v>2010</v>
      </c>
      <c r="U571" s="2">
        <v>74</v>
      </c>
      <c r="V571" s="2">
        <v>8</v>
      </c>
      <c r="W571" s="2">
        <v>2</v>
      </c>
      <c r="X571" s="17" t="s">
        <v>99</v>
      </c>
    </row>
    <row r="572" spans="20:24" hidden="1" x14ac:dyDescent="0.25">
      <c r="T572" s="2">
        <v>2010</v>
      </c>
      <c r="U572" s="2">
        <v>75</v>
      </c>
      <c r="V572" s="2">
        <v>2</v>
      </c>
      <c r="W572" s="2">
        <v>3</v>
      </c>
      <c r="X572" s="17" t="s">
        <v>99</v>
      </c>
    </row>
    <row r="573" spans="20:24" hidden="1" x14ac:dyDescent="0.25">
      <c r="T573" s="2">
        <v>2010</v>
      </c>
      <c r="U573" s="2">
        <v>76</v>
      </c>
      <c r="V573" s="2">
        <v>2</v>
      </c>
      <c r="W573" s="2">
        <v>5</v>
      </c>
      <c r="X573" s="17" t="s">
        <v>99</v>
      </c>
    </row>
    <row r="574" spans="20:24" hidden="1" x14ac:dyDescent="0.25">
      <c r="T574" s="2">
        <v>2010</v>
      </c>
      <c r="U574" s="2">
        <v>77</v>
      </c>
      <c r="V574" s="2">
        <v>2</v>
      </c>
      <c r="W574" s="2">
        <v>3</v>
      </c>
      <c r="X574" s="17" t="s">
        <v>99</v>
      </c>
    </row>
    <row r="575" spans="20:24" hidden="1" x14ac:dyDescent="0.25">
      <c r="T575" s="2">
        <v>2010</v>
      </c>
      <c r="U575" s="2">
        <v>78</v>
      </c>
      <c r="V575" s="2">
        <v>1</v>
      </c>
      <c r="W575" s="2">
        <v>1</v>
      </c>
      <c r="X575" s="17" t="s">
        <v>99</v>
      </c>
    </row>
    <row r="576" spans="20:24" hidden="1" x14ac:dyDescent="0.25">
      <c r="T576" s="2">
        <v>2010</v>
      </c>
      <c r="U576" s="2">
        <v>79</v>
      </c>
      <c r="V576" s="2">
        <v>2</v>
      </c>
      <c r="W576" s="2">
        <v>2</v>
      </c>
      <c r="X576" s="17" t="s">
        <v>99</v>
      </c>
    </row>
    <row r="577" spans="20:24" hidden="1" x14ac:dyDescent="0.25">
      <c r="T577" s="2">
        <v>2010</v>
      </c>
      <c r="U577" s="2">
        <v>80</v>
      </c>
      <c r="V577" s="2">
        <v>1</v>
      </c>
      <c r="W577" s="2">
        <v>3</v>
      </c>
      <c r="X577" s="17" t="s">
        <v>99</v>
      </c>
    </row>
    <row r="578" spans="20:24" hidden="1" x14ac:dyDescent="0.25">
      <c r="T578" s="2">
        <v>2010</v>
      </c>
      <c r="U578" s="2">
        <v>81</v>
      </c>
      <c r="V578" s="2">
        <v>3</v>
      </c>
      <c r="W578" s="2">
        <v>6</v>
      </c>
      <c r="X578" s="17" t="s">
        <v>99</v>
      </c>
    </row>
    <row r="579" spans="20:24" hidden="1" x14ac:dyDescent="0.25">
      <c r="T579" s="2">
        <v>2010</v>
      </c>
      <c r="U579" s="2">
        <v>82</v>
      </c>
      <c r="V579" s="2">
        <v>1</v>
      </c>
      <c r="W579" s="2">
        <v>2</v>
      </c>
      <c r="X579" s="17" t="s">
        <v>99</v>
      </c>
    </row>
    <row r="580" spans="20:24" hidden="1" x14ac:dyDescent="0.25">
      <c r="T580" s="2">
        <v>2010</v>
      </c>
      <c r="U580" s="2">
        <v>83</v>
      </c>
      <c r="V580" s="2">
        <v>2</v>
      </c>
      <c r="W580" s="2">
        <v>3</v>
      </c>
      <c r="X580" s="17" t="s">
        <v>99</v>
      </c>
    </row>
    <row r="581" spans="20:24" hidden="1" x14ac:dyDescent="0.25">
      <c r="T581" s="2">
        <v>2010</v>
      </c>
      <c r="U581" s="2">
        <v>84</v>
      </c>
      <c r="V581" s="2">
        <v>0</v>
      </c>
      <c r="W581" s="2">
        <v>5</v>
      </c>
      <c r="X581" s="17" t="s">
        <v>99</v>
      </c>
    </row>
    <row r="582" spans="20:24" hidden="1" x14ac:dyDescent="0.25">
      <c r="T582" s="2">
        <v>2010</v>
      </c>
      <c r="U582" s="2">
        <v>85</v>
      </c>
      <c r="V582" s="2">
        <v>0</v>
      </c>
      <c r="W582" s="2">
        <v>1</v>
      </c>
      <c r="X582" s="17" t="s">
        <v>99</v>
      </c>
    </row>
    <row r="583" spans="20:24" hidden="1" x14ac:dyDescent="0.25">
      <c r="T583" s="2">
        <v>2010</v>
      </c>
      <c r="U583" s="2">
        <v>86</v>
      </c>
      <c r="V583" s="2">
        <v>2</v>
      </c>
      <c r="W583" s="2">
        <v>4</v>
      </c>
      <c r="X583" s="17" t="s">
        <v>99</v>
      </c>
    </row>
    <row r="584" spans="20:24" hidden="1" x14ac:dyDescent="0.25">
      <c r="T584" s="2">
        <v>2010</v>
      </c>
      <c r="U584" s="2">
        <v>87</v>
      </c>
      <c r="V584" s="2">
        <v>2</v>
      </c>
      <c r="W584" s="2">
        <v>3</v>
      </c>
      <c r="X584" s="17" t="s">
        <v>99</v>
      </c>
    </row>
    <row r="585" spans="20:24" hidden="1" x14ac:dyDescent="0.25">
      <c r="T585" s="2">
        <v>2010</v>
      </c>
      <c r="U585" s="2">
        <v>89</v>
      </c>
      <c r="V585" s="2">
        <v>0</v>
      </c>
      <c r="W585" s="2">
        <v>3</v>
      </c>
      <c r="X585" s="17" t="s">
        <v>99</v>
      </c>
    </row>
    <row r="586" spans="20:24" hidden="1" x14ac:dyDescent="0.25">
      <c r="T586" s="2">
        <v>2010</v>
      </c>
      <c r="U586" s="2">
        <v>90</v>
      </c>
      <c r="V586" s="2">
        <v>0</v>
      </c>
      <c r="W586" s="2">
        <v>1</v>
      </c>
      <c r="X586" s="17" t="s">
        <v>99</v>
      </c>
    </row>
    <row r="587" spans="20:24" hidden="1" x14ac:dyDescent="0.25">
      <c r="T587" s="2">
        <v>2010</v>
      </c>
      <c r="U587" s="2">
        <v>91</v>
      </c>
      <c r="V587" s="2">
        <v>0</v>
      </c>
      <c r="W587" s="2">
        <v>2</v>
      </c>
      <c r="X587" s="17" t="s">
        <v>99</v>
      </c>
    </row>
    <row r="588" spans="20:24" hidden="1" x14ac:dyDescent="0.25">
      <c r="T588" s="2">
        <v>2010</v>
      </c>
      <c r="U588" s="2">
        <v>93</v>
      </c>
      <c r="V588" s="2">
        <v>0</v>
      </c>
      <c r="W588" s="2">
        <v>1</v>
      </c>
      <c r="X588" s="17" t="s">
        <v>99</v>
      </c>
    </row>
    <row r="589" spans="20:24" hidden="1" x14ac:dyDescent="0.25">
      <c r="T589" s="2">
        <v>2011</v>
      </c>
      <c r="U589" s="2">
        <v>-1</v>
      </c>
      <c r="V589" s="2">
        <v>3</v>
      </c>
      <c r="W589" s="2">
        <v>3</v>
      </c>
      <c r="X589" s="17" t="s">
        <v>100</v>
      </c>
    </row>
    <row r="590" spans="20:24" hidden="1" x14ac:dyDescent="0.25">
      <c r="T590" s="2">
        <v>2011</v>
      </c>
      <c r="U590" s="2">
        <v>0</v>
      </c>
      <c r="V590" s="2">
        <v>20</v>
      </c>
      <c r="W590" s="2">
        <v>19</v>
      </c>
      <c r="X590" s="17" t="s">
        <v>100</v>
      </c>
    </row>
    <row r="591" spans="20:24" hidden="1" x14ac:dyDescent="0.25">
      <c r="T591" s="2">
        <v>2011</v>
      </c>
      <c r="U591" s="2">
        <v>1</v>
      </c>
      <c r="V591" s="2">
        <v>49</v>
      </c>
      <c r="W591" s="2">
        <v>43</v>
      </c>
      <c r="X591" s="17" t="s">
        <v>100</v>
      </c>
    </row>
    <row r="592" spans="20:24" hidden="1" x14ac:dyDescent="0.25">
      <c r="T592" s="2">
        <v>2011</v>
      </c>
      <c r="U592" s="2">
        <v>2</v>
      </c>
      <c r="V592" s="2">
        <v>58</v>
      </c>
      <c r="W592" s="2">
        <v>56</v>
      </c>
      <c r="X592" s="17" t="s">
        <v>100</v>
      </c>
    </row>
    <row r="593" spans="20:24" hidden="1" x14ac:dyDescent="0.25">
      <c r="T593" s="2">
        <v>2011</v>
      </c>
      <c r="U593" s="2">
        <v>3</v>
      </c>
      <c r="V593" s="2">
        <v>47</v>
      </c>
      <c r="W593" s="2">
        <v>56</v>
      </c>
      <c r="X593" s="17" t="s">
        <v>100</v>
      </c>
    </row>
    <row r="594" spans="20:24" hidden="1" x14ac:dyDescent="0.25">
      <c r="T594" s="2">
        <v>2011</v>
      </c>
      <c r="U594" s="2">
        <v>4</v>
      </c>
      <c r="V594" s="2">
        <v>60</v>
      </c>
      <c r="W594" s="2">
        <v>64</v>
      </c>
      <c r="X594" s="17" t="s">
        <v>100</v>
      </c>
    </row>
    <row r="595" spans="20:24" hidden="1" x14ac:dyDescent="0.25">
      <c r="T595" s="2">
        <v>2011</v>
      </c>
      <c r="U595" s="2">
        <v>5</v>
      </c>
      <c r="V595" s="2">
        <v>56</v>
      </c>
      <c r="W595" s="2">
        <v>51</v>
      </c>
      <c r="X595" s="17" t="s">
        <v>100</v>
      </c>
    </row>
    <row r="596" spans="20:24" hidden="1" x14ac:dyDescent="0.25">
      <c r="T596" s="2">
        <v>2011</v>
      </c>
      <c r="U596" s="2">
        <v>6</v>
      </c>
      <c r="V596" s="2">
        <v>46</v>
      </c>
      <c r="W596" s="2">
        <v>53</v>
      </c>
      <c r="X596" s="17" t="s">
        <v>100</v>
      </c>
    </row>
    <row r="597" spans="20:24" hidden="1" x14ac:dyDescent="0.25">
      <c r="T597" s="2">
        <v>2011</v>
      </c>
      <c r="U597" s="2">
        <v>7</v>
      </c>
      <c r="V597" s="2">
        <v>47</v>
      </c>
      <c r="W597" s="2">
        <v>34</v>
      </c>
      <c r="X597" s="17" t="s">
        <v>100</v>
      </c>
    </row>
    <row r="598" spans="20:24" hidden="1" x14ac:dyDescent="0.25">
      <c r="T598" s="2">
        <v>2011</v>
      </c>
      <c r="U598" s="2">
        <v>8</v>
      </c>
      <c r="V598" s="2">
        <v>40</v>
      </c>
      <c r="W598" s="2">
        <v>39</v>
      </c>
      <c r="X598" s="17" t="s">
        <v>100</v>
      </c>
    </row>
    <row r="599" spans="20:24" hidden="1" x14ac:dyDescent="0.25">
      <c r="T599" s="2">
        <v>2011</v>
      </c>
      <c r="U599" s="2">
        <v>9</v>
      </c>
      <c r="V599" s="2">
        <v>38</v>
      </c>
      <c r="W599" s="2">
        <v>35</v>
      </c>
      <c r="X599" s="17" t="s">
        <v>100</v>
      </c>
    </row>
    <row r="600" spans="20:24" hidden="1" x14ac:dyDescent="0.25">
      <c r="T600" s="2">
        <v>2011</v>
      </c>
      <c r="U600" s="2">
        <v>10</v>
      </c>
      <c r="V600" s="2">
        <v>27</v>
      </c>
      <c r="W600" s="2">
        <v>24</v>
      </c>
      <c r="X600" s="17" t="s">
        <v>100</v>
      </c>
    </row>
    <row r="601" spans="20:24" hidden="1" x14ac:dyDescent="0.25">
      <c r="T601" s="2">
        <v>2011</v>
      </c>
      <c r="U601" s="2">
        <v>11</v>
      </c>
      <c r="V601" s="2">
        <v>29</v>
      </c>
      <c r="W601" s="2">
        <v>31</v>
      </c>
      <c r="X601" s="17" t="s">
        <v>100</v>
      </c>
    </row>
    <row r="602" spans="20:24" hidden="1" x14ac:dyDescent="0.25">
      <c r="T602" s="2">
        <v>2011</v>
      </c>
      <c r="U602" s="2">
        <v>12</v>
      </c>
      <c r="V602" s="2">
        <v>29</v>
      </c>
      <c r="W602" s="2">
        <v>24</v>
      </c>
      <c r="X602" s="17" t="s">
        <v>100</v>
      </c>
    </row>
    <row r="603" spans="20:24" hidden="1" x14ac:dyDescent="0.25">
      <c r="T603" s="2">
        <v>2011</v>
      </c>
      <c r="U603" s="2">
        <v>13</v>
      </c>
      <c r="V603" s="2">
        <v>17</v>
      </c>
      <c r="W603" s="2">
        <v>29</v>
      </c>
      <c r="X603" s="17" t="s">
        <v>100</v>
      </c>
    </row>
    <row r="604" spans="20:24" hidden="1" x14ac:dyDescent="0.25">
      <c r="T604" s="2">
        <v>2011</v>
      </c>
      <c r="U604" s="2">
        <v>14</v>
      </c>
      <c r="V604" s="2">
        <v>26</v>
      </c>
      <c r="W604" s="2">
        <v>18</v>
      </c>
      <c r="X604" s="17" t="s">
        <v>100</v>
      </c>
    </row>
    <row r="605" spans="20:24" hidden="1" x14ac:dyDescent="0.25">
      <c r="T605" s="2">
        <v>2011</v>
      </c>
      <c r="U605" s="2">
        <v>15</v>
      </c>
      <c r="V605" s="2">
        <v>21</v>
      </c>
      <c r="W605" s="2">
        <v>17</v>
      </c>
      <c r="X605" s="17" t="s">
        <v>100</v>
      </c>
    </row>
    <row r="606" spans="20:24" hidden="1" x14ac:dyDescent="0.25">
      <c r="T606" s="2">
        <v>2011</v>
      </c>
      <c r="U606" s="2">
        <v>16</v>
      </c>
      <c r="V606" s="2">
        <v>26</v>
      </c>
      <c r="W606" s="2">
        <v>16</v>
      </c>
      <c r="X606" s="17" t="s">
        <v>100</v>
      </c>
    </row>
    <row r="607" spans="20:24" hidden="1" x14ac:dyDescent="0.25">
      <c r="T607" s="2">
        <v>2011</v>
      </c>
      <c r="U607" s="2">
        <v>17</v>
      </c>
      <c r="V607" s="2">
        <v>9</v>
      </c>
      <c r="W607" s="2">
        <v>21</v>
      </c>
      <c r="X607" s="17" t="s">
        <v>100</v>
      </c>
    </row>
    <row r="608" spans="20:24" hidden="1" x14ac:dyDescent="0.25">
      <c r="T608" s="2">
        <v>2011</v>
      </c>
      <c r="U608" s="2">
        <v>18</v>
      </c>
      <c r="V608" s="2">
        <v>34</v>
      </c>
      <c r="W608" s="2">
        <v>29</v>
      </c>
      <c r="X608" s="17" t="s">
        <v>101</v>
      </c>
    </row>
    <row r="609" spans="20:24" hidden="1" x14ac:dyDescent="0.25">
      <c r="T609" s="2">
        <v>2011</v>
      </c>
      <c r="U609" s="2">
        <v>19</v>
      </c>
      <c r="V609" s="2">
        <v>32</v>
      </c>
      <c r="W609" s="2">
        <v>49</v>
      </c>
      <c r="X609" s="17" t="s">
        <v>101</v>
      </c>
    </row>
    <row r="610" spans="20:24" hidden="1" x14ac:dyDescent="0.25">
      <c r="T610" s="2">
        <v>2011</v>
      </c>
      <c r="U610" s="2">
        <v>20</v>
      </c>
      <c r="V610" s="2">
        <v>84</v>
      </c>
      <c r="W610" s="2">
        <v>77</v>
      </c>
      <c r="X610" s="17" t="s">
        <v>101</v>
      </c>
    </row>
    <row r="611" spans="20:24" hidden="1" x14ac:dyDescent="0.25">
      <c r="T611" s="2">
        <v>2011</v>
      </c>
      <c r="U611" s="2">
        <v>21</v>
      </c>
      <c r="V611" s="2">
        <v>89</v>
      </c>
      <c r="W611" s="2">
        <v>156</v>
      </c>
      <c r="X611" s="17" t="s">
        <v>101</v>
      </c>
    </row>
    <row r="612" spans="20:24" hidden="1" x14ac:dyDescent="0.25">
      <c r="T612" s="2">
        <v>2011</v>
      </c>
      <c r="U612" s="2">
        <v>22</v>
      </c>
      <c r="V612" s="2">
        <v>127</v>
      </c>
      <c r="W612" s="2">
        <v>210</v>
      </c>
      <c r="X612" s="17" t="s">
        <v>101</v>
      </c>
    </row>
    <row r="613" spans="20:24" hidden="1" x14ac:dyDescent="0.25">
      <c r="T613" s="2">
        <v>2011</v>
      </c>
      <c r="U613" s="2">
        <v>23</v>
      </c>
      <c r="V613" s="2">
        <v>160</v>
      </c>
      <c r="W613" s="2">
        <v>223</v>
      </c>
      <c r="X613" s="17" t="s">
        <v>101</v>
      </c>
    </row>
    <row r="614" spans="20:24" hidden="1" x14ac:dyDescent="0.25">
      <c r="T614" s="2">
        <v>2011</v>
      </c>
      <c r="U614" s="2">
        <v>24</v>
      </c>
      <c r="V614" s="2">
        <v>151</v>
      </c>
      <c r="W614" s="2">
        <v>224</v>
      </c>
      <c r="X614" s="17" t="s">
        <v>101</v>
      </c>
    </row>
    <row r="615" spans="20:24" hidden="1" x14ac:dyDescent="0.25">
      <c r="T615" s="2">
        <v>2011</v>
      </c>
      <c r="U615" s="2">
        <v>25</v>
      </c>
      <c r="V615" s="2">
        <v>142</v>
      </c>
      <c r="W615" s="2">
        <v>224</v>
      </c>
      <c r="X615" s="17" t="s">
        <v>102</v>
      </c>
    </row>
    <row r="616" spans="20:24" hidden="1" x14ac:dyDescent="0.25">
      <c r="T616" s="2">
        <v>2011</v>
      </c>
      <c r="U616" s="2">
        <v>26</v>
      </c>
      <c r="V616" s="2">
        <v>153</v>
      </c>
      <c r="W616" s="2">
        <v>177</v>
      </c>
      <c r="X616" s="17" t="s">
        <v>102</v>
      </c>
    </row>
    <row r="617" spans="20:24" hidden="1" x14ac:dyDescent="0.25">
      <c r="T617" s="2">
        <v>2011</v>
      </c>
      <c r="U617" s="2">
        <v>27</v>
      </c>
      <c r="V617" s="2">
        <v>130</v>
      </c>
      <c r="W617" s="2">
        <v>190</v>
      </c>
      <c r="X617" s="17" t="s">
        <v>102</v>
      </c>
    </row>
    <row r="618" spans="20:24" hidden="1" x14ac:dyDescent="0.25">
      <c r="T618" s="2">
        <v>2011</v>
      </c>
      <c r="U618" s="2">
        <v>28</v>
      </c>
      <c r="V618" s="2">
        <v>106</v>
      </c>
      <c r="W618" s="2">
        <v>169</v>
      </c>
      <c r="X618" s="17" t="s">
        <v>102</v>
      </c>
    </row>
    <row r="619" spans="20:24" hidden="1" x14ac:dyDescent="0.25">
      <c r="T619" s="2">
        <v>2011</v>
      </c>
      <c r="U619" s="2">
        <v>29</v>
      </c>
      <c r="V619" s="2">
        <v>144</v>
      </c>
      <c r="W619" s="2">
        <v>195</v>
      </c>
      <c r="X619" s="17" t="s">
        <v>102</v>
      </c>
    </row>
    <row r="620" spans="20:24" hidden="1" x14ac:dyDescent="0.25">
      <c r="T620" s="2">
        <v>2011</v>
      </c>
      <c r="U620" s="2">
        <v>30</v>
      </c>
      <c r="V620" s="2">
        <v>152</v>
      </c>
      <c r="W620" s="2">
        <v>135</v>
      </c>
      <c r="X620" s="17" t="s">
        <v>102</v>
      </c>
    </row>
    <row r="621" spans="20:24" hidden="1" x14ac:dyDescent="0.25">
      <c r="T621" s="2">
        <v>2011</v>
      </c>
      <c r="U621" s="2">
        <v>31</v>
      </c>
      <c r="V621" s="2">
        <v>125</v>
      </c>
      <c r="W621" s="2">
        <v>146</v>
      </c>
      <c r="X621" s="17" t="s">
        <v>102</v>
      </c>
    </row>
    <row r="622" spans="20:24" hidden="1" x14ac:dyDescent="0.25">
      <c r="T622" s="2">
        <v>2011</v>
      </c>
      <c r="U622" s="2">
        <v>32</v>
      </c>
      <c r="V622" s="2">
        <v>124</v>
      </c>
      <c r="W622" s="2">
        <v>151</v>
      </c>
      <c r="X622" s="17" t="s">
        <v>102</v>
      </c>
    </row>
    <row r="623" spans="20:24" hidden="1" x14ac:dyDescent="0.25">
      <c r="T623" s="2">
        <v>2011</v>
      </c>
      <c r="U623" s="2">
        <v>33</v>
      </c>
      <c r="V623" s="2">
        <v>102</v>
      </c>
      <c r="W623" s="2">
        <v>107</v>
      </c>
      <c r="X623" s="17" t="s">
        <v>102</v>
      </c>
    </row>
    <row r="624" spans="20:24" hidden="1" x14ac:dyDescent="0.25">
      <c r="T624" s="2">
        <v>2011</v>
      </c>
      <c r="U624" s="2">
        <v>34</v>
      </c>
      <c r="V624" s="2">
        <v>96</v>
      </c>
      <c r="W624" s="2">
        <v>98</v>
      </c>
      <c r="X624" s="17" t="s">
        <v>102</v>
      </c>
    </row>
    <row r="625" spans="20:24" hidden="1" x14ac:dyDescent="0.25">
      <c r="T625" s="2">
        <v>2011</v>
      </c>
      <c r="U625" s="2">
        <v>35</v>
      </c>
      <c r="V625" s="2">
        <v>109</v>
      </c>
      <c r="W625" s="2">
        <v>104</v>
      </c>
      <c r="X625" s="17" t="s">
        <v>103</v>
      </c>
    </row>
    <row r="626" spans="20:24" hidden="1" x14ac:dyDescent="0.25">
      <c r="T626" s="2">
        <v>2011</v>
      </c>
      <c r="U626" s="2">
        <v>36</v>
      </c>
      <c r="V626" s="2">
        <v>91</v>
      </c>
      <c r="W626" s="2">
        <v>84</v>
      </c>
      <c r="X626" s="17" t="s">
        <v>103</v>
      </c>
    </row>
    <row r="627" spans="20:24" hidden="1" x14ac:dyDescent="0.25">
      <c r="T627" s="2">
        <v>2011</v>
      </c>
      <c r="U627" s="2">
        <v>37</v>
      </c>
      <c r="V627" s="2">
        <v>90</v>
      </c>
      <c r="W627" s="2">
        <v>82</v>
      </c>
      <c r="X627" s="17" t="s">
        <v>103</v>
      </c>
    </row>
    <row r="628" spans="20:24" hidden="1" x14ac:dyDescent="0.25">
      <c r="T628" s="2">
        <v>2011</v>
      </c>
      <c r="U628" s="2">
        <v>38</v>
      </c>
      <c r="V628" s="2">
        <v>61</v>
      </c>
      <c r="W628" s="2">
        <v>59</v>
      </c>
      <c r="X628" s="17" t="s">
        <v>103</v>
      </c>
    </row>
    <row r="629" spans="20:24" hidden="1" x14ac:dyDescent="0.25">
      <c r="T629" s="2">
        <v>2011</v>
      </c>
      <c r="U629" s="2">
        <v>39</v>
      </c>
      <c r="V629" s="2">
        <v>67</v>
      </c>
      <c r="W629" s="2">
        <v>73</v>
      </c>
      <c r="X629" s="17" t="s">
        <v>103</v>
      </c>
    </row>
    <row r="630" spans="20:24" hidden="1" x14ac:dyDescent="0.25">
      <c r="T630" s="2">
        <v>2011</v>
      </c>
      <c r="U630" s="2">
        <v>40</v>
      </c>
      <c r="V630" s="2">
        <v>49</v>
      </c>
      <c r="W630" s="2">
        <v>44</v>
      </c>
      <c r="X630" s="17" t="s">
        <v>103</v>
      </c>
    </row>
    <row r="631" spans="20:24" hidden="1" x14ac:dyDescent="0.25">
      <c r="T631" s="2">
        <v>2011</v>
      </c>
      <c r="U631" s="2">
        <v>41</v>
      </c>
      <c r="V631" s="2">
        <v>51</v>
      </c>
      <c r="W631" s="2">
        <v>50</v>
      </c>
      <c r="X631" s="17" t="s">
        <v>103</v>
      </c>
    </row>
    <row r="632" spans="20:24" hidden="1" x14ac:dyDescent="0.25">
      <c r="T632" s="2">
        <v>2011</v>
      </c>
      <c r="U632" s="2">
        <v>42</v>
      </c>
      <c r="V632" s="2">
        <v>41</v>
      </c>
      <c r="W632" s="2">
        <v>55</v>
      </c>
      <c r="X632" s="17" t="s">
        <v>103</v>
      </c>
    </row>
    <row r="633" spans="20:24" hidden="1" x14ac:dyDescent="0.25">
      <c r="T633" s="2">
        <v>2011</v>
      </c>
      <c r="U633" s="2">
        <v>43</v>
      </c>
      <c r="V633" s="2">
        <v>36</v>
      </c>
      <c r="W633" s="2">
        <v>31</v>
      </c>
      <c r="X633" s="17" t="s">
        <v>103</v>
      </c>
    </row>
    <row r="634" spans="20:24" hidden="1" x14ac:dyDescent="0.25">
      <c r="T634" s="2">
        <v>2011</v>
      </c>
      <c r="U634" s="2">
        <v>44</v>
      </c>
      <c r="V634" s="2">
        <v>46</v>
      </c>
      <c r="W634" s="2">
        <v>40</v>
      </c>
      <c r="X634" s="17" t="s">
        <v>103</v>
      </c>
    </row>
    <row r="635" spans="20:24" hidden="1" x14ac:dyDescent="0.25">
      <c r="T635" s="2">
        <v>2011</v>
      </c>
      <c r="U635" s="2">
        <v>45</v>
      </c>
      <c r="V635" s="2">
        <v>38</v>
      </c>
      <c r="W635" s="2">
        <v>32</v>
      </c>
      <c r="X635" s="17" t="s">
        <v>104</v>
      </c>
    </row>
    <row r="636" spans="20:24" hidden="1" x14ac:dyDescent="0.25">
      <c r="T636" s="2">
        <v>2011</v>
      </c>
      <c r="U636" s="2">
        <v>46</v>
      </c>
      <c r="V636" s="2">
        <v>39</v>
      </c>
      <c r="W636" s="2">
        <v>37</v>
      </c>
      <c r="X636" s="17" t="s">
        <v>104</v>
      </c>
    </row>
    <row r="637" spans="20:24" hidden="1" x14ac:dyDescent="0.25">
      <c r="T637" s="2">
        <v>2011</v>
      </c>
      <c r="U637" s="2">
        <v>47</v>
      </c>
      <c r="V637" s="2">
        <v>35</v>
      </c>
      <c r="W637" s="2">
        <v>29</v>
      </c>
      <c r="X637" s="17" t="s">
        <v>104</v>
      </c>
    </row>
    <row r="638" spans="20:24" hidden="1" x14ac:dyDescent="0.25">
      <c r="T638" s="2">
        <v>2011</v>
      </c>
      <c r="U638" s="2">
        <v>48</v>
      </c>
      <c r="V638" s="2">
        <v>23</v>
      </c>
      <c r="W638" s="2">
        <v>15</v>
      </c>
      <c r="X638" s="17" t="s">
        <v>104</v>
      </c>
    </row>
    <row r="639" spans="20:24" hidden="1" x14ac:dyDescent="0.25">
      <c r="T639" s="2">
        <v>2011</v>
      </c>
      <c r="U639" s="2">
        <v>49</v>
      </c>
      <c r="V639" s="2">
        <v>25</v>
      </c>
      <c r="W639" s="2">
        <v>32</v>
      </c>
      <c r="X639" s="17" t="s">
        <v>104</v>
      </c>
    </row>
    <row r="640" spans="20:24" hidden="1" x14ac:dyDescent="0.25">
      <c r="T640" s="2">
        <v>2011</v>
      </c>
      <c r="U640" s="2">
        <v>50</v>
      </c>
      <c r="V640" s="2">
        <v>26</v>
      </c>
      <c r="W640" s="2">
        <v>19</v>
      </c>
      <c r="X640" s="17" t="s">
        <v>104</v>
      </c>
    </row>
    <row r="641" spans="20:24" hidden="1" x14ac:dyDescent="0.25">
      <c r="T641" s="2">
        <v>2011</v>
      </c>
      <c r="U641" s="2">
        <v>51</v>
      </c>
      <c r="V641" s="2">
        <v>20</v>
      </c>
      <c r="W641" s="2">
        <v>31</v>
      </c>
      <c r="X641" s="17" t="s">
        <v>104</v>
      </c>
    </row>
    <row r="642" spans="20:24" hidden="1" x14ac:dyDescent="0.25">
      <c r="T642" s="2">
        <v>2011</v>
      </c>
      <c r="U642" s="2">
        <v>52</v>
      </c>
      <c r="V642" s="2">
        <v>16</v>
      </c>
      <c r="W642" s="2">
        <v>27</v>
      </c>
      <c r="X642" s="17" t="s">
        <v>104</v>
      </c>
    </row>
    <row r="643" spans="20:24" hidden="1" x14ac:dyDescent="0.25">
      <c r="T643" s="2">
        <v>2011</v>
      </c>
      <c r="U643" s="2">
        <v>53</v>
      </c>
      <c r="V643" s="2">
        <v>16</v>
      </c>
      <c r="W643" s="2">
        <v>25</v>
      </c>
      <c r="X643" s="17" t="s">
        <v>104</v>
      </c>
    </row>
    <row r="644" spans="20:24" hidden="1" x14ac:dyDescent="0.25">
      <c r="T644" s="2">
        <v>2011</v>
      </c>
      <c r="U644" s="2">
        <v>54</v>
      </c>
      <c r="V644" s="2">
        <v>20</v>
      </c>
      <c r="W644" s="2">
        <v>23</v>
      </c>
      <c r="X644" s="17" t="s">
        <v>104</v>
      </c>
    </row>
    <row r="645" spans="20:24" hidden="1" x14ac:dyDescent="0.25">
      <c r="T645" s="2">
        <v>2011</v>
      </c>
      <c r="U645" s="2">
        <v>55</v>
      </c>
      <c r="V645" s="2">
        <v>18</v>
      </c>
      <c r="W645" s="2">
        <v>22</v>
      </c>
      <c r="X645" s="17" t="s">
        <v>105</v>
      </c>
    </row>
    <row r="646" spans="20:24" hidden="1" x14ac:dyDescent="0.25">
      <c r="T646" s="2">
        <v>2011</v>
      </c>
      <c r="U646" s="2">
        <v>56</v>
      </c>
      <c r="V646" s="2">
        <v>8</v>
      </c>
      <c r="W646" s="2">
        <v>27</v>
      </c>
      <c r="X646" s="17" t="s">
        <v>105</v>
      </c>
    </row>
    <row r="647" spans="20:24" hidden="1" x14ac:dyDescent="0.25">
      <c r="T647" s="2">
        <v>2011</v>
      </c>
      <c r="U647" s="2">
        <v>57</v>
      </c>
      <c r="V647" s="2">
        <v>13</v>
      </c>
      <c r="W647" s="2">
        <v>13</v>
      </c>
      <c r="X647" s="17" t="s">
        <v>105</v>
      </c>
    </row>
    <row r="648" spans="20:24" hidden="1" x14ac:dyDescent="0.25">
      <c r="T648" s="2">
        <v>2011</v>
      </c>
      <c r="U648" s="2">
        <v>58</v>
      </c>
      <c r="V648" s="2">
        <v>8</v>
      </c>
      <c r="W648" s="2">
        <v>19</v>
      </c>
      <c r="X648" s="17" t="s">
        <v>105</v>
      </c>
    </row>
    <row r="649" spans="20:24" hidden="1" x14ac:dyDescent="0.25">
      <c r="T649" s="2">
        <v>2011</v>
      </c>
      <c r="U649" s="2">
        <v>59</v>
      </c>
      <c r="V649" s="2">
        <v>12</v>
      </c>
      <c r="W649" s="2">
        <v>18</v>
      </c>
      <c r="X649" s="17" t="s">
        <v>105</v>
      </c>
    </row>
    <row r="650" spans="20:24" hidden="1" x14ac:dyDescent="0.25">
      <c r="T650" s="2">
        <v>2011</v>
      </c>
      <c r="U650" s="2">
        <v>60</v>
      </c>
      <c r="V650" s="2">
        <v>13</v>
      </c>
      <c r="W650" s="2">
        <v>14</v>
      </c>
      <c r="X650" s="17" t="s">
        <v>105</v>
      </c>
    </row>
    <row r="651" spans="20:24" hidden="1" x14ac:dyDescent="0.25">
      <c r="T651" s="2">
        <v>2011</v>
      </c>
      <c r="U651" s="2">
        <v>61</v>
      </c>
      <c r="V651" s="2">
        <v>12</v>
      </c>
      <c r="W651" s="2">
        <v>11</v>
      </c>
      <c r="X651" s="17" t="s">
        <v>105</v>
      </c>
    </row>
    <row r="652" spans="20:24" hidden="1" x14ac:dyDescent="0.25">
      <c r="T652" s="2">
        <v>2011</v>
      </c>
      <c r="U652" s="2">
        <v>62</v>
      </c>
      <c r="V652" s="2">
        <v>10</v>
      </c>
      <c r="W652" s="2">
        <v>13</v>
      </c>
      <c r="X652" s="17" t="s">
        <v>105</v>
      </c>
    </row>
    <row r="653" spans="20:24" hidden="1" x14ac:dyDescent="0.25">
      <c r="T653" s="2">
        <v>2011</v>
      </c>
      <c r="U653" s="2">
        <v>63</v>
      </c>
      <c r="V653" s="2">
        <v>8</v>
      </c>
      <c r="W653" s="2">
        <v>8</v>
      </c>
      <c r="X653" s="17" t="s">
        <v>105</v>
      </c>
    </row>
    <row r="654" spans="20:24" hidden="1" x14ac:dyDescent="0.25">
      <c r="T654" s="2">
        <v>2011</v>
      </c>
      <c r="U654" s="2">
        <v>64</v>
      </c>
      <c r="V654" s="2">
        <v>17</v>
      </c>
      <c r="W654" s="2">
        <v>13</v>
      </c>
      <c r="X654" s="17" t="s">
        <v>105</v>
      </c>
    </row>
    <row r="655" spans="20:24" hidden="1" x14ac:dyDescent="0.25">
      <c r="T655" s="2">
        <v>2011</v>
      </c>
      <c r="U655" s="2">
        <v>65</v>
      </c>
      <c r="V655" s="2">
        <v>10</v>
      </c>
      <c r="W655" s="2">
        <v>10</v>
      </c>
      <c r="X655" s="17" t="s">
        <v>106</v>
      </c>
    </row>
    <row r="656" spans="20:24" hidden="1" x14ac:dyDescent="0.25">
      <c r="T656" s="2">
        <v>2011</v>
      </c>
      <c r="U656" s="2">
        <v>66</v>
      </c>
      <c r="V656" s="2">
        <v>8</v>
      </c>
      <c r="W656" s="2">
        <v>4</v>
      </c>
      <c r="X656" s="17" t="s">
        <v>106</v>
      </c>
    </row>
    <row r="657" spans="20:24" hidden="1" x14ac:dyDescent="0.25">
      <c r="T657" s="2">
        <v>2011</v>
      </c>
      <c r="U657" s="2">
        <v>67</v>
      </c>
      <c r="V657" s="2">
        <v>6</v>
      </c>
      <c r="W657" s="2">
        <v>8</v>
      </c>
      <c r="X657" s="17" t="s">
        <v>106</v>
      </c>
    </row>
    <row r="658" spans="20:24" hidden="1" x14ac:dyDescent="0.25">
      <c r="T658" s="2">
        <v>2011</v>
      </c>
      <c r="U658" s="2">
        <v>68</v>
      </c>
      <c r="V658" s="2">
        <v>7</v>
      </c>
      <c r="W658" s="2">
        <v>8</v>
      </c>
      <c r="X658" s="17" t="s">
        <v>106</v>
      </c>
    </row>
    <row r="659" spans="20:24" hidden="1" x14ac:dyDescent="0.25">
      <c r="T659" s="2">
        <v>2011</v>
      </c>
      <c r="U659" s="2">
        <v>69</v>
      </c>
      <c r="V659" s="2">
        <v>6</v>
      </c>
      <c r="W659" s="2">
        <v>4</v>
      </c>
      <c r="X659" s="17" t="s">
        <v>106</v>
      </c>
    </row>
    <row r="660" spans="20:24" hidden="1" x14ac:dyDescent="0.25">
      <c r="T660" s="2">
        <v>2011</v>
      </c>
      <c r="U660" s="2">
        <v>70</v>
      </c>
      <c r="V660" s="2">
        <v>5</v>
      </c>
      <c r="W660" s="2">
        <v>5</v>
      </c>
      <c r="X660" s="17" t="s">
        <v>106</v>
      </c>
    </row>
    <row r="661" spans="20:24" hidden="1" x14ac:dyDescent="0.25">
      <c r="T661" s="2">
        <v>2011</v>
      </c>
      <c r="U661" s="2">
        <v>71</v>
      </c>
      <c r="V661" s="2">
        <v>6</v>
      </c>
      <c r="W661" s="2">
        <v>5</v>
      </c>
      <c r="X661" s="17" t="s">
        <v>106</v>
      </c>
    </row>
    <row r="662" spans="20:24" hidden="1" x14ac:dyDescent="0.25">
      <c r="T662" s="2">
        <v>2011</v>
      </c>
      <c r="U662" s="2">
        <v>72</v>
      </c>
      <c r="V662" s="2">
        <v>5</v>
      </c>
      <c r="W662" s="2">
        <v>7</v>
      </c>
      <c r="X662" s="17" t="s">
        <v>106</v>
      </c>
    </row>
    <row r="663" spans="20:24" hidden="1" x14ac:dyDescent="0.25">
      <c r="T663" s="2">
        <v>2011</v>
      </c>
      <c r="U663" s="2">
        <v>73</v>
      </c>
      <c r="V663" s="2">
        <v>1</v>
      </c>
      <c r="W663" s="2">
        <v>6</v>
      </c>
      <c r="X663" s="17" t="s">
        <v>106</v>
      </c>
    </row>
    <row r="664" spans="20:24" hidden="1" x14ac:dyDescent="0.25">
      <c r="T664" s="2">
        <v>2011</v>
      </c>
      <c r="U664" s="2">
        <v>74</v>
      </c>
      <c r="V664" s="2">
        <v>2</v>
      </c>
      <c r="W664" s="2">
        <v>2</v>
      </c>
      <c r="X664" s="17" t="s">
        <v>106</v>
      </c>
    </row>
    <row r="665" spans="20:24" hidden="1" x14ac:dyDescent="0.25">
      <c r="T665" s="2">
        <v>2011</v>
      </c>
      <c r="U665" s="2">
        <v>75</v>
      </c>
      <c r="V665" s="2">
        <v>2</v>
      </c>
      <c r="W665" s="2">
        <v>1</v>
      </c>
      <c r="X665" s="17" t="s">
        <v>106</v>
      </c>
    </row>
    <row r="666" spans="20:24" hidden="1" x14ac:dyDescent="0.25">
      <c r="T666" s="2">
        <v>2011</v>
      </c>
      <c r="U666" s="2">
        <v>76</v>
      </c>
      <c r="V666" s="2">
        <v>5</v>
      </c>
      <c r="W666" s="2">
        <v>4</v>
      </c>
      <c r="X666" s="17" t="s">
        <v>106</v>
      </c>
    </row>
    <row r="667" spans="20:24" hidden="1" x14ac:dyDescent="0.25">
      <c r="T667" s="2">
        <v>2011</v>
      </c>
      <c r="U667" s="2">
        <v>77</v>
      </c>
      <c r="V667" s="2">
        <v>1</v>
      </c>
      <c r="W667" s="2">
        <v>3</v>
      </c>
      <c r="X667" s="17" t="s">
        <v>106</v>
      </c>
    </row>
    <row r="668" spans="20:24" hidden="1" x14ac:dyDescent="0.25">
      <c r="T668" s="2">
        <v>2011</v>
      </c>
      <c r="U668" s="2">
        <v>79</v>
      </c>
      <c r="V668" s="2">
        <v>1</v>
      </c>
      <c r="W668" s="2">
        <v>1</v>
      </c>
      <c r="X668" s="17" t="s">
        <v>106</v>
      </c>
    </row>
    <row r="669" spans="20:24" hidden="1" x14ac:dyDescent="0.25">
      <c r="T669" s="2">
        <v>2011</v>
      </c>
      <c r="U669" s="2">
        <v>80</v>
      </c>
      <c r="V669" s="2">
        <v>1</v>
      </c>
      <c r="W669" s="2">
        <v>1</v>
      </c>
      <c r="X669" s="17" t="s">
        <v>106</v>
      </c>
    </row>
    <row r="670" spans="20:24" hidden="1" x14ac:dyDescent="0.25">
      <c r="T670" s="2">
        <v>2011</v>
      </c>
      <c r="U670" s="2">
        <v>81</v>
      </c>
      <c r="V670" s="2">
        <v>1</v>
      </c>
      <c r="W670" s="2">
        <v>2</v>
      </c>
      <c r="X670" s="17" t="s">
        <v>106</v>
      </c>
    </row>
    <row r="671" spans="20:24" hidden="1" x14ac:dyDescent="0.25">
      <c r="T671" s="2">
        <v>2011</v>
      </c>
      <c r="U671" s="2">
        <v>82</v>
      </c>
      <c r="V671" s="2">
        <v>0</v>
      </c>
      <c r="W671" s="2">
        <v>1</v>
      </c>
      <c r="X671" s="17" t="s">
        <v>106</v>
      </c>
    </row>
    <row r="672" spans="20:24" hidden="1" x14ac:dyDescent="0.25">
      <c r="T672" s="2">
        <v>2011</v>
      </c>
      <c r="U672" s="2">
        <v>83</v>
      </c>
      <c r="V672" s="2">
        <v>2</v>
      </c>
      <c r="W672" s="2">
        <v>2</v>
      </c>
      <c r="X672" s="17" t="s">
        <v>106</v>
      </c>
    </row>
    <row r="673" spans="20:24" hidden="1" x14ac:dyDescent="0.25">
      <c r="T673" s="2">
        <v>2011</v>
      </c>
      <c r="U673" s="2">
        <v>84</v>
      </c>
      <c r="V673" s="2">
        <v>1</v>
      </c>
      <c r="W673" s="2">
        <v>4</v>
      </c>
      <c r="X673" s="17" t="s">
        <v>106</v>
      </c>
    </row>
    <row r="674" spans="20:24" hidden="1" x14ac:dyDescent="0.25">
      <c r="T674" s="2">
        <v>2011</v>
      </c>
      <c r="U674" s="2">
        <v>85</v>
      </c>
      <c r="V674" s="2">
        <v>1</v>
      </c>
      <c r="W674" s="2">
        <v>2</v>
      </c>
      <c r="X674" s="17" t="s">
        <v>106</v>
      </c>
    </row>
    <row r="675" spans="20:24" hidden="1" x14ac:dyDescent="0.25">
      <c r="T675" s="2">
        <v>2011</v>
      </c>
      <c r="U675" s="2">
        <v>86</v>
      </c>
      <c r="V675" s="2">
        <v>2</v>
      </c>
      <c r="W675" s="2">
        <v>1</v>
      </c>
      <c r="X675" s="17" t="s">
        <v>106</v>
      </c>
    </row>
    <row r="676" spans="20:24" hidden="1" x14ac:dyDescent="0.25">
      <c r="T676" s="2">
        <v>2011</v>
      </c>
      <c r="U676" s="2">
        <v>87</v>
      </c>
      <c r="V676" s="2">
        <v>1</v>
      </c>
      <c r="W676" s="2">
        <v>3</v>
      </c>
      <c r="X676" s="17" t="s">
        <v>106</v>
      </c>
    </row>
    <row r="677" spans="20:24" hidden="1" x14ac:dyDescent="0.25">
      <c r="T677" s="2">
        <v>2011</v>
      </c>
      <c r="U677" s="2">
        <v>88</v>
      </c>
      <c r="V677" s="2">
        <v>1</v>
      </c>
      <c r="W677" s="2">
        <v>2</v>
      </c>
      <c r="X677" s="17" t="s">
        <v>106</v>
      </c>
    </row>
    <row r="678" spans="20:24" hidden="1" x14ac:dyDescent="0.25">
      <c r="T678" s="2">
        <v>2011</v>
      </c>
      <c r="U678" s="2">
        <v>90</v>
      </c>
      <c r="V678" s="2">
        <v>1</v>
      </c>
      <c r="W678" s="2">
        <v>1</v>
      </c>
      <c r="X678" s="17" t="s">
        <v>106</v>
      </c>
    </row>
    <row r="679" spans="20:24" hidden="1" x14ac:dyDescent="0.25">
      <c r="T679" s="2">
        <v>2011</v>
      </c>
      <c r="U679" s="2">
        <v>92</v>
      </c>
      <c r="V679" s="2">
        <v>0</v>
      </c>
      <c r="W679" s="2">
        <v>1</v>
      </c>
      <c r="X679" s="17" t="s">
        <v>106</v>
      </c>
    </row>
    <row r="680" spans="20:24" hidden="1" x14ac:dyDescent="0.25">
      <c r="T680" s="2">
        <v>2011</v>
      </c>
      <c r="U680" s="2">
        <v>94</v>
      </c>
      <c r="V680" s="2">
        <v>0</v>
      </c>
      <c r="W680" s="2">
        <v>1</v>
      </c>
      <c r="X680" s="17" t="s">
        <v>106</v>
      </c>
    </row>
    <row r="681" spans="20:24" hidden="1" x14ac:dyDescent="0.25">
      <c r="T681" s="2">
        <v>2011</v>
      </c>
      <c r="U681" s="2">
        <v>98</v>
      </c>
      <c r="V681" s="2">
        <v>0</v>
      </c>
      <c r="W681" s="2">
        <v>1</v>
      </c>
      <c r="X681" s="17" t="s">
        <v>106</v>
      </c>
    </row>
    <row r="682" spans="20:24" hidden="1" x14ac:dyDescent="0.25">
      <c r="T682" s="2">
        <v>2011</v>
      </c>
      <c r="U682" s="2">
        <v>106</v>
      </c>
      <c r="V682" s="2">
        <v>1</v>
      </c>
      <c r="W682" s="2">
        <v>0</v>
      </c>
      <c r="X682" s="17" t="s">
        <v>106</v>
      </c>
    </row>
    <row r="683" spans="20:24" hidden="1" x14ac:dyDescent="0.25">
      <c r="T683" s="2">
        <v>2012</v>
      </c>
      <c r="U683" s="2">
        <v>-1</v>
      </c>
      <c r="V683" s="2">
        <v>5</v>
      </c>
      <c r="W683" s="2">
        <v>5</v>
      </c>
      <c r="X683" s="17" t="s">
        <v>107</v>
      </c>
    </row>
    <row r="684" spans="20:24" hidden="1" x14ac:dyDescent="0.25">
      <c r="T684" s="2">
        <v>2012</v>
      </c>
      <c r="U684" s="2">
        <v>0</v>
      </c>
      <c r="V684" s="2">
        <v>20</v>
      </c>
      <c r="W684" s="2">
        <v>23</v>
      </c>
      <c r="X684" s="17" t="s">
        <v>107</v>
      </c>
    </row>
    <row r="685" spans="20:24" hidden="1" x14ac:dyDescent="0.25">
      <c r="T685" s="2">
        <v>2012</v>
      </c>
      <c r="U685" s="2">
        <v>1</v>
      </c>
      <c r="V685" s="2">
        <v>51</v>
      </c>
      <c r="W685" s="2">
        <v>44</v>
      </c>
      <c r="X685" s="17" t="s">
        <v>107</v>
      </c>
    </row>
    <row r="686" spans="20:24" hidden="1" x14ac:dyDescent="0.25">
      <c r="T686" s="2">
        <v>2012</v>
      </c>
      <c r="U686" s="2">
        <v>2</v>
      </c>
      <c r="V686" s="2">
        <v>72</v>
      </c>
      <c r="W686" s="2">
        <v>52</v>
      </c>
      <c r="X686" s="17" t="s">
        <v>107</v>
      </c>
    </row>
    <row r="687" spans="20:24" hidden="1" x14ac:dyDescent="0.25">
      <c r="T687" s="2">
        <v>2012</v>
      </c>
      <c r="U687" s="2">
        <v>3</v>
      </c>
      <c r="V687" s="2">
        <v>60</v>
      </c>
      <c r="W687" s="2">
        <v>72</v>
      </c>
      <c r="X687" s="17" t="s">
        <v>107</v>
      </c>
    </row>
    <row r="688" spans="20:24" hidden="1" x14ac:dyDescent="0.25">
      <c r="T688" s="2">
        <v>2012</v>
      </c>
      <c r="U688" s="2">
        <v>4</v>
      </c>
      <c r="V688" s="2">
        <v>73</v>
      </c>
      <c r="W688" s="2">
        <v>63</v>
      </c>
      <c r="X688" s="17" t="s">
        <v>107</v>
      </c>
    </row>
    <row r="689" spans="20:24" hidden="1" x14ac:dyDescent="0.25">
      <c r="T689" s="2">
        <v>2012</v>
      </c>
      <c r="U689" s="2">
        <v>5</v>
      </c>
      <c r="V689" s="2">
        <v>56</v>
      </c>
      <c r="W689" s="2">
        <v>59</v>
      </c>
      <c r="X689" s="17" t="s">
        <v>107</v>
      </c>
    </row>
    <row r="690" spans="20:24" hidden="1" x14ac:dyDescent="0.25">
      <c r="T690" s="2">
        <v>2012</v>
      </c>
      <c r="U690" s="2">
        <v>6</v>
      </c>
      <c r="V690" s="2">
        <v>39</v>
      </c>
      <c r="W690" s="2">
        <v>52</v>
      </c>
      <c r="X690" s="17" t="s">
        <v>107</v>
      </c>
    </row>
    <row r="691" spans="20:24" hidden="1" x14ac:dyDescent="0.25">
      <c r="T691" s="2">
        <v>2012</v>
      </c>
      <c r="U691" s="2">
        <v>7</v>
      </c>
      <c r="V691" s="2">
        <v>39</v>
      </c>
      <c r="W691" s="2">
        <v>39</v>
      </c>
      <c r="X691" s="17" t="s">
        <v>107</v>
      </c>
    </row>
    <row r="692" spans="20:24" hidden="1" x14ac:dyDescent="0.25">
      <c r="T692" s="2">
        <v>2012</v>
      </c>
      <c r="U692" s="2">
        <v>8</v>
      </c>
      <c r="V692" s="2">
        <v>42</v>
      </c>
      <c r="W692" s="2">
        <v>33</v>
      </c>
      <c r="X692" s="17" t="s">
        <v>107</v>
      </c>
    </row>
    <row r="693" spans="20:24" hidden="1" x14ac:dyDescent="0.25">
      <c r="T693" s="2">
        <v>2012</v>
      </c>
      <c r="U693" s="2">
        <v>9</v>
      </c>
      <c r="V693" s="2">
        <v>25</v>
      </c>
      <c r="W693" s="2">
        <v>26</v>
      </c>
      <c r="X693" s="17" t="s">
        <v>107</v>
      </c>
    </row>
    <row r="694" spans="20:24" hidden="1" x14ac:dyDescent="0.25">
      <c r="T694" s="2">
        <v>2012</v>
      </c>
      <c r="U694" s="2">
        <v>10</v>
      </c>
      <c r="V694" s="2">
        <v>34</v>
      </c>
      <c r="W694" s="2">
        <v>29</v>
      </c>
      <c r="X694" s="17" t="s">
        <v>107</v>
      </c>
    </row>
    <row r="695" spans="20:24" hidden="1" x14ac:dyDescent="0.25">
      <c r="T695" s="2">
        <v>2012</v>
      </c>
      <c r="U695" s="2">
        <v>11</v>
      </c>
      <c r="V695" s="2">
        <v>33</v>
      </c>
      <c r="W695" s="2">
        <v>21</v>
      </c>
      <c r="X695" s="17" t="s">
        <v>107</v>
      </c>
    </row>
    <row r="696" spans="20:24" hidden="1" x14ac:dyDescent="0.25">
      <c r="T696" s="2">
        <v>2012</v>
      </c>
      <c r="U696" s="2">
        <v>12</v>
      </c>
      <c r="V696" s="2">
        <v>26</v>
      </c>
      <c r="W696" s="2">
        <v>22</v>
      </c>
      <c r="X696" s="17" t="s">
        <v>107</v>
      </c>
    </row>
    <row r="697" spans="20:24" hidden="1" x14ac:dyDescent="0.25">
      <c r="T697" s="2">
        <v>2012</v>
      </c>
      <c r="U697" s="2">
        <v>13</v>
      </c>
      <c r="V697" s="2">
        <v>14</v>
      </c>
      <c r="W697" s="2">
        <v>19</v>
      </c>
      <c r="X697" s="17" t="s">
        <v>107</v>
      </c>
    </row>
    <row r="698" spans="20:24" hidden="1" x14ac:dyDescent="0.25">
      <c r="T698" s="2">
        <v>2012</v>
      </c>
      <c r="U698" s="2">
        <v>14</v>
      </c>
      <c r="V698" s="2">
        <v>15</v>
      </c>
      <c r="W698" s="2">
        <v>18</v>
      </c>
      <c r="X698" s="17" t="s">
        <v>107</v>
      </c>
    </row>
    <row r="699" spans="20:24" hidden="1" x14ac:dyDescent="0.25">
      <c r="T699" s="2">
        <v>2012</v>
      </c>
      <c r="U699" s="2">
        <v>15</v>
      </c>
      <c r="V699" s="2">
        <v>11</v>
      </c>
      <c r="W699" s="2">
        <v>24</v>
      </c>
      <c r="X699" s="17" t="s">
        <v>107</v>
      </c>
    </row>
    <row r="700" spans="20:24" hidden="1" x14ac:dyDescent="0.25">
      <c r="T700" s="2">
        <v>2012</v>
      </c>
      <c r="U700" s="2">
        <v>16</v>
      </c>
      <c r="V700" s="2">
        <v>18</v>
      </c>
      <c r="W700" s="2">
        <v>21</v>
      </c>
      <c r="X700" s="17" t="s">
        <v>107</v>
      </c>
    </row>
    <row r="701" spans="20:24" hidden="1" x14ac:dyDescent="0.25">
      <c r="T701" s="2">
        <v>2012</v>
      </c>
      <c r="U701" s="2">
        <v>17</v>
      </c>
      <c r="V701" s="2">
        <v>25</v>
      </c>
      <c r="W701" s="2">
        <v>22</v>
      </c>
      <c r="X701" s="17" t="s">
        <v>107</v>
      </c>
    </row>
    <row r="702" spans="20:24" hidden="1" x14ac:dyDescent="0.25">
      <c r="T702" s="2">
        <v>2012</v>
      </c>
      <c r="U702" s="2">
        <v>18</v>
      </c>
      <c r="V702" s="2">
        <v>38</v>
      </c>
      <c r="W702" s="2">
        <v>44</v>
      </c>
      <c r="X702" s="17" t="s">
        <v>108</v>
      </c>
    </row>
    <row r="703" spans="20:24" hidden="1" x14ac:dyDescent="0.25">
      <c r="T703" s="2">
        <v>2012</v>
      </c>
      <c r="U703" s="2">
        <v>19</v>
      </c>
      <c r="V703" s="2">
        <v>54</v>
      </c>
      <c r="W703" s="2">
        <v>63</v>
      </c>
      <c r="X703" s="17" t="s">
        <v>108</v>
      </c>
    </row>
    <row r="704" spans="20:24" hidden="1" x14ac:dyDescent="0.25">
      <c r="T704" s="2">
        <v>2012</v>
      </c>
      <c r="U704" s="2">
        <v>20</v>
      </c>
      <c r="V704" s="2">
        <v>82</v>
      </c>
      <c r="W704" s="2">
        <v>97</v>
      </c>
      <c r="X704" s="17" t="s">
        <v>108</v>
      </c>
    </row>
    <row r="705" spans="20:24" hidden="1" x14ac:dyDescent="0.25">
      <c r="T705" s="2">
        <v>2012</v>
      </c>
      <c r="U705" s="2">
        <v>21</v>
      </c>
      <c r="V705" s="2">
        <v>88</v>
      </c>
      <c r="W705" s="2">
        <v>169</v>
      </c>
      <c r="X705" s="17" t="s">
        <v>108</v>
      </c>
    </row>
    <row r="706" spans="20:24" hidden="1" x14ac:dyDescent="0.25">
      <c r="T706" s="2">
        <v>2012</v>
      </c>
      <c r="U706" s="2">
        <v>22</v>
      </c>
      <c r="V706" s="2">
        <v>112</v>
      </c>
      <c r="W706" s="2">
        <v>189</v>
      </c>
      <c r="X706" s="17" t="s">
        <v>108</v>
      </c>
    </row>
    <row r="707" spans="20:24" hidden="1" x14ac:dyDescent="0.25">
      <c r="T707" s="2">
        <v>2012</v>
      </c>
      <c r="U707" s="2">
        <v>23</v>
      </c>
      <c r="V707" s="2">
        <v>123</v>
      </c>
      <c r="W707" s="2">
        <v>188</v>
      </c>
      <c r="X707" s="17" t="s">
        <v>108</v>
      </c>
    </row>
    <row r="708" spans="20:24" hidden="1" x14ac:dyDescent="0.25">
      <c r="T708" s="2">
        <v>2012</v>
      </c>
      <c r="U708" s="2">
        <v>24</v>
      </c>
      <c r="V708" s="2">
        <v>110</v>
      </c>
      <c r="W708" s="2">
        <v>184</v>
      </c>
      <c r="X708" s="17" t="s">
        <v>108</v>
      </c>
    </row>
    <row r="709" spans="20:24" hidden="1" x14ac:dyDescent="0.25">
      <c r="T709" s="2">
        <v>2012</v>
      </c>
      <c r="U709" s="2">
        <v>25</v>
      </c>
      <c r="V709" s="2">
        <v>126</v>
      </c>
      <c r="W709" s="2">
        <v>219</v>
      </c>
      <c r="X709" s="17" t="s">
        <v>109</v>
      </c>
    </row>
    <row r="710" spans="20:24" hidden="1" x14ac:dyDescent="0.25">
      <c r="T710" s="2">
        <v>2012</v>
      </c>
      <c r="U710" s="2">
        <v>26</v>
      </c>
      <c r="V710" s="2">
        <v>131</v>
      </c>
      <c r="W710" s="2">
        <v>178</v>
      </c>
      <c r="X710" s="17" t="s">
        <v>109</v>
      </c>
    </row>
    <row r="711" spans="20:24" hidden="1" x14ac:dyDescent="0.25">
      <c r="T711" s="2">
        <v>2012</v>
      </c>
      <c r="U711" s="2">
        <v>27</v>
      </c>
      <c r="V711" s="2">
        <v>157</v>
      </c>
      <c r="W711" s="2">
        <v>185</v>
      </c>
      <c r="X711" s="17" t="s">
        <v>109</v>
      </c>
    </row>
    <row r="712" spans="20:24" hidden="1" x14ac:dyDescent="0.25">
      <c r="T712" s="2">
        <v>2012</v>
      </c>
      <c r="U712" s="2">
        <v>28</v>
      </c>
      <c r="V712" s="2">
        <v>135</v>
      </c>
      <c r="W712" s="2">
        <v>193</v>
      </c>
      <c r="X712" s="17" t="s">
        <v>109</v>
      </c>
    </row>
    <row r="713" spans="20:24" hidden="1" x14ac:dyDescent="0.25">
      <c r="T713" s="2">
        <v>2012</v>
      </c>
      <c r="U713" s="2">
        <v>29</v>
      </c>
      <c r="V713" s="2">
        <v>125</v>
      </c>
      <c r="W713" s="2">
        <v>185</v>
      </c>
      <c r="X713" s="17" t="s">
        <v>109</v>
      </c>
    </row>
    <row r="714" spans="20:24" hidden="1" x14ac:dyDescent="0.25">
      <c r="T714" s="2">
        <v>2012</v>
      </c>
      <c r="U714" s="2">
        <v>30</v>
      </c>
      <c r="V714" s="2">
        <v>127</v>
      </c>
      <c r="W714" s="2">
        <v>160</v>
      </c>
      <c r="X714" s="17" t="s">
        <v>109</v>
      </c>
    </row>
    <row r="715" spans="20:24" hidden="1" x14ac:dyDescent="0.25">
      <c r="T715" s="2">
        <v>2012</v>
      </c>
      <c r="U715" s="2">
        <v>31</v>
      </c>
      <c r="V715" s="2">
        <v>145</v>
      </c>
      <c r="W715" s="2">
        <v>166</v>
      </c>
      <c r="X715" s="17" t="s">
        <v>109</v>
      </c>
    </row>
    <row r="716" spans="20:24" hidden="1" x14ac:dyDescent="0.25">
      <c r="T716" s="2">
        <v>2012</v>
      </c>
      <c r="U716" s="2">
        <v>32</v>
      </c>
      <c r="V716" s="2">
        <v>140</v>
      </c>
      <c r="W716" s="2">
        <v>143</v>
      </c>
      <c r="X716" s="17" t="s">
        <v>109</v>
      </c>
    </row>
    <row r="717" spans="20:24" hidden="1" x14ac:dyDescent="0.25">
      <c r="T717" s="2">
        <v>2012</v>
      </c>
      <c r="U717" s="2">
        <v>33</v>
      </c>
      <c r="V717" s="2">
        <v>121</v>
      </c>
      <c r="W717" s="2">
        <v>128</v>
      </c>
      <c r="X717" s="17" t="s">
        <v>109</v>
      </c>
    </row>
    <row r="718" spans="20:24" hidden="1" x14ac:dyDescent="0.25">
      <c r="T718" s="2">
        <v>2012</v>
      </c>
      <c r="U718" s="2">
        <v>34</v>
      </c>
      <c r="V718" s="2">
        <v>100</v>
      </c>
      <c r="W718" s="2">
        <v>110</v>
      </c>
      <c r="X718" s="17" t="s">
        <v>109</v>
      </c>
    </row>
    <row r="719" spans="20:24" hidden="1" x14ac:dyDescent="0.25">
      <c r="T719" s="2">
        <v>2012</v>
      </c>
      <c r="U719" s="2">
        <v>35</v>
      </c>
      <c r="V719" s="2">
        <v>93</v>
      </c>
      <c r="W719" s="2">
        <v>106</v>
      </c>
      <c r="X719" s="17" t="s">
        <v>110</v>
      </c>
    </row>
    <row r="720" spans="20:24" hidden="1" x14ac:dyDescent="0.25">
      <c r="T720" s="2">
        <v>2012</v>
      </c>
      <c r="U720" s="2">
        <v>36</v>
      </c>
      <c r="V720" s="2">
        <v>110</v>
      </c>
      <c r="W720" s="2">
        <v>90</v>
      </c>
      <c r="X720" s="17" t="s">
        <v>110</v>
      </c>
    </row>
    <row r="721" spans="20:24" hidden="1" x14ac:dyDescent="0.25">
      <c r="T721" s="2">
        <v>2012</v>
      </c>
      <c r="U721" s="2">
        <v>37</v>
      </c>
      <c r="V721" s="2">
        <v>85</v>
      </c>
      <c r="W721" s="2">
        <v>81</v>
      </c>
      <c r="X721" s="17" t="s">
        <v>110</v>
      </c>
    </row>
    <row r="722" spans="20:24" hidden="1" x14ac:dyDescent="0.25">
      <c r="T722" s="2">
        <v>2012</v>
      </c>
      <c r="U722" s="2">
        <v>38</v>
      </c>
      <c r="V722" s="2">
        <v>77</v>
      </c>
      <c r="W722" s="2">
        <v>71</v>
      </c>
      <c r="X722" s="17" t="s">
        <v>110</v>
      </c>
    </row>
    <row r="723" spans="20:24" hidden="1" x14ac:dyDescent="0.25">
      <c r="T723" s="2">
        <v>2012</v>
      </c>
      <c r="U723" s="2">
        <v>39</v>
      </c>
      <c r="V723" s="2">
        <v>60</v>
      </c>
      <c r="W723" s="2">
        <v>79</v>
      </c>
      <c r="X723" s="17" t="s">
        <v>110</v>
      </c>
    </row>
    <row r="724" spans="20:24" hidden="1" x14ac:dyDescent="0.25">
      <c r="T724" s="2">
        <v>2012</v>
      </c>
      <c r="U724" s="2">
        <v>40</v>
      </c>
      <c r="V724" s="2">
        <v>53</v>
      </c>
      <c r="W724" s="2">
        <v>75</v>
      </c>
      <c r="X724" s="17" t="s">
        <v>110</v>
      </c>
    </row>
    <row r="725" spans="20:24" hidden="1" x14ac:dyDescent="0.25">
      <c r="T725" s="2">
        <v>2012</v>
      </c>
      <c r="U725" s="2">
        <v>41</v>
      </c>
      <c r="V725" s="2">
        <v>53</v>
      </c>
      <c r="W725" s="2">
        <v>45</v>
      </c>
      <c r="X725" s="17" t="s">
        <v>110</v>
      </c>
    </row>
    <row r="726" spans="20:24" hidden="1" x14ac:dyDescent="0.25">
      <c r="T726" s="2">
        <v>2012</v>
      </c>
      <c r="U726" s="2">
        <v>42</v>
      </c>
      <c r="V726" s="2">
        <v>38</v>
      </c>
      <c r="W726" s="2">
        <v>51</v>
      </c>
      <c r="X726" s="17" t="s">
        <v>110</v>
      </c>
    </row>
    <row r="727" spans="20:24" hidden="1" x14ac:dyDescent="0.25">
      <c r="T727" s="2">
        <v>2012</v>
      </c>
      <c r="U727" s="2">
        <v>43</v>
      </c>
      <c r="V727" s="2">
        <v>49</v>
      </c>
      <c r="W727" s="2">
        <v>46</v>
      </c>
      <c r="X727" s="17" t="s">
        <v>110</v>
      </c>
    </row>
    <row r="728" spans="20:24" hidden="1" x14ac:dyDescent="0.25">
      <c r="T728" s="2">
        <v>2012</v>
      </c>
      <c r="U728" s="2">
        <v>44</v>
      </c>
      <c r="V728" s="2">
        <v>43</v>
      </c>
      <c r="W728" s="2">
        <v>36</v>
      </c>
      <c r="X728" s="17" t="s">
        <v>110</v>
      </c>
    </row>
    <row r="729" spans="20:24" hidden="1" x14ac:dyDescent="0.25">
      <c r="T729" s="2">
        <v>2012</v>
      </c>
      <c r="U729" s="2">
        <v>45</v>
      </c>
      <c r="V729" s="2">
        <v>28</v>
      </c>
      <c r="W729" s="2">
        <v>32</v>
      </c>
      <c r="X729" s="17" t="s">
        <v>111</v>
      </c>
    </row>
    <row r="730" spans="20:24" hidden="1" x14ac:dyDescent="0.25">
      <c r="T730" s="2">
        <v>2012</v>
      </c>
      <c r="U730" s="2">
        <v>46</v>
      </c>
      <c r="V730" s="2">
        <v>34</v>
      </c>
      <c r="W730" s="2">
        <v>34</v>
      </c>
      <c r="X730" s="17" t="s">
        <v>111</v>
      </c>
    </row>
    <row r="731" spans="20:24" hidden="1" x14ac:dyDescent="0.25">
      <c r="T731" s="2">
        <v>2012</v>
      </c>
      <c r="U731" s="2">
        <v>47</v>
      </c>
      <c r="V731" s="2">
        <v>32</v>
      </c>
      <c r="W731" s="2">
        <v>26</v>
      </c>
      <c r="X731" s="17" t="s">
        <v>111</v>
      </c>
    </row>
    <row r="732" spans="20:24" hidden="1" x14ac:dyDescent="0.25">
      <c r="T732" s="2">
        <v>2012</v>
      </c>
      <c r="U732" s="2">
        <v>48</v>
      </c>
      <c r="V732" s="2">
        <v>28</v>
      </c>
      <c r="W732" s="2">
        <v>25</v>
      </c>
      <c r="X732" s="17" t="s">
        <v>111</v>
      </c>
    </row>
    <row r="733" spans="20:24" hidden="1" x14ac:dyDescent="0.25">
      <c r="T733" s="2">
        <v>2012</v>
      </c>
      <c r="U733" s="2">
        <v>49</v>
      </c>
      <c r="V733" s="2">
        <v>18</v>
      </c>
      <c r="W733" s="2">
        <v>34</v>
      </c>
      <c r="X733" s="17" t="s">
        <v>111</v>
      </c>
    </row>
    <row r="734" spans="20:24" hidden="1" x14ac:dyDescent="0.25">
      <c r="T734" s="2">
        <v>2012</v>
      </c>
      <c r="U734" s="2">
        <v>50</v>
      </c>
      <c r="V734" s="2">
        <v>24</v>
      </c>
      <c r="W734" s="2">
        <v>22</v>
      </c>
      <c r="X734" s="17" t="s">
        <v>111</v>
      </c>
    </row>
    <row r="735" spans="20:24" hidden="1" x14ac:dyDescent="0.25">
      <c r="T735" s="2">
        <v>2012</v>
      </c>
      <c r="U735" s="2">
        <v>51</v>
      </c>
      <c r="V735" s="2">
        <v>23</v>
      </c>
      <c r="W735" s="2">
        <v>31</v>
      </c>
      <c r="X735" s="17" t="s">
        <v>111</v>
      </c>
    </row>
    <row r="736" spans="20:24" hidden="1" x14ac:dyDescent="0.25">
      <c r="T736" s="2">
        <v>2012</v>
      </c>
      <c r="U736" s="2">
        <v>52</v>
      </c>
      <c r="V736" s="2">
        <v>25</v>
      </c>
      <c r="W736" s="2">
        <v>19</v>
      </c>
      <c r="X736" s="17" t="s">
        <v>111</v>
      </c>
    </row>
    <row r="737" spans="20:24" hidden="1" x14ac:dyDescent="0.25">
      <c r="T737" s="2">
        <v>2012</v>
      </c>
      <c r="U737" s="2">
        <v>53</v>
      </c>
      <c r="V737" s="2">
        <v>16</v>
      </c>
      <c r="W737" s="2">
        <v>15</v>
      </c>
      <c r="X737" s="17" t="s">
        <v>111</v>
      </c>
    </row>
    <row r="738" spans="20:24" hidden="1" x14ac:dyDescent="0.25">
      <c r="T738" s="2">
        <v>2012</v>
      </c>
      <c r="U738" s="2">
        <v>54</v>
      </c>
      <c r="V738" s="2">
        <v>25</v>
      </c>
      <c r="W738" s="2">
        <v>20</v>
      </c>
      <c r="X738" s="17" t="s">
        <v>111</v>
      </c>
    </row>
    <row r="739" spans="20:24" hidden="1" x14ac:dyDescent="0.25">
      <c r="T739" s="2">
        <v>2012</v>
      </c>
      <c r="U739" s="2">
        <v>55</v>
      </c>
      <c r="V739" s="2">
        <v>16</v>
      </c>
      <c r="W739" s="2">
        <v>20</v>
      </c>
      <c r="X739" s="17" t="s">
        <v>112</v>
      </c>
    </row>
    <row r="740" spans="20:24" hidden="1" x14ac:dyDescent="0.25">
      <c r="T740" s="2">
        <v>2012</v>
      </c>
      <c r="U740" s="2">
        <v>56</v>
      </c>
      <c r="V740" s="2">
        <v>13</v>
      </c>
      <c r="W740" s="2">
        <v>25</v>
      </c>
      <c r="X740" s="17" t="s">
        <v>112</v>
      </c>
    </row>
    <row r="741" spans="20:24" hidden="1" x14ac:dyDescent="0.25">
      <c r="T741" s="2">
        <v>2012</v>
      </c>
      <c r="U741" s="2">
        <v>57</v>
      </c>
      <c r="V741" s="2">
        <v>11</v>
      </c>
      <c r="W741" s="2">
        <v>18</v>
      </c>
      <c r="X741" s="17" t="s">
        <v>112</v>
      </c>
    </row>
    <row r="742" spans="20:24" hidden="1" x14ac:dyDescent="0.25">
      <c r="T742" s="2">
        <v>2012</v>
      </c>
      <c r="U742" s="2">
        <v>58</v>
      </c>
      <c r="V742" s="2">
        <v>10</v>
      </c>
      <c r="W742" s="2">
        <v>13</v>
      </c>
      <c r="X742" s="17" t="s">
        <v>112</v>
      </c>
    </row>
    <row r="743" spans="20:24" hidden="1" x14ac:dyDescent="0.25">
      <c r="T743" s="2">
        <v>2012</v>
      </c>
      <c r="U743" s="2">
        <v>59</v>
      </c>
      <c r="V743" s="2">
        <v>14</v>
      </c>
      <c r="W743" s="2">
        <v>25</v>
      </c>
      <c r="X743" s="17" t="s">
        <v>112</v>
      </c>
    </row>
    <row r="744" spans="20:24" hidden="1" x14ac:dyDescent="0.25">
      <c r="T744" s="2">
        <v>2012</v>
      </c>
      <c r="U744" s="2">
        <v>60</v>
      </c>
      <c r="V744" s="2">
        <v>21</v>
      </c>
      <c r="W744" s="2">
        <v>18</v>
      </c>
      <c r="X744" s="17" t="s">
        <v>112</v>
      </c>
    </row>
    <row r="745" spans="20:24" hidden="1" x14ac:dyDescent="0.25">
      <c r="T745" s="2">
        <v>2012</v>
      </c>
      <c r="U745" s="2">
        <v>61</v>
      </c>
      <c r="V745" s="2">
        <v>17</v>
      </c>
      <c r="W745" s="2">
        <v>11</v>
      </c>
      <c r="X745" s="17" t="s">
        <v>112</v>
      </c>
    </row>
    <row r="746" spans="20:24" hidden="1" x14ac:dyDescent="0.25">
      <c r="T746" s="2">
        <v>2012</v>
      </c>
      <c r="U746" s="2">
        <v>62</v>
      </c>
      <c r="V746" s="2">
        <v>8</v>
      </c>
      <c r="W746" s="2">
        <v>10</v>
      </c>
      <c r="X746" s="17" t="s">
        <v>112</v>
      </c>
    </row>
    <row r="747" spans="20:24" hidden="1" x14ac:dyDescent="0.25">
      <c r="T747" s="2">
        <v>2012</v>
      </c>
      <c r="U747" s="2">
        <v>63</v>
      </c>
      <c r="V747" s="2">
        <v>5</v>
      </c>
      <c r="W747" s="2">
        <v>13</v>
      </c>
      <c r="X747" s="17" t="s">
        <v>112</v>
      </c>
    </row>
    <row r="748" spans="20:24" hidden="1" x14ac:dyDescent="0.25">
      <c r="T748" s="2">
        <v>2012</v>
      </c>
      <c r="U748" s="2">
        <v>64</v>
      </c>
      <c r="V748" s="2">
        <v>7</v>
      </c>
      <c r="W748" s="2">
        <v>9</v>
      </c>
      <c r="X748" s="17" t="s">
        <v>112</v>
      </c>
    </row>
    <row r="749" spans="20:24" hidden="1" x14ac:dyDescent="0.25">
      <c r="T749" s="2">
        <v>2012</v>
      </c>
      <c r="U749" s="2">
        <v>65</v>
      </c>
      <c r="V749" s="2">
        <v>19</v>
      </c>
      <c r="W749" s="2">
        <v>7</v>
      </c>
      <c r="X749" s="17" t="s">
        <v>113</v>
      </c>
    </row>
    <row r="750" spans="20:24" hidden="1" x14ac:dyDescent="0.25">
      <c r="T750" s="2">
        <v>2012</v>
      </c>
      <c r="U750" s="2">
        <v>66</v>
      </c>
      <c r="V750" s="2">
        <v>7</v>
      </c>
      <c r="W750" s="2">
        <v>8</v>
      </c>
      <c r="X750" s="17" t="s">
        <v>113</v>
      </c>
    </row>
    <row r="751" spans="20:24" hidden="1" x14ac:dyDescent="0.25">
      <c r="T751" s="2">
        <v>2012</v>
      </c>
      <c r="U751" s="2">
        <v>67</v>
      </c>
      <c r="V751" s="2">
        <v>8</v>
      </c>
      <c r="W751" s="2">
        <v>3</v>
      </c>
      <c r="X751" s="17" t="s">
        <v>113</v>
      </c>
    </row>
    <row r="752" spans="20:24" hidden="1" x14ac:dyDescent="0.25">
      <c r="T752" s="2">
        <v>2012</v>
      </c>
      <c r="U752" s="2">
        <v>68</v>
      </c>
      <c r="V752" s="2">
        <v>10</v>
      </c>
      <c r="W752" s="2">
        <v>10</v>
      </c>
      <c r="X752" s="17" t="s">
        <v>113</v>
      </c>
    </row>
    <row r="753" spans="20:24" hidden="1" x14ac:dyDescent="0.25">
      <c r="T753" s="2">
        <v>2012</v>
      </c>
      <c r="U753" s="2">
        <v>69</v>
      </c>
      <c r="V753" s="2">
        <v>5</v>
      </c>
      <c r="W753" s="2">
        <v>5</v>
      </c>
      <c r="X753" s="17" t="s">
        <v>113</v>
      </c>
    </row>
    <row r="754" spans="20:24" hidden="1" x14ac:dyDescent="0.25">
      <c r="T754" s="2">
        <v>2012</v>
      </c>
      <c r="U754" s="2">
        <v>70</v>
      </c>
      <c r="V754" s="2">
        <v>6</v>
      </c>
      <c r="W754" s="2">
        <v>9</v>
      </c>
      <c r="X754" s="17" t="s">
        <v>113</v>
      </c>
    </row>
    <row r="755" spans="20:24" hidden="1" x14ac:dyDescent="0.25">
      <c r="T755" s="2">
        <v>2012</v>
      </c>
      <c r="U755" s="2">
        <v>71</v>
      </c>
      <c r="V755" s="2">
        <v>4</v>
      </c>
      <c r="W755" s="2">
        <v>4</v>
      </c>
      <c r="X755" s="17" t="s">
        <v>113</v>
      </c>
    </row>
    <row r="756" spans="20:24" hidden="1" x14ac:dyDescent="0.25">
      <c r="T756" s="2">
        <v>2012</v>
      </c>
      <c r="U756" s="2">
        <v>72</v>
      </c>
      <c r="V756" s="2">
        <v>3</v>
      </c>
      <c r="W756" s="2">
        <v>6</v>
      </c>
      <c r="X756" s="17" t="s">
        <v>113</v>
      </c>
    </row>
    <row r="757" spans="20:24" hidden="1" x14ac:dyDescent="0.25">
      <c r="T757" s="2">
        <v>2012</v>
      </c>
      <c r="U757" s="2">
        <v>73</v>
      </c>
      <c r="V757" s="2">
        <v>2</v>
      </c>
      <c r="W757" s="2">
        <v>1</v>
      </c>
      <c r="X757" s="17" t="s">
        <v>113</v>
      </c>
    </row>
    <row r="758" spans="20:24" hidden="1" x14ac:dyDescent="0.25">
      <c r="T758" s="2">
        <v>2012</v>
      </c>
      <c r="U758" s="2">
        <v>74</v>
      </c>
      <c r="V758" s="2">
        <v>1</v>
      </c>
      <c r="W758" s="2">
        <v>4</v>
      </c>
      <c r="X758" s="17" t="s">
        <v>113</v>
      </c>
    </row>
    <row r="759" spans="20:24" hidden="1" x14ac:dyDescent="0.25">
      <c r="T759" s="2">
        <v>2012</v>
      </c>
      <c r="U759" s="2">
        <v>75</v>
      </c>
      <c r="V759" s="2">
        <v>1</v>
      </c>
      <c r="W759" s="2">
        <v>2</v>
      </c>
      <c r="X759" s="17" t="s">
        <v>113</v>
      </c>
    </row>
    <row r="760" spans="20:24" hidden="1" x14ac:dyDescent="0.25">
      <c r="T760" s="2">
        <v>2012</v>
      </c>
      <c r="U760" s="2">
        <v>76</v>
      </c>
      <c r="V760" s="2">
        <v>5</v>
      </c>
      <c r="W760" s="2">
        <v>2</v>
      </c>
      <c r="X760" s="17" t="s">
        <v>113</v>
      </c>
    </row>
    <row r="761" spans="20:24" hidden="1" x14ac:dyDescent="0.25">
      <c r="T761" s="2">
        <v>2012</v>
      </c>
      <c r="U761" s="2">
        <v>77</v>
      </c>
      <c r="V761" s="2">
        <v>5</v>
      </c>
      <c r="W761" s="2">
        <v>3</v>
      </c>
      <c r="X761" s="17" t="s">
        <v>113</v>
      </c>
    </row>
    <row r="762" spans="20:24" hidden="1" x14ac:dyDescent="0.25">
      <c r="T762" s="2">
        <v>2012</v>
      </c>
      <c r="U762" s="2">
        <v>78</v>
      </c>
      <c r="V762" s="2">
        <v>1</v>
      </c>
      <c r="W762" s="2">
        <v>3</v>
      </c>
      <c r="X762" s="17" t="s">
        <v>113</v>
      </c>
    </row>
    <row r="763" spans="20:24" hidden="1" x14ac:dyDescent="0.25">
      <c r="T763" s="2">
        <v>2012</v>
      </c>
      <c r="U763" s="2">
        <v>79</v>
      </c>
      <c r="V763" s="2">
        <v>2</v>
      </c>
      <c r="W763" s="2">
        <v>1</v>
      </c>
      <c r="X763" s="17" t="s">
        <v>113</v>
      </c>
    </row>
    <row r="764" spans="20:24" hidden="1" x14ac:dyDescent="0.25">
      <c r="T764" s="2">
        <v>2012</v>
      </c>
      <c r="U764" s="2">
        <v>80</v>
      </c>
      <c r="V764" s="2">
        <v>1</v>
      </c>
      <c r="W764" s="2">
        <v>2</v>
      </c>
      <c r="X764" s="17" t="s">
        <v>113</v>
      </c>
    </row>
    <row r="765" spans="20:24" hidden="1" x14ac:dyDescent="0.25">
      <c r="T765" s="2">
        <v>2012</v>
      </c>
      <c r="U765" s="2">
        <v>81</v>
      </c>
      <c r="V765" s="2">
        <v>0</v>
      </c>
      <c r="W765" s="2">
        <v>3</v>
      </c>
      <c r="X765" s="17" t="s">
        <v>113</v>
      </c>
    </row>
    <row r="766" spans="20:24" hidden="1" x14ac:dyDescent="0.25">
      <c r="T766" s="2">
        <v>2012</v>
      </c>
      <c r="U766" s="2">
        <v>82</v>
      </c>
      <c r="V766" s="2">
        <v>0</v>
      </c>
      <c r="W766" s="2">
        <v>4</v>
      </c>
      <c r="X766" s="17" t="s">
        <v>113</v>
      </c>
    </row>
    <row r="767" spans="20:24" hidden="1" x14ac:dyDescent="0.25">
      <c r="T767" s="2">
        <v>2012</v>
      </c>
      <c r="U767" s="2">
        <v>83</v>
      </c>
      <c r="V767" s="2">
        <v>1</v>
      </c>
      <c r="W767" s="2">
        <v>2</v>
      </c>
      <c r="X767" s="17" t="s">
        <v>113</v>
      </c>
    </row>
    <row r="768" spans="20:24" hidden="1" x14ac:dyDescent="0.25">
      <c r="T768" s="2">
        <v>2012</v>
      </c>
      <c r="U768" s="2">
        <v>84</v>
      </c>
      <c r="V768" s="2">
        <v>0</v>
      </c>
      <c r="W768" s="2">
        <v>2</v>
      </c>
      <c r="X768" s="17" t="s">
        <v>113</v>
      </c>
    </row>
    <row r="769" spans="20:24" hidden="1" x14ac:dyDescent="0.25">
      <c r="T769" s="2">
        <v>2012</v>
      </c>
      <c r="U769" s="2">
        <v>85</v>
      </c>
      <c r="V769" s="2">
        <v>4</v>
      </c>
      <c r="W769" s="2">
        <v>2</v>
      </c>
      <c r="X769" s="17" t="s">
        <v>113</v>
      </c>
    </row>
    <row r="770" spans="20:24" hidden="1" x14ac:dyDescent="0.25">
      <c r="T770" s="2">
        <v>2012</v>
      </c>
      <c r="U770" s="2">
        <v>86</v>
      </c>
      <c r="V770" s="2">
        <v>1</v>
      </c>
      <c r="W770" s="2">
        <v>1</v>
      </c>
      <c r="X770" s="17" t="s">
        <v>113</v>
      </c>
    </row>
    <row r="771" spans="20:24" hidden="1" x14ac:dyDescent="0.25">
      <c r="T771" s="2">
        <v>2012</v>
      </c>
      <c r="U771" s="2">
        <v>87</v>
      </c>
      <c r="V771" s="2">
        <v>1</v>
      </c>
      <c r="W771" s="2">
        <v>3</v>
      </c>
      <c r="X771" s="17" t="s">
        <v>113</v>
      </c>
    </row>
    <row r="772" spans="20:24" hidden="1" x14ac:dyDescent="0.25">
      <c r="T772" s="2">
        <v>2012</v>
      </c>
      <c r="U772" s="2">
        <v>89</v>
      </c>
      <c r="V772" s="2">
        <v>0</v>
      </c>
      <c r="W772" s="2">
        <v>1</v>
      </c>
      <c r="X772" s="17" t="s">
        <v>113</v>
      </c>
    </row>
    <row r="773" spans="20:24" hidden="1" x14ac:dyDescent="0.25">
      <c r="T773" s="2">
        <v>2012</v>
      </c>
      <c r="U773" s="2">
        <v>90</v>
      </c>
      <c r="V773" s="2">
        <v>1</v>
      </c>
      <c r="W773" s="2">
        <v>2</v>
      </c>
      <c r="X773" s="17" t="s">
        <v>113</v>
      </c>
    </row>
    <row r="774" spans="20:24" hidden="1" x14ac:dyDescent="0.25">
      <c r="T774" s="2">
        <v>2012</v>
      </c>
      <c r="U774" s="2">
        <v>91</v>
      </c>
      <c r="V774" s="2">
        <v>1</v>
      </c>
      <c r="W774" s="2">
        <v>2</v>
      </c>
      <c r="X774" s="17" t="s">
        <v>113</v>
      </c>
    </row>
    <row r="775" spans="20:24" hidden="1" x14ac:dyDescent="0.25">
      <c r="T775" s="2">
        <v>2012</v>
      </c>
      <c r="U775" s="2">
        <v>92</v>
      </c>
      <c r="V775" s="2">
        <v>0</v>
      </c>
      <c r="W775" s="2">
        <v>1</v>
      </c>
      <c r="X775" s="17" t="s">
        <v>113</v>
      </c>
    </row>
    <row r="776" spans="20:24" hidden="1" x14ac:dyDescent="0.25">
      <c r="T776" s="2">
        <v>2012</v>
      </c>
      <c r="U776" s="2">
        <v>95</v>
      </c>
      <c r="V776" s="2">
        <v>1</v>
      </c>
      <c r="W776" s="2">
        <v>0</v>
      </c>
      <c r="X776" s="17" t="s">
        <v>113</v>
      </c>
    </row>
    <row r="777" spans="20:24" hidden="1" x14ac:dyDescent="0.25">
      <c r="T777" s="2">
        <v>2013</v>
      </c>
      <c r="U777" s="2">
        <v>-1</v>
      </c>
      <c r="V777" s="2">
        <v>1</v>
      </c>
      <c r="W777" s="2">
        <v>6</v>
      </c>
      <c r="X777" s="17" t="s">
        <v>114</v>
      </c>
    </row>
    <row r="778" spans="20:24" hidden="1" x14ac:dyDescent="0.25">
      <c r="T778" s="2">
        <v>2013</v>
      </c>
      <c r="U778" s="2">
        <v>0</v>
      </c>
      <c r="V778" s="2">
        <v>23</v>
      </c>
      <c r="W778" s="2">
        <v>23</v>
      </c>
      <c r="X778" s="17" t="s">
        <v>114</v>
      </c>
    </row>
    <row r="779" spans="20:24" hidden="1" x14ac:dyDescent="0.25">
      <c r="T779" s="2">
        <v>2013</v>
      </c>
      <c r="U779" s="2">
        <v>1</v>
      </c>
      <c r="V779" s="2">
        <v>25</v>
      </c>
      <c r="W779" s="2">
        <v>35</v>
      </c>
      <c r="X779" s="17" t="s">
        <v>114</v>
      </c>
    </row>
    <row r="780" spans="20:24" hidden="1" x14ac:dyDescent="0.25">
      <c r="T780" s="2">
        <v>2013</v>
      </c>
      <c r="U780" s="2">
        <v>2</v>
      </c>
      <c r="V780" s="2">
        <v>64</v>
      </c>
      <c r="W780" s="2">
        <v>56</v>
      </c>
      <c r="X780" s="17" t="s">
        <v>114</v>
      </c>
    </row>
    <row r="781" spans="20:24" hidden="1" x14ac:dyDescent="0.25">
      <c r="T781" s="2">
        <v>2013</v>
      </c>
      <c r="U781" s="2">
        <v>3</v>
      </c>
      <c r="V781" s="2">
        <v>55</v>
      </c>
      <c r="W781" s="2">
        <v>51</v>
      </c>
      <c r="X781" s="17" t="s">
        <v>114</v>
      </c>
    </row>
    <row r="782" spans="20:24" hidden="1" x14ac:dyDescent="0.25">
      <c r="T782" s="2">
        <v>2013</v>
      </c>
      <c r="U782" s="2">
        <v>4</v>
      </c>
      <c r="V782" s="2">
        <v>54</v>
      </c>
      <c r="W782" s="2">
        <v>51</v>
      </c>
      <c r="X782" s="17" t="s">
        <v>114</v>
      </c>
    </row>
    <row r="783" spans="20:24" hidden="1" x14ac:dyDescent="0.25">
      <c r="T783" s="2">
        <v>2013</v>
      </c>
      <c r="U783" s="2">
        <v>5</v>
      </c>
      <c r="V783" s="2">
        <v>64</v>
      </c>
      <c r="W783" s="2">
        <v>53</v>
      </c>
      <c r="X783" s="17" t="s">
        <v>114</v>
      </c>
    </row>
    <row r="784" spans="20:24" hidden="1" x14ac:dyDescent="0.25">
      <c r="T784" s="2">
        <v>2013</v>
      </c>
      <c r="U784" s="2">
        <v>6</v>
      </c>
      <c r="V784" s="2">
        <v>37</v>
      </c>
      <c r="W784" s="2">
        <v>43</v>
      </c>
      <c r="X784" s="17" t="s">
        <v>114</v>
      </c>
    </row>
    <row r="785" spans="20:24" hidden="1" x14ac:dyDescent="0.25">
      <c r="T785" s="2">
        <v>2013</v>
      </c>
      <c r="U785" s="2">
        <v>7</v>
      </c>
      <c r="V785" s="2">
        <v>32</v>
      </c>
      <c r="W785" s="2">
        <v>29</v>
      </c>
      <c r="X785" s="17" t="s">
        <v>114</v>
      </c>
    </row>
    <row r="786" spans="20:24" hidden="1" x14ac:dyDescent="0.25">
      <c r="T786" s="2">
        <v>2013</v>
      </c>
      <c r="U786" s="2">
        <v>8</v>
      </c>
      <c r="V786" s="2">
        <v>27</v>
      </c>
      <c r="W786" s="2">
        <v>28</v>
      </c>
      <c r="X786" s="17" t="s">
        <v>114</v>
      </c>
    </row>
    <row r="787" spans="20:24" hidden="1" x14ac:dyDescent="0.25">
      <c r="T787" s="2">
        <v>2013</v>
      </c>
      <c r="U787" s="2">
        <v>9</v>
      </c>
      <c r="V787" s="2">
        <v>28</v>
      </c>
      <c r="W787" s="2">
        <v>30</v>
      </c>
      <c r="X787" s="17" t="s">
        <v>114</v>
      </c>
    </row>
    <row r="788" spans="20:24" hidden="1" x14ac:dyDescent="0.25">
      <c r="T788" s="2">
        <v>2013</v>
      </c>
      <c r="U788" s="2">
        <v>10</v>
      </c>
      <c r="V788" s="2">
        <v>30</v>
      </c>
      <c r="W788" s="2">
        <v>30</v>
      </c>
      <c r="X788" s="17" t="s">
        <v>114</v>
      </c>
    </row>
    <row r="789" spans="20:24" hidden="1" x14ac:dyDescent="0.25">
      <c r="T789" s="2">
        <v>2013</v>
      </c>
      <c r="U789" s="2">
        <v>11</v>
      </c>
      <c r="V789" s="2">
        <v>26</v>
      </c>
      <c r="W789" s="2">
        <v>24</v>
      </c>
      <c r="X789" s="17" t="s">
        <v>114</v>
      </c>
    </row>
    <row r="790" spans="20:24" hidden="1" x14ac:dyDescent="0.25">
      <c r="T790" s="2">
        <v>2013</v>
      </c>
      <c r="U790" s="2">
        <v>12</v>
      </c>
      <c r="V790" s="2">
        <v>33</v>
      </c>
      <c r="W790" s="2">
        <v>22</v>
      </c>
      <c r="X790" s="17" t="s">
        <v>114</v>
      </c>
    </row>
    <row r="791" spans="20:24" hidden="1" x14ac:dyDescent="0.25">
      <c r="T791" s="2">
        <v>2013</v>
      </c>
      <c r="U791" s="2">
        <v>13</v>
      </c>
      <c r="V791" s="2">
        <v>21</v>
      </c>
      <c r="W791" s="2">
        <v>25</v>
      </c>
      <c r="X791" s="17" t="s">
        <v>114</v>
      </c>
    </row>
    <row r="792" spans="20:24" hidden="1" x14ac:dyDescent="0.25">
      <c r="T792" s="2">
        <v>2013</v>
      </c>
      <c r="U792" s="2">
        <v>14</v>
      </c>
      <c r="V792" s="2">
        <v>21</v>
      </c>
      <c r="W792" s="2">
        <v>21</v>
      </c>
      <c r="X792" s="17" t="s">
        <v>114</v>
      </c>
    </row>
    <row r="793" spans="20:24" hidden="1" x14ac:dyDescent="0.25">
      <c r="T793" s="2">
        <v>2013</v>
      </c>
      <c r="U793" s="2">
        <v>15</v>
      </c>
      <c r="V793" s="2">
        <v>23</v>
      </c>
      <c r="W793" s="2">
        <v>16</v>
      </c>
      <c r="X793" s="17" t="s">
        <v>114</v>
      </c>
    </row>
    <row r="794" spans="20:24" hidden="1" x14ac:dyDescent="0.25">
      <c r="T794" s="2">
        <v>2013</v>
      </c>
      <c r="U794" s="2">
        <v>16</v>
      </c>
      <c r="V794" s="2">
        <v>21</v>
      </c>
      <c r="W794" s="2">
        <v>15</v>
      </c>
      <c r="X794" s="17" t="s">
        <v>114</v>
      </c>
    </row>
    <row r="795" spans="20:24" hidden="1" x14ac:dyDescent="0.25">
      <c r="T795" s="2">
        <v>2013</v>
      </c>
      <c r="U795" s="2">
        <v>17</v>
      </c>
      <c r="V795" s="2">
        <v>26</v>
      </c>
      <c r="W795" s="2">
        <v>17</v>
      </c>
      <c r="X795" s="17" t="s">
        <v>114</v>
      </c>
    </row>
    <row r="796" spans="20:24" hidden="1" x14ac:dyDescent="0.25">
      <c r="T796" s="2">
        <v>2013</v>
      </c>
      <c r="U796" s="2">
        <v>18</v>
      </c>
      <c r="V796" s="2">
        <v>31</v>
      </c>
      <c r="W796" s="2">
        <v>35</v>
      </c>
      <c r="X796" s="17" t="s">
        <v>115</v>
      </c>
    </row>
    <row r="797" spans="20:24" hidden="1" x14ac:dyDescent="0.25">
      <c r="T797" s="2">
        <v>2013</v>
      </c>
      <c r="U797" s="2">
        <v>19</v>
      </c>
      <c r="V797" s="2">
        <v>58</v>
      </c>
      <c r="W797" s="2">
        <v>56</v>
      </c>
      <c r="X797" s="17" t="s">
        <v>115</v>
      </c>
    </row>
    <row r="798" spans="20:24" hidden="1" x14ac:dyDescent="0.25">
      <c r="T798" s="2">
        <v>2013</v>
      </c>
      <c r="U798" s="2">
        <v>20</v>
      </c>
      <c r="V798" s="2">
        <v>84</v>
      </c>
      <c r="W798" s="2">
        <v>106</v>
      </c>
      <c r="X798" s="17" t="s">
        <v>115</v>
      </c>
    </row>
    <row r="799" spans="20:24" hidden="1" x14ac:dyDescent="0.25">
      <c r="T799" s="2">
        <v>2013</v>
      </c>
      <c r="U799" s="2">
        <v>21</v>
      </c>
      <c r="V799" s="2">
        <v>97</v>
      </c>
      <c r="W799" s="2">
        <v>158</v>
      </c>
      <c r="X799" s="17" t="s">
        <v>115</v>
      </c>
    </row>
    <row r="800" spans="20:24" hidden="1" x14ac:dyDescent="0.25">
      <c r="T800" s="2">
        <v>2013</v>
      </c>
      <c r="U800" s="2">
        <v>22</v>
      </c>
      <c r="V800" s="2">
        <v>131</v>
      </c>
      <c r="W800" s="2">
        <v>188</v>
      </c>
      <c r="X800" s="17" t="s">
        <v>115</v>
      </c>
    </row>
    <row r="801" spans="20:24" hidden="1" x14ac:dyDescent="0.25">
      <c r="T801" s="2">
        <v>2013</v>
      </c>
      <c r="U801" s="2">
        <v>23</v>
      </c>
      <c r="V801" s="2">
        <v>107</v>
      </c>
      <c r="W801" s="2">
        <v>185</v>
      </c>
      <c r="X801" s="17" t="s">
        <v>115</v>
      </c>
    </row>
    <row r="802" spans="20:24" hidden="1" x14ac:dyDescent="0.25">
      <c r="T802" s="2">
        <v>2013</v>
      </c>
      <c r="U802" s="2">
        <v>24</v>
      </c>
      <c r="V802" s="2">
        <v>105</v>
      </c>
      <c r="W802" s="2">
        <v>172</v>
      </c>
      <c r="X802" s="17" t="s">
        <v>115</v>
      </c>
    </row>
    <row r="803" spans="20:24" hidden="1" x14ac:dyDescent="0.25">
      <c r="T803" s="2">
        <v>2013</v>
      </c>
      <c r="U803" s="2">
        <v>25</v>
      </c>
      <c r="V803" s="2">
        <v>114</v>
      </c>
      <c r="W803" s="2">
        <v>174</v>
      </c>
      <c r="X803" s="17" t="s">
        <v>116</v>
      </c>
    </row>
    <row r="804" spans="20:24" hidden="1" x14ac:dyDescent="0.25">
      <c r="T804" s="2">
        <v>2013</v>
      </c>
      <c r="U804" s="2">
        <v>26</v>
      </c>
      <c r="V804" s="2">
        <v>102</v>
      </c>
      <c r="W804" s="2">
        <v>189</v>
      </c>
      <c r="X804" s="17" t="s">
        <v>116</v>
      </c>
    </row>
    <row r="805" spans="20:24" hidden="1" x14ac:dyDescent="0.25">
      <c r="T805" s="2">
        <v>2013</v>
      </c>
      <c r="U805" s="2">
        <v>27</v>
      </c>
      <c r="V805" s="2">
        <v>100</v>
      </c>
      <c r="W805" s="2">
        <v>173</v>
      </c>
      <c r="X805" s="17" t="s">
        <v>116</v>
      </c>
    </row>
    <row r="806" spans="20:24" hidden="1" x14ac:dyDescent="0.25">
      <c r="T806" s="2">
        <v>2013</v>
      </c>
      <c r="U806" s="2">
        <v>28</v>
      </c>
      <c r="V806" s="2">
        <v>115</v>
      </c>
      <c r="W806" s="2">
        <v>168</v>
      </c>
      <c r="X806" s="17" t="s">
        <v>116</v>
      </c>
    </row>
    <row r="807" spans="20:24" hidden="1" x14ac:dyDescent="0.25">
      <c r="T807" s="2">
        <v>2013</v>
      </c>
      <c r="U807" s="2">
        <v>29</v>
      </c>
      <c r="V807" s="2">
        <v>120</v>
      </c>
      <c r="W807" s="2">
        <v>150</v>
      </c>
      <c r="X807" s="17" t="s">
        <v>116</v>
      </c>
    </row>
    <row r="808" spans="20:24" hidden="1" x14ac:dyDescent="0.25">
      <c r="T808" s="2">
        <v>2013</v>
      </c>
      <c r="U808" s="2">
        <v>30</v>
      </c>
      <c r="V808" s="2">
        <v>137</v>
      </c>
      <c r="W808" s="2">
        <v>164</v>
      </c>
      <c r="X808" s="17" t="s">
        <v>116</v>
      </c>
    </row>
    <row r="809" spans="20:24" hidden="1" x14ac:dyDescent="0.25">
      <c r="T809" s="2">
        <v>2013</v>
      </c>
      <c r="U809" s="2">
        <v>31</v>
      </c>
      <c r="V809" s="2">
        <v>119</v>
      </c>
      <c r="W809" s="2">
        <v>136</v>
      </c>
      <c r="X809" s="17" t="s">
        <v>116</v>
      </c>
    </row>
    <row r="810" spans="20:24" hidden="1" x14ac:dyDescent="0.25">
      <c r="T810" s="2">
        <v>2013</v>
      </c>
      <c r="U810" s="2">
        <v>32</v>
      </c>
      <c r="V810" s="2">
        <v>109</v>
      </c>
      <c r="W810" s="2">
        <v>133</v>
      </c>
      <c r="X810" s="17" t="s">
        <v>116</v>
      </c>
    </row>
    <row r="811" spans="20:24" hidden="1" x14ac:dyDescent="0.25">
      <c r="T811" s="2">
        <v>2013</v>
      </c>
      <c r="U811" s="2">
        <v>33</v>
      </c>
      <c r="V811" s="2">
        <v>112</v>
      </c>
      <c r="W811" s="2">
        <v>138</v>
      </c>
      <c r="X811" s="17" t="s">
        <v>116</v>
      </c>
    </row>
    <row r="812" spans="20:24" hidden="1" x14ac:dyDescent="0.25">
      <c r="T812" s="2">
        <v>2013</v>
      </c>
      <c r="U812" s="2">
        <v>34</v>
      </c>
      <c r="V812" s="2">
        <v>106</v>
      </c>
      <c r="W812" s="2">
        <v>114</v>
      </c>
      <c r="X812" s="17" t="s">
        <v>116</v>
      </c>
    </row>
    <row r="813" spans="20:24" hidden="1" x14ac:dyDescent="0.25">
      <c r="T813" s="2">
        <v>2013</v>
      </c>
      <c r="U813" s="2">
        <v>35</v>
      </c>
      <c r="V813" s="2">
        <v>97</v>
      </c>
      <c r="W813" s="2">
        <v>86</v>
      </c>
      <c r="X813" s="17" t="s">
        <v>117</v>
      </c>
    </row>
    <row r="814" spans="20:24" hidden="1" x14ac:dyDescent="0.25">
      <c r="T814" s="2">
        <v>2013</v>
      </c>
      <c r="U814" s="2">
        <v>36</v>
      </c>
      <c r="V814" s="2">
        <v>96</v>
      </c>
      <c r="W814" s="2">
        <v>85</v>
      </c>
      <c r="X814" s="17" t="s">
        <v>117</v>
      </c>
    </row>
    <row r="815" spans="20:24" hidden="1" x14ac:dyDescent="0.25">
      <c r="T815" s="2">
        <v>2013</v>
      </c>
      <c r="U815" s="2">
        <v>37</v>
      </c>
      <c r="V815" s="2">
        <v>80</v>
      </c>
      <c r="W815" s="2">
        <v>67</v>
      </c>
      <c r="X815" s="17" t="s">
        <v>117</v>
      </c>
    </row>
    <row r="816" spans="20:24" hidden="1" x14ac:dyDescent="0.25">
      <c r="T816" s="2">
        <v>2013</v>
      </c>
      <c r="U816" s="2">
        <v>38</v>
      </c>
      <c r="V816" s="2">
        <v>77</v>
      </c>
      <c r="W816" s="2">
        <v>58</v>
      </c>
      <c r="X816" s="17" t="s">
        <v>117</v>
      </c>
    </row>
    <row r="817" spans="20:24" hidden="1" x14ac:dyDescent="0.25">
      <c r="T817" s="2">
        <v>2013</v>
      </c>
      <c r="U817" s="2">
        <v>39</v>
      </c>
      <c r="V817" s="2">
        <v>67</v>
      </c>
      <c r="W817" s="2">
        <v>61</v>
      </c>
      <c r="X817" s="17" t="s">
        <v>117</v>
      </c>
    </row>
    <row r="818" spans="20:24" hidden="1" x14ac:dyDescent="0.25">
      <c r="T818" s="2">
        <v>2013</v>
      </c>
      <c r="U818" s="2">
        <v>40</v>
      </c>
      <c r="V818" s="2">
        <v>56</v>
      </c>
      <c r="W818" s="2">
        <v>48</v>
      </c>
      <c r="X818" s="17" t="s">
        <v>117</v>
      </c>
    </row>
    <row r="819" spans="20:24" hidden="1" x14ac:dyDescent="0.25">
      <c r="T819" s="2">
        <v>2013</v>
      </c>
      <c r="U819" s="2">
        <v>41</v>
      </c>
      <c r="V819" s="2">
        <v>52</v>
      </c>
      <c r="W819" s="2">
        <v>55</v>
      </c>
      <c r="X819" s="17" t="s">
        <v>117</v>
      </c>
    </row>
    <row r="820" spans="20:24" hidden="1" x14ac:dyDescent="0.25">
      <c r="T820" s="2">
        <v>2013</v>
      </c>
      <c r="U820" s="2">
        <v>42</v>
      </c>
      <c r="V820" s="2">
        <v>52</v>
      </c>
      <c r="W820" s="2">
        <v>45</v>
      </c>
      <c r="X820" s="17" t="s">
        <v>117</v>
      </c>
    </row>
    <row r="821" spans="20:24" hidden="1" x14ac:dyDescent="0.25">
      <c r="T821" s="2">
        <v>2013</v>
      </c>
      <c r="U821" s="2">
        <v>43</v>
      </c>
      <c r="V821" s="2">
        <v>58</v>
      </c>
      <c r="W821" s="2">
        <v>37</v>
      </c>
      <c r="X821" s="17" t="s">
        <v>117</v>
      </c>
    </row>
    <row r="822" spans="20:24" hidden="1" x14ac:dyDescent="0.25">
      <c r="T822" s="2">
        <v>2013</v>
      </c>
      <c r="U822" s="2">
        <v>44</v>
      </c>
      <c r="V822" s="2">
        <v>31</v>
      </c>
      <c r="W822" s="2">
        <v>38</v>
      </c>
      <c r="X822" s="17" t="s">
        <v>117</v>
      </c>
    </row>
    <row r="823" spans="20:24" hidden="1" x14ac:dyDescent="0.25">
      <c r="T823" s="2">
        <v>2013</v>
      </c>
      <c r="U823" s="2">
        <v>45</v>
      </c>
      <c r="V823" s="2">
        <v>46</v>
      </c>
      <c r="W823" s="2">
        <v>34</v>
      </c>
      <c r="X823" s="17" t="s">
        <v>118</v>
      </c>
    </row>
    <row r="824" spans="20:24" hidden="1" x14ac:dyDescent="0.25">
      <c r="T824" s="2">
        <v>2013</v>
      </c>
      <c r="U824" s="2">
        <v>46</v>
      </c>
      <c r="V824" s="2">
        <v>35</v>
      </c>
      <c r="W824" s="2">
        <v>37</v>
      </c>
      <c r="X824" s="17" t="s">
        <v>118</v>
      </c>
    </row>
    <row r="825" spans="20:24" hidden="1" x14ac:dyDescent="0.25">
      <c r="T825" s="2">
        <v>2013</v>
      </c>
      <c r="U825" s="2">
        <v>47</v>
      </c>
      <c r="V825" s="2">
        <v>33</v>
      </c>
      <c r="W825" s="2">
        <v>35</v>
      </c>
      <c r="X825" s="17" t="s">
        <v>118</v>
      </c>
    </row>
    <row r="826" spans="20:24" hidden="1" x14ac:dyDescent="0.25">
      <c r="T826" s="2">
        <v>2013</v>
      </c>
      <c r="U826" s="2">
        <v>48</v>
      </c>
      <c r="V826" s="2">
        <v>33</v>
      </c>
      <c r="W826" s="2">
        <v>31</v>
      </c>
      <c r="X826" s="17" t="s">
        <v>118</v>
      </c>
    </row>
    <row r="827" spans="20:24" hidden="1" x14ac:dyDescent="0.25">
      <c r="T827" s="2">
        <v>2013</v>
      </c>
      <c r="U827" s="2">
        <v>49</v>
      </c>
      <c r="V827" s="2">
        <v>36</v>
      </c>
      <c r="W827" s="2">
        <v>22</v>
      </c>
      <c r="X827" s="17" t="s">
        <v>118</v>
      </c>
    </row>
    <row r="828" spans="20:24" hidden="1" x14ac:dyDescent="0.25">
      <c r="T828" s="2">
        <v>2013</v>
      </c>
      <c r="U828" s="2">
        <v>50</v>
      </c>
      <c r="V828" s="2">
        <v>27</v>
      </c>
      <c r="W828" s="2">
        <v>21</v>
      </c>
      <c r="X828" s="17" t="s">
        <v>118</v>
      </c>
    </row>
    <row r="829" spans="20:24" hidden="1" x14ac:dyDescent="0.25">
      <c r="T829" s="2">
        <v>2013</v>
      </c>
      <c r="U829" s="2">
        <v>51</v>
      </c>
      <c r="V829" s="2">
        <v>17</v>
      </c>
      <c r="W829" s="2">
        <v>17</v>
      </c>
      <c r="X829" s="17" t="s">
        <v>118</v>
      </c>
    </row>
    <row r="830" spans="20:24" hidden="1" x14ac:dyDescent="0.25">
      <c r="T830" s="2">
        <v>2013</v>
      </c>
      <c r="U830" s="2">
        <v>52</v>
      </c>
      <c r="V830" s="2">
        <v>26</v>
      </c>
      <c r="W830" s="2">
        <v>16</v>
      </c>
      <c r="X830" s="17" t="s">
        <v>118</v>
      </c>
    </row>
    <row r="831" spans="20:24" hidden="1" x14ac:dyDescent="0.25">
      <c r="T831" s="2">
        <v>2013</v>
      </c>
      <c r="U831" s="2">
        <v>53</v>
      </c>
      <c r="V831" s="2">
        <v>22</v>
      </c>
      <c r="W831" s="2">
        <v>14</v>
      </c>
      <c r="X831" s="17" t="s">
        <v>118</v>
      </c>
    </row>
    <row r="832" spans="20:24" hidden="1" x14ac:dyDescent="0.25">
      <c r="T832" s="2">
        <v>2013</v>
      </c>
      <c r="U832" s="2">
        <v>54</v>
      </c>
      <c r="V832" s="2">
        <v>19</v>
      </c>
      <c r="W832" s="2">
        <v>17</v>
      </c>
      <c r="X832" s="17" t="s">
        <v>118</v>
      </c>
    </row>
    <row r="833" spans="20:24" hidden="1" x14ac:dyDescent="0.25">
      <c r="T833" s="2">
        <v>2013</v>
      </c>
      <c r="U833" s="2">
        <v>55</v>
      </c>
      <c r="V833" s="2">
        <v>23</v>
      </c>
      <c r="W833" s="2">
        <v>19</v>
      </c>
      <c r="X833" s="17" t="s">
        <v>119</v>
      </c>
    </row>
    <row r="834" spans="20:24" hidden="1" x14ac:dyDescent="0.25">
      <c r="T834" s="2">
        <v>2013</v>
      </c>
      <c r="U834" s="2">
        <v>56</v>
      </c>
      <c r="V834" s="2">
        <v>15</v>
      </c>
      <c r="W834" s="2">
        <v>13</v>
      </c>
      <c r="X834" s="17" t="s">
        <v>119</v>
      </c>
    </row>
    <row r="835" spans="20:24" hidden="1" x14ac:dyDescent="0.25">
      <c r="T835" s="2">
        <v>2013</v>
      </c>
      <c r="U835" s="2">
        <v>57</v>
      </c>
      <c r="V835" s="2">
        <v>15</v>
      </c>
      <c r="W835" s="2">
        <v>10</v>
      </c>
      <c r="X835" s="17" t="s">
        <v>119</v>
      </c>
    </row>
    <row r="836" spans="20:24" hidden="1" x14ac:dyDescent="0.25">
      <c r="T836" s="2">
        <v>2013</v>
      </c>
      <c r="U836" s="2">
        <v>58</v>
      </c>
      <c r="V836" s="2">
        <v>15</v>
      </c>
      <c r="W836" s="2">
        <v>18</v>
      </c>
      <c r="X836" s="17" t="s">
        <v>119</v>
      </c>
    </row>
    <row r="837" spans="20:24" hidden="1" x14ac:dyDescent="0.25">
      <c r="T837" s="2">
        <v>2013</v>
      </c>
      <c r="U837" s="2">
        <v>59</v>
      </c>
      <c r="V837" s="2">
        <v>13</v>
      </c>
      <c r="W837" s="2">
        <v>12</v>
      </c>
      <c r="X837" s="17" t="s">
        <v>119</v>
      </c>
    </row>
    <row r="838" spans="20:24" hidden="1" x14ac:dyDescent="0.25">
      <c r="T838" s="2">
        <v>2013</v>
      </c>
      <c r="U838" s="2">
        <v>60</v>
      </c>
      <c r="V838" s="2">
        <v>17</v>
      </c>
      <c r="W838" s="2">
        <v>14</v>
      </c>
      <c r="X838" s="17" t="s">
        <v>119</v>
      </c>
    </row>
    <row r="839" spans="20:24" hidden="1" x14ac:dyDescent="0.25">
      <c r="T839" s="2">
        <v>2013</v>
      </c>
      <c r="U839" s="2">
        <v>61</v>
      </c>
      <c r="V839" s="2">
        <v>16</v>
      </c>
      <c r="W839" s="2">
        <v>14</v>
      </c>
      <c r="X839" s="17" t="s">
        <v>119</v>
      </c>
    </row>
    <row r="840" spans="20:24" hidden="1" x14ac:dyDescent="0.25">
      <c r="T840" s="2">
        <v>2013</v>
      </c>
      <c r="U840" s="2">
        <v>62</v>
      </c>
      <c r="V840" s="2">
        <v>6</v>
      </c>
      <c r="W840" s="2">
        <v>13</v>
      </c>
      <c r="X840" s="17" t="s">
        <v>119</v>
      </c>
    </row>
    <row r="841" spans="20:24" hidden="1" x14ac:dyDescent="0.25">
      <c r="T841" s="2">
        <v>2013</v>
      </c>
      <c r="U841" s="2">
        <v>63</v>
      </c>
      <c r="V841" s="2">
        <v>12</v>
      </c>
      <c r="W841" s="2">
        <v>8</v>
      </c>
      <c r="X841" s="17" t="s">
        <v>119</v>
      </c>
    </row>
    <row r="842" spans="20:24" hidden="1" x14ac:dyDescent="0.25">
      <c r="T842" s="2">
        <v>2013</v>
      </c>
      <c r="U842" s="2">
        <v>64</v>
      </c>
      <c r="V842" s="2">
        <v>19</v>
      </c>
      <c r="W842" s="2">
        <v>11</v>
      </c>
      <c r="X842" s="17" t="s">
        <v>119</v>
      </c>
    </row>
    <row r="843" spans="20:24" hidden="1" x14ac:dyDescent="0.25">
      <c r="T843" s="2">
        <v>2013</v>
      </c>
      <c r="U843" s="2">
        <v>65</v>
      </c>
      <c r="V843" s="2">
        <v>20</v>
      </c>
      <c r="W843" s="2">
        <v>10</v>
      </c>
      <c r="X843" s="17" t="s">
        <v>120</v>
      </c>
    </row>
    <row r="844" spans="20:24" hidden="1" x14ac:dyDescent="0.25">
      <c r="T844" s="2">
        <v>2013</v>
      </c>
      <c r="U844" s="2">
        <v>66</v>
      </c>
      <c r="V844" s="2">
        <v>5</v>
      </c>
      <c r="W844" s="2">
        <v>9</v>
      </c>
      <c r="X844" s="17" t="s">
        <v>120</v>
      </c>
    </row>
    <row r="845" spans="20:24" hidden="1" x14ac:dyDescent="0.25">
      <c r="T845" s="2">
        <v>2013</v>
      </c>
      <c r="U845" s="2">
        <v>67</v>
      </c>
      <c r="V845" s="2">
        <v>6</v>
      </c>
      <c r="W845" s="2">
        <v>9</v>
      </c>
      <c r="X845" s="17" t="s">
        <v>120</v>
      </c>
    </row>
    <row r="846" spans="20:24" hidden="1" x14ac:dyDescent="0.25">
      <c r="T846" s="2">
        <v>2013</v>
      </c>
      <c r="U846" s="2">
        <v>68</v>
      </c>
      <c r="V846" s="2">
        <v>6</v>
      </c>
      <c r="W846" s="2">
        <v>4</v>
      </c>
      <c r="X846" s="17" t="s">
        <v>120</v>
      </c>
    </row>
    <row r="847" spans="20:24" hidden="1" x14ac:dyDescent="0.25">
      <c r="T847" s="2">
        <v>2013</v>
      </c>
      <c r="U847" s="2">
        <v>69</v>
      </c>
      <c r="V847" s="2">
        <v>10</v>
      </c>
      <c r="W847" s="2">
        <v>7</v>
      </c>
      <c r="X847" s="17" t="s">
        <v>120</v>
      </c>
    </row>
    <row r="848" spans="20:24" hidden="1" x14ac:dyDescent="0.25">
      <c r="T848" s="2">
        <v>2013</v>
      </c>
      <c r="U848" s="2">
        <v>70</v>
      </c>
      <c r="V848" s="2">
        <v>9</v>
      </c>
      <c r="W848" s="2">
        <v>5</v>
      </c>
      <c r="X848" s="17" t="s">
        <v>120</v>
      </c>
    </row>
    <row r="849" spans="20:24" hidden="1" x14ac:dyDescent="0.25">
      <c r="T849" s="2">
        <v>2013</v>
      </c>
      <c r="U849" s="2">
        <v>71</v>
      </c>
      <c r="V849" s="2">
        <v>4</v>
      </c>
      <c r="W849" s="2">
        <v>5</v>
      </c>
      <c r="X849" s="17" t="s">
        <v>120</v>
      </c>
    </row>
    <row r="850" spans="20:24" hidden="1" x14ac:dyDescent="0.25">
      <c r="T850" s="2">
        <v>2013</v>
      </c>
      <c r="U850" s="2">
        <v>72</v>
      </c>
      <c r="V850" s="2">
        <v>4</v>
      </c>
      <c r="W850" s="2">
        <v>1</v>
      </c>
      <c r="X850" s="17" t="s">
        <v>120</v>
      </c>
    </row>
    <row r="851" spans="20:24" hidden="1" x14ac:dyDescent="0.25">
      <c r="T851" s="2">
        <v>2013</v>
      </c>
      <c r="U851" s="2">
        <v>73</v>
      </c>
      <c r="V851" s="2">
        <v>5</v>
      </c>
      <c r="W851" s="2">
        <v>7</v>
      </c>
      <c r="X851" s="17" t="s">
        <v>120</v>
      </c>
    </row>
    <row r="852" spans="20:24" hidden="1" x14ac:dyDescent="0.25">
      <c r="T852" s="2">
        <v>2013</v>
      </c>
      <c r="U852" s="2">
        <v>74</v>
      </c>
      <c r="V852" s="2">
        <v>4</v>
      </c>
      <c r="W852" s="2">
        <v>2</v>
      </c>
      <c r="X852" s="17" t="s">
        <v>120</v>
      </c>
    </row>
    <row r="853" spans="20:24" hidden="1" x14ac:dyDescent="0.25">
      <c r="T853" s="2">
        <v>2013</v>
      </c>
      <c r="U853" s="2">
        <v>75</v>
      </c>
      <c r="V853" s="2">
        <v>1</v>
      </c>
      <c r="W853" s="2">
        <v>1</v>
      </c>
      <c r="X853" s="17" t="s">
        <v>120</v>
      </c>
    </row>
    <row r="854" spans="20:24" hidden="1" x14ac:dyDescent="0.25">
      <c r="T854" s="2">
        <v>2013</v>
      </c>
      <c r="U854" s="2">
        <v>76</v>
      </c>
      <c r="V854" s="2">
        <v>2</v>
      </c>
      <c r="W854" s="2">
        <v>3</v>
      </c>
      <c r="X854" s="17" t="s">
        <v>120</v>
      </c>
    </row>
    <row r="855" spans="20:24" hidden="1" x14ac:dyDescent="0.25">
      <c r="T855" s="2">
        <v>2013</v>
      </c>
      <c r="U855" s="2">
        <v>77</v>
      </c>
      <c r="V855" s="2">
        <v>2</v>
      </c>
      <c r="W855" s="2">
        <v>2</v>
      </c>
      <c r="X855" s="17" t="s">
        <v>120</v>
      </c>
    </row>
    <row r="856" spans="20:24" hidden="1" x14ac:dyDescent="0.25">
      <c r="T856" s="2">
        <v>2013</v>
      </c>
      <c r="U856" s="2">
        <v>78</v>
      </c>
      <c r="V856" s="2">
        <v>1</v>
      </c>
      <c r="W856" s="2">
        <v>1</v>
      </c>
      <c r="X856" s="17" t="s">
        <v>120</v>
      </c>
    </row>
    <row r="857" spans="20:24" hidden="1" x14ac:dyDescent="0.25">
      <c r="T857" s="2">
        <v>2013</v>
      </c>
      <c r="U857" s="2">
        <v>79</v>
      </c>
      <c r="V857" s="2">
        <v>3</v>
      </c>
      <c r="W857" s="2">
        <v>4</v>
      </c>
      <c r="X857" s="17" t="s">
        <v>120</v>
      </c>
    </row>
    <row r="858" spans="20:24" hidden="1" x14ac:dyDescent="0.25">
      <c r="T858" s="2">
        <v>2013</v>
      </c>
      <c r="U858" s="2">
        <v>80</v>
      </c>
      <c r="V858" s="2">
        <v>1</v>
      </c>
      <c r="W858" s="2">
        <v>2</v>
      </c>
      <c r="X858" s="17" t="s">
        <v>120</v>
      </c>
    </row>
    <row r="859" spans="20:24" hidden="1" x14ac:dyDescent="0.25">
      <c r="T859" s="2">
        <v>2013</v>
      </c>
      <c r="U859" s="2">
        <v>81</v>
      </c>
      <c r="V859" s="2">
        <v>2</v>
      </c>
      <c r="W859" s="2">
        <v>3</v>
      </c>
      <c r="X859" s="17" t="s">
        <v>120</v>
      </c>
    </row>
    <row r="860" spans="20:24" hidden="1" x14ac:dyDescent="0.25">
      <c r="T860" s="2">
        <v>2013</v>
      </c>
      <c r="U860" s="2">
        <v>82</v>
      </c>
      <c r="V860" s="2">
        <v>2</v>
      </c>
      <c r="W860" s="2">
        <v>5</v>
      </c>
      <c r="X860" s="17" t="s">
        <v>120</v>
      </c>
    </row>
    <row r="861" spans="20:24" hidden="1" x14ac:dyDescent="0.25">
      <c r="T861" s="2">
        <v>2013</v>
      </c>
      <c r="U861" s="2">
        <v>83</v>
      </c>
      <c r="V861" s="2">
        <v>0</v>
      </c>
      <c r="W861" s="2">
        <v>4</v>
      </c>
      <c r="X861" s="17" t="s">
        <v>120</v>
      </c>
    </row>
    <row r="862" spans="20:24" hidden="1" x14ac:dyDescent="0.25">
      <c r="T862" s="2">
        <v>2013</v>
      </c>
      <c r="U862" s="2">
        <v>84</v>
      </c>
      <c r="V862" s="2">
        <v>2</v>
      </c>
      <c r="W862" s="2">
        <v>1</v>
      </c>
      <c r="X862" s="17" t="s">
        <v>120</v>
      </c>
    </row>
    <row r="863" spans="20:24" hidden="1" x14ac:dyDescent="0.25">
      <c r="T863" s="2">
        <v>2013</v>
      </c>
      <c r="U863" s="2">
        <v>85</v>
      </c>
      <c r="V863" s="2">
        <v>1</v>
      </c>
      <c r="W863" s="2">
        <v>4</v>
      </c>
      <c r="X863" s="17" t="s">
        <v>120</v>
      </c>
    </row>
    <row r="864" spans="20:24" hidden="1" x14ac:dyDescent="0.25">
      <c r="T864" s="2">
        <v>2013</v>
      </c>
      <c r="U864" s="2">
        <v>86</v>
      </c>
      <c r="V864" s="2">
        <v>2</v>
      </c>
      <c r="W864" s="2">
        <v>3</v>
      </c>
      <c r="X864" s="17" t="s">
        <v>120</v>
      </c>
    </row>
    <row r="865" spans="20:24" hidden="1" x14ac:dyDescent="0.25">
      <c r="T865" s="2">
        <v>2013</v>
      </c>
      <c r="U865" s="2">
        <v>87</v>
      </c>
      <c r="V865" s="2">
        <v>1</v>
      </c>
      <c r="W865" s="2">
        <v>1</v>
      </c>
      <c r="X865" s="17" t="s">
        <v>120</v>
      </c>
    </row>
    <row r="866" spans="20:24" hidden="1" x14ac:dyDescent="0.25">
      <c r="T866" s="2">
        <v>2013</v>
      </c>
      <c r="U866" s="2">
        <v>88</v>
      </c>
      <c r="V866" s="2">
        <v>3</v>
      </c>
      <c r="W866" s="2">
        <v>2</v>
      </c>
      <c r="X866" s="17" t="s">
        <v>120</v>
      </c>
    </row>
    <row r="867" spans="20:24" hidden="1" x14ac:dyDescent="0.25">
      <c r="T867" s="2">
        <v>2013</v>
      </c>
      <c r="U867" s="2">
        <v>89</v>
      </c>
      <c r="V867" s="2">
        <v>1</v>
      </c>
      <c r="W867" s="2">
        <v>2</v>
      </c>
      <c r="X867" s="17" t="s">
        <v>120</v>
      </c>
    </row>
    <row r="868" spans="20:24" hidden="1" x14ac:dyDescent="0.25">
      <c r="T868" s="2">
        <v>2013</v>
      </c>
      <c r="U868" s="2">
        <v>90</v>
      </c>
      <c r="V868" s="2">
        <v>2</v>
      </c>
      <c r="W868" s="2">
        <v>1</v>
      </c>
      <c r="X868" s="17" t="s">
        <v>120</v>
      </c>
    </row>
    <row r="869" spans="20:24" hidden="1" x14ac:dyDescent="0.25">
      <c r="T869" s="2">
        <v>2013</v>
      </c>
      <c r="U869" s="2">
        <v>91</v>
      </c>
      <c r="V869" s="2">
        <v>0</v>
      </c>
      <c r="W869" s="2">
        <v>2</v>
      </c>
      <c r="X869" s="17" t="s">
        <v>120</v>
      </c>
    </row>
    <row r="870" spans="20:24" hidden="1" x14ac:dyDescent="0.25">
      <c r="T870" s="2">
        <v>2013</v>
      </c>
      <c r="U870" s="2">
        <v>92</v>
      </c>
      <c r="V870" s="2">
        <v>2</v>
      </c>
      <c r="W870" s="2">
        <v>1</v>
      </c>
      <c r="X870" s="17" t="s">
        <v>120</v>
      </c>
    </row>
    <row r="871" spans="20:24" hidden="1" x14ac:dyDescent="0.25">
      <c r="T871" s="2">
        <v>2013</v>
      </c>
      <c r="U871" s="2">
        <v>94</v>
      </c>
      <c r="V871" s="2">
        <v>0</v>
      </c>
      <c r="W871" s="2">
        <v>1</v>
      </c>
      <c r="X871" s="17" t="s">
        <v>120</v>
      </c>
    </row>
    <row r="872" spans="20:24" hidden="1" x14ac:dyDescent="0.25">
      <c r="T872" s="2">
        <v>2013</v>
      </c>
      <c r="U872" s="2">
        <v>96</v>
      </c>
      <c r="V872" s="2">
        <v>1</v>
      </c>
      <c r="W872" s="2">
        <v>0</v>
      </c>
      <c r="X872" s="17" t="s">
        <v>120</v>
      </c>
    </row>
    <row r="873" spans="20:24" hidden="1" x14ac:dyDescent="0.25">
      <c r="T873" s="2">
        <v>2013</v>
      </c>
      <c r="U873" s="2">
        <v>97</v>
      </c>
      <c r="V873" s="2">
        <v>0</v>
      </c>
      <c r="W873" s="2">
        <v>1</v>
      </c>
      <c r="X873" s="17" t="s">
        <v>120</v>
      </c>
    </row>
    <row r="874" spans="20:24" hidden="1" x14ac:dyDescent="0.25">
      <c r="T874" s="2">
        <v>2014</v>
      </c>
      <c r="U874" s="2">
        <v>0</v>
      </c>
      <c r="V874" s="2">
        <v>6</v>
      </c>
      <c r="W874" s="2">
        <v>10</v>
      </c>
      <c r="X874" s="17" t="s">
        <v>121</v>
      </c>
    </row>
    <row r="875" spans="20:24" hidden="1" x14ac:dyDescent="0.25">
      <c r="T875" s="2">
        <v>2014</v>
      </c>
      <c r="U875" s="2">
        <v>1</v>
      </c>
      <c r="V875" s="2">
        <v>18</v>
      </c>
      <c r="W875" s="2">
        <v>10</v>
      </c>
      <c r="X875" s="17" t="s">
        <v>121</v>
      </c>
    </row>
    <row r="876" spans="20:24" hidden="1" x14ac:dyDescent="0.25">
      <c r="T876" s="2">
        <v>2014</v>
      </c>
      <c r="U876" s="2">
        <v>2</v>
      </c>
      <c r="V876" s="2">
        <v>18</v>
      </c>
      <c r="W876" s="2">
        <v>21</v>
      </c>
      <c r="X876" s="17" t="s">
        <v>121</v>
      </c>
    </row>
    <row r="877" spans="20:24" hidden="1" x14ac:dyDescent="0.25">
      <c r="T877" s="2">
        <v>2014</v>
      </c>
      <c r="U877" s="2">
        <v>3</v>
      </c>
      <c r="V877" s="2">
        <v>26</v>
      </c>
      <c r="W877" s="2">
        <v>19</v>
      </c>
      <c r="X877" s="17" t="s">
        <v>121</v>
      </c>
    </row>
    <row r="878" spans="20:24" hidden="1" x14ac:dyDescent="0.25">
      <c r="T878" s="2">
        <v>2014</v>
      </c>
      <c r="U878" s="2">
        <v>4</v>
      </c>
      <c r="V878" s="2">
        <v>19</v>
      </c>
      <c r="W878" s="2">
        <v>19</v>
      </c>
      <c r="X878" s="17" t="s">
        <v>121</v>
      </c>
    </row>
    <row r="879" spans="20:24" hidden="1" x14ac:dyDescent="0.25">
      <c r="T879" s="2">
        <v>2014</v>
      </c>
      <c r="U879" s="2">
        <v>5</v>
      </c>
      <c r="V879" s="2">
        <v>31</v>
      </c>
      <c r="W879" s="2">
        <v>18</v>
      </c>
      <c r="X879" s="17" t="s">
        <v>121</v>
      </c>
    </row>
    <row r="880" spans="20:24" hidden="1" x14ac:dyDescent="0.25">
      <c r="T880" s="2">
        <v>2014</v>
      </c>
      <c r="U880" s="2">
        <v>6</v>
      </c>
      <c r="V880" s="2">
        <v>21</v>
      </c>
      <c r="W880" s="2">
        <v>19</v>
      </c>
      <c r="X880" s="17" t="s">
        <v>121</v>
      </c>
    </row>
    <row r="881" spans="20:24" hidden="1" x14ac:dyDescent="0.25">
      <c r="T881" s="2">
        <v>2014</v>
      </c>
      <c r="U881" s="2">
        <v>7</v>
      </c>
      <c r="V881" s="2">
        <v>12</v>
      </c>
      <c r="W881" s="2">
        <v>12</v>
      </c>
      <c r="X881" s="17" t="s">
        <v>121</v>
      </c>
    </row>
    <row r="882" spans="20:24" hidden="1" x14ac:dyDescent="0.25">
      <c r="T882" s="2">
        <v>2014</v>
      </c>
      <c r="U882" s="2">
        <v>8</v>
      </c>
      <c r="V882" s="2">
        <v>9</v>
      </c>
      <c r="W882" s="2">
        <v>9</v>
      </c>
      <c r="X882" s="17" t="s">
        <v>121</v>
      </c>
    </row>
    <row r="883" spans="20:24" hidden="1" x14ac:dyDescent="0.25">
      <c r="T883" s="2">
        <v>2014</v>
      </c>
      <c r="U883" s="2">
        <v>9</v>
      </c>
      <c r="V883" s="2">
        <v>7</v>
      </c>
      <c r="W883" s="2">
        <v>19</v>
      </c>
      <c r="X883" s="17" t="s">
        <v>121</v>
      </c>
    </row>
    <row r="884" spans="20:24" hidden="1" x14ac:dyDescent="0.25">
      <c r="T884" s="2">
        <v>2014</v>
      </c>
      <c r="U884" s="2">
        <v>10</v>
      </c>
      <c r="V884" s="2">
        <v>10</v>
      </c>
      <c r="W884" s="2">
        <v>15</v>
      </c>
      <c r="X884" s="17" t="s">
        <v>121</v>
      </c>
    </row>
    <row r="885" spans="20:24" hidden="1" x14ac:dyDescent="0.25">
      <c r="T885" s="2">
        <v>2014</v>
      </c>
      <c r="U885" s="2">
        <v>11</v>
      </c>
      <c r="V885" s="2">
        <v>2</v>
      </c>
      <c r="W885" s="2">
        <v>7</v>
      </c>
      <c r="X885" s="17" t="s">
        <v>121</v>
      </c>
    </row>
    <row r="886" spans="20:24" hidden="1" x14ac:dyDescent="0.25">
      <c r="T886" s="2">
        <v>2014</v>
      </c>
      <c r="U886" s="2">
        <v>12</v>
      </c>
      <c r="V886" s="2">
        <v>9</v>
      </c>
      <c r="W886" s="2">
        <v>5</v>
      </c>
      <c r="X886" s="17" t="s">
        <v>121</v>
      </c>
    </row>
    <row r="887" spans="20:24" hidden="1" x14ac:dyDescent="0.25">
      <c r="T887" s="2">
        <v>2014</v>
      </c>
      <c r="U887" s="2">
        <v>13</v>
      </c>
      <c r="V887" s="2">
        <v>4</v>
      </c>
      <c r="W887" s="2">
        <v>8</v>
      </c>
      <c r="X887" s="17" t="s">
        <v>121</v>
      </c>
    </row>
    <row r="888" spans="20:24" hidden="1" x14ac:dyDescent="0.25">
      <c r="T888" s="2">
        <v>2014</v>
      </c>
      <c r="U888" s="2">
        <v>14</v>
      </c>
      <c r="V888" s="2">
        <v>6</v>
      </c>
      <c r="W888" s="2">
        <v>6</v>
      </c>
      <c r="X888" s="17" t="s">
        <v>121</v>
      </c>
    </row>
    <row r="889" spans="20:24" hidden="1" x14ac:dyDescent="0.25">
      <c r="T889" s="2">
        <v>2014</v>
      </c>
      <c r="U889" s="2">
        <v>15</v>
      </c>
      <c r="V889" s="2">
        <v>8</v>
      </c>
      <c r="W889" s="2">
        <v>4</v>
      </c>
      <c r="X889" s="17" t="s">
        <v>121</v>
      </c>
    </row>
    <row r="890" spans="20:24" hidden="1" x14ac:dyDescent="0.25">
      <c r="T890" s="2">
        <v>2014</v>
      </c>
      <c r="U890" s="2">
        <v>16</v>
      </c>
      <c r="V890" s="2">
        <v>10</v>
      </c>
      <c r="W890" s="2">
        <v>5</v>
      </c>
      <c r="X890" s="17" t="s">
        <v>121</v>
      </c>
    </row>
    <row r="891" spans="20:24" hidden="1" x14ac:dyDescent="0.25">
      <c r="T891" s="2">
        <v>2014</v>
      </c>
      <c r="U891" s="2">
        <v>17</v>
      </c>
      <c r="V891" s="2">
        <v>4</v>
      </c>
      <c r="W891" s="2">
        <v>8</v>
      </c>
      <c r="X891" s="17" t="s">
        <v>121</v>
      </c>
    </row>
    <row r="892" spans="20:24" hidden="1" x14ac:dyDescent="0.25">
      <c r="T892" s="2">
        <v>2014</v>
      </c>
      <c r="U892" s="2">
        <v>18</v>
      </c>
      <c r="V892" s="2">
        <v>13</v>
      </c>
      <c r="W892" s="2">
        <v>13</v>
      </c>
      <c r="X892" s="17" t="s">
        <v>122</v>
      </c>
    </row>
    <row r="893" spans="20:24" hidden="1" x14ac:dyDescent="0.25">
      <c r="T893" s="2">
        <v>2014</v>
      </c>
      <c r="U893" s="2">
        <v>19</v>
      </c>
      <c r="V893" s="2">
        <v>16</v>
      </c>
      <c r="W893" s="2">
        <v>14</v>
      </c>
      <c r="X893" s="17" t="s">
        <v>122</v>
      </c>
    </row>
    <row r="894" spans="20:24" hidden="1" x14ac:dyDescent="0.25">
      <c r="T894" s="2">
        <v>2014</v>
      </c>
      <c r="U894" s="2">
        <v>20</v>
      </c>
      <c r="V894" s="2">
        <v>22</v>
      </c>
      <c r="W894" s="2">
        <v>45</v>
      </c>
      <c r="X894" s="17" t="s">
        <v>122</v>
      </c>
    </row>
    <row r="895" spans="20:24" hidden="1" x14ac:dyDescent="0.25">
      <c r="T895" s="2">
        <v>2014</v>
      </c>
      <c r="U895" s="2">
        <v>21</v>
      </c>
      <c r="V895" s="2">
        <v>34</v>
      </c>
      <c r="W895" s="2">
        <v>88</v>
      </c>
      <c r="X895" s="17" t="s">
        <v>122</v>
      </c>
    </row>
    <row r="896" spans="20:24" hidden="1" x14ac:dyDescent="0.25">
      <c r="T896" s="2">
        <v>2014</v>
      </c>
      <c r="U896" s="2">
        <v>22</v>
      </c>
      <c r="V896" s="2">
        <v>33</v>
      </c>
      <c r="W896" s="2">
        <v>107</v>
      </c>
      <c r="X896" s="17" t="s">
        <v>122</v>
      </c>
    </row>
    <row r="897" spans="20:24" hidden="1" x14ac:dyDescent="0.25">
      <c r="T897" s="2">
        <v>2014</v>
      </c>
      <c r="U897" s="2">
        <v>23</v>
      </c>
      <c r="V897" s="2">
        <v>44</v>
      </c>
      <c r="W897" s="2">
        <v>75</v>
      </c>
      <c r="X897" s="17" t="s">
        <v>122</v>
      </c>
    </row>
    <row r="898" spans="20:24" hidden="1" x14ac:dyDescent="0.25">
      <c r="T898" s="2">
        <v>2014</v>
      </c>
      <c r="U898" s="2">
        <v>24</v>
      </c>
      <c r="V898" s="2">
        <v>41</v>
      </c>
      <c r="W898" s="2">
        <v>76</v>
      </c>
      <c r="X898" s="17" t="s">
        <v>122</v>
      </c>
    </row>
    <row r="899" spans="20:24" hidden="1" x14ac:dyDescent="0.25">
      <c r="T899" s="2">
        <v>2014</v>
      </c>
      <c r="U899" s="2">
        <v>25</v>
      </c>
      <c r="V899" s="2">
        <v>44</v>
      </c>
      <c r="W899" s="2">
        <v>93</v>
      </c>
      <c r="X899" s="17" t="s">
        <v>123</v>
      </c>
    </row>
    <row r="900" spans="20:24" hidden="1" x14ac:dyDescent="0.25">
      <c r="T900" s="2">
        <v>2014</v>
      </c>
      <c r="U900" s="2">
        <v>26</v>
      </c>
      <c r="V900" s="2">
        <v>44</v>
      </c>
      <c r="W900" s="2">
        <v>72</v>
      </c>
      <c r="X900" s="17" t="s">
        <v>123</v>
      </c>
    </row>
    <row r="901" spans="20:24" hidden="1" x14ac:dyDescent="0.25">
      <c r="T901" s="2">
        <v>2014</v>
      </c>
      <c r="U901" s="2">
        <v>27</v>
      </c>
      <c r="V901" s="2">
        <v>46</v>
      </c>
      <c r="W901" s="2">
        <v>73</v>
      </c>
      <c r="X901" s="17" t="s">
        <v>123</v>
      </c>
    </row>
    <row r="902" spans="20:24" hidden="1" x14ac:dyDescent="0.25">
      <c r="T902" s="2">
        <v>2014</v>
      </c>
      <c r="U902" s="2">
        <v>28</v>
      </c>
      <c r="V902" s="2">
        <v>48</v>
      </c>
      <c r="W902" s="2">
        <v>64</v>
      </c>
      <c r="X902" s="17" t="s">
        <v>123</v>
      </c>
    </row>
    <row r="903" spans="20:24" hidden="1" x14ac:dyDescent="0.25">
      <c r="T903" s="2">
        <v>2014</v>
      </c>
      <c r="U903" s="2">
        <v>29</v>
      </c>
      <c r="V903" s="2">
        <v>45</v>
      </c>
      <c r="W903" s="2">
        <v>73</v>
      </c>
      <c r="X903" s="17" t="s">
        <v>123</v>
      </c>
    </row>
    <row r="904" spans="20:24" hidden="1" x14ac:dyDescent="0.25">
      <c r="T904" s="2">
        <v>2014</v>
      </c>
      <c r="U904" s="2">
        <v>30</v>
      </c>
      <c r="V904" s="2">
        <v>39</v>
      </c>
      <c r="W904" s="2">
        <v>66</v>
      </c>
      <c r="X904" s="17" t="s">
        <v>123</v>
      </c>
    </row>
    <row r="905" spans="20:24" hidden="1" x14ac:dyDescent="0.25">
      <c r="T905" s="2">
        <v>2014</v>
      </c>
      <c r="U905" s="2">
        <v>31</v>
      </c>
      <c r="V905" s="2">
        <v>37</v>
      </c>
      <c r="W905" s="2">
        <v>61</v>
      </c>
      <c r="X905" s="17" t="s">
        <v>123</v>
      </c>
    </row>
    <row r="906" spans="20:24" hidden="1" x14ac:dyDescent="0.25">
      <c r="T906" s="2">
        <v>2014</v>
      </c>
      <c r="U906" s="2">
        <v>32</v>
      </c>
      <c r="V906" s="2">
        <v>52</v>
      </c>
      <c r="W906" s="2">
        <v>54</v>
      </c>
      <c r="X906" s="17" t="s">
        <v>123</v>
      </c>
    </row>
    <row r="907" spans="20:24" hidden="1" x14ac:dyDescent="0.25">
      <c r="T907" s="2">
        <v>2014</v>
      </c>
      <c r="U907" s="2">
        <v>33</v>
      </c>
      <c r="V907" s="2">
        <v>47</v>
      </c>
      <c r="W907" s="2">
        <v>55</v>
      </c>
      <c r="X907" s="17" t="s">
        <v>123</v>
      </c>
    </row>
    <row r="908" spans="20:24" hidden="1" x14ac:dyDescent="0.25">
      <c r="T908" s="2">
        <v>2014</v>
      </c>
      <c r="U908" s="2">
        <v>34</v>
      </c>
      <c r="V908" s="2">
        <v>43</v>
      </c>
      <c r="W908" s="2">
        <v>50</v>
      </c>
      <c r="X908" s="17" t="s">
        <v>123</v>
      </c>
    </row>
    <row r="909" spans="20:24" hidden="1" x14ac:dyDescent="0.25">
      <c r="T909" s="2">
        <v>2014</v>
      </c>
      <c r="U909" s="2">
        <v>35</v>
      </c>
      <c r="V909" s="2">
        <v>40</v>
      </c>
      <c r="W909" s="2">
        <v>36</v>
      </c>
      <c r="X909" s="17" t="s">
        <v>124</v>
      </c>
    </row>
    <row r="910" spans="20:24" hidden="1" x14ac:dyDescent="0.25">
      <c r="T910" s="2">
        <v>2014</v>
      </c>
      <c r="U910" s="2">
        <v>36</v>
      </c>
      <c r="V910" s="2">
        <v>35</v>
      </c>
      <c r="W910" s="2">
        <v>36</v>
      </c>
      <c r="X910" s="17" t="s">
        <v>124</v>
      </c>
    </row>
    <row r="911" spans="20:24" hidden="1" x14ac:dyDescent="0.25">
      <c r="T911" s="2">
        <v>2014</v>
      </c>
      <c r="U911" s="2">
        <v>37</v>
      </c>
      <c r="V911" s="2">
        <v>33</v>
      </c>
      <c r="W911" s="2">
        <v>44</v>
      </c>
      <c r="X911" s="17" t="s">
        <v>124</v>
      </c>
    </row>
    <row r="912" spans="20:24" hidden="1" x14ac:dyDescent="0.25">
      <c r="T912" s="2">
        <v>2014</v>
      </c>
      <c r="U912" s="2">
        <v>38</v>
      </c>
      <c r="V912" s="2">
        <v>21</v>
      </c>
      <c r="W912" s="2">
        <v>25</v>
      </c>
      <c r="X912" s="17" t="s">
        <v>124</v>
      </c>
    </row>
    <row r="913" spans="20:24" hidden="1" x14ac:dyDescent="0.25">
      <c r="T913" s="2">
        <v>2014</v>
      </c>
      <c r="U913" s="2">
        <v>39</v>
      </c>
      <c r="V913" s="2">
        <v>21</v>
      </c>
      <c r="W913" s="2">
        <v>19</v>
      </c>
      <c r="X913" s="17" t="s">
        <v>124</v>
      </c>
    </row>
    <row r="914" spans="20:24" hidden="1" x14ac:dyDescent="0.25">
      <c r="T914" s="2">
        <v>2014</v>
      </c>
      <c r="U914" s="2">
        <v>40</v>
      </c>
      <c r="V914" s="2">
        <v>35</v>
      </c>
      <c r="W914" s="2">
        <v>29</v>
      </c>
      <c r="X914" s="17" t="s">
        <v>124</v>
      </c>
    </row>
    <row r="915" spans="20:24" hidden="1" x14ac:dyDescent="0.25">
      <c r="T915" s="2">
        <v>2014</v>
      </c>
      <c r="U915" s="2">
        <v>41</v>
      </c>
      <c r="V915" s="2">
        <v>22</v>
      </c>
      <c r="W915" s="2">
        <v>26</v>
      </c>
      <c r="X915" s="17" t="s">
        <v>124</v>
      </c>
    </row>
    <row r="916" spans="20:24" hidden="1" x14ac:dyDescent="0.25">
      <c r="T916" s="2">
        <v>2014</v>
      </c>
      <c r="U916" s="2">
        <v>42</v>
      </c>
      <c r="V916" s="2">
        <v>24</v>
      </c>
      <c r="W916" s="2">
        <v>18</v>
      </c>
      <c r="X916" s="17" t="s">
        <v>124</v>
      </c>
    </row>
    <row r="917" spans="20:24" hidden="1" x14ac:dyDescent="0.25">
      <c r="T917" s="2">
        <v>2014</v>
      </c>
      <c r="U917" s="2">
        <v>43</v>
      </c>
      <c r="V917" s="2">
        <v>25</v>
      </c>
      <c r="W917" s="2">
        <v>14</v>
      </c>
      <c r="X917" s="17" t="s">
        <v>124</v>
      </c>
    </row>
    <row r="918" spans="20:24" hidden="1" x14ac:dyDescent="0.25">
      <c r="T918" s="2">
        <v>2014</v>
      </c>
      <c r="U918" s="2">
        <v>44</v>
      </c>
      <c r="V918" s="2">
        <v>25</v>
      </c>
      <c r="W918" s="2">
        <v>25</v>
      </c>
      <c r="X918" s="17" t="s">
        <v>124</v>
      </c>
    </row>
    <row r="919" spans="20:24" hidden="1" x14ac:dyDescent="0.25">
      <c r="T919" s="2">
        <v>2014</v>
      </c>
      <c r="U919" s="2">
        <v>45</v>
      </c>
      <c r="V919" s="2">
        <v>13</v>
      </c>
      <c r="W919" s="2">
        <v>20</v>
      </c>
      <c r="X919" s="17" t="s">
        <v>125</v>
      </c>
    </row>
    <row r="920" spans="20:24" hidden="1" x14ac:dyDescent="0.25">
      <c r="T920" s="2">
        <v>2014</v>
      </c>
      <c r="U920" s="2">
        <v>46</v>
      </c>
      <c r="V920" s="2">
        <v>18</v>
      </c>
      <c r="W920" s="2">
        <v>16</v>
      </c>
      <c r="X920" s="17" t="s">
        <v>125</v>
      </c>
    </row>
    <row r="921" spans="20:24" hidden="1" x14ac:dyDescent="0.25">
      <c r="T921" s="2">
        <v>2014</v>
      </c>
      <c r="U921" s="2">
        <v>47</v>
      </c>
      <c r="V921" s="2">
        <v>16</v>
      </c>
      <c r="W921" s="2">
        <v>18</v>
      </c>
      <c r="X921" s="17" t="s">
        <v>125</v>
      </c>
    </row>
    <row r="922" spans="20:24" hidden="1" x14ac:dyDescent="0.25">
      <c r="T922" s="2">
        <v>2014</v>
      </c>
      <c r="U922" s="2">
        <v>48</v>
      </c>
      <c r="V922" s="2">
        <v>19</v>
      </c>
      <c r="W922" s="2">
        <v>13</v>
      </c>
      <c r="X922" s="17" t="s">
        <v>125</v>
      </c>
    </row>
    <row r="923" spans="20:24" hidden="1" x14ac:dyDescent="0.25">
      <c r="T923" s="2">
        <v>2014</v>
      </c>
      <c r="U923" s="2">
        <v>49</v>
      </c>
      <c r="V923" s="2">
        <v>19</v>
      </c>
      <c r="W923" s="2">
        <v>13</v>
      </c>
      <c r="X923" s="17" t="s">
        <v>125</v>
      </c>
    </row>
    <row r="924" spans="20:24" hidden="1" x14ac:dyDescent="0.25">
      <c r="T924" s="2">
        <v>2014</v>
      </c>
      <c r="U924" s="2">
        <v>50</v>
      </c>
      <c r="V924" s="2">
        <v>12</v>
      </c>
      <c r="W924" s="2">
        <v>8</v>
      </c>
      <c r="X924" s="17" t="s">
        <v>125</v>
      </c>
    </row>
    <row r="925" spans="20:24" hidden="1" x14ac:dyDescent="0.25">
      <c r="T925" s="2">
        <v>2014</v>
      </c>
      <c r="U925" s="2">
        <v>51</v>
      </c>
      <c r="V925" s="2">
        <v>15</v>
      </c>
      <c r="W925" s="2">
        <v>13</v>
      </c>
      <c r="X925" s="17" t="s">
        <v>125</v>
      </c>
    </row>
    <row r="926" spans="20:24" hidden="1" x14ac:dyDescent="0.25">
      <c r="T926" s="2">
        <v>2014</v>
      </c>
      <c r="U926" s="2">
        <v>52</v>
      </c>
      <c r="V926" s="2">
        <v>12</v>
      </c>
      <c r="W926" s="2">
        <v>12</v>
      </c>
      <c r="X926" s="17" t="s">
        <v>125</v>
      </c>
    </row>
    <row r="927" spans="20:24" hidden="1" x14ac:dyDescent="0.25">
      <c r="T927" s="2">
        <v>2014</v>
      </c>
      <c r="U927" s="2">
        <v>53</v>
      </c>
      <c r="V927" s="2">
        <v>13</v>
      </c>
      <c r="W927" s="2">
        <v>6</v>
      </c>
      <c r="X927" s="17" t="s">
        <v>125</v>
      </c>
    </row>
    <row r="928" spans="20:24" hidden="1" x14ac:dyDescent="0.25">
      <c r="T928" s="2">
        <v>2014</v>
      </c>
      <c r="U928" s="2">
        <v>54</v>
      </c>
      <c r="V928" s="2">
        <v>13</v>
      </c>
      <c r="W928" s="2">
        <v>5</v>
      </c>
      <c r="X928" s="17" t="s">
        <v>125</v>
      </c>
    </row>
    <row r="929" spans="20:24" hidden="1" x14ac:dyDescent="0.25">
      <c r="T929" s="2">
        <v>2014</v>
      </c>
      <c r="U929" s="2">
        <v>55</v>
      </c>
      <c r="V929" s="2">
        <v>13</v>
      </c>
      <c r="W929" s="2">
        <v>11</v>
      </c>
      <c r="X929" s="17" t="s">
        <v>126</v>
      </c>
    </row>
    <row r="930" spans="20:24" hidden="1" x14ac:dyDescent="0.25">
      <c r="T930" s="2">
        <v>2014</v>
      </c>
      <c r="U930" s="2">
        <v>56</v>
      </c>
      <c r="V930" s="2">
        <v>13</v>
      </c>
      <c r="W930" s="2">
        <v>8</v>
      </c>
      <c r="X930" s="17" t="s">
        <v>126</v>
      </c>
    </row>
    <row r="931" spans="20:24" hidden="1" x14ac:dyDescent="0.25">
      <c r="T931" s="2">
        <v>2014</v>
      </c>
      <c r="U931" s="2">
        <v>57</v>
      </c>
      <c r="V931" s="2">
        <v>13</v>
      </c>
      <c r="W931" s="2">
        <v>12</v>
      </c>
      <c r="X931" s="17" t="s">
        <v>126</v>
      </c>
    </row>
    <row r="932" spans="20:24" hidden="1" x14ac:dyDescent="0.25">
      <c r="T932" s="2">
        <v>2014</v>
      </c>
      <c r="U932" s="2">
        <v>58</v>
      </c>
      <c r="V932" s="2">
        <v>8</v>
      </c>
      <c r="W932" s="2">
        <v>6</v>
      </c>
      <c r="X932" s="17" t="s">
        <v>126</v>
      </c>
    </row>
    <row r="933" spans="20:24" hidden="1" x14ac:dyDescent="0.25">
      <c r="T933" s="2">
        <v>2014</v>
      </c>
      <c r="U933" s="2">
        <v>59</v>
      </c>
      <c r="V933" s="2">
        <v>8</v>
      </c>
      <c r="W933" s="2">
        <v>10</v>
      </c>
      <c r="X933" s="17" t="s">
        <v>126</v>
      </c>
    </row>
    <row r="934" spans="20:24" hidden="1" x14ac:dyDescent="0.25">
      <c r="T934" s="2">
        <v>2014</v>
      </c>
      <c r="U934" s="2">
        <v>60</v>
      </c>
      <c r="V934" s="2">
        <v>10</v>
      </c>
      <c r="W934" s="2">
        <v>7</v>
      </c>
      <c r="X934" s="17" t="s">
        <v>126</v>
      </c>
    </row>
    <row r="935" spans="20:24" hidden="1" x14ac:dyDescent="0.25">
      <c r="T935" s="2">
        <v>2014</v>
      </c>
      <c r="U935" s="2">
        <v>61</v>
      </c>
      <c r="V935" s="2">
        <v>1</v>
      </c>
      <c r="W935" s="2">
        <v>2</v>
      </c>
      <c r="X935" s="17" t="s">
        <v>126</v>
      </c>
    </row>
    <row r="936" spans="20:24" hidden="1" x14ac:dyDescent="0.25">
      <c r="T936" s="2">
        <v>2014</v>
      </c>
      <c r="U936" s="2">
        <v>62</v>
      </c>
      <c r="V936" s="2">
        <v>5</v>
      </c>
      <c r="W936" s="2">
        <v>3</v>
      </c>
      <c r="X936" s="17" t="s">
        <v>126</v>
      </c>
    </row>
    <row r="937" spans="20:24" hidden="1" x14ac:dyDescent="0.25">
      <c r="T937" s="2">
        <v>2014</v>
      </c>
      <c r="U937" s="2">
        <v>63</v>
      </c>
      <c r="V937" s="2">
        <v>1</v>
      </c>
      <c r="W937" s="2">
        <v>10</v>
      </c>
      <c r="X937" s="17" t="s">
        <v>126</v>
      </c>
    </row>
    <row r="938" spans="20:24" hidden="1" x14ac:dyDescent="0.25">
      <c r="T938" s="2">
        <v>2014</v>
      </c>
      <c r="U938" s="2">
        <v>64</v>
      </c>
      <c r="V938" s="2">
        <v>10</v>
      </c>
      <c r="W938" s="2">
        <v>5</v>
      </c>
      <c r="X938" s="17" t="s">
        <v>126</v>
      </c>
    </row>
    <row r="939" spans="20:24" hidden="1" x14ac:dyDescent="0.25">
      <c r="T939" s="2">
        <v>2014</v>
      </c>
      <c r="U939" s="2">
        <v>65</v>
      </c>
      <c r="V939" s="2">
        <v>11</v>
      </c>
      <c r="W939" s="2">
        <v>5</v>
      </c>
      <c r="X939" s="17" t="s">
        <v>127</v>
      </c>
    </row>
    <row r="940" spans="20:24" hidden="1" x14ac:dyDescent="0.25">
      <c r="T940" s="2">
        <v>2014</v>
      </c>
      <c r="U940" s="2">
        <v>66</v>
      </c>
      <c r="V940" s="2">
        <v>3</v>
      </c>
      <c r="W940" s="2">
        <v>4</v>
      </c>
      <c r="X940" s="17" t="s">
        <v>127</v>
      </c>
    </row>
    <row r="941" spans="20:24" hidden="1" x14ac:dyDescent="0.25">
      <c r="T941" s="2">
        <v>2014</v>
      </c>
      <c r="U941" s="2">
        <v>67</v>
      </c>
      <c r="V941" s="2">
        <v>4</v>
      </c>
      <c r="W941" s="2">
        <v>6</v>
      </c>
      <c r="X941" s="17" t="s">
        <v>127</v>
      </c>
    </row>
    <row r="942" spans="20:24" hidden="1" x14ac:dyDescent="0.25">
      <c r="T942" s="2">
        <v>2014</v>
      </c>
      <c r="U942" s="2">
        <v>68</v>
      </c>
      <c r="V942" s="2">
        <v>2</v>
      </c>
      <c r="W942" s="2">
        <v>3</v>
      </c>
      <c r="X942" s="17" t="s">
        <v>127</v>
      </c>
    </row>
    <row r="943" spans="20:24" hidden="1" x14ac:dyDescent="0.25">
      <c r="T943" s="2">
        <v>2014</v>
      </c>
      <c r="U943" s="2">
        <v>69</v>
      </c>
      <c r="V943" s="2">
        <v>4</v>
      </c>
      <c r="W943" s="2">
        <v>5</v>
      </c>
      <c r="X943" s="17" t="s">
        <v>127</v>
      </c>
    </row>
    <row r="944" spans="20:24" hidden="1" x14ac:dyDescent="0.25">
      <c r="T944" s="2">
        <v>2014</v>
      </c>
      <c r="U944" s="2">
        <v>70</v>
      </c>
      <c r="V944" s="2">
        <v>4</v>
      </c>
      <c r="W944" s="2">
        <v>3</v>
      </c>
      <c r="X944" s="17" t="s">
        <v>127</v>
      </c>
    </row>
    <row r="945" spans="20:24" hidden="1" x14ac:dyDescent="0.25">
      <c r="T945" s="2">
        <v>2014</v>
      </c>
      <c r="U945" s="2">
        <v>71</v>
      </c>
      <c r="V945" s="2">
        <v>4</v>
      </c>
      <c r="W945" s="2">
        <v>4</v>
      </c>
      <c r="X945" s="17" t="s">
        <v>127</v>
      </c>
    </row>
    <row r="946" spans="20:24" hidden="1" x14ac:dyDescent="0.25">
      <c r="T946" s="2">
        <v>2014</v>
      </c>
      <c r="U946" s="2">
        <v>72</v>
      </c>
      <c r="V946" s="2">
        <v>2</v>
      </c>
      <c r="W946" s="2">
        <v>6</v>
      </c>
      <c r="X946" s="17" t="s">
        <v>127</v>
      </c>
    </row>
    <row r="947" spans="20:24" hidden="1" x14ac:dyDescent="0.25">
      <c r="T947" s="2">
        <v>2014</v>
      </c>
      <c r="U947" s="2">
        <v>73</v>
      </c>
      <c r="V947" s="2">
        <v>1</v>
      </c>
      <c r="W947" s="2">
        <v>2</v>
      </c>
      <c r="X947" s="17" t="s">
        <v>127</v>
      </c>
    </row>
    <row r="948" spans="20:24" hidden="1" x14ac:dyDescent="0.25">
      <c r="T948" s="2">
        <v>2014</v>
      </c>
      <c r="U948" s="2">
        <v>74</v>
      </c>
      <c r="V948" s="2">
        <v>0</v>
      </c>
      <c r="W948" s="2">
        <v>2</v>
      </c>
      <c r="X948" s="17" t="s">
        <v>127</v>
      </c>
    </row>
    <row r="949" spans="20:24" hidden="1" x14ac:dyDescent="0.25">
      <c r="T949" s="2">
        <v>2014</v>
      </c>
      <c r="U949" s="2">
        <v>75</v>
      </c>
      <c r="V949" s="2">
        <v>3</v>
      </c>
      <c r="W949" s="2">
        <v>3</v>
      </c>
      <c r="X949" s="17" t="s">
        <v>127</v>
      </c>
    </row>
    <row r="950" spans="20:24" hidden="1" x14ac:dyDescent="0.25">
      <c r="T950" s="2">
        <v>2014</v>
      </c>
      <c r="U950" s="2">
        <v>76</v>
      </c>
      <c r="V950" s="2">
        <v>0</v>
      </c>
      <c r="W950" s="2">
        <v>1</v>
      </c>
      <c r="X950" s="17" t="s">
        <v>127</v>
      </c>
    </row>
    <row r="951" spans="20:24" hidden="1" x14ac:dyDescent="0.25">
      <c r="T951" s="2">
        <v>2014</v>
      </c>
      <c r="U951" s="2">
        <v>77</v>
      </c>
      <c r="V951" s="2">
        <v>1</v>
      </c>
      <c r="W951" s="2">
        <v>1</v>
      </c>
      <c r="X951" s="17" t="s">
        <v>127</v>
      </c>
    </row>
    <row r="952" spans="20:24" hidden="1" x14ac:dyDescent="0.25">
      <c r="T952" s="2">
        <v>2014</v>
      </c>
      <c r="U952" s="2">
        <v>78</v>
      </c>
      <c r="V952" s="2">
        <v>1</v>
      </c>
      <c r="W952" s="2">
        <v>1</v>
      </c>
      <c r="X952" s="17" t="s">
        <v>127</v>
      </c>
    </row>
    <row r="953" spans="20:24" hidden="1" x14ac:dyDescent="0.25">
      <c r="T953" s="2">
        <v>2014</v>
      </c>
      <c r="U953" s="2">
        <v>79</v>
      </c>
      <c r="V953" s="2">
        <v>1</v>
      </c>
      <c r="W953" s="2">
        <v>2</v>
      </c>
      <c r="X953" s="17" t="s">
        <v>127</v>
      </c>
    </row>
    <row r="954" spans="20:24" hidden="1" x14ac:dyDescent="0.25">
      <c r="T954" s="2">
        <v>2014</v>
      </c>
      <c r="U954" s="2">
        <v>80</v>
      </c>
      <c r="V954" s="2">
        <v>1</v>
      </c>
      <c r="W954" s="2">
        <v>2</v>
      </c>
      <c r="X954" s="17" t="s">
        <v>127</v>
      </c>
    </row>
    <row r="955" spans="20:24" hidden="1" x14ac:dyDescent="0.25">
      <c r="T955" s="2">
        <v>2014</v>
      </c>
      <c r="U955" s="2">
        <v>81</v>
      </c>
      <c r="V955" s="2">
        <v>0</v>
      </c>
      <c r="W955" s="2">
        <v>1</v>
      </c>
      <c r="X955" s="17" t="s">
        <v>127</v>
      </c>
    </row>
    <row r="956" spans="20:24" hidden="1" x14ac:dyDescent="0.25">
      <c r="T956" s="2">
        <v>2014</v>
      </c>
      <c r="U956" s="2">
        <v>82</v>
      </c>
      <c r="V956" s="2">
        <v>2</v>
      </c>
      <c r="W956" s="2">
        <v>1</v>
      </c>
      <c r="X956" s="17" t="s">
        <v>127</v>
      </c>
    </row>
    <row r="957" spans="20:24" hidden="1" x14ac:dyDescent="0.25">
      <c r="T957" s="2">
        <v>2014</v>
      </c>
      <c r="U957" s="2">
        <v>83</v>
      </c>
      <c r="V957" s="2">
        <v>1</v>
      </c>
      <c r="W957" s="2">
        <v>2</v>
      </c>
      <c r="X957" s="17" t="s">
        <v>127</v>
      </c>
    </row>
    <row r="958" spans="20:24" hidden="1" x14ac:dyDescent="0.25">
      <c r="T958" s="2">
        <v>2014</v>
      </c>
      <c r="U958" s="2">
        <v>84</v>
      </c>
      <c r="V958" s="2">
        <v>1</v>
      </c>
      <c r="W958" s="2">
        <v>2</v>
      </c>
      <c r="X958" s="17" t="s">
        <v>127</v>
      </c>
    </row>
    <row r="959" spans="20:24" hidden="1" x14ac:dyDescent="0.25">
      <c r="T959" s="2">
        <v>2014</v>
      </c>
      <c r="U959" s="2">
        <v>85</v>
      </c>
      <c r="V959" s="2">
        <v>2</v>
      </c>
      <c r="W959" s="2">
        <v>0</v>
      </c>
      <c r="X959" s="17" t="s">
        <v>127</v>
      </c>
    </row>
    <row r="960" spans="20:24" hidden="1" x14ac:dyDescent="0.25">
      <c r="T960" s="2">
        <v>2014</v>
      </c>
      <c r="U960" s="2">
        <v>86</v>
      </c>
      <c r="V960" s="2">
        <v>0</v>
      </c>
      <c r="W960" s="2">
        <v>1</v>
      </c>
      <c r="X960" s="17" t="s">
        <v>127</v>
      </c>
    </row>
    <row r="961" spans="20:24" hidden="1" x14ac:dyDescent="0.25">
      <c r="T961" s="2">
        <v>2014</v>
      </c>
      <c r="U961" s="2">
        <v>88</v>
      </c>
      <c r="V961" s="2">
        <v>0</v>
      </c>
      <c r="W961" s="2">
        <v>1</v>
      </c>
      <c r="X961" s="17" t="s">
        <v>127</v>
      </c>
    </row>
    <row r="962" spans="20:24" hidden="1" x14ac:dyDescent="0.25">
      <c r="T962" s="2">
        <v>2014</v>
      </c>
      <c r="U962" s="2">
        <v>89</v>
      </c>
      <c r="V962" s="2">
        <v>1</v>
      </c>
      <c r="W962" s="2">
        <v>1</v>
      </c>
      <c r="X962" s="17" t="s">
        <v>127</v>
      </c>
    </row>
    <row r="963" spans="20:24" hidden="1" x14ac:dyDescent="0.25">
      <c r="T963" s="2">
        <v>2014</v>
      </c>
      <c r="U963" s="2">
        <v>91</v>
      </c>
      <c r="V963" s="2">
        <v>0</v>
      </c>
      <c r="W963" s="2">
        <v>1</v>
      </c>
      <c r="X963" s="17" t="s">
        <v>127</v>
      </c>
    </row>
    <row r="964" spans="20:24" hidden="1" x14ac:dyDescent="0.25">
      <c r="T964" s="2">
        <v>2014</v>
      </c>
      <c r="U964" s="2">
        <v>92</v>
      </c>
      <c r="V964" s="2">
        <v>1</v>
      </c>
      <c r="W964" s="2">
        <v>0</v>
      </c>
      <c r="X964" s="17" t="s">
        <v>127</v>
      </c>
    </row>
    <row r="965" spans="20:24" hidden="1" x14ac:dyDescent="0.25">
      <c r="T965" s="2">
        <v>2014</v>
      </c>
      <c r="U965" s="2">
        <v>93</v>
      </c>
      <c r="V965" s="2">
        <v>0</v>
      </c>
      <c r="W965" s="2">
        <v>1</v>
      </c>
      <c r="X965" s="17" t="s">
        <v>127</v>
      </c>
    </row>
    <row r="966" spans="20:24" hidden="1" x14ac:dyDescent="0.25">
      <c r="T966" s="2">
        <v>2014</v>
      </c>
      <c r="U966" s="2">
        <v>98</v>
      </c>
      <c r="V966" s="2">
        <v>1</v>
      </c>
      <c r="W966" s="2">
        <v>0</v>
      </c>
      <c r="X966" s="17" t="s">
        <v>127</v>
      </c>
    </row>
    <row r="967" spans="20:24" hidden="1" x14ac:dyDescent="0.25">
      <c r="T967" s="2">
        <v>2014</v>
      </c>
      <c r="U967" s="2">
        <v>99</v>
      </c>
      <c r="V967" s="2">
        <v>0</v>
      </c>
      <c r="W967" s="2">
        <v>1</v>
      </c>
      <c r="X967" s="17" t="s">
        <v>127</v>
      </c>
    </row>
    <row r="968" spans="20:24" hidden="1" x14ac:dyDescent="0.25"/>
    <row r="969" spans="20:24" hidden="1" x14ac:dyDescent="0.25"/>
    <row r="970" spans="20:24" hidden="1" x14ac:dyDescent="0.25"/>
    <row r="971" spans="20:24" hidden="1" x14ac:dyDescent="0.25"/>
    <row r="972" spans="20:24" hidden="1" x14ac:dyDescent="0.25"/>
    <row r="973" spans="20:24" hidden="1" x14ac:dyDescent="0.25"/>
    <row r="974" spans="20:24" hidden="1" x14ac:dyDescent="0.25"/>
    <row r="975" spans="20:24" hidden="1" x14ac:dyDescent="0.25"/>
    <row r="976" spans="20:24"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sheetData>
  <hyperlinks>
    <hyperlink ref="A32" r:id="rId1"/>
  </hyperlinks>
  <pageMargins left="0.75" right="0.75" top="1" bottom="1" header="0.5" footer="0.5"/>
  <pageSetup paperSize="9" orientation="portrait" r:id="rId2"/>
  <headerFooter alignWithMargins="0"/>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T98"/>
  <sheetViews>
    <sheetView showGridLines="0" zoomScaleNormal="100" workbookViewId="0"/>
  </sheetViews>
  <sheetFormatPr defaultColWidth="0" defaultRowHeight="12.5" zeroHeight="1" x14ac:dyDescent="0.25"/>
  <cols>
    <col min="1" max="1" width="59.1796875" style="2" customWidth="1"/>
    <col min="2" max="2" width="24.453125" style="2" customWidth="1"/>
    <col min="3" max="3" width="19.7265625" style="2" customWidth="1"/>
    <col min="4" max="4" width="23.26953125" style="2" customWidth="1"/>
    <col min="5" max="5" width="13.7265625" style="2" customWidth="1"/>
    <col min="6" max="10" width="19.7265625" style="2" customWidth="1"/>
    <col min="11" max="11" width="4.26953125" style="2" customWidth="1"/>
    <col min="12" max="12" width="9.1796875" style="2" hidden="1" customWidth="1"/>
    <col min="13" max="17" width="10.26953125" style="2" hidden="1" customWidth="1"/>
    <col min="18" max="18" width="9.1796875" style="2" hidden="1" customWidth="1"/>
    <col min="19" max="21" width="10.1796875" style="2" hidden="1" customWidth="1"/>
    <col min="22" max="22" width="11.7265625" style="2" hidden="1" customWidth="1"/>
    <col min="23" max="23" width="11.453125" style="2" hidden="1" customWidth="1"/>
    <col min="24" max="24" width="11.81640625" style="2" hidden="1" customWidth="1"/>
    <col min="25" max="31" width="10.26953125" style="2" hidden="1" customWidth="1"/>
    <col min="32" max="34" width="9.1796875" style="2" hidden="1" customWidth="1"/>
    <col min="35" max="39" width="10.1796875" style="2" hidden="1" customWidth="1"/>
    <col min="40" max="40" width="11.7265625" style="2" hidden="1" customWidth="1"/>
    <col min="41" max="41" width="11.453125" style="2" hidden="1" customWidth="1"/>
    <col min="42" max="42" width="11.81640625" style="2" hidden="1" customWidth="1"/>
    <col min="43" max="43" width="11.7265625" style="2" hidden="1" customWidth="1"/>
    <col min="44" max="44" width="11.453125" style="2" hidden="1" customWidth="1"/>
    <col min="45" max="46" width="11.81640625" style="2" hidden="1" customWidth="1"/>
    <col min="47" max="16384" width="9.1796875" style="2" hidden="1"/>
  </cols>
  <sheetData>
    <row r="1" spans="1:10" ht="15" customHeight="1" x14ac:dyDescent="0.3">
      <c r="A1" s="8" t="s">
        <v>174</v>
      </c>
    </row>
    <row r="2" spans="1:10" s="1" customFormat="1" ht="15" customHeight="1" x14ac:dyDescent="0.25"/>
    <row r="3" spans="1:10" ht="39" x14ac:dyDescent="0.3">
      <c r="A3" s="262" t="s">
        <v>287</v>
      </c>
      <c r="B3" s="263" t="s">
        <v>246</v>
      </c>
      <c r="C3" s="214" t="s">
        <v>348</v>
      </c>
      <c r="D3" s="214" t="s">
        <v>349</v>
      </c>
      <c r="E3" s="214" t="s">
        <v>355</v>
      </c>
      <c r="F3" s="248" t="s">
        <v>350</v>
      </c>
      <c r="G3" s="214" t="s">
        <v>351</v>
      </c>
      <c r="H3" s="214" t="s">
        <v>352</v>
      </c>
      <c r="I3" s="214" t="s">
        <v>353</v>
      </c>
      <c r="J3" s="214" t="s">
        <v>354</v>
      </c>
    </row>
    <row r="4" spans="1:10" ht="15" customHeight="1" x14ac:dyDescent="0.3">
      <c r="A4" s="268" t="s">
        <v>128</v>
      </c>
      <c r="B4" s="269" t="s">
        <v>129</v>
      </c>
      <c r="C4" s="270">
        <v>1106</v>
      </c>
      <c r="D4" s="271">
        <v>69</v>
      </c>
      <c r="E4" s="272">
        <v>6.2</v>
      </c>
      <c r="F4" s="273">
        <v>84</v>
      </c>
      <c r="G4" s="271">
        <v>65</v>
      </c>
      <c r="H4" s="271">
        <v>7</v>
      </c>
      <c r="I4" s="271">
        <v>4</v>
      </c>
      <c r="J4" s="271">
        <v>8</v>
      </c>
    </row>
    <row r="5" spans="1:10" ht="15" customHeight="1" x14ac:dyDescent="0.3">
      <c r="A5" s="257" t="s">
        <v>128</v>
      </c>
      <c r="B5" s="181" t="s">
        <v>130</v>
      </c>
      <c r="C5" s="82">
        <v>1170</v>
      </c>
      <c r="D5" s="83">
        <v>70</v>
      </c>
      <c r="E5" s="120">
        <v>6</v>
      </c>
      <c r="F5" s="84">
        <v>83</v>
      </c>
      <c r="G5" s="83">
        <v>65</v>
      </c>
      <c r="H5" s="83">
        <v>12</v>
      </c>
      <c r="I5" s="83">
        <v>3</v>
      </c>
      <c r="J5" s="83">
        <v>3</v>
      </c>
    </row>
    <row r="6" spans="1:10" ht="15" customHeight="1" x14ac:dyDescent="0.3">
      <c r="A6" s="258" t="s">
        <v>128</v>
      </c>
      <c r="B6" s="182" t="s">
        <v>131</v>
      </c>
      <c r="C6" s="85">
        <v>2276</v>
      </c>
      <c r="D6" s="86">
        <v>139</v>
      </c>
      <c r="E6" s="121">
        <v>6.1</v>
      </c>
      <c r="F6" s="87">
        <v>167</v>
      </c>
      <c r="G6" s="86">
        <v>130</v>
      </c>
      <c r="H6" s="86">
        <v>19</v>
      </c>
      <c r="I6" s="86">
        <v>7</v>
      </c>
      <c r="J6" s="86">
        <v>11</v>
      </c>
    </row>
    <row r="7" spans="1:10" ht="15" customHeight="1" x14ac:dyDescent="0.3">
      <c r="A7" s="257" t="s">
        <v>128</v>
      </c>
      <c r="B7" s="181" t="s">
        <v>132</v>
      </c>
      <c r="C7" s="82">
        <v>1268</v>
      </c>
      <c r="D7" s="83">
        <v>72</v>
      </c>
      <c r="E7" s="120">
        <v>5.7</v>
      </c>
      <c r="F7" s="84">
        <v>81</v>
      </c>
      <c r="G7" s="83">
        <v>57</v>
      </c>
      <c r="H7" s="83">
        <v>16</v>
      </c>
      <c r="I7" s="83">
        <v>3</v>
      </c>
      <c r="J7" s="83">
        <v>5</v>
      </c>
    </row>
    <row r="8" spans="1:10" ht="15" customHeight="1" x14ac:dyDescent="0.3">
      <c r="A8" s="274" t="s">
        <v>128</v>
      </c>
      <c r="B8" s="275" t="s">
        <v>133</v>
      </c>
      <c r="C8" s="276">
        <v>1149</v>
      </c>
      <c r="D8" s="277">
        <v>58</v>
      </c>
      <c r="E8" s="278">
        <v>5</v>
      </c>
      <c r="F8" s="279">
        <v>75</v>
      </c>
      <c r="G8" s="277">
        <v>60</v>
      </c>
      <c r="H8" s="277">
        <v>6</v>
      </c>
      <c r="I8" s="277">
        <v>2</v>
      </c>
      <c r="J8" s="277">
        <v>7</v>
      </c>
    </row>
    <row r="9" spans="1:10" ht="15" customHeight="1" x14ac:dyDescent="0.3">
      <c r="A9" s="274" t="s">
        <v>128</v>
      </c>
      <c r="B9" s="275" t="s">
        <v>134</v>
      </c>
      <c r="C9" s="276">
        <v>1310</v>
      </c>
      <c r="D9" s="277">
        <v>61</v>
      </c>
      <c r="E9" s="278">
        <v>4.7</v>
      </c>
      <c r="F9" s="279">
        <v>72</v>
      </c>
      <c r="G9" s="277">
        <v>52</v>
      </c>
      <c r="H9" s="277">
        <v>11</v>
      </c>
      <c r="I9" s="277">
        <v>3</v>
      </c>
      <c r="J9" s="277">
        <v>6</v>
      </c>
    </row>
    <row r="10" spans="1:10" ht="15" customHeight="1" x14ac:dyDescent="0.3">
      <c r="A10" s="274" t="s">
        <v>128</v>
      </c>
      <c r="B10" s="275" t="s">
        <v>135</v>
      </c>
      <c r="C10" s="276">
        <v>1331</v>
      </c>
      <c r="D10" s="277">
        <v>88</v>
      </c>
      <c r="E10" s="278">
        <v>6.6000000000000005</v>
      </c>
      <c r="F10" s="279">
        <v>109</v>
      </c>
      <c r="G10" s="277">
        <v>81</v>
      </c>
      <c r="H10" s="277">
        <v>19</v>
      </c>
      <c r="I10" s="277">
        <v>2</v>
      </c>
      <c r="J10" s="277">
        <v>7</v>
      </c>
    </row>
    <row r="11" spans="1:10" ht="15" customHeight="1" x14ac:dyDescent="0.3">
      <c r="A11" s="258" t="s">
        <v>128</v>
      </c>
      <c r="B11" s="182" t="s">
        <v>136</v>
      </c>
      <c r="C11" s="85">
        <v>5058</v>
      </c>
      <c r="D11" s="86">
        <v>279</v>
      </c>
      <c r="E11" s="121">
        <v>5.5</v>
      </c>
      <c r="F11" s="87">
        <v>337</v>
      </c>
      <c r="G11" s="86">
        <v>250</v>
      </c>
      <c r="H11" s="86">
        <v>52</v>
      </c>
      <c r="I11" s="86">
        <v>10</v>
      </c>
      <c r="J11" s="86">
        <v>25</v>
      </c>
    </row>
    <row r="12" spans="1:10" ht="15" customHeight="1" x14ac:dyDescent="0.3">
      <c r="A12" s="274" t="s">
        <v>128</v>
      </c>
      <c r="B12" s="275" t="s">
        <v>137</v>
      </c>
      <c r="C12" s="276">
        <v>1290</v>
      </c>
      <c r="D12" s="277">
        <v>66</v>
      </c>
      <c r="E12" s="278">
        <v>5.0999999999999996</v>
      </c>
      <c r="F12" s="279">
        <v>74</v>
      </c>
      <c r="G12" s="277">
        <v>49</v>
      </c>
      <c r="H12" s="277">
        <v>15</v>
      </c>
      <c r="I12" s="277">
        <v>5</v>
      </c>
      <c r="J12" s="277">
        <v>5</v>
      </c>
    </row>
    <row r="13" spans="1:10" ht="15" customHeight="1" x14ac:dyDescent="0.3">
      <c r="A13" s="274" t="s">
        <v>128</v>
      </c>
      <c r="B13" s="275" t="s">
        <v>138</v>
      </c>
      <c r="C13" s="276">
        <v>1303</v>
      </c>
      <c r="D13" s="277">
        <v>53</v>
      </c>
      <c r="E13" s="278">
        <v>4.1000000000000005</v>
      </c>
      <c r="F13" s="279">
        <v>58</v>
      </c>
      <c r="G13" s="277">
        <v>43</v>
      </c>
      <c r="H13" s="277">
        <v>8</v>
      </c>
      <c r="I13" s="277">
        <v>1</v>
      </c>
      <c r="J13" s="277">
        <v>6</v>
      </c>
    </row>
    <row r="14" spans="1:10" ht="15" customHeight="1" x14ac:dyDescent="0.3">
      <c r="A14" s="274" t="s">
        <v>128</v>
      </c>
      <c r="B14" s="275" t="s">
        <v>139</v>
      </c>
      <c r="C14" s="276">
        <v>1263</v>
      </c>
      <c r="D14" s="277">
        <v>66</v>
      </c>
      <c r="E14" s="278">
        <v>5.2</v>
      </c>
      <c r="F14" s="279">
        <v>80</v>
      </c>
      <c r="G14" s="277">
        <v>51</v>
      </c>
      <c r="H14" s="277">
        <v>19</v>
      </c>
      <c r="I14" s="277">
        <v>4</v>
      </c>
      <c r="J14" s="277">
        <v>6</v>
      </c>
    </row>
    <row r="15" spans="1:10" ht="15" customHeight="1" x14ac:dyDescent="0.3">
      <c r="A15" s="258" t="s">
        <v>128</v>
      </c>
      <c r="B15" s="182" t="s">
        <v>140</v>
      </c>
      <c r="C15" s="85">
        <v>3856</v>
      </c>
      <c r="D15" s="86">
        <v>185</v>
      </c>
      <c r="E15" s="121">
        <v>4.8</v>
      </c>
      <c r="F15" s="87">
        <v>212</v>
      </c>
      <c r="G15" s="86">
        <v>143</v>
      </c>
      <c r="H15" s="86">
        <v>42</v>
      </c>
      <c r="I15" s="86">
        <v>10</v>
      </c>
      <c r="J15" s="86">
        <v>17</v>
      </c>
    </row>
    <row r="16" spans="1:10" ht="15" customHeight="1" x14ac:dyDescent="0.3">
      <c r="A16" s="274" t="s">
        <v>128</v>
      </c>
      <c r="B16" s="275" t="s">
        <v>141</v>
      </c>
      <c r="C16" s="276">
        <v>1187</v>
      </c>
      <c r="D16" s="277">
        <v>49</v>
      </c>
      <c r="E16" s="278">
        <v>4.1000000000000005</v>
      </c>
      <c r="F16" s="279">
        <v>54</v>
      </c>
      <c r="G16" s="277">
        <v>36</v>
      </c>
      <c r="H16" s="277">
        <v>12</v>
      </c>
      <c r="I16" s="277">
        <v>1</v>
      </c>
      <c r="J16" s="277">
        <v>5</v>
      </c>
    </row>
    <row r="17" spans="1:24" ht="15" customHeight="1" x14ac:dyDescent="0.3">
      <c r="A17" s="274" t="s">
        <v>128</v>
      </c>
      <c r="B17" s="275" t="s">
        <v>142</v>
      </c>
      <c r="C17" s="276">
        <v>1232</v>
      </c>
      <c r="D17" s="277">
        <v>50</v>
      </c>
      <c r="E17" s="278">
        <v>4.1000000000000005</v>
      </c>
      <c r="F17" s="279">
        <v>63</v>
      </c>
      <c r="G17" s="277">
        <v>51</v>
      </c>
      <c r="H17" s="277">
        <v>7</v>
      </c>
      <c r="I17" s="277">
        <v>1</v>
      </c>
      <c r="J17" s="277">
        <v>4</v>
      </c>
    </row>
    <row r="18" spans="1:24" ht="15" customHeight="1" x14ac:dyDescent="0.3">
      <c r="A18" s="274" t="s">
        <v>128</v>
      </c>
      <c r="B18" s="275" t="s">
        <v>143</v>
      </c>
      <c r="C18" s="276">
        <v>1231</v>
      </c>
      <c r="D18" s="277">
        <v>44</v>
      </c>
      <c r="E18" s="278">
        <v>3.5999999999999996</v>
      </c>
      <c r="F18" s="279">
        <v>52</v>
      </c>
      <c r="G18" s="277">
        <v>34</v>
      </c>
      <c r="H18" s="277">
        <v>10</v>
      </c>
      <c r="I18" s="277">
        <v>2</v>
      </c>
      <c r="J18" s="277">
        <v>6</v>
      </c>
    </row>
    <row r="19" spans="1:24" ht="15" customHeight="1" x14ac:dyDescent="0.3">
      <c r="A19" s="258" t="s">
        <v>128</v>
      </c>
      <c r="B19" s="182" t="s">
        <v>144</v>
      </c>
      <c r="C19" s="85">
        <v>3650</v>
      </c>
      <c r="D19" s="86">
        <v>143</v>
      </c>
      <c r="E19" s="121">
        <v>3.9</v>
      </c>
      <c r="F19" s="87">
        <v>169</v>
      </c>
      <c r="G19" s="86">
        <v>121</v>
      </c>
      <c r="H19" s="86">
        <v>29</v>
      </c>
      <c r="I19" s="86">
        <v>4</v>
      </c>
      <c r="J19" s="86">
        <v>15</v>
      </c>
    </row>
    <row r="20" spans="1:24" ht="15" customHeight="1" x14ac:dyDescent="0.3">
      <c r="A20" s="280" t="s">
        <v>128</v>
      </c>
      <c r="B20" s="281" t="s">
        <v>145</v>
      </c>
      <c r="C20" s="282">
        <v>1221</v>
      </c>
      <c r="D20" s="283">
        <v>59</v>
      </c>
      <c r="E20" s="284">
        <v>4.8</v>
      </c>
      <c r="F20" s="285">
        <v>67</v>
      </c>
      <c r="G20" s="283">
        <v>43</v>
      </c>
      <c r="H20" s="283">
        <v>13</v>
      </c>
      <c r="I20" s="283">
        <v>5</v>
      </c>
      <c r="J20" s="283">
        <v>6</v>
      </c>
    </row>
    <row r="21" spans="1:24" ht="15" customHeight="1" x14ac:dyDescent="0.3">
      <c r="A21" s="256" t="s">
        <v>228</v>
      </c>
      <c r="B21" s="80" t="s">
        <v>146</v>
      </c>
      <c r="C21" s="68">
        <v>2562</v>
      </c>
      <c r="D21" s="92">
        <v>131</v>
      </c>
      <c r="E21" s="122">
        <v>5.1131928181108508</v>
      </c>
      <c r="F21" s="93">
        <v>166</v>
      </c>
      <c r="G21" s="92">
        <v>106</v>
      </c>
      <c r="H21" s="92">
        <v>34</v>
      </c>
      <c r="I21" s="92">
        <v>2</v>
      </c>
      <c r="J21" s="92">
        <v>24</v>
      </c>
    </row>
    <row r="22" spans="1:24" ht="15" customHeight="1" x14ac:dyDescent="0.3">
      <c r="A22" s="257" t="s">
        <v>228</v>
      </c>
      <c r="B22" s="81" t="s">
        <v>147</v>
      </c>
      <c r="C22" s="70">
        <v>2476</v>
      </c>
      <c r="D22" s="71">
        <v>109</v>
      </c>
      <c r="E22" s="123">
        <v>4.4022617124394179</v>
      </c>
      <c r="F22" s="88">
        <v>129</v>
      </c>
      <c r="G22" s="71">
        <v>90</v>
      </c>
      <c r="H22" s="71">
        <v>21</v>
      </c>
      <c r="I22" s="71">
        <v>5</v>
      </c>
      <c r="J22" s="71">
        <v>13</v>
      </c>
    </row>
    <row r="23" spans="1:24" ht="15" customHeight="1" x14ac:dyDescent="0.3">
      <c r="A23" s="257" t="s">
        <v>228</v>
      </c>
      <c r="B23" s="81" t="s">
        <v>148</v>
      </c>
      <c r="C23" s="70">
        <v>2764</v>
      </c>
      <c r="D23" s="71">
        <v>106</v>
      </c>
      <c r="E23" s="123">
        <v>3.8350217076700437</v>
      </c>
      <c r="F23" s="88">
        <v>122</v>
      </c>
      <c r="G23" s="71">
        <v>89</v>
      </c>
      <c r="H23" s="71">
        <v>21</v>
      </c>
      <c r="I23" s="71">
        <v>3</v>
      </c>
      <c r="J23" s="71">
        <v>9</v>
      </c>
    </row>
    <row r="24" spans="1:24" ht="15" customHeight="1" x14ac:dyDescent="0.3">
      <c r="A24" s="257" t="s">
        <v>228</v>
      </c>
      <c r="B24" s="81" t="s">
        <v>149</v>
      </c>
      <c r="C24" s="70">
        <v>2720</v>
      </c>
      <c r="D24" s="71">
        <v>90</v>
      </c>
      <c r="E24" s="123">
        <v>3.3088235294117649</v>
      </c>
      <c r="F24" s="88">
        <v>105</v>
      </c>
      <c r="G24" s="71">
        <v>73</v>
      </c>
      <c r="H24" s="71">
        <v>16</v>
      </c>
      <c r="I24" s="71">
        <v>2</v>
      </c>
      <c r="J24" s="71">
        <v>14</v>
      </c>
      <c r="K24" s="17"/>
      <c r="L24" s="17"/>
      <c r="M24" s="17"/>
      <c r="N24" s="17"/>
      <c r="O24" s="17"/>
      <c r="P24" s="17"/>
      <c r="Q24" s="17"/>
      <c r="R24" s="17"/>
      <c r="S24" s="17"/>
      <c r="T24" s="17"/>
      <c r="U24" s="17"/>
      <c r="V24" s="17"/>
      <c r="W24" s="17"/>
      <c r="X24" s="17"/>
    </row>
    <row r="25" spans="1:24" ht="15" customHeight="1" x14ac:dyDescent="0.3">
      <c r="A25" s="257" t="s">
        <v>228</v>
      </c>
      <c r="B25" s="81" t="s">
        <v>150</v>
      </c>
      <c r="C25" s="70">
        <v>2780</v>
      </c>
      <c r="D25" s="71">
        <v>112</v>
      </c>
      <c r="E25" s="123">
        <v>4.028776978417266</v>
      </c>
      <c r="F25" s="88">
        <v>132</v>
      </c>
      <c r="G25" s="71">
        <v>85</v>
      </c>
      <c r="H25" s="71">
        <v>27</v>
      </c>
      <c r="I25" s="71">
        <v>1</v>
      </c>
      <c r="J25" s="71">
        <v>19</v>
      </c>
      <c r="K25" s="17"/>
      <c r="L25" s="17"/>
      <c r="M25" s="17"/>
      <c r="N25" s="17"/>
      <c r="O25" s="17"/>
      <c r="P25" s="17"/>
      <c r="Q25" s="17"/>
      <c r="R25" s="17"/>
      <c r="S25" s="17"/>
      <c r="T25" s="17"/>
      <c r="U25" s="17"/>
      <c r="V25" s="17"/>
      <c r="W25" s="17"/>
      <c r="X25" s="17"/>
    </row>
    <row r="26" spans="1:24" ht="15" customHeight="1" x14ac:dyDescent="0.3">
      <c r="A26" s="257" t="s">
        <v>228</v>
      </c>
      <c r="B26" s="81" t="s">
        <v>151</v>
      </c>
      <c r="C26" s="70">
        <v>2712</v>
      </c>
      <c r="D26" s="71">
        <v>98</v>
      </c>
      <c r="E26" s="123">
        <v>3.6135693215339235</v>
      </c>
      <c r="F26" s="88">
        <v>113</v>
      </c>
      <c r="G26" s="71">
        <v>74</v>
      </c>
      <c r="H26" s="71">
        <v>21</v>
      </c>
      <c r="I26" s="71">
        <v>3</v>
      </c>
      <c r="J26" s="71">
        <v>15</v>
      </c>
      <c r="K26" s="17"/>
      <c r="L26" s="17"/>
      <c r="M26" s="17"/>
      <c r="N26" s="17"/>
      <c r="O26" s="17"/>
      <c r="P26" s="17"/>
      <c r="Q26" s="17"/>
      <c r="R26" s="17"/>
      <c r="S26" s="17"/>
      <c r="T26" s="17"/>
      <c r="U26" s="17"/>
      <c r="V26" s="17"/>
      <c r="W26" s="17"/>
      <c r="X26" s="17"/>
    </row>
    <row r="27" spans="1:24" ht="15" customHeight="1" x14ac:dyDescent="0.3">
      <c r="A27" s="257" t="s">
        <v>228</v>
      </c>
      <c r="B27" s="81" t="s">
        <v>152</v>
      </c>
      <c r="C27" s="70">
        <v>2739</v>
      </c>
      <c r="D27" s="71">
        <v>94</v>
      </c>
      <c r="E27" s="123">
        <v>3.4319094560058416</v>
      </c>
      <c r="F27" s="88">
        <v>119</v>
      </c>
      <c r="G27" s="71">
        <v>92</v>
      </c>
      <c r="H27" s="71">
        <v>19</v>
      </c>
      <c r="I27" s="71">
        <v>0</v>
      </c>
      <c r="J27" s="71">
        <v>8</v>
      </c>
      <c r="K27" s="17"/>
      <c r="L27" s="17"/>
      <c r="M27" s="17"/>
      <c r="N27" s="17"/>
      <c r="O27" s="17"/>
      <c r="P27" s="17"/>
      <c r="Q27" s="17"/>
      <c r="R27" s="17"/>
      <c r="S27" s="17"/>
      <c r="T27" s="17"/>
      <c r="U27" s="17"/>
      <c r="V27" s="17"/>
      <c r="W27" s="17"/>
      <c r="X27" s="17"/>
    </row>
    <row r="28" spans="1:24" ht="15" customHeight="1" x14ac:dyDescent="0.3">
      <c r="A28" s="259" t="s">
        <v>228</v>
      </c>
      <c r="B28" s="89" t="s">
        <v>173</v>
      </c>
      <c r="C28" s="94">
        <v>2521</v>
      </c>
      <c r="D28" s="95">
        <v>103</v>
      </c>
      <c r="E28" s="124">
        <v>4.0856802856009518</v>
      </c>
      <c r="F28" s="96">
        <v>116</v>
      </c>
      <c r="G28" s="95">
        <v>79</v>
      </c>
      <c r="H28" s="97">
        <v>21</v>
      </c>
      <c r="I28" s="97">
        <v>2</v>
      </c>
      <c r="J28" s="97">
        <v>14</v>
      </c>
      <c r="K28" s="17"/>
      <c r="L28" s="17"/>
      <c r="M28" s="17"/>
      <c r="N28" s="17"/>
      <c r="O28" s="17"/>
      <c r="P28" s="31"/>
      <c r="Q28" s="17"/>
      <c r="R28" s="17"/>
      <c r="S28" s="17"/>
      <c r="T28" s="17"/>
      <c r="U28" s="17"/>
      <c r="V28" s="17"/>
      <c r="W28" s="17"/>
      <c r="X28" s="17"/>
    </row>
    <row r="29" spans="1:24" ht="15" customHeight="1" x14ac:dyDescent="0.3">
      <c r="A29" s="260" t="s">
        <v>356</v>
      </c>
      <c r="B29" s="184" t="s">
        <v>147</v>
      </c>
      <c r="C29" s="90">
        <v>5400</v>
      </c>
      <c r="D29" s="91">
        <v>206</v>
      </c>
      <c r="E29" s="125">
        <v>3.8148148148148144</v>
      </c>
      <c r="F29" s="91">
        <v>238</v>
      </c>
      <c r="G29" s="91">
        <v>163</v>
      </c>
      <c r="H29" s="91">
        <v>43</v>
      </c>
      <c r="I29" s="91">
        <v>11</v>
      </c>
      <c r="J29" s="91">
        <v>21</v>
      </c>
      <c r="K29" s="32"/>
      <c r="L29" s="21"/>
      <c r="M29" s="17"/>
      <c r="N29" s="17"/>
      <c r="O29" s="17"/>
      <c r="P29" s="33"/>
      <c r="Q29" s="34"/>
      <c r="R29" s="34"/>
      <c r="S29" s="34"/>
      <c r="T29" s="17"/>
      <c r="U29" s="17"/>
      <c r="V29" s="17"/>
      <c r="W29" s="17"/>
      <c r="X29" s="17"/>
    </row>
    <row r="30" spans="1:24" ht="15" customHeight="1" x14ac:dyDescent="0.3">
      <c r="A30" s="261" t="s">
        <v>356</v>
      </c>
      <c r="B30" s="181" t="s">
        <v>148</v>
      </c>
      <c r="C30" s="70">
        <v>5840</v>
      </c>
      <c r="D30" s="71">
        <v>197</v>
      </c>
      <c r="E30" s="126">
        <v>3.3732876712328768</v>
      </c>
      <c r="F30" s="71">
        <v>223</v>
      </c>
      <c r="G30" s="71">
        <v>165</v>
      </c>
      <c r="H30" s="71">
        <v>37</v>
      </c>
      <c r="I30" s="71">
        <v>5</v>
      </c>
      <c r="J30" s="71">
        <v>16</v>
      </c>
      <c r="K30" s="32"/>
      <c r="L30" s="21"/>
      <c r="M30" s="17"/>
      <c r="N30" s="17"/>
      <c r="O30" s="17"/>
      <c r="P30" s="35"/>
      <c r="Q30" s="34"/>
      <c r="R30" s="36"/>
      <c r="S30" s="36"/>
      <c r="T30" s="17"/>
      <c r="U30" s="17"/>
      <c r="V30" s="17"/>
      <c r="W30" s="17"/>
      <c r="X30" s="17"/>
    </row>
    <row r="31" spans="1:24" ht="15" customHeight="1" x14ac:dyDescent="0.3">
      <c r="A31" s="261" t="s">
        <v>356</v>
      </c>
      <c r="B31" s="181" t="s">
        <v>149</v>
      </c>
      <c r="C31" s="70">
        <v>5635</v>
      </c>
      <c r="D31" s="71">
        <v>197</v>
      </c>
      <c r="E31" s="126">
        <v>3.4960070984915705</v>
      </c>
      <c r="F31" s="71">
        <v>226</v>
      </c>
      <c r="G31" s="71">
        <v>164</v>
      </c>
      <c r="H31" s="71">
        <v>35</v>
      </c>
      <c r="I31" s="71">
        <v>6</v>
      </c>
      <c r="J31" s="71">
        <v>21</v>
      </c>
      <c r="K31" s="32"/>
      <c r="L31" s="21"/>
      <c r="M31" s="17"/>
      <c r="N31" s="17"/>
      <c r="O31" s="17"/>
      <c r="P31" s="33"/>
      <c r="Q31" s="34"/>
      <c r="R31" s="34"/>
      <c r="S31" s="34"/>
      <c r="T31" s="17"/>
      <c r="U31" s="17"/>
      <c r="V31" s="17"/>
      <c r="W31" s="17"/>
      <c r="X31" s="17"/>
    </row>
    <row r="32" spans="1:24" ht="15" customHeight="1" x14ac:dyDescent="0.3">
      <c r="A32" s="261" t="s">
        <v>356</v>
      </c>
      <c r="B32" s="181" t="s">
        <v>150</v>
      </c>
      <c r="C32" s="70">
        <v>5518</v>
      </c>
      <c r="D32" s="71">
        <v>202</v>
      </c>
      <c r="E32" s="126">
        <v>3.6607466473359911</v>
      </c>
      <c r="F32" s="71">
        <v>243</v>
      </c>
      <c r="G32" s="71">
        <v>158</v>
      </c>
      <c r="H32" s="71">
        <v>46</v>
      </c>
      <c r="I32" s="71">
        <v>4</v>
      </c>
      <c r="J32" s="71">
        <v>35</v>
      </c>
      <c r="K32" s="32"/>
      <c r="L32" s="21"/>
      <c r="M32" s="17"/>
      <c r="N32" s="17"/>
      <c r="O32" s="17"/>
      <c r="P32" s="36"/>
      <c r="Q32" s="34"/>
      <c r="R32" s="36"/>
      <c r="S32" s="36"/>
      <c r="T32" s="17"/>
      <c r="U32" s="17"/>
      <c r="V32" s="17"/>
      <c r="W32" s="17"/>
      <c r="X32" s="17"/>
    </row>
    <row r="33" spans="1:24" ht="15" customHeight="1" x14ac:dyDescent="0.3">
      <c r="A33" s="261" t="s">
        <v>356</v>
      </c>
      <c r="B33" s="181" t="s">
        <v>151</v>
      </c>
      <c r="C33" s="70">
        <v>5664</v>
      </c>
      <c r="D33" s="71">
        <v>194</v>
      </c>
      <c r="E33" s="126">
        <v>3.4251412429378529</v>
      </c>
      <c r="F33" s="71">
        <v>224</v>
      </c>
      <c r="G33" s="71">
        <v>150</v>
      </c>
      <c r="H33" s="71">
        <v>38</v>
      </c>
      <c r="I33" s="71">
        <v>7</v>
      </c>
      <c r="J33" s="71">
        <v>29</v>
      </c>
      <c r="K33" s="32"/>
      <c r="L33" s="21"/>
      <c r="M33" s="17"/>
      <c r="N33" s="17"/>
      <c r="O33" s="17"/>
      <c r="P33" s="37"/>
      <c r="Q33" s="38"/>
      <c r="R33" s="37"/>
      <c r="S33" s="37"/>
      <c r="T33" s="17"/>
      <c r="U33" s="17"/>
      <c r="V33" s="17"/>
      <c r="W33" s="17"/>
      <c r="X33" s="17"/>
    </row>
    <row r="34" spans="1:24" ht="15" customHeight="1" x14ac:dyDescent="0.3">
      <c r="A34" s="261" t="s">
        <v>356</v>
      </c>
      <c r="B34" s="181" t="s">
        <v>152</v>
      </c>
      <c r="C34" s="70">
        <v>5694</v>
      </c>
      <c r="D34" s="71">
        <v>185</v>
      </c>
      <c r="E34" s="126">
        <v>3.249034070951879</v>
      </c>
      <c r="F34" s="71">
        <v>222</v>
      </c>
      <c r="G34" s="71">
        <v>161</v>
      </c>
      <c r="H34" s="71">
        <v>37</v>
      </c>
      <c r="I34" s="71">
        <v>4</v>
      </c>
      <c r="J34" s="71">
        <v>20</v>
      </c>
      <c r="K34" s="32"/>
      <c r="L34" s="21"/>
      <c r="M34" s="17"/>
      <c r="N34" s="17"/>
      <c r="O34" s="17"/>
      <c r="P34" s="33"/>
      <c r="Q34" s="39"/>
      <c r="R34" s="39"/>
      <c r="S34" s="39"/>
      <c r="T34" s="17"/>
      <c r="U34" s="17"/>
      <c r="V34" s="17"/>
      <c r="W34" s="17"/>
      <c r="X34" s="17"/>
    </row>
    <row r="35" spans="1:24" ht="15" customHeight="1" x14ac:dyDescent="0.3">
      <c r="A35" s="264" t="s">
        <v>356</v>
      </c>
      <c r="B35" s="183" t="s">
        <v>173</v>
      </c>
      <c r="C35" s="265">
        <v>5343</v>
      </c>
      <c r="D35" s="266">
        <v>167</v>
      </c>
      <c r="E35" s="267">
        <v>3.125584877409695</v>
      </c>
      <c r="F35" s="266">
        <v>195</v>
      </c>
      <c r="G35" s="266">
        <v>132</v>
      </c>
      <c r="H35" s="266">
        <v>36</v>
      </c>
      <c r="I35" s="266">
        <v>4</v>
      </c>
      <c r="J35" s="266">
        <v>23</v>
      </c>
      <c r="K35" s="32"/>
      <c r="L35" s="17"/>
      <c r="M35" s="17"/>
      <c r="N35" s="17"/>
      <c r="O35" s="17"/>
      <c r="P35" s="33"/>
      <c r="Q35" s="39"/>
      <c r="R35" s="39"/>
      <c r="S35" s="39"/>
      <c r="T35" s="17"/>
      <c r="U35" s="17"/>
      <c r="V35" s="17"/>
      <c r="W35" s="17"/>
      <c r="X35" s="17"/>
    </row>
    <row r="36" spans="1:24" ht="15" customHeight="1" x14ac:dyDescent="0.25">
      <c r="A36" s="17"/>
      <c r="K36" s="17"/>
      <c r="L36" s="17"/>
      <c r="M36" s="17"/>
      <c r="N36" s="17"/>
      <c r="O36" s="17"/>
      <c r="P36" s="33"/>
      <c r="Q36" s="39"/>
      <c r="R36" s="39"/>
      <c r="S36" s="39"/>
      <c r="T36" s="17"/>
      <c r="U36" s="17"/>
      <c r="V36" s="17"/>
      <c r="W36" s="17"/>
      <c r="X36" s="17"/>
    </row>
    <row r="37" spans="1:24" ht="15" customHeight="1" x14ac:dyDescent="0.25">
      <c r="A37" s="17" t="s">
        <v>292</v>
      </c>
      <c r="K37" s="17"/>
      <c r="L37" s="17"/>
      <c r="M37" s="17"/>
      <c r="N37" s="17"/>
      <c r="O37" s="17"/>
      <c r="P37" s="33"/>
      <c r="Q37" s="39"/>
      <c r="R37" s="39"/>
      <c r="S37" s="39"/>
      <c r="T37" s="17"/>
      <c r="U37" s="17"/>
      <c r="V37" s="17"/>
      <c r="W37" s="17"/>
      <c r="X37" s="17"/>
    </row>
    <row r="38" spans="1:24" ht="15" customHeight="1" x14ac:dyDescent="0.25">
      <c r="A38" s="2" t="s">
        <v>297</v>
      </c>
      <c r="K38" s="17"/>
      <c r="L38" s="17"/>
      <c r="M38" s="17"/>
      <c r="N38" s="17"/>
      <c r="O38" s="17"/>
      <c r="P38" s="17"/>
      <c r="Q38" s="17"/>
      <c r="R38" s="17"/>
      <c r="S38" s="17"/>
      <c r="T38" s="17"/>
      <c r="U38" s="17"/>
      <c r="V38" s="17"/>
      <c r="W38" s="17"/>
      <c r="X38" s="17"/>
    </row>
    <row r="39" spans="1:24" ht="15" customHeight="1" x14ac:dyDescent="0.25">
      <c r="A39" s="2" t="s">
        <v>298</v>
      </c>
      <c r="K39" s="17"/>
      <c r="L39" s="17"/>
      <c r="M39" s="17"/>
      <c r="N39" s="17"/>
      <c r="O39" s="17"/>
      <c r="P39" s="17"/>
      <c r="Q39" s="17"/>
      <c r="R39" s="17"/>
      <c r="S39" s="17"/>
      <c r="T39" s="17"/>
      <c r="U39" s="17"/>
      <c r="V39" s="17"/>
      <c r="W39" s="17"/>
      <c r="X39" s="17"/>
    </row>
    <row r="40" spans="1:24" ht="15" customHeight="1" x14ac:dyDescent="0.25">
      <c r="A40" s="175" t="s">
        <v>317</v>
      </c>
      <c r="B40" s="175"/>
      <c r="C40" s="175"/>
      <c r="D40" s="175"/>
      <c r="K40" s="17"/>
      <c r="L40" s="17"/>
      <c r="M40" s="17"/>
      <c r="N40" s="17"/>
      <c r="O40" s="17"/>
      <c r="P40" s="17"/>
      <c r="Q40" s="17"/>
      <c r="R40" s="17"/>
      <c r="S40" s="17"/>
      <c r="T40" s="17"/>
      <c r="U40" s="17"/>
      <c r="V40" s="17"/>
      <c r="W40" s="17"/>
      <c r="X40" s="17"/>
    </row>
    <row r="41" spans="1:24" ht="15" customHeight="1" x14ac:dyDescent="0.25">
      <c r="A41" s="175"/>
      <c r="B41" s="175"/>
      <c r="C41" s="175"/>
      <c r="D41" s="175"/>
      <c r="K41" s="17"/>
      <c r="L41" s="17"/>
      <c r="M41" s="17"/>
      <c r="N41" s="17"/>
      <c r="O41" s="17"/>
      <c r="P41" s="17"/>
      <c r="Q41" s="17"/>
      <c r="R41" s="17"/>
      <c r="S41" s="17"/>
      <c r="T41" s="17"/>
      <c r="U41" s="17"/>
      <c r="V41" s="17"/>
      <c r="W41" s="17"/>
      <c r="X41" s="17"/>
    </row>
    <row r="42" spans="1:24" ht="15" customHeight="1" x14ac:dyDescent="0.3">
      <c r="A42" s="3" t="s">
        <v>359</v>
      </c>
      <c r="K42" s="17"/>
      <c r="L42" s="17"/>
      <c r="M42" s="17"/>
      <c r="N42" s="17"/>
      <c r="O42" s="17"/>
      <c r="P42" s="17"/>
      <c r="Q42" s="17"/>
      <c r="R42" s="17"/>
      <c r="S42" s="17"/>
      <c r="T42" s="17"/>
      <c r="U42" s="17"/>
      <c r="V42" s="17"/>
      <c r="W42" s="17"/>
      <c r="X42" s="17"/>
    </row>
    <row r="43" spans="1:24" hidden="1" x14ac:dyDescent="0.25">
      <c r="K43" s="17"/>
      <c r="L43" s="17"/>
      <c r="M43" s="17"/>
      <c r="N43" s="17"/>
      <c r="O43" s="17"/>
      <c r="P43" s="33"/>
      <c r="Q43" s="34"/>
      <c r="R43" s="34"/>
      <c r="S43" s="34"/>
      <c r="T43" s="34"/>
      <c r="U43" s="34"/>
      <c r="V43" s="34"/>
      <c r="W43" s="17"/>
      <c r="X43" s="17"/>
    </row>
    <row r="44" spans="1:24" hidden="1" x14ac:dyDescent="0.25">
      <c r="A44" s="17"/>
      <c r="B44" s="17"/>
      <c r="C44" s="17"/>
      <c r="D44" s="17"/>
      <c r="E44" s="17"/>
      <c r="F44" s="17"/>
      <c r="G44" s="17"/>
      <c r="H44" s="17"/>
      <c r="I44" s="17"/>
      <c r="J44" s="17"/>
      <c r="K44" s="17"/>
      <c r="L44" s="17"/>
      <c r="M44" s="17"/>
      <c r="N44" s="17"/>
      <c r="O44" s="17"/>
      <c r="P44" s="36"/>
      <c r="Q44" s="34"/>
      <c r="R44" s="36"/>
      <c r="S44" s="36"/>
      <c r="T44" s="34"/>
      <c r="U44" s="36"/>
      <c r="V44" s="36"/>
      <c r="W44" s="17"/>
      <c r="X44" s="17"/>
    </row>
    <row r="45" spans="1:24" hidden="1" x14ac:dyDescent="0.25">
      <c r="A45" s="17"/>
      <c r="B45" s="17"/>
      <c r="C45" s="17"/>
      <c r="D45" s="17"/>
      <c r="E45" s="17"/>
      <c r="F45" s="17"/>
      <c r="G45" s="17"/>
      <c r="H45" s="17"/>
      <c r="I45" s="17"/>
      <c r="J45" s="17"/>
      <c r="K45" s="17"/>
      <c r="L45" s="17"/>
      <c r="M45" s="17"/>
      <c r="N45" s="17"/>
      <c r="O45" s="17"/>
      <c r="P45" s="37"/>
      <c r="Q45" s="38"/>
      <c r="R45" s="37"/>
      <c r="S45" s="37"/>
      <c r="T45" s="38"/>
      <c r="U45" s="37"/>
      <c r="V45" s="37"/>
      <c r="W45" s="17"/>
      <c r="X45" s="17"/>
    </row>
    <row r="46" spans="1:24" ht="13" hidden="1" x14ac:dyDescent="0.3">
      <c r="A46" s="17"/>
      <c r="B46" s="17"/>
      <c r="C46" s="17"/>
      <c r="D46" s="17"/>
      <c r="E46" s="17"/>
      <c r="F46" s="17"/>
      <c r="G46" s="17"/>
      <c r="H46" s="17"/>
      <c r="I46" s="17"/>
      <c r="J46" s="17"/>
      <c r="K46" s="17"/>
      <c r="L46" s="17"/>
      <c r="M46" s="17"/>
      <c r="N46" s="17"/>
      <c r="O46" s="17"/>
      <c r="P46" s="33"/>
      <c r="Q46" s="39"/>
      <c r="R46" s="39"/>
      <c r="S46" s="39"/>
      <c r="T46" s="39"/>
      <c r="U46" s="39"/>
      <c r="V46" s="39"/>
      <c r="W46" s="40"/>
      <c r="X46" s="17"/>
    </row>
    <row r="47" spans="1:24" hidden="1" x14ac:dyDescent="0.25">
      <c r="A47" s="17"/>
      <c r="B47" s="17"/>
      <c r="C47" s="17"/>
      <c r="D47" s="17"/>
      <c r="E47" s="17"/>
      <c r="F47" s="17"/>
      <c r="G47" s="17"/>
      <c r="H47" s="17"/>
      <c r="I47" s="17"/>
      <c r="J47" s="17"/>
      <c r="K47" s="17"/>
      <c r="L47" s="17"/>
      <c r="M47" s="17"/>
      <c r="N47" s="17"/>
      <c r="O47" s="17"/>
      <c r="P47" s="33"/>
      <c r="Q47" s="39"/>
      <c r="R47" s="39"/>
      <c r="S47" s="39"/>
      <c r="T47" s="39"/>
      <c r="U47" s="39"/>
      <c r="V47" s="39"/>
      <c r="W47" s="32"/>
      <c r="X47" s="17"/>
    </row>
    <row r="48" spans="1:24" ht="13" hidden="1" x14ac:dyDescent="0.3">
      <c r="A48" s="17"/>
      <c r="B48" s="17"/>
      <c r="C48" s="17"/>
      <c r="D48" s="17"/>
      <c r="E48" s="17"/>
      <c r="F48" s="17"/>
      <c r="G48" s="17"/>
      <c r="H48" s="17"/>
      <c r="I48" s="17"/>
      <c r="J48" s="17"/>
      <c r="K48" s="17"/>
      <c r="L48" s="17"/>
      <c r="M48" s="17"/>
      <c r="N48" s="17"/>
      <c r="O48" s="17"/>
      <c r="P48" s="33"/>
      <c r="Q48" s="39"/>
      <c r="R48" s="39"/>
      <c r="S48" s="39"/>
      <c r="T48" s="39"/>
      <c r="U48" s="39"/>
      <c r="V48" s="39"/>
      <c r="W48" s="40"/>
      <c r="X48" s="17"/>
    </row>
    <row r="49" spans="1:24" hidden="1" x14ac:dyDescent="0.25">
      <c r="A49" s="17"/>
      <c r="B49" s="17"/>
      <c r="C49" s="17"/>
      <c r="D49" s="17"/>
      <c r="E49" s="17"/>
      <c r="F49" s="17"/>
      <c r="G49" s="17"/>
      <c r="H49" s="17"/>
      <c r="I49" s="17"/>
      <c r="J49" s="17"/>
      <c r="K49" s="17"/>
      <c r="L49" s="17"/>
      <c r="M49" s="17"/>
      <c r="N49" s="17"/>
      <c r="O49" s="17"/>
      <c r="P49" s="35"/>
      <c r="Q49" s="39"/>
      <c r="R49" s="41"/>
      <c r="S49" s="41"/>
      <c r="T49" s="39"/>
      <c r="U49" s="41"/>
      <c r="V49" s="41"/>
      <c r="W49" s="32"/>
      <c r="X49" s="17"/>
    </row>
    <row r="50" spans="1:24" hidden="1" x14ac:dyDescent="0.25">
      <c r="A50" s="17"/>
      <c r="B50" s="17"/>
      <c r="C50" s="17"/>
      <c r="D50" s="17"/>
      <c r="E50" s="17"/>
      <c r="F50" s="17"/>
      <c r="G50" s="17"/>
      <c r="H50" s="17"/>
      <c r="I50" s="17"/>
      <c r="J50" s="17"/>
      <c r="K50" s="17"/>
      <c r="L50" s="17"/>
      <c r="M50" s="17"/>
      <c r="N50" s="17"/>
      <c r="O50" s="17"/>
      <c r="P50" s="35"/>
      <c r="Q50" s="39"/>
      <c r="R50" s="41"/>
      <c r="S50" s="41"/>
      <c r="T50" s="39"/>
      <c r="U50" s="41"/>
      <c r="V50" s="41"/>
      <c r="W50" s="32"/>
      <c r="X50" s="17"/>
    </row>
    <row r="51" spans="1:24" ht="12.75" hidden="1" customHeight="1" x14ac:dyDescent="0.25">
      <c r="A51" s="17"/>
      <c r="B51" s="17"/>
      <c r="C51" s="17"/>
      <c r="D51" s="17"/>
      <c r="E51" s="17"/>
      <c r="F51" s="17"/>
      <c r="G51" s="17"/>
      <c r="H51" s="17"/>
      <c r="I51" s="17"/>
      <c r="J51" s="17"/>
      <c r="K51" s="17"/>
      <c r="L51" s="17"/>
      <c r="M51" s="17"/>
      <c r="N51" s="17"/>
      <c r="O51" s="17"/>
      <c r="P51" s="33"/>
      <c r="Q51" s="39"/>
      <c r="R51" s="39"/>
      <c r="S51" s="39"/>
      <c r="T51" s="39"/>
      <c r="U51" s="39"/>
      <c r="V51" s="39"/>
      <c r="W51" s="32"/>
      <c r="X51" s="17"/>
    </row>
    <row r="52" spans="1:24" ht="13" hidden="1" x14ac:dyDescent="0.3">
      <c r="A52" s="17"/>
      <c r="B52" s="17"/>
      <c r="C52" s="17"/>
      <c r="D52" s="17"/>
      <c r="E52" s="17"/>
      <c r="F52" s="17"/>
      <c r="G52" s="17"/>
      <c r="H52" s="17"/>
      <c r="I52" s="17"/>
      <c r="J52" s="17"/>
      <c r="K52" s="17"/>
      <c r="L52" s="17"/>
      <c r="M52" s="17"/>
      <c r="N52" s="17"/>
      <c r="O52" s="17"/>
      <c r="P52" s="33"/>
      <c r="Q52" s="39"/>
      <c r="R52" s="39"/>
      <c r="S52" s="39"/>
      <c r="T52" s="39"/>
      <c r="U52" s="39"/>
      <c r="V52" s="39"/>
      <c r="W52" s="40"/>
      <c r="X52" s="17"/>
    </row>
    <row r="53" spans="1:24" hidden="1" x14ac:dyDescent="0.25">
      <c r="A53" s="17"/>
      <c r="B53" s="17"/>
      <c r="C53" s="17"/>
      <c r="D53" s="17"/>
      <c r="E53" s="17"/>
      <c r="F53" s="17"/>
      <c r="G53" s="17"/>
      <c r="H53" s="17"/>
      <c r="I53" s="17"/>
      <c r="J53" s="17"/>
      <c r="K53" s="17"/>
      <c r="L53" s="17"/>
      <c r="M53" s="17"/>
      <c r="N53" s="17"/>
      <c r="O53" s="17"/>
      <c r="P53" s="35"/>
      <c r="Q53" s="39"/>
      <c r="R53" s="41"/>
      <c r="S53" s="41"/>
      <c r="T53" s="39"/>
      <c r="U53" s="41"/>
      <c r="V53" s="41"/>
      <c r="W53" s="32"/>
      <c r="X53" s="17"/>
    </row>
    <row r="54" spans="1:24" ht="12.75" hidden="1" customHeight="1" x14ac:dyDescent="0.25">
      <c r="A54" s="17"/>
      <c r="B54" s="17"/>
      <c r="C54" s="17"/>
      <c r="D54" s="17"/>
      <c r="E54" s="17"/>
      <c r="F54" s="17"/>
      <c r="G54" s="17"/>
      <c r="H54" s="17"/>
      <c r="I54" s="17"/>
      <c r="J54" s="17"/>
      <c r="K54" s="17"/>
      <c r="L54" s="17"/>
      <c r="M54" s="17"/>
      <c r="N54" s="17"/>
      <c r="O54" s="17"/>
      <c r="P54" s="35"/>
      <c r="Q54" s="39"/>
      <c r="R54" s="41"/>
      <c r="S54" s="41"/>
      <c r="T54" s="39"/>
      <c r="U54" s="41"/>
      <c r="V54" s="41"/>
      <c r="W54" s="32"/>
      <c r="X54" s="17"/>
    </row>
    <row r="55" spans="1:24" hidden="1" x14ac:dyDescent="0.25">
      <c r="A55" s="17"/>
      <c r="B55" s="17"/>
      <c r="C55" s="17"/>
      <c r="D55" s="17"/>
      <c r="E55" s="17"/>
      <c r="F55" s="17"/>
      <c r="G55" s="17"/>
      <c r="H55" s="17"/>
      <c r="I55" s="17"/>
      <c r="J55" s="17"/>
      <c r="K55" s="17"/>
      <c r="L55" s="17"/>
      <c r="M55" s="17"/>
      <c r="N55" s="17"/>
      <c r="O55" s="17"/>
      <c r="P55" s="17"/>
      <c r="Q55" s="17"/>
      <c r="R55" s="17"/>
      <c r="S55" s="17"/>
      <c r="T55" s="17"/>
      <c r="U55" s="17"/>
      <c r="V55" s="17"/>
      <c r="W55" s="17"/>
      <c r="X55" s="17"/>
    </row>
    <row r="56" spans="1:24" ht="13.5" hidden="1" customHeight="1" x14ac:dyDescent="0.25">
      <c r="A56" s="17"/>
      <c r="B56" s="17"/>
      <c r="C56" s="17"/>
      <c r="D56" s="17"/>
      <c r="E56" s="17"/>
      <c r="F56" s="17"/>
      <c r="G56" s="17"/>
      <c r="H56" s="17"/>
      <c r="I56" s="17"/>
      <c r="J56" s="17"/>
      <c r="K56" s="17"/>
      <c r="L56" s="17"/>
      <c r="M56" s="17"/>
      <c r="N56" s="17"/>
      <c r="O56" s="17"/>
      <c r="P56" s="17"/>
      <c r="Q56" s="17"/>
      <c r="R56" s="17"/>
      <c r="S56" s="17"/>
      <c r="T56" s="17"/>
      <c r="U56" s="17"/>
      <c r="V56" s="42"/>
      <c r="W56" s="42"/>
      <c r="X56" s="17"/>
    </row>
    <row r="57" spans="1:24" hidden="1" x14ac:dyDescent="0.25">
      <c r="A57" s="17"/>
      <c r="B57" s="17"/>
      <c r="C57" s="43"/>
      <c r="D57" s="17"/>
      <c r="E57" s="17"/>
      <c r="F57" s="17"/>
      <c r="G57" s="17"/>
      <c r="H57" s="17"/>
      <c r="I57" s="17"/>
      <c r="J57" s="17"/>
      <c r="K57" s="17"/>
      <c r="L57" s="17"/>
      <c r="M57" s="17"/>
      <c r="N57" s="17"/>
      <c r="O57" s="17"/>
      <c r="P57" s="17"/>
      <c r="Q57" s="17"/>
      <c r="R57" s="17"/>
      <c r="S57" s="17"/>
      <c r="T57" s="17"/>
      <c r="U57" s="17"/>
      <c r="V57" s="17"/>
      <c r="W57" s="17"/>
      <c r="X57" s="17"/>
    </row>
    <row r="58" spans="1:24" ht="13" hidden="1" x14ac:dyDescent="0.3">
      <c r="A58" s="17"/>
      <c r="B58" s="17"/>
      <c r="C58" s="43"/>
      <c r="D58" s="20"/>
      <c r="E58" s="29"/>
      <c r="F58" s="44"/>
      <c r="G58" s="45"/>
      <c r="H58" s="45"/>
      <c r="I58" s="17"/>
      <c r="J58" s="17"/>
      <c r="K58" s="17"/>
      <c r="L58" s="17"/>
      <c r="M58" s="17"/>
      <c r="N58" s="17"/>
      <c r="O58" s="17"/>
      <c r="P58" s="17"/>
      <c r="Q58" s="17"/>
      <c r="R58" s="17"/>
      <c r="S58" s="17"/>
      <c r="T58" s="17"/>
      <c r="U58" s="17"/>
      <c r="V58" s="17"/>
      <c r="W58" s="17"/>
      <c r="X58" s="17"/>
    </row>
    <row r="59" spans="1:24" ht="13" hidden="1" x14ac:dyDescent="0.3">
      <c r="A59" s="17"/>
      <c r="B59" s="17"/>
      <c r="C59" s="43"/>
      <c r="D59" s="20"/>
      <c r="E59" s="29"/>
      <c r="F59" s="44"/>
      <c r="G59" s="45"/>
      <c r="H59" s="45"/>
      <c r="I59" s="17"/>
      <c r="J59" s="17"/>
      <c r="K59" s="17"/>
      <c r="L59" s="17"/>
      <c r="M59" s="17"/>
      <c r="N59" s="17"/>
      <c r="O59" s="17"/>
      <c r="P59" s="17"/>
      <c r="Q59" s="17"/>
      <c r="R59" s="17"/>
      <c r="S59" s="17"/>
      <c r="T59" s="17"/>
      <c r="U59" s="17"/>
      <c r="V59" s="17"/>
      <c r="W59" s="17"/>
      <c r="X59" s="17"/>
    </row>
    <row r="60" spans="1:24" ht="13" hidden="1" x14ac:dyDescent="0.3">
      <c r="A60" s="17"/>
      <c r="B60" s="17"/>
      <c r="C60" s="43"/>
      <c r="D60" s="20"/>
      <c r="E60" s="29"/>
      <c r="F60" s="44"/>
      <c r="G60" s="45"/>
      <c r="H60" s="45"/>
      <c r="I60" s="17"/>
      <c r="J60" s="17"/>
      <c r="K60" s="17"/>
      <c r="L60" s="17"/>
      <c r="M60" s="17"/>
      <c r="N60" s="17"/>
      <c r="O60" s="17"/>
      <c r="P60" s="17"/>
      <c r="Q60" s="17"/>
      <c r="R60" s="17"/>
      <c r="S60" s="17"/>
      <c r="T60" s="17"/>
      <c r="U60" s="17"/>
      <c r="V60" s="17"/>
      <c r="W60" s="17"/>
      <c r="X60" s="17"/>
    </row>
    <row r="61" spans="1:24" ht="13" hidden="1" x14ac:dyDescent="0.3">
      <c r="A61" s="17"/>
      <c r="B61" s="17"/>
      <c r="C61" s="43"/>
      <c r="D61" s="20"/>
      <c r="E61" s="29"/>
      <c r="F61" s="44"/>
      <c r="G61" s="45"/>
      <c r="H61" s="45"/>
      <c r="I61" s="17"/>
      <c r="J61" s="17"/>
      <c r="K61" s="17"/>
      <c r="L61" s="17"/>
      <c r="M61" s="17"/>
      <c r="N61" s="17"/>
      <c r="O61" s="17"/>
      <c r="P61" s="17"/>
      <c r="Q61" s="17"/>
      <c r="R61" s="17"/>
      <c r="S61" s="17"/>
      <c r="T61" s="17"/>
      <c r="U61" s="17"/>
      <c r="V61" s="17"/>
      <c r="W61" s="17"/>
      <c r="X61" s="17"/>
    </row>
    <row r="62" spans="1:24" ht="13" hidden="1" x14ac:dyDescent="0.3">
      <c r="A62" s="17"/>
      <c r="B62" s="17"/>
      <c r="C62" s="43"/>
      <c r="D62" s="20"/>
      <c r="E62" s="29"/>
      <c r="F62" s="44"/>
      <c r="G62" s="45"/>
      <c r="H62" s="45"/>
      <c r="I62" s="17"/>
      <c r="J62" s="17"/>
      <c r="K62" s="17"/>
      <c r="L62" s="17"/>
      <c r="M62" s="17"/>
      <c r="N62" s="17"/>
      <c r="O62" s="17"/>
      <c r="P62" s="17"/>
      <c r="Q62" s="17"/>
      <c r="R62" s="17"/>
      <c r="S62" s="17"/>
      <c r="T62" s="17"/>
      <c r="U62" s="17"/>
      <c r="V62" s="17"/>
      <c r="W62" s="17"/>
      <c r="X62" s="17"/>
    </row>
    <row r="63" spans="1:24" ht="13" hidden="1" x14ac:dyDescent="0.3">
      <c r="A63" s="17"/>
      <c r="B63" s="17"/>
      <c r="C63" s="43"/>
      <c r="D63" s="20"/>
      <c r="E63" s="29"/>
      <c r="F63" s="44"/>
      <c r="G63" s="45"/>
      <c r="H63" s="45"/>
      <c r="I63" s="17"/>
      <c r="J63" s="17"/>
      <c r="K63" s="17"/>
      <c r="L63" s="17"/>
      <c r="M63" s="17"/>
      <c r="N63" s="17"/>
      <c r="O63" s="17"/>
      <c r="P63" s="17"/>
      <c r="Q63" s="17"/>
      <c r="R63" s="17"/>
      <c r="S63" s="17"/>
      <c r="T63" s="17"/>
      <c r="U63" s="17"/>
      <c r="V63" s="17"/>
      <c r="W63" s="17"/>
      <c r="X63" s="17"/>
    </row>
    <row r="64" spans="1:24" ht="13" hidden="1" x14ac:dyDescent="0.3">
      <c r="A64" s="17"/>
      <c r="B64" s="17"/>
      <c r="C64" s="17"/>
      <c r="D64" s="20"/>
      <c r="E64" s="29"/>
      <c r="F64" s="44"/>
      <c r="G64" s="45"/>
      <c r="H64" s="45"/>
      <c r="I64" s="17"/>
      <c r="J64" s="17"/>
      <c r="K64" s="17"/>
      <c r="L64" s="17"/>
      <c r="M64" s="17"/>
      <c r="N64" s="17"/>
      <c r="O64" s="17"/>
      <c r="P64" s="17"/>
      <c r="Q64" s="17"/>
      <c r="R64" s="17"/>
      <c r="S64" s="17"/>
      <c r="T64" s="17"/>
      <c r="U64" s="17"/>
      <c r="V64" s="17"/>
      <c r="W64" s="17"/>
      <c r="X64" s="17"/>
    </row>
    <row r="65" spans="1:24" ht="12.75" hidden="1" customHeight="1" x14ac:dyDescent="0.25">
      <c r="A65" s="17"/>
      <c r="B65" s="17"/>
      <c r="C65" s="17"/>
      <c r="D65" s="17"/>
      <c r="E65" s="17"/>
      <c r="F65" s="17"/>
      <c r="G65" s="17"/>
      <c r="H65" s="17"/>
      <c r="I65" s="17"/>
      <c r="J65" s="17"/>
      <c r="K65" s="17"/>
      <c r="L65" s="17"/>
      <c r="M65" s="17"/>
      <c r="N65" s="17"/>
      <c r="O65" s="17"/>
      <c r="P65" s="17"/>
      <c r="Q65" s="17"/>
      <c r="R65" s="17"/>
      <c r="S65" s="17"/>
      <c r="T65" s="17"/>
      <c r="U65" s="17"/>
      <c r="V65" s="17"/>
      <c r="W65" s="17"/>
      <c r="X65" s="17"/>
    </row>
    <row r="66" spans="1:24" hidden="1" x14ac:dyDescent="0.25">
      <c r="A66" s="17"/>
      <c r="B66" s="17"/>
      <c r="C66" s="17"/>
      <c r="D66" s="17"/>
      <c r="E66" s="17"/>
      <c r="F66" s="17"/>
      <c r="G66" s="17"/>
      <c r="H66" s="17"/>
      <c r="I66" s="17"/>
      <c r="J66" s="17"/>
      <c r="K66" s="17"/>
      <c r="L66" s="17"/>
      <c r="M66" s="17"/>
      <c r="N66" s="17"/>
      <c r="O66" s="17"/>
      <c r="P66" s="17"/>
      <c r="Q66" s="17"/>
      <c r="R66" s="17"/>
      <c r="S66" s="17"/>
      <c r="T66" s="17"/>
      <c r="U66" s="17"/>
      <c r="V66" s="17"/>
      <c r="W66" s="17"/>
      <c r="X66" s="17"/>
    </row>
    <row r="67" spans="1:24" hidden="1" x14ac:dyDescent="0.25">
      <c r="A67" s="17"/>
      <c r="B67" s="17"/>
      <c r="C67" s="17"/>
      <c r="D67" s="17"/>
      <c r="E67" s="17"/>
      <c r="F67" s="17"/>
      <c r="G67" s="17"/>
      <c r="H67" s="17"/>
      <c r="I67" s="17"/>
      <c r="J67" s="17"/>
      <c r="K67" s="17"/>
      <c r="L67" s="17"/>
      <c r="M67" s="17"/>
      <c r="N67" s="17"/>
      <c r="O67" s="17"/>
      <c r="P67" s="17"/>
      <c r="Q67" s="17"/>
      <c r="R67" s="17"/>
      <c r="S67" s="17"/>
      <c r="T67" s="17"/>
      <c r="U67" s="17"/>
      <c r="V67" s="17"/>
      <c r="W67" s="17"/>
      <c r="X67" s="17"/>
    </row>
    <row r="68" spans="1:24" hidden="1" x14ac:dyDescent="0.25">
      <c r="A68" s="17"/>
      <c r="B68" s="17"/>
      <c r="C68" s="17"/>
      <c r="D68" s="17"/>
      <c r="E68" s="17"/>
      <c r="F68" s="17"/>
      <c r="G68" s="17"/>
      <c r="H68" s="17"/>
      <c r="I68" s="17"/>
      <c r="J68" s="17"/>
      <c r="K68" s="17"/>
      <c r="L68" s="17"/>
      <c r="M68" s="17"/>
      <c r="N68" s="17"/>
      <c r="O68" s="17"/>
      <c r="P68" s="17"/>
      <c r="Q68" s="17"/>
      <c r="R68" s="17"/>
      <c r="S68" s="17"/>
      <c r="T68" s="17"/>
      <c r="U68" s="17"/>
      <c r="V68" s="17"/>
      <c r="W68" s="17"/>
      <c r="X68" s="17"/>
    </row>
    <row r="69" spans="1:24" hidden="1" x14ac:dyDescent="0.25">
      <c r="A69" s="17"/>
      <c r="B69" s="17"/>
      <c r="C69" s="17"/>
      <c r="D69" s="17"/>
      <c r="E69" s="17"/>
      <c r="F69" s="17"/>
      <c r="G69" s="17"/>
      <c r="H69" s="17"/>
      <c r="I69" s="17"/>
      <c r="J69" s="17"/>
      <c r="K69" s="17"/>
      <c r="L69" s="17"/>
      <c r="M69" s="17"/>
      <c r="N69" s="17"/>
      <c r="O69" s="17"/>
      <c r="P69" s="17"/>
      <c r="Q69" s="17"/>
      <c r="R69" s="17"/>
      <c r="S69" s="17"/>
      <c r="T69" s="17"/>
      <c r="U69" s="17"/>
      <c r="V69" s="17"/>
      <c r="W69" s="17"/>
      <c r="X69" s="17"/>
    </row>
    <row r="70" spans="1:24" hidden="1" x14ac:dyDescent="0.25">
      <c r="K70" s="17"/>
      <c r="L70" s="17"/>
      <c r="M70" s="17"/>
      <c r="N70" s="17"/>
      <c r="O70" s="17"/>
      <c r="P70" s="17"/>
      <c r="Q70" s="17"/>
      <c r="R70" s="17"/>
      <c r="S70" s="17"/>
      <c r="T70" s="17"/>
      <c r="U70" s="17"/>
      <c r="V70" s="17"/>
      <c r="W70" s="17"/>
      <c r="X70" s="17"/>
    </row>
    <row r="71" spans="1:24" hidden="1" x14ac:dyDescent="0.25">
      <c r="K71" s="17"/>
      <c r="L71" s="17"/>
      <c r="M71" s="17"/>
      <c r="N71" s="17"/>
      <c r="O71" s="17"/>
      <c r="P71" s="17"/>
      <c r="Q71" s="17"/>
      <c r="R71" s="17"/>
      <c r="S71" s="17"/>
      <c r="T71" s="17"/>
      <c r="U71" s="17"/>
      <c r="V71" s="17"/>
      <c r="W71" s="17"/>
      <c r="X71" s="17"/>
    </row>
    <row r="72" spans="1:24" hidden="1" x14ac:dyDescent="0.25">
      <c r="K72" s="17"/>
      <c r="L72" s="17"/>
      <c r="M72" s="17"/>
      <c r="N72" s="17"/>
      <c r="O72" s="17"/>
      <c r="P72" s="17"/>
      <c r="Q72" s="17"/>
      <c r="R72" s="17"/>
      <c r="S72" s="17"/>
      <c r="T72" s="17"/>
      <c r="U72" s="17"/>
      <c r="V72" s="17"/>
      <c r="W72" s="17"/>
      <c r="X72" s="17"/>
    </row>
    <row r="73" spans="1:24" hidden="1" x14ac:dyDescent="0.25">
      <c r="K73" s="17"/>
      <c r="L73" s="17"/>
      <c r="M73" s="17"/>
      <c r="N73" s="17"/>
      <c r="O73" s="17"/>
      <c r="P73" s="17"/>
      <c r="Q73" s="17"/>
      <c r="R73" s="17"/>
      <c r="S73" s="17"/>
      <c r="T73" s="17"/>
      <c r="U73" s="17"/>
      <c r="V73" s="17"/>
      <c r="W73" s="17"/>
      <c r="X73" s="17"/>
    </row>
    <row r="74" spans="1:24" ht="12.75" hidden="1" customHeight="1" x14ac:dyDescent="0.25">
      <c r="K74" s="17"/>
      <c r="L74" s="17"/>
      <c r="M74" s="17"/>
      <c r="N74" s="17"/>
      <c r="O74" s="17"/>
      <c r="P74" s="17"/>
      <c r="Q74" s="17"/>
      <c r="R74" s="17"/>
      <c r="S74" s="17"/>
      <c r="T74" s="17"/>
      <c r="U74" s="17"/>
      <c r="V74" s="17"/>
      <c r="W74" s="17"/>
      <c r="X74" s="17"/>
    </row>
    <row r="75" spans="1:24" hidden="1" x14ac:dyDescent="0.25">
      <c r="K75" s="17"/>
      <c r="L75" s="17"/>
      <c r="M75" s="17"/>
      <c r="N75" s="17"/>
      <c r="O75" s="17"/>
      <c r="P75" s="17"/>
      <c r="Q75" s="17"/>
      <c r="R75" s="17"/>
      <c r="S75" s="17"/>
      <c r="T75" s="17"/>
      <c r="U75" s="17"/>
      <c r="V75" s="17"/>
      <c r="W75" s="17"/>
      <c r="X75" s="17"/>
    </row>
    <row r="76" spans="1:24" hidden="1" x14ac:dyDescent="0.25">
      <c r="K76" s="17"/>
      <c r="L76" s="17"/>
      <c r="M76" s="17"/>
      <c r="N76" s="17"/>
      <c r="O76" s="17"/>
      <c r="P76" s="17"/>
      <c r="Q76" s="17"/>
      <c r="R76" s="17"/>
      <c r="S76" s="17"/>
      <c r="T76" s="17"/>
      <c r="U76" s="17"/>
      <c r="V76" s="17"/>
      <c r="W76" s="17"/>
      <c r="X76" s="17"/>
    </row>
    <row r="77" spans="1:24" hidden="1" x14ac:dyDescent="0.25"/>
    <row r="78" spans="1:24" hidden="1" x14ac:dyDescent="0.25"/>
    <row r="79" spans="1:24" hidden="1" x14ac:dyDescent="0.25"/>
    <row r="80" spans="1:24" hidden="1" x14ac:dyDescent="0.25"/>
    <row r="81" hidden="1" x14ac:dyDescent="0.25"/>
    <row r="82" ht="12.75" hidden="1" customHeight="1" x14ac:dyDescent="0.25"/>
    <row r="83" hidden="1" x14ac:dyDescent="0.25"/>
    <row r="84" hidden="1" x14ac:dyDescent="0.25"/>
    <row r="85" hidden="1" x14ac:dyDescent="0.25"/>
    <row r="86" hidden="1" x14ac:dyDescent="0.25"/>
    <row r="87" hidden="1" x14ac:dyDescent="0.25"/>
    <row r="88" hidden="1" x14ac:dyDescent="0.25"/>
    <row r="89" hidden="1" x14ac:dyDescent="0.25"/>
    <row r="90" ht="12.75" hidden="1" customHeight="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sheetData>
  <pageMargins left="0.75" right="0.75" top="1" bottom="1" header="0.5" footer="0.5"/>
  <pageSetup paperSize="9" scale="88" orientation="landscape"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T33"/>
  <sheetViews>
    <sheetView showGridLines="0" workbookViewId="0"/>
  </sheetViews>
  <sheetFormatPr defaultColWidth="0" defaultRowHeight="12.5" zeroHeight="1" x14ac:dyDescent="0.25"/>
  <cols>
    <col min="1" max="1" width="38" style="2" customWidth="1"/>
    <col min="2" max="2" width="15" style="2" customWidth="1"/>
    <col min="3" max="3" width="14.81640625" style="2" customWidth="1"/>
    <col min="4" max="4" width="17" style="2" customWidth="1"/>
    <col min="5" max="5" width="18.26953125" style="2" customWidth="1"/>
    <col min="6" max="6" width="18.54296875" style="2" customWidth="1"/>
    <col min="7" max="7" width="4.26953125" style="2" customWidth="1"/>
    <col min="8" max="8" width="12.81640625" style="2" hidden="1" customWidth="1"/>
    <col min="9" max="9" width="9.54296875" style="2" hidden="1" customWidth="1"/>
    <col min="10" max="10" width="11.1796875" style="2" hidden="1" customWidth="1"/>
    <col min="11" max="11" width="13.81640625" style="2" hidden="1" customWidth="1"/>
    <col min="12" max="12" width="8.7265625" style="2" hidden="1" customWidth="1"/>
    <col min="13" max="13" width="9" style="2" hidden="1" customWidth="1"/>
    <col min="14" max="14" width="10.453125" style="2" hidden="1" customWidth="1"/>
    <col min="15" max="16" width="8.7265625" style="2" hidden="1" customWidth="1"/>
    <col min="17" max="17" width="9.81640625" style="2" hidden="1" customWidth="1"/>
    <col min="18" max="18" width="10.26953125" style="2" hidden="1" customWidth="1"/>
    <col min="19" max="20" width="11.54296875" style="2" hidden="1" customWidth="1"/>
    <col min="21" max="16384" width="9.1796875" style="2" hidden="1"/>
  </cols>
  <sheetData>
    <row r="1" spans="1:10" ht="15" customHeight="1" x14ac:dyDescent="0.3">
      <c r="A1" s="8" t="s">
        <v>299</v>
      </c>
    </row>
    <row r="2" spans="1:10" s="1" customFormat="1" ht="15" customHeight="1" x14ac:dyDescent="0.25">
      <c r="B2" s="22"/>
      <c r="C2" s="22"/>
      <c r="D2" s="22"/>
      <c r="E2" s="22"/>
      <c r="F2" s="22"/>
      <c r="G2" s="22"/>
      <c r="H2" s="22"/>
      <c r="I2" s="22"/>
      <c r="J2" s="22"/>
    </row>
    <row r="3" spans="1:10" s="1" customFormat="1" ht="32.25" customHeight="1" x14ac:dyDescent="0.3">
      <c r="A3" s="288" t="s">
        <v>153</v>
      </c>
      <c r="B3" s="289" t="s">
        <v>341</v>
      </c>
      <c r="C3" s="290" t="s">
        <v>342</v>
      </c>
      <c r="D3" s="214" t="s">
        <v>343</v>
      </c>
      <c r="E3" s="248" t="s">
        <v>344</v>
      </c>
      <c r="F3" s="22"/>
      <c r="G3" s="22"/>
      <c r="H3" s="22"/>
      <c r="I3" s="22"/>
      <c r="J3" s="22"/>
    </row>
    <row r="4" spans="1:10" s="1" customFormat="1" ht="26.15" customHeight="1" x14ac:dyDescent="0.25">
      <c r="A4" s="180" t="s">
        <v>154</v>
      </c>
      <c r="B4" s="176">
        <v>59</v>
      </c>
      <c r="C4" s="127">
        <v>5.0774526678141134</v>
      </c>
      <c r="D4" s="98">
        <v>38</v>
      </c>
      <c r="E4" s="286">
        <v>3.1122031122031122</v>
      </c>
      <c r="F4" s="22"/>
      <c r="G4" s="22"/>
      <c r="H4" s="22"/>
      <c r="I4" s="22"/>
      <c r="J4" s="22"/>
    </row>
    <row r="5" spans="1:10" s="1" customFormat="1" ht="15" customHeight="1" x14ac:dyDescent="0.25">
      <c r="A5" s="181" t="s">
        <v>155</v>
      </c>
      <c r="B5" s="177">
        <v>67</v>
      </c>
      <c r="C5" s="128">
        <v>5.4873054873054876</v>
      </c>
      <c r="D5" s="99">
        <v>58</v>
      </c>
      <c r="E5" s="287">
        <v>4.75020475020475</v>
      </c>
      <c r="F5" s="22"/>
      <c r="G5" s="22"/>
      <c r="H5" s="22"/>
      <c r="I5" s="22"/>
      <c r="J5" s="22"/>
    </row>
    <row r="6" spans="1:10" s="1" customFormat="1" ht="15" customHeight="1" x14ac:dyDescent="0.25">
      <c r="A6" s="181" t="s">
        <v>156</v>
      </c>
      <c r="B6" s="177">
        <v>26</v>
      </c>
      <c r="C6" s="128">
        <v>38.805970149253731</v>
      </c>
      <c r="D6" s="99">
        <v>28</v>
      </c>
      <c r="E6" s="287">
        <v>48.275862068965516</v>
      </c>
      <c r="F6" s="22"/>
      <c r="G6" s="22"/>
      <c r="H6" s="22"/>
      <c r="I6" s="22"/>
      <c r="J6" s="22"/>
    </row>
    <row r="7" spans="1:10" s="1" customFormat="1" ht="15" customHeight="1" x14ac:dyDescent="0.25">
      <c r="A7" s="181" t="s">
        <v>157</v>
      </c>
      <c r="B7" s="177" t="s">
        <v>46</v>
      </c>
      <c r="C7" s="128">
        <v>0</v>
      </c>
      <c r="D7" s="99">
        <v>7</v>
      </c>
      <c r="E7" s="287">
        <v>12.068965517241379</v>
      </c>
      <c r="F7" s="22"/>
      <c r="G7" s="22"/>
      <c r="H7" s="22"/>
      <c r="I7" s="22"/>
      <c r="J7" s="22"/>
    </row>
    <row r="8" spans="1:10" s="1" customFormat="1" ht="15" customHeight="1" x14ac:dyDescent="0.25">
      <c r="A8" s="181" t="s">
        <v>158</v>
      </c>
      <c r="B8" s="177">
        <v>34</v>
      </c>
      <c r="C8" s="128">
        <v>50.746268656716417</v>
      </c>
      <c r="D8" s="99">
        <v>23</v>
      </c>
      <c r="E8" s="287">
        <v>39.655172413793103</v>
      </c>
      <c r="F8" s="22"/>
      <c r="G8" s="22"/>
      <c r="H8" s="22"/>
      <c r="I8" s="22"/>
      <c r="J8" s="22"/>
    </row>
    <row r="9" spans="1:10" s="1" customFormat="1" ht="15" customHeight="1" x14ac:dyDescent="0.25">
      <c r="A9" s="181" t="s">
        <v>159</v>
      </c>
      <c r="B9" s="177">
        <v>16</v>
      </c>
      <c r="C9" s="128">
        <v>23.880597014925371</v>
      </c>
      <c r="D9" s="99">
        <v>15</v>
      </c>
      <c r="E9" s="287">
        <v>25.862068965517242</v>
      </c>
      <c r="F9" s="22"/>
      <c r="G9" s="22"/>
      <c r="H9" s="22"/>
      <c r="I9" s="22"/>
      <c r="J9" s="22"/>
    </row>
    <row r="10" spans="1:10" s="1" customFormat="1" ht="15" customHeight="1" x14ac:dyDescent="0.25">
      <c r="A10" s="181" t="s">
        <v>160</v>
      </c>
      <c r="B10" s="177">
        <v>16</v>
      </c>
      <c r="C10" s="128">
        <v>23.880597014925371</v>
      </c>
      <c r="D10" s="99">
        <v>13</v>
      </c>
      <c r="E10" s="287">
        <v>22.413793103448278</v>
      </c>
      <c r="F10" s="22"/>
      <c r="G10" s="22"/>
      <c r="H10" s="22"/>
      <c r="I10" s="22"/>
      <c r="J10" s="22"/>
    </row>
    <row r="11" spans="1:10" s="1" customFormat="1" ht="15" customHeight="1" x14ac:dyDescent="0.25">
      <c r="A11" s="181" t="s">
        <v>161</v>
      </c>
      <c r="B11" s="177">
        <v>43</v>
      </c>
      <c r="C11" s="128">
        <v>64.179104477611943</v>
      </c>
      <c r="D11" s="99">
        <v>48</v>
      </c>
      <c r="E11" s="287">
        <v>82.758620689655174</v>
      </c>
      <c r="F11" s="22"/>
      <c r="G11" s="22"/>
      <c r="H11" s="22"/>
      <c r="I11" s="22"/>
      <c r="J11" s="22"/>
    </row>
    <row r="12" spans="1:10" s="1" customFormat="1" ht="15" customHeight="1" x14ac:dyDescent="0.25">
      <c r="A12" s="181" t="s">
        <v>162</v>
      </c>
      <c r="B12" s="177">
        <v>13</v>
      </c>
      <c r="C12" s="128">
        <v>19.402985074626866</v>
      </c>
      <c r="D12" s="99">
        <v>7</v>
      </c>
      <c r="E12" s="287">
        <v>12.068965517241379</v>
      </c>
      <c r="F12" s="22"/>
      <c r="G12" s="22"/>
      <c r="H12" s="22"/>
      <c r="I12" s="22"/>
      <c r="J12" s="22"/>
    </row>
    <row r="13" spans="1:10" s="1" customFormat="1" ht="15" customHeight="1" x14ac:dyDescent="0.25">
      <c r="A13" s="181" t="s">
        <v>163</v>
      </c>
      <c r="B13" s="177">
        <v>5</v>
      </c>
      <c r="C13" s="128">
        <v>7.4626865671641784</v>
      </c>
      <c r="D13" s="99" t="s">
        <v>46</v>
      </c>
      <c r="E13" s="287">
        <v>0</v>
      </c>
      <c r="F13" s="22"/>
      <c r="G13" s="22"/>
      <c r="H13" s="22"/>
      <c r="I13" s="22"/>
      <c r="J13" s="22"/>
    </row>
    <row r="14" spans="1:10" s="1" customFormat="1" ht="15" customHeight="1" x14ac:dyDescent="0.25">
      <c r="A14" s="181" t="s">
        <v>164</v>
      </c>
      <c r="B14" s="177">
        <v>6</v>
      </c>
      <c r="C14" s="128">
        <v>8.9552238805970141</v>
      </c>
      <c r="D14" s="99">
        <v>3</v>
      </c>
      <c r="E14" s="287">
        <v>5.1724137931034484</v>
      </c>
      <c r="F14" s="22"/>
      <c r="G14" s="22"/>
      <c r="H14" s="22"/>
      <c r="I14" s="22"/>
      <c r="J14" s="22"/>
    </row>
    <row r="15" spans="1:10" s="1" customFormat="1" ht="26.15" customHeight="1" x14ac:dyDescent="0.25">
      <c r="A15" s="291" t="s">
        <v>165</v>
      </c>
      <c r="B15" s="292">
        <v>16</v>
      </c>
      <c r="C15" s="293">
        <v>23.880597014925371</v>
      </c>
      <c r="D15" s="294">
        <v>5</v>
      </c>
      <c r="E15" s="295">
        <v>8.6206896551724146</v>
      </c>
      <c r="F15" s="22"/>
      <c r="G15" s="22"/>
      <c r="H15" s="22"/>
      <c r="I15" s="22"/>
      <c r="J15" s="22"/>
    </row>
    <row r="16" spans="1:10" s="1" customFormat="1" ht="15" customHeight="1" x14ac:dyDescent="0.25">
      <c r="B16" s="22"/>
      <c r="C16" s="22"/>
      <c r="D16" s="22"/>
      <c r="E16" s="22"/>
      <c r="F16" s="22"/>
      <c r="G16" s="22"/>
      <c r="H16" s="22"/>
      <c r="I16" s="22"/>
      <c r="J16" s="22"/>
    </row>
    <row r="17" spans="1:10" s="1" customFormat="1" ht="15" customHeight="1" x14ac:dyDescent="0.25">
      <c r="A17" s="1" t="s">
        <v>292</v>
      </c>
      <c r="B17" s="22"/>
      <c r="C17" s="22"/>
      <c r="D17" s="22"/>
      <c r="E17" s="22"/>
      <c r="F17" s="22"/>
      <c r="G17" s="22"/>
      <c r="H17" s="22"/>
      <c r="I17" s="22"/>
      <c r="J17" s="22"/>
    </row>
    <row r="18" spans="1:10" s="1" customFormat="1" ht="15" customHeight="1" x14ac:dyDescent="0.25">
      <c r="A18" s="2" t="s">
        <v>297</v>
      </c>
      <c r="B18" s="22"/>
      <c r="C18" s="22"/>
      <c r="D18" s="22"/>
      <c r="E18" s="22"/>
      <c r="F18" s="22"/>
      <c r="G18" s="22"/>
      <c r="H18" s="22"/>
      <c r="I18" s="22"/>
      <c r="J18" s="22"/>
    </row>
    <row r="19" spans="1:10" s="1" customFormat="1" ht="15" customHeight="1" x14ac:dyDescent="0.25">
      <c r="A19" s="2"/>
      <c r="B19" s="22"/>
      <c r="C19" s="22"/>
      <c r="D19" s="22"/>
      <c r="E19" s="22"/>
      <c r="F19" s="22"/>
      <c r="G19" s="22"/>
      <c r="H19" s="22"/>
      <c r="I19" s="22"/>
      <c r="J19" s="22"/>
    </row>
    <row r="20" spans="1:10" s="1" customFormat="1" ht="15" customHeight="1" x14ac:dyDescent="0.3">
      <c r="A20" s="3" t="s">
        <v>358</v>
      </c>
      <c r="B20" s="22"/>
      <c r="C20" s="22"/>
      <c r="D20" s="22"/>
      <c r="E20" s="22"/>
      <c r="F20" s="22"/>
      <c r="G20" s="22"/>
      <c r="H20" s="22"/>
      <c r="I20" s="22"/>
      <c r="J20" s="22"/>
    </row>
    <row r="21" spans="1:10" s="1" customFormat="1" hidden="1" x14ac:dyDescent="0.25">
      <c r="B21" s="22"/>
      <c r="C21" s="22"/>
      <c r="D21" s="22"/>
      <c r="E21" s="22"/>
      <c r="F21" s="22"/>
      <c r="G21" s="22"/>
      <c r="H21" s="22"/>
      <c r="I21" s="22"/>
      <c r="J21" s="22"/>
    </row>
    <row r="22" spans="1:10" s="1" customFormat="1" hidden="1" x14ac:dyDescent="0.25">
      <c r="B22" s="22"/>
      <c r="C22" s="22"/>
      <c r="D22" s="22"/>
      <c r="E22" s="22"/>
      <c r="F22" s="22"/>
      <c r="G22" s="22"/>
      <c r="H22" s="22"/>
      <c r="I22" s="22"/>
      <c r="J22" s="22"/>
    </row>
    <row r="23" spans="1:10" s="1" customFormat="1" hidden="1" x14ac:dyDescent="0.25">
      <c r="B23" s="22"/>
      <c r="C23" s="22"/>
      <c r="D23" s="22"/>
      <c r="E23" s="22"/>
      <c r="F23" s="22"/>
      <c r="G23" s="22"/>
      <c r="H23" s="22"/>
      <c r="I23" s="22"/>
      <c r="J23" s="22"/>
    </row>
    <row r="24" spans="1:10" s="1" customFormat="1" hidden="1" x14ac:dyDescent="0.25">
      <c r="B24" s="22"/>
      <c r="C24" s="22"/>
      <c r="D24" s="22"/>
      <c r="E24" s="22"/>
      <c r="F24" s="22"/>
      <c r="G24" s="22"/>
      <c r="H24" s="22"/>
      <c r="I24" s="22"/>
      <c r="J24" s="22"/>
    </row>
    <row r="25" spans="1:10" s="1" customFormat="1" hidden="1" x14ac:dyDescent="0.25">
      <c r="B25" s="22"/>
      <c r="C25" s="22"/>
      <c r="D25" s="22"/>
      <c r="E25" s="22"/>
      <c r="F25" s="22"/>
      <c r="G25" s="22"/>
      <c r="H25" s="22"/>
      <c r="I25" s="22"/>
      <c r="J25" s="22"/>
    </row>
    <row r="26" spans="1:10" hidden="1" x14ac:dyDescent="0.25">
      <c r="A26" s="1"/>
      <c r="B26" s="22"/>
      <c r="C26" s="22"/>
      <c r="D26" s="22"/>
    </row>
    <row r="27" spans="1:10" hidden="1" x14ac:dyDescent="0.25">
      <c r="A27" s="1"/>
      <c r="B27" s="22"/>
      <c r="C27" s="22"/>
      <c r="D27" s="22"/>
    </row>
    <row r="28" spans="1:10" hidden="1" x14ac:dyDescent="0.25">
      <c r="A28" s="1"/>
      <c r="B28" s="22"/>
      <c r="C28" s="22"/>
      <c r="D28" s="22"/>
    </row>
    <row r="29" spans="1:10" hidden="1" x14ac:dyDescent="0.25">
      <c r="A29" s="1"/>
      <c r="B29" s="22"/>
      <c r="C29" s="22"/>
      <c r="D29" s="22"/>
    </row>
    <row r="30" spans="1:10" hidden="1" x14ac:dyDescent="0.25">
      <c r="A30" s="1"/>
      <c r="B30" s="22"/>
      <c r="C30" s="22"/>
      <c r="D30" s="22"/>
    </row>
    <row r="31" spans="1:10" hidden="1" x14ac:dyDescent="0.25"/>
    <row r="32" spans="1:10" hidden="1" x14ac:dyDescent="0.25"/>
    <row r="33" hidden="1" x14ac:dyDescent="0.25"/>
  </sheetData>
  <pageMargins left="0.75" right="0.75" top="1" bottom="1" header="0.5" footer="0.5"/>
  <pageSetup paperSize="9" orientation="landscape"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180"/>
  <sheetViews>
    <sheetView showGridLines="0" workbookViewId="0"/>
  </sheetViews>
  <sheetFormatPr defaultColWidth="0" defaultRowHeight="0" customHeight="1" zeroHeight="1" x14ac:dyDescent="0.25"/>
  <cols>
    <col min="1" max="1" width="17.26953125" style="2" customWidth="1"/>
    <col min="2" max="2" width="39.54296875" style="2" customWidth="1"/>
    <col min="3" max="13" width="11.26953125" style="2" customWidth="1"/>
    <col min="14" max="14" width="19.7265625" style="2" customWidth="1"/>
    <col min="15" max="15" width="27.54296875" style="2" customWidth="1"/>
    <col min="16" max="16" width="4.26953125" style="2" customWidth="1"/>
    <col min="17" max="18" width="9.26953125" style="2" hidden="1" customWidth="1"/>
    <col min="19" max="20" width="9.1796875" style="2" hidden="1" customWidth="1"/>
    <col min="21" max="21" width="16.7265625" style="2" hidden="1" customWidth="1"/>
    <col min="22" max="22" width="15.1796875" style="2" hidden="1" customWidth="1"/>
    <col min="23" max="23" width="11.54296875" style="2" hidden="1" customWidth="1"/>
    <col min="24" max="16384" width="9.1796875" style="2" hidden="1"/>
  </cols>
  <sheetData>
    <row r="1" spans="1:20" ht="15" customHeight="1" x14ac:dyDescent="0.3">
      <c r="A1" s="3" t="s">
        <v>376</v>
      </c>
      <c r="B1" s="3"/>
      <c r="C1" s="3"/>
      <c r="D1" s="3"/>
      <c r="E1" s="3"/>
      <c r="F1" s="4"/>
      <c r="G1" s="4"/>
      <c r="H1" s="4"/>
      <c r="I1" s="4"/>
      <c r="J1" s="4"/>
      <c r="K1" s="4"/>
      <c r="L1" s="4"/>
      <c r="M1" s="4"/>
      <c r="N1" s="4"/>
      <c r="O1" s="4"/>
      <c r="P1" s="4"/>
      <c r="Q1" s="4"/>
      <c r="R1" s="4"/>
      <c r="S1" s="4"/>
      <c r="T1" s="4"/>
    </row>
    <row r="2" spans="1:20" s="1" customFormat="1" ht="15" customHeight="1" x14ac:dyDescent="0.25">
      <c r="A2" s="48"/>
    </row>
    <row r="3" spans="1:20" ht="45.75" customHeight="1" x14ac:dyDescent="0.3">
      <c r="A3" s="300" t="s">
        <v>276</v>
      </c>
      <c r="B3" s="301" t="s">
        <v>288</v>
      </c>
      <c r="C3" s="302" t="s">
        <v>307</v>
      </c>
      <c r="D3" s="303" t="s">
        <v>308</v>
      </c>
      <c r="E3" s="303" t="s">
        <v>309</v>
      </c>
      <c r="F3" s="303" t="s">
        <v>310</v>
      </c>
      <c r="G3" s="303" t="s">
        <v>311</v>
      </c>
      <c r="H3" s="303" t="s">
        <v>312</v>
      </c>
      <c r="I3" s="303" t="s">
        <v>313</v>
      </c>
      <c r="J3" s="303" t="s">
        <v>314</v>
      </c>
      <c r="K3" s="303" t="s">
        <v>328</v>
      </c>
      <c r="L3" s="303" t="s">
        <v>335</v>
      </c>
      <c r="M3" s="304" t="s">
        <v>373</v>
      </c>
      <c r="N3" s="305" t="s">
        <v>374</v>
      </c>
      <c r="O3" s="306" t="s">
        <v>375</v>
      </c>
    </row>
    <row r="4" spans="1:20" ht="15" customHeight="1" x14ac:dyDescent="0.3">
      <c r="A4" s="296" t="s">
        <v>185</v>
      </c>
      <c r="B4" s="100" t="s">
        <v>234</v>
      </c>
      <c r="C4" s="139">
        <v>132.99999999999997</v>
      </c>
      <c r="D4" s="140">
        <v>108</v>
      </c>
      <c r="E4" s="140">
        <v>116</v>
      </c>
      <c r="F4" s="140">
        <v>126.99999999999997</v>
      </c>
      <c r="G4" s="140">
        <v>91.999999999999986</v>
      </c>
      <c r="H4" s="140">
        <v>83</v>
      </c>
      <c r="I4" s="140">
        <v>57</v>
      </c>
      <c r="J4" s="140">
        <v>71</v>
      </c>
      <c r="K4" s="140">
        <v>99</v>
      </c>
      <c r="L4" s="140">
        <v>87</v>
      </c>
      <c r="M4" s="145">
        <v>49</v>
      </c>
      <c r="N4" s="146">
        <v>13150</v>
      </c>
      <c r="O4" s="298">
        <v>3.7262357414448669E-3</v>
      </c>
      <c r="P4" s="46"/>
      <c r="Q4" s="46"/>
      <c r="R4" s="46"/>
    </row>
    <row r="5" spans="1:20" ht="15" customHeight="1" x14ac:dyDescent="0.3">
      <c r="A5" s="297" t="s">
        <v>195</v>
      </c>
      <c r="B5" s="103" t="s">
        <v>235</v>
      </c>
      <c r="C5" s="106">
        <v>95.000000000000028</v>
      </c>
      <c r="D5" s="104">
        <v>100</v>
      </c>
      <c r="E5" s="104">
        <v>90.000000000000014</v>
      </c>
      <c r="F5" s="104">
        <v>53.999999999999993</v>
      </c>
      <c r="G5" s="104">
        <v>68</v>
      </c>
      <c r="H5" s="104">
        <v>64</v>
      </c>
      <c r="I5" s="104">
        <v>52</v>
      </c>
      <c r="J5" s="104">
        <v>61</v>
      </c>
      <c r="K5" s="104">
        <v>56</v>
      </c>
      <c r="L5" s="104">
        <v>48</v>
      </c>
      <c r="M5" s="147">
        <v>34</v>
      </c>
      <c r="N5" s="148">
        <v>13423</v>
      </c>
      <c r="O5" s="299">
        <v>2.5329658049616328E-3</v>
      </c>
      <c r="P5" s="46"/>
      <c r="Q5" s="46"/>
      <c r="R5" s="46"/>
    </row>
    <row r="6" spans="1:20" ht="15" customHeight="1" x14ac:dyDescent="0.3">
      <c r="A6" s="297" t="s">
        <v>186</v>
      </c>
      <c r="B6" s="102" t="s">
        <v>232</v>
      </c>
      <c r="C6" s="106">
        <v>133.00000000000003</v>
      </c>
      <c r="D6" s="104">
        <v>91.000000000000028</v>
      </c>
      <c r="E6" s="104">
        <v>101.99999999999999</v>
      </c>
      <c r="F6" s="104">
        <v>108.99999999999999</v>
      </c>
      <c r="G6" s="104">
        <v>70</v>
      </c>
      <c r="H6" s="104">
        <v>128</v>
      </c>
      <c r="I6" s="104">
        <v>148</v>
      </c>
      <c r="J6" s="104">
        <v>177</v>
      </c>
      <c r="K6" s="104">
        <v>113</v>
      </c>
      <c r="L6" s="104">
        <v>193</v>
      </c>
      <c r="M6" s="147">
        <v>124</v>
      </c>
      <c r="N6" s="148">
        <v>22775</v>
      </c>
      <c r="O6" s="299">
        <v>5.4445664105378707E-3</v>
      </c>
      <c r="P6" s="46"/>
      <c r="Q6" s="46"/>
      <c r="R6" s="46"/>
    </row>
    <row r="7" spans="1:20" ht="15" customHeight="1" x14ac:dyDescent="0.3">
      <c r="A7" s="297" t="s">
        <v>187</v>
      </c>
      <c r="B7" s="102" t="s">
        <v>25</v>
      </c>
      <c r="C7" s="106">
        <v>202.00000000000006</v>
      </c>
      <c r="D7" s="104">
        <v>205.00000000000006</v>
      </c>
      <c r="E7" s="104">
        <v>173.00000000000006</v>
      </c>
      <c r="F7" s="104">
        <v>216.99999999999994</v>
      </c>
      <c r="G7" s="104">
        <v>235.00000000000003</v>
      </c>
      <c r="H7" s="104">
        <v>218</v>
      </c>
      <c r="I7" s="104">
        <v>235</v>
      </c>
      <c r="J7" s="104">
        <v>300</v>
      </c>
      <c r="K7" s="104">
        <v>272</v>
      </c>
      <c r="L7" s="104">
        <v>255</v>
      </c>
      <c r="M7" s="147">
        <v>263</v>
      </c>
      <c r="N7" s="148">
        <v>33655</v>
      </c>
      <c r="O7" s="299">
        <v>7.8145892140840893E-3</v>
      </c>
      <c r="P7" s="46"/>
      <c r="Q7" s="46"/>
      <c r="R7" s="46"/>
    </row>
    <row r="8" spans="1:20" ht="15" customHeight="1" x14ac:dyDescent="0.3">
      <c r="A8" s="297" t="s">
        <v>188</v>
      </c>
      <c r="B8" s="102" t="s">
        <v>236</v>
      </c>
      <c r="C8" s="106">
        <v>35.000000000000007</v>
      </c>
      <c r="D8" s="104">
        <v>65.999999999999986</v>
      </c>
      <c r="E8" s="104">
        <v>107.00000000000001</v>
      </c>
      <c r="F8" s="104">
        <v>58.000000000000028</v>
      </c>
      <c r="G8" s="104">
        <v>47.000000000000014</v>
      </c>
      <c r="H8" s="104">
        <v>45</v>
      </c>
      <c r="I8" s="104">
        <v>47</v>
      </c>
      <c r="J8" s="104">
        <v>38</v>
      </c>
      <c r="K8" s="104">
        <v>63</v>
      </c>
      <c r="L8" s="104">
        <v>40</v>
      </c>
      <c r="M8" s="147">
        <v>22</v>
      </c>
      <c r="N8" s="148">
        <v>12724</v>
      </c>
      <c r="O8" s="299">
        <v>1.7290160326941214E-3</v>
      </c>
      <c r="P8" s="46"/>
      <c r="Q8" s="46"/>
      <c r="R8" s="46"/>
    </row>
    <row r="9" spans="1:20" ht="15" customHeight="1" x14ac:dyDescent="0.3">
      <c r="A9" s="297" t="s">
        <v>189</v>
      </c>
      <c r="B9" s="102" t="s">
        <v>237</v>
      </c>
      <c r="C9" s="106">
        <v>53.000000000000007</v>
      </c>
      <c r="D9" s="104">
        <v>66.999999999999986</v>
      </c>
      <c r="E9" s="104">
        <v>71.000000000000014</v>
      </c>
      <c r="F9" s="104">
        <v>39</v>
      </c>
      <c r="G9" s="104">
        <v>81.000000000000028</v>
      </c>
      <c r="H9" s="104">
        <v>63</v>
      </c>
      <c r="I9" s="104">
        <v>65</v>
      </c>
      <c r="J9" s="104">
        <v>55</v>
      </c>
      <c r="K9" s="104">
        <v>54</v>
      </c>
      <c r="L9" s="104">
        <v>50</v>
      </c>
      <c r="M9" s="147">
        <v>32</v>
      </c>
      <c r="N9" s="148">
        <v>15893</v>
      </c>
      <c r="O9" s="299">
        <v>2.0134650475051911E-3</v>
      </c>
      <c r="P9" s="46"/>
      <c r="Q9" s="46"/>
      <c r="R9" s="46"/>
    </row>
    <row r="10" spans="1:20" ht="15" customHeight="1" x14ac:dyDescent="0.3">
      <c r="A10" s="297" t="s">
        <v>190</v>
      </c>
      <c r="B10" s="102" t="s">
        <v>238</v>
      </c>
      <c r="C10" s="106">
        <v>46</v>
      </c>
      <c r="D10" s="104">
        <v>39.000000000000014</v>
      </c>
      <c r="E10" s="104">
        <v>68</v>
      </c>
      <c r="F10" s="104">
        <v>92.000000000000014</v>
      </c>
      <c r="G10" s="104">
        <v>59.999999999999972</v>
      </c>
      <c r="H10" s="104">
        <v>55</v>
      </c>
      <c r="I10" s="104">
        <v>79</v>
      </c>
      <c r="J10" s="104">
        <v>46</v>
      </c>
      <c r="K10" s="104">
        <v>57</v>
      </c>
      <c r="L10" s="104">
        <v>42</v>
      </c>
      <c r="M10" s="147">
        <v>74</v>
      </c>
      <c r="N10" s="148">
        <v>11579</v>
      </c>
      <c r="O10" s="299">
        <v>6.3908800414543571E-3</v>
      </c>
      <c r="P10" s="46"/>
      <c r="Q10" s="46"/>
      <c r="R10" s="46"/>
    </row>
    <row r="11" spans="1:20" ht="15" customHeight="1" x14ac:dyDescent="0.3">
      <c r="A11" s="297" t="s">
        <v>191</v>
      </c>
      <c r="B11" s="102" t="s">
        <v>239</v>
      </c>
      <c r="C11" s="106">
        <v>176.99999999999997</v>
      </c>
      <c r="D11" s="104">
        <v>151.00000000000003</v>
      </c>
      <c r="E11" s="104">
        <v>168.99999999999994</v>
      </c>
      <c r="F11" s="104">
        <v>96</v>
      </c>
      <c r="G11" s="104">
        <v>97.999999999999986</v>
      </c>
      <c r="H11" s="104">
        <v>88</v>
      </c>
      <c r="I11" s="104">
        <v>90</v>
      </c>
      <c r="J11" s="104">
        <v>78</v>
      </c>
      <c r="K11" s="104">
        <v>83</v>
      </c>
      <c r="L11" s="104">
        <v>56</v>
      </c>
      <c r="M11" s="147">
        <v>55</v>
      </c>
      <c r="N11" s="148">
        <v>13347</v>
      </c>
      <c r="O11" s="299">
        <v>4.1207762043904998E-3</v>
      </c>
      <c r="P11" s="46"/>
      <c r="Q11" s="46"/>
      <c r="R11" s="46"/>
    </row>
    <row r="12" spans="1:20" ht="15" customHeight="1" x14ac:dyDescent="0.3">
      <c r="A12" s="297" t="s">
        <v>192</v>
      </c>
      <c r="B12" s="102" t="s">
        <v>240</v>
      </c>
      <c r="C12" s="106">
        <v>42.999999999999986</v>
      </c>
      <c r="D12" s="104">
        <v>76.000000000000014</v>
      </c>
      <c r="E12" s="104">
        <v>33.999999999999979</v>
      </c>
      <c r="F12" s="104">
        <v>39.999999999999993</v>
      </c>
      <c r="G12" s="104">
        <v>53.999999999999986</v>
      </c>
      <c r="H12" s="104">
        <v>34</v>
      </c>
      <c r="I12" s="104">
        <v>40</v>
      </c>
      <c r="J12" s="104">
        <v>59</v>
      </c>
      <c r="K12" s="104">
        <v>41</v>
      </c>
      <c r="L12" s="104">
        <v>77</v>
      </c>
      <c r="M12" s="147">
        <v>58</v>
      </c>
      <c r="N12" s="148">
        <v>11750</v>
      </c>
      <c r="O12" s="299">
        <v>4.9361702127659578E-3</v>
      </c>
      <c r="P12" s="46"/>
      <c r="Q12" s="46"/>
      <c r="R12" s="46"/>
    </row>
    <row r="13" spans="1:20" ht="15" customHeight="1" x14ac:dyDescent="0.3">
      <c r="A13" s="297" t="s">
        <v>193</v>
      </c>
      <c r="B13" s="102" t="s">
        <v>180</v>
      </c>
      <c r="C13" s="106">
        <v>41</v>
      </c>
      <c r="D13" s="104">
        <v>83.999999999999986</v>
      </c>
      <c r="E13" s="104">
        <v>60</v>
      </c>
      <c r="F13" s="104">
        <v>81</v>
      </c>
      <c r="G13" s="104">
        <v>73</v>
      </c>
      <c r="H13" s="104">
        <v>82</v>
      </c>
      <c r="I13" s="104">
        <v>73</v>
      </c>
      <c r="J13" s="104">
        <v>67</v>
      </c>
      <c r="K13" s="104">
        <v>87</v>
      </c>
      <c r="L13" s="104">
        <v>90</v>
      </c>
      <c r="M13" s="147">
        <v>118</v>
      </c>
      <c r="N13" s="148">
        <v>15933</v>
      </c>
      <c r="O13" s="299">
        <v>7.4060126780894995E-3</v>
      </c>
      <c r="P13" s="46"/>
      <c r="Q13" s="46"/>
      <c r="R13" s="46"/>
    </row>
    <row r="14" spans="1:20" ht="15" customHeight="1" x14ac:dyDescent="0.3">
      <c r="A14" s="297" t="s">
        <v>194</v>
      </c>
      <c r="B14" s="102" t="s">
        <v>241</v>
      </c>
      <c r="C14" s="106">
        <v>79</v>
      </c>
      <c r="D14" s="104">
        <v>71.000000000000014</v>
      </c>
      <c r="E14" s="104">
        <v>80</v>
      </c>
      <c r="F14" s="104">
        <v>86.000000000000014</v>
      </c>
      <c r="G14" s="104">
        <v>67.999999999999972</v>
      </c>
      <c r="H14" s="104">
        <v>62</v>
      </c>
      <c r="I14" s="104">
        <v>74</v>
      </c>
      <c r="J14" s="104">
        <v>71</v>
      </c>
      <c r="K14" s="104">
        <v>48</v>
      </c>
      <c r="L14" s="104">
        <v>77</v>
      </c>
      <c r="M14" s="147">
        <v>88</v>
      </c>
      <c r="N14" s="148">
        <v>18850</v>
      </c>
      <c r="O14" s="299">
        <v>4.6684350132625996E-3</v>
      </c>
      <c r="P14" s="46"/>
      <c r="Q14" s="46"/>
      <c r="R14" s="46"/>
    </row>
    <row r="15" spans="1:20" ht="15" customHeight="1" x14ac:dyDescent="0.3">
      <c r="A15" s="239" t="s">
        <v>278</v>
      </c>
      <c r="B15" s="307" t="s">
        <v>47</v>
      </c>
      <c r="C15" s="308">
        <v>1037</v>
      </c>
      <c r="D15" s="309">
        <v>1058</v>
      </c>
      <c r="E15" s="309">
        <v>1070</v>
      </c>
      <c r="F15" s="309">
        <v>998.99999999999989</v>
      </c>
      <c r="G15" s="309">
        <v>946</v>
      </c>
      <c r="H15" s="309">
        <v>922</v>
      </c>
      <c r="I15" s="309">
        <v>960</v>
      </c>
      <c r="J15" s="310">
        <v>1023</v>
      </c>
      <c r="K15" s="310">
        <v>973</v>
      </c>
      <c r="L15" s="310">
        <v>1015</v>
      </c>
      <c r="M15" s="311">
        <v>917</v>
      </c>
      <c r="N15" s="312">
        <v>183079</v>
      </c>
      <c r="O15" s="313">
        <v>5.0087667072684474E-3</v>
      </c>
      <c r="P15" s="46"/>
      <c r="Q15" s="46"/>
      <c r="R15" s="46"/>
    </row>
    <row r="16" spans="1:20" ht="15" customHeight="1" x14ac:dyDescent="0.25">
      <c r="A16" s="23"/>
      <c r="B16" s="23"/>
      <c r="C16" s="23"/>
      <c r="D16" s="23"/>
      <c r="E16" s="23"/>
      <c r="F16" s="23"/>
      <c r="G16" s="23"/>
      <c r="H16" s="23"/>
      <c r="I16" s="23"/>
      <c r="J16" s="23"/>
      <c r="K16" s="23"/>
      <c r="L16" s="23"/>
      <c r="M16" s="23"/>
      <c r="N16" s="4"/>
      <c r="P16" s="46"/>
      <c r="Q16" s="46"/>
      <c r="R16" s="46"/>
    </row>
    <row r="17" spans="1:18" ht="15" customHeight="1" x14ac:dyDescent="0.25">
      <c r="P17" s="46"/>
      <c r="Q17" s="46"/>
      <c r="R17" s="46"/>
    </row>
    <row r="18" spans="1:18" ht="44.25" customHeight="1" x14ac:dyDescent="0.3">
      <c r="A18" s="300" t="s">
        <v>276</v>
      </c>
      <c r="B18" s="301" t="s">
        <v>300</v>
      </c>
      <c r="C18" s="302" t="s">
        <v>307</v>
      </c>
      <c r="D18" s="303" t="s">
        <v>308</v>
      </c>
      <c r="E18" s="303" t="s">
        <v>309</v>
      </c>
      <c r="F18" s="303" t="s">
        <v>310</v>
      </c>
      <c r="G18" s="303" t="s">
        <v>311</v>
      </c>
      <c r="H18" s="303" t="s">
        <v>312</v>
      </c>
      <c r="I18" s="303" t="s">
        <v>313</v>
      </c>
      <c r="J18" s="303" t="s">
        <v>314</v>
      </c>
      <c r="K18" s="303" t="s">
        <v>328</v>
      </c>
      <c r="L18" s="303" t="s">
        <v>335</v>
      </c>
      <c r="M18" s="304" t="s">
        <v>373</v>
      </c>
      <c r="N18" s="305" t="s">
        <v>374</v>
      </c>
      <c r="O18" s="306" t="s">
        <v>375</v>
      </c>
      <c r="P18" s="46"/>
      <c r="Q18" s="46"/>
      <c r="R18" s="46"/>
    </row>
    <row r="19" spans="1:18" ht="15" customHeight="1" x14ac:dyDescent="0.3">
      <c r="A19" s="314" t="s">
        <v>196</v>
      </c>
      <c r="B19" s="107" t="s">
        <v>19</v>
      </c>
      <c r="C19" s="67">
        <v>107</v>
      </c>
      <c r="D19" s="68">
        <v>77</v>
      </c>
      <c r="E19" s="68">
        <v>82</v>
      </c>
      <c r="F19" s="68">
        <v>93</v>
      </c>
      <c r="G19" s="68">
        <v>63.999999999999993</v>
      </c>
      <c r="H19" s="68">
        <v>60</v>
      </c>
      <c r="I19" s="68">
        <v>38</v>
      </c>
      <c r="J19" s="108">
        <v>54</v>
      </c>
      <c r="K19" s="109">
        <v>64</v>
      </c>
      <c r="L19" s="109">
        <v>61</v>
      </c>
      <c r="M19" s="149">
        <v>30</v>
      </c>
      <c r="N19" s="150">
        <v>5408</v>
      </c>
      <c r="O19" s="298">
        <v>5.5473372781065086E-3</v>
      </c>
      <c r="P19" s="46"/>
      <c r="Q19" s="46"/>
      <c r="R19" s="46"/>
    </row>
    <row r="20" spans="1:18" ht="15" customHeight="1" x14ac:dyDescent="0.3">
      <c r="A20" s="315" t="s">
        <v>197</v>
      </c>
      <c r="B20" s="110" t="s">
        <v>20</v>
      </c>
      <c r="C20" s="69">
        <v>20</v>
      </c>
      <c r="D20" s="70">
        <v>20</v>
      </c>
      <c r="E20" s="70">
        <v>27</v>
      </c>
      <c r="F20" s="70">
        <v>14.000000000000004</v>
      </c>
      <c r="G20" s="70">
        <v>16.000000000000004</v>
      </c>
      <c r="H20" s="70">
        <v>21</v>
      </c>
      <c r="I20" s="70">
        <v>16</v>
      </c>
      <c r="J20" s="111">
        <v>28</v>
      </c>
      <c r="K20" s="112">
        <v>15</v>
      </c>
      <c r="L20" s="112">
        <v>19</v>
      </c>
      <c r="M20" s="151">
        <v>21</v>
      </c>
      <c r="N20" s="152">
        <v>6555</v>
      </c>
      <c r="O20" s="299">
        <v>3.2036613272311211E-3</v>
      </c>
      <c r="P20" s="46"/>
      <c r="Q20" s="46"/>
      <c r="R20" s="46"/>
    </row>
    <row r="21" spans="1:18" ht="15" customHeight="1" x14ac:dyDescent="0.3">
      <c r="A21" s="315" t="s">
        <v>198</v>
      </c>
      <c r="B21" s="110" t="s">
        <v>21</v>
      </c>
      <c r="C21" s="69">
        <v>13</v>
      </c>
      <c r="D21" s="70">
        <v>23</v>
      </c>
      <c r="E21" s="70">
        <v>25</v>
      </c>
      <c r="F21" s="70">
        <v>23</v>
      </c>
      <c r="G21" s="70">
        <v>35</v>
      </c>
      <c r="H21" s="70">
        <v>26</v>
      </c>
      <c r="I21" s="70">
        <v>25</v>
      </c>
      <c r="J21" s="111">
        <v>33</v>
      </c>
      <c r="K21" s="112">
        <v>30</v>
      </c>
      <c r="L21" s="112">
        <v>49</v>
      </c>
      <c r="M21" s="151">
        <v>43</v>
      </c>
      <c r="N21" s="152">
        <v>6845</v>
      </c>
      <c r="O21" s="299">
        <v>6.2819576333089846E-3</v>
      </c>
      <c r="P21" s="46"/>
      <c r="Q21" s="46"/>
      <c r="R21" s="46"/>
    </row>
    <row r="22" spans="1:18" ht="15" customHeight="1" x14ac:dyDescent="0.3">
      <c r="A22" s="315" t="s">
        <v>199</v>
      </c>
      <c r="B22" s="110" t="s">
        <v>22</v>
      </c>
      <c r="C22" s="69">
        <v>24</v>
      </c>
      <c r="D22" s="70">
        <v>47</v>
      </c>
      <c r="E22" s="70">
        <v>28</v>
      </c>
      <c r="F22" s="70">
        <v>8</v>
      </c>
      <c r="G22" s="70">
        <v>19</v>
      </c>
      <c r="H22" s="70">
        <v>17</v>
      </c>
      <c r="I22" s="70">
        <v>27</v>
      </c>
      <c r="J22" s="111">
        <v>34</v>
      </c>
      <c r="K22" s="112">
        <v>28</v>
      </c>
      <c r="L22" s="112">
        <v>54</v>
      </c>
      <c r="M22" s="151">
        <v>45</v>
      </c>
      <c r="N22" s="152">
        <v>5938</v>
      </c>
      <c r="O22" s="299">
        <v>7.5783091950151569E-3</v>
      </c>
      <c r="P22" s="46"/>
      <c r="Q22" s="46"/>
      <c r="R22" s="46"/>
    </row>
    <row r="23" spans="1:18" ht="15" customHeight="1" x14ac:dyDescent="0.3">
      <c r="A23" s="315" t="s">
        <v>200</v>
      </c>
      <c r="B23" s="110" t="s">
        <v>23</v>
      </c>
      <c r="C23" s="69">
        <v>6</v>
      </c>
      <c r="D23" s="70" t="s">
        <v>46</v>
      </c>
      <c r="E23" s="70">
        <v>13</v>
      </c>
      <c r="F23" s="70">
        <v>6</v>
      </c>
      <c r="G23" s="70">
        <v>7.0000000000000009</v>
      </c>
      <c r="H23" s="70">
        <v>13</v>
      </c>
      <c r="I23" s="70" t="s">
        <v>252</v>
      </c>
      <c r="J23" s="111" t="s">
        <v>252</v>
      </c>
      <c r="K23" s="112">
        <v>9</v>
      </c>
      <c r="L23" s="112">
        <v>9</v>
      </c>
      <c r="M23" s="151" t="s">
        <v>46</v>
      </c>
      <c r="N23" s="152">
        <v>2809</v>
      </c>
      <c r="O23" s="299" t="s">
        <v>46</v>
      </c>
      <c r="P23" s="46"/>
      <c r="Q23" s="46"/>
      <c r="R23" s="46"/>
    </row>
    <row r="24" spans="1:18" ht="15" customHeight="1" x14ac:dyDescent="0.3">
      <c r="A24" s="315" t="s">
        <v>201</v>
      </c>
      <c r="B24" s="110" t="s">
        <v>24</v>
      </c>
      <c r="C24" s="69">
        <v>20</v>
      </c>
      <c r="D24" s="70">
        <v>11</v>
      </c>
      <c r="E24" s="70">
        <v>20</v>
      </c>
      <c r="F24" s="70">
        <v>10</v>
      </c>
      <c r="G24" s="70" t="s">
        <v>46</v>
      </c>
      <c r="H24" s="70">
        <v>7</v>
      </c>
      <c r="I24" s="70">
        <v>20</v>
      </c>
      <c r="J24" s="111">
        <v>8</v>
      </c>
      <c r="K24" s="112">
        <v>12</v>
      </c>
      <c r="L24" s="112">
        <v>6</v>
      </c>
      <c r="M24" s="151">
        <v>15</v>
      </c>
      <c r="N24" s="152">
        <v>5344</v>
      </c>
      <c r="O24" s="299">
        <v>2.8068862275449102E-3</v>
      </c>
      <c r="P24" s="46"/>
      <c r="Q24" s="46"/>
      <c r="R24" s="46"/>
    </row>
    <row r="25" spans="1:18" ht="15" customHeight="1" x14ac:dyDescent="0.3">
      <c r="A25" s="315" t="s">
        <v>202</v>
      </c>
      <c r="B25" s="110" t="s">
        <v>25</v>
      </c>
      <c r="C25" s="69">
        <v>193</v>
      </c>
      <c r="D25" s="70">
        <v>180</v>
      </c>
      <c r="E25" s="70">
        <v>171</v>
      </c>
      <c r="F25" s="70">
        <v>206.99999999999994</v>
      </c>
      <c r="G25" s="70">
        <v>215.00000000000003</v>
      </c>
      <c r="H25" s="70">
        <v>198</v>
      </c>
      <c r="I25" s="70">
        <v>222</v>
      </c>
      <c r="J25" s="111">
        <v>278</v>
      </c>
      <c r="K25" s="112">
        <v>245</v>
      </c>
      <c r="L25" s="112">
        <v>240</v>
      </c>
      <c r="M25" s="151">
        <v>251</v>
      </c>
      <c r="N25" s="152">
        <v>27947</v>
      </c>
      <c r="O25" s="299">
        <v>8.981286005653559E-3</v>
      </c>
      <c r="P25" s="46"/>
      <c r="Q25" s="46"/>
      <c r="R25" s="46"/>
    </row>
    <row r="26" spans="1:18" ht="15" customHeight="1" x14ac:dyDescent="0.3">
      <c r="A26" s="315" t="s">
        <v>203</v>
      </c>
      <c r="B26" s="110" t="s">
        <v>26</v>
      </c>
      <c r="C26" s="69">
        <v>8</v>
      </c>
      <c r="D26" s="70">
        <v>22</v>
      </c>
      <c r="E26" s="70" t="s">
        <v>46</v>
      </c>
      <c r="F26" s="70">
        <v>13</v>
      </c>
      <c r="G26" s="70">
        <v>19</v>
      </c>
      <c r="H26" s="70">
        <v>10</v>
      </c>
      <c r="I26" s="70">
        <v>12</v>
      </c>
      <c r="J26" s="111">
        <v>11</v>
      </c>
      <c r="K26" s="112">
        <v>9</v>
      </c>
      <c r="L26" s="112">
        <v>17</v>
      </c>
      <c r="M26" s="151">
        <v>11</v>
      </c>
      <c r="N26" s="152">
        <v>3377</v>
      </c>
      <c r="O26" s="299">
        <v>3.2573289902280132E-3</v>
      </c>
      <c r="P26" s="46"/>
      <c r="Q26" s="46"/>
      <c r="R26" s="46"/>
    </row>
    <row r="27" spans="1:18" ht="15" customHeight="1" x14ac:dyDescent="0.3">
      <c r="A27" s="315" t="s">
        <v>204</v>
      </c>
      <c r="B27" s="110" t="s">
        <v>27</v>
      </c>
      <c r="C27" s="69">
        <v>23</v>
      </c>
      <c r="D27" s="70">
        <v>41</v>
      </c>
      <c r="E27" s="70">
        <v>36</v>
      </c>
      <c r="F27" s="70">
        <v>25.000000000000007</v>
      </c>
      <c r="G27" s="70">
        <v>32.999999999999993</v>
      </c>
      <c r="H27" s="70">
        <v>17</v>
      </c>
      <c r="I27" s="70">
        <v>26</v>
      </c>
      <c r="J27" s="111">
        <v>23</v>
      </c>
      <c r="K27" s="112">
        <v>27</v>
      </c>
      <c r="L27" s="112">
        <v>19</v>
      </c>
      <c r="M27" s="151">
        <v>17</v>
      </c>
      <c r="N27" s="152">
        <v>6949</v>
      </c>
      <c r="O27" s="299">
        <v>2.4463951647719097E-3</v>
      </c>
      <c r="P27" s="46"/>
      <c r="Q27" s="46"/>
      <c r="R27" s="46"/>
    </row>
    <row r="28" spans="1:18" ht="15" customHeight="1" x14ac:dyDescent="0.3">
      <c r="A28" s="315" t="s">
        <v>205</v>
      </c>
      <c r="B28" s="110" t="s">
        <v>28</v>
      </c>
      <c r="C28" s="69">
        <v>13</v>
      </c>
      <c r="D28" s="70">
        <v>29</v>
      </c>
      <c r="E28" s="70">
        <v>35</v>
      </c>
      <c r="F28" s="70">
        <v>34.000000000000007</v>
      </c>
      <c r="G28" s="70">
        <v>23</v>
      </c>
      <c r="H28" s="70">
        <v>15</v>
      </c>
      <c r="I28" s="70">
        <v>20</v>
      </c>
      <c r="J28" s="111">
        <v>22</v>
      </c>
      <c r="K28" s="112">
        <v>35</v>
      </c>
      <c r="L28" s="112">
        <v>18</v>
      </c>
      <c r="M28" s="151">
        <v>11</v>
      </c>
      <c r="N28" s="152">
        <v>5129</v>
      </c>
      <c r="O28" s="299">
        <v>2.1446675765256387E-3</v>
      </c>
      <c r="P28" s="46"/>
      <c r="Q28" s="46"/>
      <c r="R28" s="46"/>
    </row>
    <row r="29" spans="1:18" ht="15" customHeight="1" x14ac:dyDescent="0.3">
      <c r="A29" s="315" t="s">
        <v>206</v>
      </c>
      <c r="B29" s="110" t="s">
        <v>29</v>
      </c>
      <c r="C29" s="69">
        <v>7</v>
      </c>
      <c r="D29" s="70">
        <v>21</v>
      </c>
      <c r="E29" s="70">
        <v>16</v>
      </c>
      <c r="F29" s="70">
        <v>22</v>
      </c>
      <c r="G29" s="70">
        <v>17</v>
      </c>
      <c r="H29" s="70">
        <v>8</v>
      </c>
      <c r="I29" s="70">
        <v>17</v>
      </c>
      <c r="J29" s="111">
        <v>15</v>
      </c>
      <c r="K29" s="112">
        <v>18</v>
      </c>
      <c r="L29" s="112">
        <v>12</v>
      </c>
      <c r="M29" s="151">
        <v>9</v>
      </c>
      <c r="N29" s="152">
        <v>4349</v>
      </c>
      <c r="O29" s="299">
        <v>2.0694412508622671E-3</v>
      </c>
      <c r="P29" s="46"/>
      <c r="Q29" s="46"/>
      <c r="R29" s="46"/>
    </row>
    <row r="30" spans="1:18" ht="15" customHeight="1" x14ac:dyDescent="0.3">
      <c r="A30" s="315" t="s">
        <v>207</v>
      </c>
      <c r="B30" s="110" t="s">
        <v>30</v>
      </c>
      <c r="C30" s="69">
        <v>102</v>
      </c>
      <c r="D30" s="70">
        <v>57</v>
      </c>
      <c r="E30" s="70">
        <v>57</v>
      </c>
      <c r="F30" s="70">
        <v>75.999999999999986</v>
      </c>
      <c r="G30" s="70" t="s">
        <v>252</v>
      </c>
      <c r="H30" s="70">
        <v>95</v>
      </c>
      <c r="I30" s="70">
        <v>102</v>
      </c>
      <c r="J30" s="111">
        <v>135</v>
      </c>
      <c r="K30" s="112">
        <v>71</v>
      </c>
      <c r="L30" s="112">
        <v>138</v>
      </c>
      <c r="M30" s="151">
        <v>66</v>
      </c>
      <c r="N30" s="152">
        <v>10779</v>
      </c>
      <c r="O30" s="299">
        <v>6.1230169774561648E-3</v>
      </c>
      <c r="P30" s="46"/>
      <c r="Q30" s="46"/>
      <c r="R30" s="46"/>
    </row>
    <row r="31" spans="1:18" ht="15" customHeight="1" x14ac:dyDescent="0.3">
      <c r="A31" s="315" t="s">
        <v>208</v>
      </c>
      <c r="B31" s="110" t="s">
        <v>31</v>
      </c>
      <c r="C31" s="69">
        <v>33</v>
      </c>
      <c r="D31" s="70">
        <v>62</v>
      </c>
      <c r="E31" s="70">
        <v>92</v>
      </c>
      <c r="F31" s="70">
        <v>27.999999999999996</v>
      </c>
      <c r="G31" s="70">
        <v>63.000000000000014</v>
      </c>
      <c r="H31" s="70">
        <v>41</v>
      </c>
      <c r="I31" s="70">
        <v>55</v>
      </c>
      <c r="J31" s="111">
        <v>45</v>
      </c>
      <c r="K31" s="112">
        <v>44</v>
      </c>
      <c r="L31" s="112">
        <v>42</v>
      </c>
      <c r="M31" s="151">
        <v>23</v>
      </c>
      <c r="N31" s="152">
        <v>11901</v>
      </c>
      <c r="O31" s="299">
        <v>1.9326107049827746E-3</v>
      </c>
      <c r="P31" s="46"/>
      <c r="Q31" s="46"/>
      <c r="R31" s="46"/>
    </row>
    <row r="32" spans="1:18" ht="15" customHeight="1" x14ac:dyDescent="0.3">
      <c r="A32" s="315" t="s">
        <v>209</v>
      </c>
      <c r="B32" s="110" t="s">
        <v>32</v>
      </c>
      <c r="C32" s="69">
        <v>25</v>
      </c>
      <c r="D32" s="70">
        <v>26</v>
      </c>
      <c r="E32" s="70">
        <v>33</v>
      </c>
      <c r="F32" s="70">
        <v>34</v>
      </c>
      <c r="G32" s="70">
        <v>28.999999999999996</v>
      </c>
      <c r="H32" s="70">
        <v>15</v>
      </c>
      <c r="I32" s="70">
        <v>22</v>
      </c>
      <c r="J32" s="111">
        <v>16</v>
      </c>
      <c r="K32" s="112">
        <v>15</v>
      </c>
      <c r="L32" s="112">
        <v>18</v>
      </c>
      <c r="M32" s="151">
        <v>10</v>
      </c>
      <c r="N32" s="152">
        <v>7073</v>
      </c>
      <c r="O32" s="299">
        <v>1.4138272303124558E-3</v>
      </c>
      <c r="P32" s="46"/>
      <c r="Q32" s="46"/>
      <c r="R32" s="46"/>
    </row>
    <row r="33" spans="1:18" ht="15" customHeight="1" x14ac:dyDescent="0.3">
      <c r="A33" s="315" t="s">
        <v>210</v>
      </c>
      <c r="B33" s="110" t="s">
        <v>33</v>
      </c>
      <c r="C33" s="69">
        <v>26</v>
      </c>
      <c r="D33" s="70">
        <v>46</v>
      </c>
      <c r="E33" s="70">
        <v>31</v>
      </c>
      <c r="F33" s="70">
        <v>39.999999999999993</v>
      </c>
      <c r="G33" s="70">
        <v>37.999999999999993</v>
      </c>
      <c r="H33" s="70">
        <v>28</v>
      </c>
      <c r="I33" s="70">
        <v>42</v>
      </c>
      <c r="J33" s="111">
        <v>41</v>
      </c>
      <c r="K33" s="112">
        <v>48</v>
      </c>
      <c r="L33" s="112">
        <v>67</v>
      </c>
      <c r="M33" s="151">
        <v>46</v>
      </c>
      <c r="N33" s="152">
        <v>6936</v>
      </c>
      <c r="O33" s="299">
        <v>6.6320645905420996E-3</v>
      </c>
      <c r="P33" s="46"/>
      <c r="Q33" s="46"/>
      <c r="R33" s="46"/>
    </row>
    <row r="34" spans="1:18" ht="15" customHeight="1" x14ac:dyDescent="0.3">
      <c r="A34" s="315" t="s">
        <v>211</v>
      </c>
      <c r="B34" s="110" t="s">
        <v>34</v>
      </c>
      <c r="C34" s="69">
        <v>28</v>
      </c>
      <c r="D34" s="70">
        <v>33</v>
      </c>
      <c r="E34" s="70">
        <v>49</v>
      </c>
      <c r="F34" s="70">
        <v>64.999999999999986</v>
      </c>
      <c r="G34" s="70">
        <v>33.999999999999993</v>
      </c>
      <c r="H34" s="70">
        <v>42</v>
      </c>
      <c r="I34" s="70">
        <v>61</v>
      </c>
      <c r="J34" s="111">
        <v>42</v>
      </c>
      <c r="K34" s="112">
        <v>40</v>
      </c>
      <c r="L34" s="112">
        <v>28</v>
      </c>
      <c r="M34" s="151">
        <v>46</v>
      </c>
      <c r="N34" s="152">
        <v>6207</v>
      </c>
      <c r="O34" s="299">
        <v>7.4109875946512006E-3</v>
      </c>
      <c r="P34" s="46"/>
      <c r="Q34" s="46"/>
      <c r="R34" s="46"/>
    </row>
    <row r="35" spans="1:18" ht="15" customHeight="1" x14ac:dyDescent="0.3">
      <c r="A35" s="315" t="s">
        <v>212</v>
      </c>
      <c r="B35" s="110" t="s">
        <v>35</v>
      </c>
      <c r="C35" s="69">
        <v>11</v>
      </c>
      <c r="D35" s="70">
        <v>7</v>
      </c>
      <c r="E35" s="70" t="s">
        <v>46</v>
      </c>
      <c r="F35" s="70">
        <v>19</v>
      </c>
      <c r="G35" s="70">
        <v>16</v>
      </c>
      <c r="H35" s="70">
        <v>7</v>
      </c>
      <c r="I35" s="70" t="s">
        <v>46</v>
      </c>
      <c r="J35" s="111">
        <v>14</v>
      </c>
      <c r="K35" s="112" t="s">
        <v>46</v>
      </c>
      <c r="L35" s="112">
        <v>6</v>
      </c>
      <c r="M35" s="151" t="s">
        <v>46</v>
      </c>
      <c r="N35" s="152">
        <v>2435</v>
      </c>
      <c r="O35" s="299" t="s">
        <v>46</v>
      </c>
      <c r="P35" s="46"/>
      <c r="Q35" s="46"/>
      <c r="R35" s="46"/>
    </row>
    <row r="36" spans="1:18" ht="15" customHeight="1" x14ac:dyDescent="0.3">
      <c r="A36" s="315" t="s">
        <v>213</v>
      </c>
      <c r="B36" s="110" t="s">
        <v>36</v>
      </c>
      <c r="C36" s="69">
        <v>12</v>
      </c>
      <c r="D36" s="70">
        <v>17</v>
      </c>
      <c r="E36" s="70">
        <v>12</v>
      </c>
      <c r="F36" s="70">
        <v>10</v>
      </c>
      <c r="G36" s="70">
        <v>11</v>
      </c>
      <c r="H36" s="70">
        <v>5</v>
      </c>
      <c r="I36" s="70">
        <v>5</v>
      </c>
      <c r="J36" s="111">
        <v>6</v>
      </c>
      <c r="K36" s="112">
        <v>15</v>
      </c>
      <c r="L36" s="112">
        <v>8</v>
      </c>
      <c r="M36" s="151" t="s">
        <v>46</v>
      </c>
      <c r="N36" s="152">
        <v>3175</v>
      </c>
      <c r="O36" s="299" t="s">
        <v>46</v>
      </c>
      <c r="P36" s="46"/>
      <c r="Q36" s="46"/>
      <c r="R36" s="46"/>
    </row>
    <row r="37" spans="1:18" ht="15" customHeight="1" x14ac:dyDescent="0.3">
      <c r="A37" s="315" t="s">
        <v>214</v>
      </c>
      <c r="B37" s="110" t="s">
        <v>37</v>
      </c>
      <c r="C37" s="69">
        <v>163</v>
      </c>
      <c r="D37" s="70">
        <v>135</v>
      </c>
      <c r="E37" s="70">
        <v>135</v>
      </c>
      <c r="F37" s="70">
        <v>81.000000000000014</v>
      </c>
      <c r="G37" s="70">
        <v>85</v>
      </c>
      <c r="H37" s="70">
        <v>91</v>
      </c>
      <c r="I37" s="70">
        <v>77</v>
      </c>
      <c r="J37" s="111">
        <v>77</v>
      </c>
      <c r="K37" s="112">
        <v>83</v>
      </c>
      <c r="L37" s="112">
        <v>52</v>
      </c>
      <c r="M37" s="151">
        <v>50</v>
      </c>
      <c r="N37" s="152">
        <v>12106</v>
      </c>
      <c r="O37" s="299">
        <v>4.1301833801420784E-3</v>
      </c>
      <c r="P37" s="46"/>
      <c r="Q37" s="46"/>
      <c r="R37" s="46"/>
    </row>
    <row r="38" spans="1:18" ht="15" customHeight="1" x14ac:dyDescent="0.3">
      <c r="A38" s="315" t="s">
        <v>215</v>
      </c>
      <c r="B38" s="110" t="s">
        <v>38</v>
      </c>
      <c r="C38" s="69">
        <v>8</v>
      </c>
      <c r="D38" s="70">
        <v>17</v>
      </c>
      <c r="E38" s="70">
        <v>13</v>
      </c>
      <c r="F38" s="70">
        <v>19</v>
      </c>
      <c r="G38" s="70">
        <v>17.999999999999993</v>
      </c>
      <c r="H38" s="70">
        <v>46</v>
      </c>
      <c r="I38" s="70">
        <v>15</v>
      </c>
      <c r="J38" s="111">
        <v>12</v>
      </c>
      <c r="K38" s="112">
        <v>21</v>
      </c>
      <c r="L38" s="112">
        <v>11</v>
      </c>
      <c r="M38" s="151">
        <v>63</v>
      </c>
      <c r="N38" s="152">
        <v>4727</v>
      </c>
      <c r="O38" s="299">
        <v>1.3327691982229745E-2</v>
      </c>
      <c r="P38" s="46"/>
      <c r="Q38" s="46"/>
      <c r="R38" s="46"/>
    </row>
    <row r="39" spans="1:18" ht="15" customHeight="1" x14ac:dyDescent="0.3">
      <c r="A39" s="315" t="s">
        <v>216</v>
      </c>
      <c r="B39" s="110" t="s">
        <v>39</v>
      </c>
      <c r="C39" s="69">
        <v>10</v>
      </c>
      <c r="D39" s="70" t="s">
        <v>252</v>
      </c>
      <c r="E39" s="70">
        <v>18</v>
      </c>
      <c r="F39" s="70">
        <v>8</v>
      </c>
      <c r="G39" s="70">
        <v>6</v>
      </c>
      <c r="H39" s="70">
        <v>12</v>
      </c>
      <c r="I39" s="70">
        <v>14</v>
      </c>
      <c r="J39" s="111">
        <v>6</v>
      </c>
      <c r="K39" s="112" t="s">
        <v>46</v>
      </c>
      <c r="L39" s="112">
        <v>5</v>
      </c>
      <c r="M39" s="151">
        <v>5</v>
      </c>
      <c r="N39" s="152">
        <v>1611</v>
      </c>
      <c r="O39" s="299">
        <v>3.1036623215394167E-3</v>
      </c>
      <c r="P39" s="46"/>
      <c r="Q39" s="46"/>
      <c r="R39" s="46"/>
    </row>
    <row r="40" spans="1:18" ht="15" customHeight="1" x14ac:dyDescent="0.3">
      <c r="A40" s="315" t="s">
        <v>217</v>
      </c>
      <c r="B40" s="110" t="s">
        <v>40</v>
      </c>
      <c r="C40" s="69">
        <v>52</v>
      </c>
      <c r="D40" s="70">
        <v>45</v>
      </c>
      <c r="E40" s="70">
        <v>47</v>
      </c>
      <c r="F40" s="70">
        <v>52</v>
      </c>
      <c r="G40" s="70">
        <v>39.000000000000007</v>
      </c>
      <c r="H40" s="70">
        <v>47</v>
      </c>
      <c r="I40" s="70">
        <v>52</v>
      </c>
      <c r="J40" s="111">
        <v>55</v>
      </c>
      <c r="K40" s="112">
        <v>33</v>
      </c>
      <c r="L40" s="112">
        <v>59</v>
      </c>
      <c r="M40" s="151">
        <v>78</v>
      </c>
      <c r="N40" s="152">
        <v>11505</v>
      </c>
      <c r="O40" s="299">
        <v>6.7796610169491523E-3</v>
      </c>
      <c r="P40" s="46"/>
      <c r="Q40" s="46"/>
      <c r="R40" s="46"/>
    </row>
    <row r="41" spans="1:18" ht="15" customHeight="1" x14ac:dyDescent="0.3">
      <c r="A41" s="315" t="s">
        <v>218</v>
      </c>
      <c r="B41" s="110" t="s">
        <v>41</v>
      </c>
      <c r="C41" s="69">
        <v>26</v>
      </c>
      <c r="D41" s="70">
        <v>31</v>
      </c>
      <c r="E41" s="70">
        <v>34</v>
      </c>
      <c r="F41" s="70">
        <v>34</v>
      </c>
      <c r="G41" s="70">
        <v>28.000000000000004</v>
      </c>
      <c r="H41" s="70">
        <v>23</v>
      </c>
      <c r="I41" s="70">
        <v>19</v>
      </c>
      <c r="J41" s="111">
        <v>17</v>
      </c>
      <c r="K41" s="112">
        <v>35</v>
      </c>
      <c r="L41" s="112">
        <v>26</v>
      </c>
      <c r="M41" s="151">
        <v>19</v>
      </c>
      <c r="N41" s="152">
        <v>7742</v>
      </c>
      <c r="O41" s="299">
        <v>2.4541462154482048E-3</v>
      </c>
      <c r="P41" s="46"/>
      <c r="Q41" s="46"/>
      <c r="R41" s="46"/>
    </row>
    <row r="42" spans="1:18" ht="15" customHeight="1" x14ac:dyDescent="0.3">
      <c r="A42" s="315" t="s">
        <v>219</v>
      </c>
      <c r="B42" s="110" t="s">
        <v>42</v>
      </c>
      <c r="C42" s="69">
        <v>75</v>
      </c>
      <c r="D42" s="70">
        <v>80</v>
      </c>
      <c r="E42" s="70">
        <v>63</v>
      </c>
      <c r="F42" s="70">
        <v>40</v>
      </c>
      <c r="G42" s="70">
        <v>52</v>
      </c>
      <c r="H42" s="70">
        <v>43</v>
      </c>
      <c r="I42" s="70">
        <v>36</v>
      </c>
      <c r="J42" s="111">
        <v>33</v>
      </c>
      <c r="K42" s="112">
        <v>41</v>
      </c>
      <c r="L42" s="112">
        <v>29</v>
      </c>
      <c r="M42" s="151">
        <v>13</v>
      </c>
      <c r="N42" s="152">
        <v>6868</v>
      </c>
      <c r="O42" s="299">
        <v>1.8928363424577752E-3</v>
      </c>
      <c r="P42" s="46"/>
      <c r="Q42" s="46"/>
      <c r="R42" s="46"/>
    </row>
    <row r="43" spans="1:18" ht="15" customHeight="1" x14ac:dyDescent="0.3">
      <c r="A43" s="315" t="s">
        <v>220</v>
      </c>
      <c r="B43" s="110" t="s">
        <v>43</v>
      </c>
      <c r="C43" s="69">
        <v>18</v>
      </c>
      <c r="D43" s="70">
        <v>13</v>
      </c>
      <c r="E43" s="70">
        <v>19</v>
      </c>
      <c r="F43" s="70">
        <v>26.999999999999996</v>
      </c>
      <c r="G43" s="70">
        <v>25.999999999999993</v>
      </c>
      <c r="H43" s="70">
        <v>13</v>
      </c>
      <c r="I43" s="70">
        <v>18</v>
      </c>
      <c r="J43" s="111" t="s">
        <v>252</v>
      </c>
      <c r="K43" s="112">
        <v>17</v>
      </c>
      <c r="L43" s="112">
        <v>14</v>
      </c>
      <c r="M43" s="151">
        <v>28</v>
      </c>
      <c r="N43" s="152">
        <v>5372</v>
      </c>
      <c r="O43" s="299">
        <v>5.2122114668652275E-3</v>
      </c>
      <c r="P43" s="46"/>
      <c r="Q43" s="46"/>
      <c r="R43" s="46"/>
    </row>
    <row r="44" spans="1:18" ht="15" customHeight="1" x14ac:dyDescent="0.3">
      <c r="A44" s="315" t="s">
        <v>221</v>
      </c>
      <c r="B44" s="110" t="s">
        <v>44</v>
      </c>
      <c r="C44" s="69">
        <v>14</v>
      </c>
      <c r="D44" s="70">
        <v>14</v>
      </c>
      <c r="E44" s="70">
        <v>8</v>
      </c>
      <c r="F44" s="70">
        <v>11.000000000000002</v>
      </c>
      <c r="G44" s="70">
        <v>17.999999999999996</v>
      </c>
      <c r="H44" s="70">
        <v>22</v>
      </c>
      <c r="I44" s="70">
        <v>10</v>
      </c>
      <c r="J44" s="111">
        <v>10</v>
      </c>
      <c r="K44" s="112">
        <v>10</v>
      </c>
      <c r="L44" s="112">
        <v>8</v>
      </c>
      <c r="M44" s="151">
        <v>9</v>
      </c>
      <c r="N44" s="152">
        <v>3992</v>
      </c>
      <c r="O44" s="299">
        <v>2.2545090180360722E-3</v>
      </c>
      <c r="P44" s="46"/>
      <c r="Q44" s="46"/>
      <c r="R44" s="46"/>
    </row>
    <row r="45" spans="1:18" ht="15" customHeight="1" x14ac:dyDescent="0.3">
      <c r="A45" s="239" t="s">
        <v>278</v>
      </c>
      <c r="B45" s="307" t="s">
        <v>47</v>
      </c>
      <c r="C45" s="241">
        <v>1037</v>
      </c>
      <c r="D45" s="233">
        <v>1058</v>
      </c>
      <c r="E45" s="233">
        <v>1070</v>
      </c>
      <c r="F45" s="233">
        <v>998.99999999999989</v>
      </c>
      <c r="G45" s="233">
        <v>946</v>
      </c>
      <c r="H45" s="233">
        <v>922</v>
      </c>
      <c r="I45" s="233">
        <v>960</v>
      </c>
      <c r="J45" s="316">
        <v>1023</v>
      </c>
      <c r="K45" s="317">
        <v>973</v>
      </c>
      <c r="L45" s="317">
        <v>1015</v>
      </c>
      <c r="M45" s="318">
        <v>917</v>
      </c>
      <c r="N45" s="319">
        <v>183079</v>
      </c>
      <c r="O45" s="313">
        <v>5.0087667072684474E-3</v>
      </c>
      <c r="P45" s="46"/>
      <c r="Q45" s="46"/>
      <c r="R45" s="46"/>
    </row>
    <row r="46" spans="1:18" s="48" customFormat="1" ht="15" customHeight="1" x14ac:dyDescent="0.25"/>
    <row r="47" spans="1:18" s="48" customFormat="1" ht="15" customHeight="1" x14ac:dyDescent="0.25">
      <c r="A47" s="129" t="s">
        <v>292</v>
      </c>
      <c r="B47" s="130"/>
      <c r="C47" s="130"/>
      <c r="D47" s="130"/>
      <c r="E47" s="130"/>
      <c r="F47" s="130"/>
      <c r="G47" s="130"/>
      <c r="H47" s="130"/>
      <c r="I47" s="130"/>
      <c r="J47" s="130"/>
    </row>
    <row r="48" spans="1:18" ht="15" customHeight="1" x14ac:dyDescent="0.25">
      <c r="A48" s="131" t="s">
        <v>233</v>
      </c>
      <c r="B48" s="48"/>
      <c r="C48" s="48"/>
      <c r="D48" s="48"/>
      <c r="E48" s="48"/>
      <c r="F48" s="48"/>
      <c r="G48" s="48"/>
      <c r="H48" s="48"/>
      <c r="I48" s="48"/>
      <c r="J48" s="48"/>
    </row>
    <row r="49" spans="1:10" ht="15" customHeight="1" x14ac:dyDescent="0.25">
      <c r="A49" s="132" t="s">
        <v>301</v>
      </c>
      <c r="B49" s="133"/>
      <c r="C49" s="133"/>
      <c r="D49" s="133"/>
      <c r="E49" s="133"/>
      <c r="F49" s="134"/>
      <c r="G49" s="135"/>
      <c r="H49" s="135"/>
      <c r="I49" s="135"/>
      <c r="J49" s="135"/>
    </row>
    <row r="50" spans="1:10" ht="12.5" x14ac:dyDescent="0.25">
      <c r="A50" s="179" t="s">
        <v>345</v>
      </c>
      <c r="B50" s="178"/>
      <c r="C50" s="178"/>
      <c r="D50" s="178"/>
      <c r="E50" s="178"/>
      <c r="F50" s="178"/>
      <c r="G50" s="178"/>
      <c r="H50" s="178"/>
      <c r="I50" s="178"/>
      <c r="J50" s="178"/>
    </row>
    <row r="51" spans="1:10" ht="15" customHeight="1" x14ac:dyDescent="0.25">
      <c r="A51" s="179" t="s">
        <v>346</v>
      </c>
      <c r="B51" s="178"/>
      <c r="C51" s="178"/>
      <c r="D51" s="178"/>
      <c r="E51" s="178"/>
      <c r="F51" s="178"/>
      <c r="G51" s="178"/>
      <c r="H51" s="178"/>
      <c r="I51" s="178"/>
      <c r="J51" s="178"/>
    </row>
    <row r="52" spans="1:10" ht="15" customHeight="1" x14ac:dyDescent="0.25">
      <c r="A52" s="179" t="s">
        <v>347</v>
      </c>
      <c r="B52" s="178"/>
      <c r="C52" s="178"/>
      <c r="D52" s="178"/>
      <c r="E52" s="178"/>
      <c r="F52" s="178"/>
      <c r="G52" s="178"/>
      <c r="H52" s="178"/>
      <c r="I52" s="178"/>
      <c r="J52" s="178"/>
    </row>
    <row r="53" spans="1:10" ht="15" customHeight="1" x14ac:dyDescent="0.25">
      <c r="A53" s="136" t="s">
        <v>302</v>
      </c>
      <c r="B53" s="129"/>
      <c r="C53" s="129"/>
      <c r="D53" s="129"/>
      <c r="E53" s="129"/>
      <c r="F53" s="129"/>
      <c r="G53" s="129"/>
      <c r="H53" s="129"/>
      <c r="I53" s="129"/>
      <c r="J53" s="129"/>
    </row>
    <row r="54" spans="1:10" ht="15" customHeight="1" x14ac:dyDescent="0.25">
      <c r="A54" s="136" t="s">
        <v>303</v>
      </c>
      <c r="B54" s="129"/>
      <c r="C54" s="129"/>
      <c r="D54" s="129"/>
      <c r="E54" s="129"/>
      <c r="F54" s="129"/>
      <c r="G54" s="129"/>
      <c r="H54" s="129"/>
      <c r="I54" s="129"/>
      <c r="J54" s="129"/>
    </row>
    <row r="55" spans="1:10" ht="15" customHeight="1" x14ac:dyDescent="0.25">
      <c r="A55" s="136"/>
      <c r="B55" s="129"/>
      <c r="C55" s="129"/>
      <c r="D55" s="129"/>
      <c r="E55" s="129"/>
      <c r="F55" s="129"/>
      <c r="G55" s="129"/>
      <c r="H55" s="129"/>
      <c r="I55" s="129"/>
      <c r="J55" s="129"/>
    </row>
    <row r="56" spans="1:10" ht="15" customHeight="1" x14ac:dyDescent="0.3">
      <c r="A56" s="8" t="s">
        <v>357</v>
      </c>
    </row>
    <row r="57" spans="1:10" ht="15" hidden="1" customHeight="1" x14ac:dyDescent="0.25"/>
    <row r="58" spans="1:10" ht="12.75" hidden="1" customHeight="1" x14ac:dyDescent="0.25"/>
    <row r="59" spans="1:10" ht="12.75" hidden="1" customHeight="1" x14ac:dyDescent="0.25"/>
    <row r="60" spans="1:10" ht="12.75" hidden="1" customHeight="1" x14ac:dyDescent="0.25"/>
    <row r="61" spans="1:10" ht="12.75" hidden="1" customHeight="1" x14ac:dyDescent="0.25"/>
    <row r="62" spans="1:10" ht="12.75" hidden="1" customHeight="1" x14ac:dyDescent="0.25"/>
    <row r="63" spans="1:10" ht="12.75" hidden="1" customHeight="1" x14ac:dyDescent="0.25"/>
    <row r="64" spans="1:10" ht="12.75" hidden="1" customHeight="1" x14ac:dyDescent="0.25"/>
    <row r="65" ht="12.75" hidden="1" customHeight="1" x14ac:dyDescent="0.25"/>
    <row r="66" ht="12.75" hidden="1" customHeight="1" x14ac:dyDescent="0.25"/>
    <row r="67" ht="12.75" hidden="1" customHeight="1" x14ac:dyDescent="0.25"/>
    <row r="68" ht="12.75" hidden="1" customHeight="1" x14ac:dyDescent="0.25"/>
    <row r="69" ht="12.75" hidden="1" customHeight="1" x14ac:dyDescent="0.25"/>
    <row r="70" ht="12.75" hidden="1" customHeight="1" x14ac:dyDescent="0.25"/>
    <row r="71" ht="12.75" hidden="1" customHeight="1" x14ac:dyDescent="0.25"/>
    <row r="72" ht="12.75" hidden="1" customHeight="1" x14ac:dyDescent="0.25"/>
    <row r="73" ht="12.75" hidden="1" customHeight="1" x14ac:dyDescent="0.25"/>
    <row r="74" ht="12.75" hidden="1" customHeight="1" x14ac:dyDescent="0.25"/>
    <row r="75" ht="12.75" hidden="1" customHeight="1" x14ac:dyDescent="0.25"/>
    <row r="76" ht="12.75" hidden="1" customHeight="1" x14ac:dyDescent="0.25"/>
    <row r="77" ht="12.75" hidden="1" customHeight="1" x14ac:dyDescent="0.25"/>
    <row r="78" ht="12.75" hidden="1" customHeight="1" x14ac:dyDescent="0.25"/>
    <row r="79" ht="12.75" hidden="1" customHeight="1" x14ac:dyDescent="0.25"/>
    <row r="80" ht="12.75" hidden="1" customHeight="1" x14ac:dyDescent="0.25"/>
    <row r="81" ht="12.75" hidden="1" customHeight="1" x14ac:dyDescent="0.25"/>
    <row r="82" ht="12.75" hidden="1" customHeight="1" x14ac:dyDescent="0.25"/>
    <row r="83" ht="12.75" hidden="1" customHeight="1" x14ac:dyDescent="0.25"/>
    <row r="84" ht="12.75" hidden="1" customHeight="1" x14ac:dyDescent="0.25"/>
    <row r="85" ht="12.75" hidden="1" customHeight="1" x14ac:dyDescent="0.25"/>
    <row r="86" ht="12.75" hidden="1" customHeight="1" x14ac:dyDescent="0.25"/>
    <row r="87" ht="12.75" hidden="1" customHeight="1" x14ac:dyDescent="0.25"/>
    <row r="88" ht="12.75" hidden="1" customHeight="1" x14ac:dyDescent="0.25"/>
    <row r="89" ht="12.75" hidden="1" customHeight="1" x14ac:dyDescent="0.25"/>
    <row r="90" ht="12.75" hidden="1" customHeight="1" x14ac:dyDescent="0.25"/>
    <row r="91" ht="12.75" hidden="1" customHeight="1" x14ac:dyDescent="0.25"/>
    <row r="92" ht="12.75" hidden="1" customHeight="1" x14ac:dyDescent="0.25"/>
    <row r="93" ht="12.75" hidden="1" customHeight="1" x14ac:dyDescent="0.25"/>
    <row r="94" ht="12.75" hidden="1" customHeight="1" x14ac:dyDescent="0.25"/>
    <row r="95" ht="12.75" hidden="1" customHeight="1" x14ac:dyDescent="0.25"/>
    <row r="96" ht="12.75" hidden="1" customHeight="1" x14ac:dyDescent="0.25"/>
    <row r="97" ht="12.75" hidden="1" customHeight="1" x14ac:dyDescent="0.25"/>
    <row r="98" ht="12.75" hidden="1" customHeight="1" x14ac:dyDescent="0.25"/>
    <row r="99" ht="12.75" hidden="1" customHeight="1" x14ac:dyDescent="0.25"/>
    <row r="100" ht="12.75" hidden="1" customHeight="1" x14ac:dyDescent="0.25"/>
    <row r="101" ht="12.75" hidden="1" customHeight="1" x14ac:dyDescent="0.25"/>
    <row r="102" ht="12.75" hidden="1" customHeight="1" x14ac:dyDescent="0.25"/>
    <row r="103" ht="12.75" hidden="1" customHeight="1" x14ac:dyDescent="0.25"/>
    <row r="104" ht="12.75" hidden="1" customHeight="1" x14ac:dyDescent="0.25"/>
    <row r="105" ht="12.75" hidden="1" customHeight="1" x14ac:dyDescent="0.25"/>
    <row r="106" ht="12.75" hidden="1" customHeight="1" x14ac:dyDescent="0.25"/>
    <row r="107" ht="12.75" hidden="1" customHeight="1" x14ac:dyDescent="0.25"/>
    <row r="108" ht="12.75" hidden="1" customHeight="1" x14ac:dyDescent="0.25"/>
    <row r="109" ht="12.75" hidden="1" customHeight="1" x14ac:dyDescent="0.25"/>
    <row r="110" ht="12.75" hidden="1" customHeight="1" x14ac:dyDescent="0.25"/>
    <row r="111" ht="12.75" hidden="1" customHeight="1" x14ac:dyDescent="0.25"/>
    <row r="112" ht="12.75" hidden="1" customHeight="1" x14ac:dyDescent="0.25"/>
    <row r="113" ht="12.75" hidden="1" customHeight="1" x14ac:dyDescent="0.25"/>
    <row r="114" ht="12.75" hidden="1" customHeight="1" x14ac:dyDescent="0.25"/>
    <row r="115" ht="12.75" hidden="1" customHeight="1" x14ac:dyDescent="0.25"/>
    <row r="116" ht="12.75" hidden="1" customHeight="1" x14ac:dyDescent="0.25"/>
    <row r="117" ht="12.75" hidden="1" customHeight="1" x14ac:dyDescent="0.25"/>
    <row r="118" ht="12.75" hidden="1" customHeight="1" x14ac:dyDescent="0.25"/>
    <row r="119" ht="12.75" hidden="1" customHeight="1" x14ac:dyDescent="0.25"/>
    <row r="120" ht="12.75" hidden="1" customHeight="1" x14ac:dyDescent="0.25"/>
    <row r="121" ht="12.75" hidden="1" customHeight="1" x14ac:dyDescent="0.25"/>
    <row r="122" ht="12.75" hidden="1" customHeight="1" x14ac:dyDescent="0.25"/>
    <row r="123" ht="12.75" hidden="1" customHeight="1" x14ac:dyDescent="0.25"/>
    <row r="124" ht="12.75" hidden="1" customHeight="1" x14ac:dyDescent="0.25"/>
    <row r="125" ht="12.75" hidden="1" customHeight="1" x14ac:dyDescent="0.25"/>
    <row r="126" ht="12.75" hidden="1" customHeight="1" x14ac:dyDescent="0.25"/>
    <row r="127" ht="12.75" hidden="1" customHeight="1" x14ac:dyDescent="0.25"/>
    <row r="128" ht="12.75" hidden="1" customHeight="1" x14ac:dyDescent="0.25"/>
    <row r="129" ht="12.75" hidden="1" customHeight="1" x14ac:dyDescent="0.25"/>
    <row r="130" ht="12.75" hidden="1" customHeight="1" x14ac:dyDescent="0.25"/>
    <row r="131" ht="12.75" hidden="1" customHeight="1" x14ac:dyDescent="0.25"/>
    <row r="132" ht="12.75" hidden="1" customHeight="1" x14ac:dyDescent="0.25"/>
    <row r="133" ht="12.75" hidden="1" customHeight="1" x14ac:dyDescent="0.25"/>
    <row r="134" ht="12.75" hidden="1" customHeight="1" x14ac:dyDescent="0.25"/>
    <row r="135" ht="12.75" hidden="1" customHeight="1" x14ac:dyDescent="0.25"/>
    <row r="136" ht="12.75" hidden="1" customHeight="1" x14ac:dyDescent="0.25"/>
    <row r="137" ht="12.75" hidden="1" customHeight="1" x14ac:dyDescent="0.25"/>
    <row r="138" ht="12.75" hidden="1" customHeight="1" x14ac:dyDescent="0.25"/>
    <row r="139" ht="12.75" hidden="1" customHeight="1" x14ac:dyDescent="0.25"/>
    <row r="140" ht="12.75" hidden="1" customHeight="1" x14ac:dyDescent="0.25"/>
    <row r="141" ht="12.75" hidden="1" customHeight="1" x14ac:dyDescent="0.25"/>
    <row r="142" ht="12.75" hidden="1" customHeight="1" x14ac:dyDescent="0.25"/>
    <row r="143" ht="12.75" hidden="1" customHeight="1" x14ac:dyDescent="0.25"/>
    <row r="144" ht="12.75" hidden="1" customHeight="1" x14ac:dyDescent="0.25"/>
    <row r="145" ht="12.75" hidden="1" customHeight="1" x14ac:dyDescent="0.25"/>
    <row r="146" ht="12.75" hidden="1" customHeight="1" x14ac:dyDescent="0.25"/>
    <row r="147" ht="12.75" hidden="1" customHeight="1" x14ac:dyDescent="0.25"/>
    <row r="148" ht="12.75" hidden="1" customHeight="1" x14ac:dyDescent="0.25"/>
    <row r="149" ht="12.75" hidden="1" customHeight="1" x14ac:dyDescent="0.25"/>
    <row r="150" ht="12.75" hidden="1" customHeight="1" x14ac:dyDescent="0.25"/>
    <row r="151" ht="12.75" hidden="1" customHeight="1" x14ac:dyDescent="0.25"/>
    <row r="152" ht="12.75" hidden="1" customHeight="1" x14ac:dyDescent="0.25"/>
    <row r="153" ht="12.75" hidden="1" customHeight="1" x14ac:dyDescent="0.25"/>
    <row r="154" ht="12.75" hidden="1" customHeight="1" x14ac:dyDescent="0.25"/>
    <row r="155" ht="12.75" hidden="1" customHeight="1" x14ac:dyDescent="0.25"/>
    <row r="156" ht="12.75" hidden="1" customHeight="1" x14ac:dyDescent="0.25"/>
    <row r="157" ht="12.75" hidden="1" customHeight="1" x14ac:dyDescent="0.25"/>
    <row r="158" ht="12.75" hidden="1" customHeight="1" x14ac:dyDescent="0.25"/>
    <row r="159" ht="12.75" hidden="1" customHeight="1" x14ac:dyDescent="0.25"/>
    <row r="160" ht="12.75" hidden="1" customHeight="1" x14ac:dyDescent="0.25"/>
    <row r="161" ht="12.75" hidden="1" customHeight="1" x14ac:dyDescent="0.25"/>
    <row r="162" ht="12.75" hidden="1" customHeight="1" x14ac:dyDescent="0.25"/>
    <row r="163" ht="12.75" hidden="1" customHeight="1" x14ac:dyDescent="0.25"/>
    <row r="164" ht="12.75" hidden="1" customHeight="1" x14ac:dyDescent="0.25"/>
    <row r="165" ht="12.75" hidden="1" customHeight="1" x14ac:dyDescent="0.25"/>
    <row r="166" ht="12.75" hidden="1" customHeight="1" x14ac:dyDescent="0.25"/>
    <row r="167" ht="12.75" hidden="1" customHeight="1" x14ac:dyDescent="0.25"/>
    <row r="168" ht="12.75" hidden="1" customHeight="1" x14ac:dyDescent="0.25"/>
    <row r="169" ht="12.75" hidden="1" customHeight="1" x14ac:dyDescent="0.25"/>
    <row r="170" ht="12.75" hidden="1" customHeight="1" x14ac:dyDescent="0.25"/>
    <row r="171" ht="12.75" hidden="1" customHeight="1" x14ac:dyDescent="0.25"/>
    <row r="172" ht="12.75" hidden="1" customHeight="1" x14ac:dyDescent="0.25"/>
    <row r="173" ht="12.75" hidden="1" customHeight="1" x14ac:dyDescent="0.25"/>
    <row r="174" ht="12.75" hidden="1" customHeight="1" x14ac:dyDescent="0.25"/>
    <row r="175" ht="12.75" hidden="1" customHeight="1" x14ac:dyDescent="0.25"/>
    <row r="176" ht="12.75" hidden="1" customHeight="1" x14ac:dyDescent="0.25"/>
    <row r="177" ht="12.75" hidden="1" customHeight="1" x14ac:dyDescent="0.25"/>
    <row r="178" ht="12.75" hidden="1" customHeight="1" x14ac:dyDescent="0.25"/>
    <row r="179" ht="12.75" hidden="1" customHeight="1" x14ac:dyDescent="0.25"/>
    <row r="180" ht="12.75" hidden="1" customHeight="1" x14ac:dyDescent="0.25"/>
  </sheetData>
  <conditionalFormatting sqref="N15 N45:N47">
    <cfRule type="cellIs" dxfId="75" priority="4" stopIfTrue="1" operator="equal">
      <formula>3</formula>
    </cfRule>
  </conditionalFormatting>
  <conditionalFormatting sqref="J47">
    <cfRule type="cellIs" dxfId="74" priority="2" stopIfTrue="1" operator="equal">
      <formula>3</formula>
    </cfRule>
  </conditionalFormatting>
  <conditionalFormatting sqref="J47">
    <cfRule type="cellIs" dxfId="73" priority="1" stopIfTrue="1" operator="equal">
      <formula>3</formula>
    </cfRule>
  </conditionalFormatting>
  <pageMargins left="0.75" right="0.75" top="1" bottom="1" header="0.5" footer="0.5"/>
  <pageSetup paperSize="9" orientation="portrait" r:id="rId1"/>
  <headerFooter alignWithMargins="0"/>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Contents</vt:lpstr>
      <vt:lpstr>Figure 3.1</vt:lpstr>
      <vt:lpstr>Table 3.1</vt:lpstr>
      <vt:lpstr>Table 3.2</vt:lpstr>
      <vt:lpstr>Figure 3.3</vt:lpstr>
      <vt:lpstr>Table 3.3</vt:lpstr>
      <vt:lpstr>Table 3.4</vt:lpstr>
      <vt:lpstr>Table 3.5</vt:lpstr>
      <vt:lpstr>Table 3.6</vt:lpstr>
      <vt:lpstr>Table 3.7</vt:lpstr>
      <vt:lpstr>'Table 3.1'!Print_Area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Long-term international migration (2020) - administrative data relating to migration out of Northern Ireland (outflows)</dc:title>
  <dc:subject>Long-term international migration</dc:subject>
  <dc:creator/>
  <cp:keywords>Population; Migration</cp:keywords>
  <cp:lastModifiedBy/>
  <dcterms:created xsi:type="dcterms:W3CDTF">2020-07-10T13:51:49Z</dcterms:created>
  <dcterms:modified xsi:type="dcterms:W3CDTF">2021-08-25T09:47:16Z</dcterms:modified>
</cp:coreProperties>
</file>