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435" tabRatio="923"/>
  </bookViews>
  <sheets>
    <sheet name="Contents" sheetId="55" r:id="rId1"/>
    <sheet name="Figure 2.1" sheetId="59" r:id="rId2"/>
    <sheet name="Table 2.1" sheetId="57" r:id="rId3"/>
    <sheet name="Table 2.2" sheetId="49" r:id="rId4"/>
    <sheet name="Figure 2.3" sheetId="58" r:id="rId5"/>
    <sheet name="Table 2.3" sheetId="5" r:id="rId6"/>
    <sheet name="Table 2.4" sheetId="6" r:id="rId7"/>
    <sheet name="Table 2.5" sheetId="50" r:id="rId8"/>
    <sheet name="Table 2.6" sheetId="51" r:id="rId9"/>
    <sheet name="Figure 2.7" sheetId="62" r:id="rId10"/>
    <sheet name="Table 2.7" sheetId="10" r:id="rId11"/>
    <sheet name="Table 2.8" sheetId="11" r:id="rId12"/>
    <sheet name="Table 2.9" sheetId="12" r:id="rId13"/>
    <sheet name="Table 2.10" sheetId="13" r:id="rId14"/>
    <sheet name="Table 2.11" sheetId="14" r:id="rId15"/>
    <sheet name="Table 2.12" sheetId="47" r:id="rId16"/>
    <sheet name="Table 2.13" sheetId="48" r:id="rId17"/>
    <sheet name="Table 2.14" sheetId="17" r:id="rId18"/>
    <sheet name="Table 2.15" sheetId="18" r:id="rId19"/>
    <sheet name="Table 2.16" sheetId="19" r:id="rId20"/>
    <sheet name="Table 2.17" sheetId="20" r:id="rId21"/>
    <sheet name="Table 2.18" sheetId="21" r:id="rId22"/>
    <sheet name="Table 2.19" sheetId="52" r:id="rId23"/>
    <sheet name="Table 2.20" sheetId="53" r:id="rId24"/>
    <sheet name="Table 2.21" sheetId="54" r:id="rId25"/>
    <sheet name="Table 2.22" sheetId="25" r:id="rId26"/>
    <sheet name="Table 2.23" sheetId="26" r:id="rId27"/>
    <sheet name="Table 2.24" sheetId="27" r:id="rId28"/>
    <sheet name="Table 2.25" sheetId="28" r:id="rId29"/>
    <sheet name="Table 2.26" sheetId="29" r:id="rId30"/>
    <sheet name="Table 2.27" sheetId="30" r:id="rId31"/>
    <sheet name="Figure 2.28" sheetId="60" r:id="rId32"/>
    <sheet name="Table 2.28" sheetId="32" r:id="rId33"/>
    <sheet name="Table 2.29" sheetId="33" r:id="rId34"/>
    <sheet name="Table 2.30" sheetId="34" r:id="rId35"/>
    <sheet name="Table 2.31" sheetId="35" r:id="rId36"/>
    <sheet name="Figure 2.32" sheetId="61" r:id="rId37"/>
    <sheet name="Table 2.32" sheetId="37" r:id="rId38"/>
    <sheet name="Table 2.33" sheetId="38" r:id="rId39"/>
    <sheet name="Table 2.34" sheetId="39" r:id="rId40"/>
    <sheet name="Table 2.35" sheetId="40" r:id="rId41"/>
    <sheet name="Table 2.36" sheetId="41" r:id="rId42"/>
    <sheet name="Table 2.37" sheetId="42" r:id="rId43"/>
    <sheet name="Table 2.38" sheetId="43" r:id="rId44"/>
    <sheet name="Table 2.39" sheetId="44" r:id="rId45"/>
  </sheets>
  <definedNames>
    <definedName name="_xlnm._FilterDatabase" localSheetId="13" hidden="1">'Table 2.10'!$A$4:$AN$4</definedName>
    <definedName name="_xlnm._FilterDatabase" localSheetId="21" hidden="1">'Table 2.18'!#REF!</definedName>
    <definedName name="_xlnm._FilterDatabase" localSheetId="6" hidden="1">'Table 2.4'!$A$4:$AL$47</definedName>
    <definedName name="_IDX9" localSheetId="12">'Table 2.9'!#REF!</definedName>
    <definedName name="_xlnm.Print_Area" localSheetId="15">#REF!</definedName>
    <definedName name="_xlnm.Print_Area" localSheetId="16">#REF!</definedName>
    <definedName name="_xlnm.Print_Area" localSheetId="3">#REF!</definedName>
    <definedName name="_xlnm.Print_Area" localSheetId="23">#REF!</definedName>
    <definedName name="_xlnm.Print_Area" localSheetId="7">#REF!</definedName>
    <definedName name="_xlnm.Print_Area" localSheetId="8">#REF!</definedName>
    <definedName name="_xlnm.Print_Area">#REF!</definedName>
    <definedName name="_xlnm.Print_Titles">#N/A</definedName>
  </definedNames>
  <calcPr calcId="152511"/>
</workbook>
</file>

<file path=xl/calcChain.xml><?xml version="1.0" encoding="utf-8"?>
<calcChain xmlns="http://schemas.openxmlformats.org/spreadsheetml/2006/main">
  <c r="D47" i="18" l="1"/>
  <c r="D46" i="18"/>
  <c r="D45" i="18"/>
  <c r="D44" i="18"/>
  <c r="D43" i="18"/>
  <c r="D42" i="18"/>
  <c r="D41" i="18"/>
  <c r="D40" i="18"/>
  <c r="D39" i="18"/>
  <c r="D38" i="18"/>
  <c r="D37" i="18"/>
  <c r="D36" i="18"/>
  <c r="D35" i="18"/>
  <c r="D34" i="18"/>
  <c r="D33" i="18"/>
  <c r="D32" i="18"/>
  <c r="D31" i="18"/>
  <c r="D30" i="18"/>
  <c r="D29" i="18"/>
  <c r="D28" i="18"/>
  <c r="D27" i="18"/>
  <c r="D26" i="18"/>
  <c r="D25" i="18"/>
  <c r="D24" i="18"/>
  <c r="D23" i="18"/>
  <c r="D22" i="18"/>
  <c r="D21" i="18"/>
  <c r="D16" i="18"/>
  <c r="D15" i="18"/>
  <c r="D14" i="18"/>
  <c r="D13" i="18"/>
  <c r="D12" i="18"/>
  <c r="D11" i="18"/>
  <c r="D10" i="18"/>
  <c r="D9" i="18"/>
  <c r="D8" i="18"/>
  <c r="D7" i="18"/>
  <c r="D6" i="18"/>
  <c r="D5" i="18"/>
  <c r="M5" i="29"/>
  <c r="M6" i="29"/>
  <c r="M7" i="29"/>
  <c r="M8" i="29"/>
  <c r="M4" i="29"/>
  <c r="M5" i="28"/>
  <c r="M6" i="28"/>
  <c r="M7" i="28"/>
  <c r="M8" i="28"/>
  <c r="M4" i="28"/>
</calcChain>
</file>

<file path=xl/sharedStrings.xml><?xml version="1.0" encoding="utf-8"?>
<sst xmlns="http://schemas.openxmlformats.org/spreadsheetml/2006/main" count="3501" uniqueCount="727">
  <si>
    <t>Apr - Jun 2012</t>
  </si>
  <si>
    <t>Jan - Mar 2012</t>
  </si>
  <si>
    <t>Apr-Jun'14</t>
  </si>
  <si>
    <t>Oct - Dec 2011</t>
  </si>
  <si>
    <t>Jan-Mar'14</t>
  </si>
  <si>
    <t>Jul - Sep 2011</t>
  </si>
  <si>
    <t>Oct-Dec'13</t>
  </si>
  <si>
    <t>Apr - Jun 2011</t>
  </si>
  <si>
    <t>Jul-Sep'13</t>
  </si>
  <si>
    <t>Jan - Mar 2011</t>
  </si>
  <si>
    <t>Apr-Jun'13</t>
  </si>
  <si>
    <t>Jan-Mar'13</t>
  </si>
  <si>
    <t>Oct - Dec 2010</t>
  </si>
  <si>
    <t>Oct-Dec'12</t>
  </si>
  <si>
    <t>Jul - Sep 2010</t>
  </si>
  <si>
    <t>Jul-Sep'12</t>
  </si>
  <si>
    <t>Apr - Jun 2010</t>
  </si>
  <si>
    <t>Apr-Jun'12</t>
  </si>
  <si>
    <t>Jan - Mar 2010</t>
  </si>
  <si>
    <t>Jan-Mar'12</t>
  </si>
  <si>
    <t>Oct-Dec'11</t>
  </si>
  <si>
    <t>Oct - Dec 2009</t>
  </si>
  <si>
    <t>Jul-Sep'11</t>
  </si>
  <si>
    <t>Jul - Sep 2009</t>
  </si>
  <si>
    <t>Apr-Jun'11</t>
  </si>
  <si>
    <t>Apr - Jun 2009</t>
  </si>
  <si>
    <t>Jan-Mar'11</t>
  </si>
  <si>
    <t>Jan - Mar 2009</t>
  </si>
  <si>
    <t>Oct-Dec'10</t>
  </si>
  <si>
    <t>Jul-Sep'10</t>
  </si>
  <si>
    <t>Oct - Dec 2008</t>
  </si>
  <si>
    <t>Apr-Jun'10</t>
  </si>
  <si>
    <t>Jul - Sep 2008</t>
  </si>
  <si>
    <t>Jan-Mar'10</t>
  </si>
  <si>
    <t>Apr - Jun 2008</t>
  </si>
  <si>
    <t>Oct-Dec'09</t>
  </si>
  <si>
    <t>Jan - Mar 2008</t>
  </si>
  <si>
    <t>Jul-Sep'09</t>
  </si>
  <si>
    <t>Apr-Jun'09</t>
  </si>
  <si>
    <t>Oct - Dec 2007</t>
  </si>
  <si>
    <t>Jan-Mar'09</t>
  </si>
  <si>
    <t>Jul - Sep 2007</t>
  </si>
  <si>
    <t>Oct-Dec'08</t>
  </si>
  <si>
    <t>Apr - Jun 2007</t>
  </si>
  <si>
    <t>Jul-Sep'08</t>
  </si>
  <si>
    <t>Jan - Mar 2007</t>
  </si>
  <si>
    <t>Apr-Jun'08</t>
  </si>
  <si>
    <t>Jan-Mar'08</t>
  </si>
  <si>
    <t>Oct-Dec'07</t>
  </si>
  <si>
    <t>Jul-Sep'07</t>
  </si>
  <si>
    <t>Apr-Jun'07</t>
  </si>
  <si>
    <t>Jan-Mar'07</t>
  </si>
  <si>
    <t>Time-period</t>
  </si>
  <si>
    <t>Northern Ireland</t>
  </si>
  <si>
    <t>Unknown</t>
  </si>
  <si>
    <t>Strabane</t>
  </si>
  <si>
    <t>Omagh</t>
  </si>
  <si>
    <t>North Down</t>
  </si>
  <si>
    <t>Newtownabbey</t>
  </si>
  <si>
    <t>Newry &amp; Mourne</t>
  </si>
  <si>
    <t>Moyle</t>
  </si>
  <si>
    <t>Magherafelt</t>
  </si>
  <si>
    <t>Lisburn</t>
  </si>
  <si>
    <t>Limavady</t>
  </si>
  <si>
    <t>Larne</t>
  </si>
  <si>
    <t>Fermanagh</t>
  </si>
  <si>
    <t>Dungannon</t>
  </si>
  <si>
    <t>Down</t>
  </si>
  <si>
    <t>Derry</t>
  </si>
  <si>
    <t>Craigavon</t>
  </si>
  <si>
    <t>Cookstown</t>
  </si>
  <si>
    <t>Coleraine</t>
  </si>
  <si>
    <t>Castlereagh</t>
  </si>
  <si>
    <t>Carrickfergus</t>
  </si>
  <si>
    <t>Belfast</t>
  </si>
  <si>
    <t>Banbridge</t>
  </si>
  <si>
    <t>Ballymoney</t>
  </si>
  <si>
    <t>Ballymena</t>
  </si>
  <si>
    <t>Armagh</t>
  </si>
  <si>
    <t>Ards</t>
  </si>
  <si>
    <t>Antrim</t>
  </si>
  <si>
    <t>Total</t>
  </si>
  <si>
    <t>65 years and over</t>
  </si>
  <si>
    <t>55-64</t>
  </si>
  <si>
    <t>45-54</t>
  </si>
  <si>
    <t>35-44</t>
  </si>
  <si>
    <t>25-34</t>
  </si>
  <si>
    <t>18-24</t>
  </si>
  <si>
    <t>Less than 18 years</t>
  </si>
  <si>
    <t>Female</t>
  </si>
  <si>
    <t>Male</t>
  </si>
  <si>
    <t xml:space="preserve">Male </t>
  </si>
  <si>
    <t>Gender / Age</t>
  </si>
  <si>
    <t>Zimbabwe</t>
  </si>
  <si>
    <t>Wales</t>
  </si>
  <si>
    <t>United Arab Emirates</t>
  </si>
  <si>
    <t>Ukraine</t>
  </si>
  <si>
    <t>Turkey</t>
  </si>
  <si>
    <t>Thailand</t>
  </si>
  <si>
    <t>Sweden</t>
  </si>
  <si>
    <t>Sudan</t>
  </si>
  <si>
    <t>South Africa</t>
  </si>
  <si>
    <t>Somalia</t>
  </si>
  <si>
    <t>Slovenia</t>
  </si>
  <si>
    <t>Slovakia</t>
  </si>
  <si>
    <t>Scotland</t>
  </si>
  <si>
    <t>Saudi Arabia</t>
  </si>
  <si>
    <t>Romania</t>
  </si>
  <si>
    <t>Portugal</t>
  </si>
  <si>
    <t>Poland</t>
  </si>
  <si>
    <t>Philippines</t>
  </si>
  <si>
    <t>Pakistan</t>
  </si>
  <si>
    <t>Nigeria</t>
  </si>
  <si>
    <t>New Zealand</t>
  </si>
  <si>
    <t>Netherlands</t>
  </si>
  <si>
    <t>Spain</t>
  </si>
  <si>
    <t>Malaysia</t>
  </si>
  <si>
    <t>Lithuania</t>
  </si>
  <si>
    <t>Latvia</t>
  </si>
  <si>
    <t>Japan</t>
  </si>
  <si>
    <t>Italy</t>
  </si>
  <si>
    <t>India</t>
  </si>
  <si>
    <t>Hungary</t>
  </si>
  <si>
    <t>Hong Kong</t>
  </si>
  <si>
    <t>Greece</t>
  </si>
  <si>
    <t>Germany</t>
  </si>
  <si>
    <t>France</t>
  </si>
  <si>
    <t>Estonia</t>
  </si>
  <si>
    <t>East Timor</t>
  </si>
  <si>
    <t>Czech Republic</t>
  </si>
  <si>
    <t>-</t>
  </si>
  <si>
    <t>China</t>
  </si>
  <si>
    <t>Belgium</t>
  </si>
  <si>
    <t>Canada</t>
  </si>
  <si>
    <t>Brazil</t>
  </si>
  <si>
    <t>Bulgaria</t>
  </si>
  <si>
    <t>United Kingdom</t>
  </si>
  <si>
    <t>Australia</t>
  </si>
  <si>
    <t>Bangladesh</t>
  </si>
  <si>
    <t>Country</t>
  </si>
  <si>
    <t>Lithuania &amp; USA</t>
  </si>
  <si>
    <t>Poland &amp; Lithuania</t>
  </si>
  <si>
    <t xml:space="preserve">Third Highest Country          </t>
  </si>
  <si>
    <t xml:space="preserve">Top Country </t>
  </si>
  <si>
    <t>Jan 2013 - Dec 2013</t>
  </si>
  <si>
    <t>Work</t>
  </si>
  <si>
    <t>Other</t>
  </si>
  <si>
    <t>Family</t>
  </si>
  <si>
    <t>Education</t>
  </si>
  <si>
    <t>Asylum Seeker</t>
  </si>
  <si>
    <t>Notes:</t>
  </si>
  <si>
    <t>b) Sum of figures may differ from totals</t>
  </si>
  <si>
    <t>a) Figures may differ to those previously published (though the underlying data remains the same).</t>
  </si>
  <si>
    <t>Apr'13-Mar'14</t>
  </si>
  <si>
    <t>Apr 2013 - Mar 2014</t>
  </si>
  <si>
    <t>Apr'12-Mar'13</t>
  </si>
  <si>
    <t>Apr 2012 - Mar 2013</t>
  </si>
  <si>
    <t>Apr'11-Mar'12</t>
  </si>
  <si>
    <t>Apr 2011 - Mar 2012</t>
  </si>
  <si>
    <t>Apr'10-Mar'11</t>
  </si>
  <si>
    <t>Apr 2010 - Mar 2011</t>
  </si>
  <si>
    <t>Apr'09-Mar'10</t>
  </si>
  <si>
    <t>Apr 2009 - Mar 2010</t>
  </si>
  <si>
    <t>Apr'08-Mar'09</t>
  </si>
  <si>
    <t>Apr 2008 - Mar 2009</t>
  </si>
  <si>
    <t>Apr'07-Mar'08</t>
  </si>
  <si>
    <t>Apr 2007 - Mar 2008</t>
  </si>
  <si>
    <t>NINo Applications</t>
  </si>
  <si>
    <t>Italia</t>
  </si>
  <si>
    <t>United States of America</t>
  </si>
  <si>
    <t>Hungaria</t>
  </si>
  <si>
    <t>Republic of Ireland</t>
  </si>
  <si>
    <t>Nationality</t>
  </si>
  <si>
    <t xml:space="preserve">As a percentage of NI         </t>
  </si>
  <si>
    <t>NINo Registrations</t>
  </si>
  <si>
    <t>60 and over</t>
  </si>
  <si>
    <t>55-59</t>
  </si>
  <si>
    <t>As a percentage</t>
  </si>
  <si>
    <t>*</t>
  </si>
  <si>
    <t>All Births</t>
  </si>
  <si>
    <t>All Other Countries</t>
  </si>
  <si>
    <t>Rest of UK</t>
  </si>
  <si>
    <t>Jan 2012 - Dec 2012</t>
  </si>
  <si>
    <t>Jan 2011 - Dec 2011</t>
  </si>
  <si>
    <t>Jan 2010 - Dec 2010</t>
  </si>
  <si>
    <t>Jan 2009 - Dec 2009</t>
  </si>
  <si>
    <t>Jan 2008 - Dec 2008</t>
  </si>
  <si>
    <t>Jan 2007 - Dec 2007</t>
  </si>
  <si>
    <t>% of births</t>
  </si>
  <si>
    <t>Births to Mothers born Outside UK and Ireland</t>
  </si>
  <si>
    <t xml:space="preserve">All Births </t>
  </si>
  <si>
    <t>Not stated</t>
  </si>
  <si>
    <t>A8 Countries</t>
  </si>
  <si>
    <t>All Countries</t>
  </si>
  <si>
    <t>Not Stated</t>
  </si>
  <si>
    <t>All countries</t>
  </si>
  <si>
    <t xml:space="preserve">Republic of Ireland </t>
  </si>
  <si>
    <t xml:space="preserve">Other UK countries </t>
  </si>
  <si>
    <t>Country of Birth of Mother</t>
  </si>
  <si>
    <t>Country of Birth of Father</t>
  </si>
  <si>
    <t>All Non UK / Republic of Ireland Countries</t>
  </si>
  <si>
    <t>Russian Federation</t>
  </si>
  <si>
    <t>UK / Republic of Ireland</t>
  </si>
  <si>
    <t xml:space="preserve">211 Polish, 145 Lithuanian, 87 Portuguese, 37 Latvian,  15 Slovakian, 210 Other/Unclosed </t>
  </si>
  <si>
    <t>337 Polish, 209 Lithuanian, 157 Portuguese, 79 Latvian,15 Timorese, 235 Other/Undisclosed</t>
  </si>
  <si>
    <t>78 Polish, 44 Lithuanian, 25 Portuguese, 11 Latvian, 96 Other/Undisclosed</t>
  </si>
  <si>
    <t>492 Lithuanian, 475 Polish,  169 Portuguese,  143 Latvian, 26 Slovakian, 20 Chinese, 15 Bulgarian, 13 Hungarian,  11 African inc Black African,  307 Other/Undislosed</t>
  </si>
  <si>
    <t>&lt;5</t>
  </si>
  <si>
    <t>Aug 12 - Jul 13</t>
  </si>
  <si>
    <t>Aug 11 - Jul 12</t>
  </si>
  <si>
    <t>Aug 10 - Jul 11</t>
  </si>
  <si>
    <t>Aug 09 - Jul 10</t>
  </si>
  <si>
    <t>Aug 08 - Jul 09</t>
  </si>
  <si>
    <t>Aug 07 - Jul 08</t>
  </si>
  <si>
    <t>Chinese</t>
  </si>
  <si>
    <t>Latvian</t>
  </si>
  <si>
    <t>Lithuanian</t>
  </si>
  <si>
    <t>Portuguese</t>
  </si>
  <si>
    <t>Polish</t>
  </si>
  <si>
    <t>Non EU Countries</t>
  </si>
  <si>
    <t>Other EU Countries</t>
  </si>
  <si>
    <t>Great Britain</t>
  </si>
  <si>
    <t>Apr – Jun 2009</t>
  </si>
  <si>
    <t>Jan – Mar 2009</t>
  </si>
  <si>
    <t>Oct – Dec 2008</t>
  </si>
  <si>
    <t>Jul – Sep 2008</t>
  </si>
  <si>
    <t>Apr – Jun 2008</t>
  </si>
  <si>
    <t>Jan – Mar 2008</t>
  </si>
  <si>
    <t>Oct – Dec 2007</t>
  </si>
  <si>
    <t>Jul – Sep 2007</t>
  </si>
  <si>
    <t>Apr – Jun 2007</t>
  </si>
  <si>
    <t>Jan – Mar 2007</t>
  </si>
  <si>
    <t>Oct – Dec 2006</t>
  </si>
  <si>
    <t>Jul – Sep 2006</t>
  </si>
  <si>
    <t>Apr – Jun 2006</t>
  </si>
  <si>
    <t>Jan – Mar 2006</t>
  </si>
  <si>
    <t>Oct – Dec 2005</t>
  </si>
  <si>
    <t>Jul – Sep 2005</t>
  </si>
  <si>
    <t>Apr – Jun 2005</t>
  </si>
  <si>
    <t>Jan – Mar 2005</t>
  </si>
  <si>
    <t>Oct – Dec 2004</t>
  </si>
  <si>
    <t>Jul – Sep 2004</t>
  </si>
  <si>
    <t xml:space="preserve">Apr – Jun 2004 </t>
  </si>
  <si>
    <t>NI as a percentage of UK</t>
  </si>
  <si>
    <t>WP Count (UK)</t>
  </si>
  <si>
    <t>WP Count (NI)</t>
  </si>
  <si>
    <t>Points Based System Dependents Count (NI)</t>
  </si>
  <si>
    <t>Points Based System Main Applications Count (NI)</t>
  </si>
  <si>
    <t>West &amp; South of Northern Ireland</t>
  </si>
  <si>
    <t>North of Northern Ireland</t>
  </si>
  <si>
    <t>East of Northern Ireland</t>
  </si>
  <si>
    <t>Outer Belfast</t>
  </si>
  <si>
    <t>Per 1,000 resident population in mid-2012</t>
  </si>
  <si>
    <t>As a percentage of NI</t>
  </si>
  <si>
    <t xml:space="preserve">Points Based System Dependents </t>
  </si>
  <si>
    <t xml:space="preserve">Points Based System Main Applications </t>
  </si>
  <si>
    <t>Area (NUTS III)</t>
  </si>
  <si>
    <t>Countries with less than 10 registrations</t>
  </si>
  <si>
    <t>Points Based System Main Applications and Dependents (NI)</t>
  </si>
  <si>
    <t>Note:</t>
  </si>
  <si>
    <t>All Ages</t>
  </si>
  <si>
    <t>55+</t>
  </si>
  <si>
    <t>45 - 54</t>
  </si>
  <si>
    <t>35 - 44</t>
  </si>
  <si>
    <t>25 - 34</t>
  </si>
  <si>
    <t>18 - 24</t>
  </si>
  <si>
    <t>&lt; 18</t>
  </si>
  <si>
    <t>Points Based System Dependents (NI)</t>
  </si>
  <si>
    <t>Points Based System Main Applications (NI)</t>
  </si>
  <si>
    <t>Age Group</t>
  </si>
  <si>
    <t>Gender</t>
  </si>
  <si>
    <t xml:space="preserve">the Worker Registration Scheme cannot continue beyond 30 April 2011. </t>
  </si>
  <si>
    <t>and Slovenia.</t>
  </si>
  <si>
    <t>European Union on May 2004.  The A8 countries are the Czech Republic, Estonia, Hungary, Latvia, Lithuania, Poland, Slovakia</t>
  </si>
  <si>
    <t>WRS Count (UK)</t>
  </si>
  <si>
    <t>WRS Count (NI)</t>
  </si>
  <si>
    <t>Unknown LGD</t>
  </si>
  <si>
    <t xml:space="preserve">Per 1,000 resident population </t>
  </si>
  <si>
    <t xml:space="preserve">WRS Count </t>
  </si>
  <si>
    <t>WRS Count</t>
  </si>
  <si>
    <t xml:space="preserve">NI WRS Count </t>
  </si>
  <si>
    <t>65 and over</t>
  </si>
  <si>
    <t>Age</t>
  </si>
  <si>
    <t>Romanian Nationals</t>
  </si>
  <si>
    <t>Bulgarian Nationals</t>
  </si>
  <si>
    <t>Approved applications for accession worker cards in UK</t>
  </si>
  <si>
    <t>2011-2012</t>
  </si>
  <si>
    <t>2010-2011</t>
  </si>
  <si>
    <t>2009-2010</t>
  </si>
  <si>
    <t>2008-2009</t>
  </si>
  <si>
    <t>Time-period (Financial Year)</t>
  </si>
  <si>
    <t>Approved applications for accession worker cards in Northern Ireland</t>
  </si>
  <si>
    <t>Approved applications for registration certificates in UK</t>
  </si>
  <si>
    <t>Approved applications for registration certificates in Northern Ireland</t>
  </si>
  <si>
    <t>Approved applications for SBS in UK</t>
  </si>
  <si>
    <t>Approved applications for SAWS in UK</t>
  </si>
  <si>
    <t>Table 2.28: NI Applications to Points Based System (Tiers 2 and 5) Issued by Quarter (January 2009 - March 2012)</t>
  </si>
  <si>
    <t>Table 2.29: NI Applications for Points Based System (Tiers 2 and 5)  Issued by NUTSIII Area of Employment (April 2011 - March 2012)</t>
  </si>
  <si>
    <t>Table 2.30: NI Points Based System (Tiers 2 and 5) Applications Issued by Nationality (April 2011 - March 2012)</t>
  </si>
  <si>
    <t>Table 2.32: NI Worker Registration Scheme (WRS) Registrations by Quarter (May 2004 - June 2011)</t>
  </si>
  <si>
    <t>Table 2.34: NI Worker Registration Scheme (WRS) Registrations by Nationality (May 2004 - March 2011)</t>
  </si>
  <si>
    <t>Table 2.35: NI Worker Registration Scheme (WRS) Registrations by Age and Gender (April 2010 - March 2011)</t>
  </si>
  <si>
    <t>Table 2.38: Approved Applications from Bulgarian and Romanian Nationals for Sector Based Scheme (SBS) by Quarter - UK (January 2007 - June 2012)</t>
  </si>
  <si>
    <t>Source</t>
  </si>
  <si>
    <t>School Census</t>
  </si>
  <si>
    <t>Table 2.1</t>
  </si>
  <si>
    <t>Table 2.2</t>
  </si>
  <si>
    <t>Table 2.3</t>
  </si>
  <si>
    <t>Table 2.4</t>
  </si>
  <si>
    <t>Table 2.5</t>
  </si>
  <si>
    <t>Table 2.6</t>
  </si>
  <si>
    <t>Table 2.7</t>
  </si>
  <si>
    <t>Table 2.8</t>
  </si>
  <si>
    <t>Table 2.9</t>
  </si>
  <si>
    <t>Table 2.10</t>
  </si>
  <si>
    <t>Table 2.11</t>
  </si>
  <si>
    <t>Table 2.14</t>
  </si>
  <si>
    <t>Table 2.15</t>
  </si>
  <si>
    <t>Table 2.16</t>
  </si>
  <si>
    <t>Table 2.17</t>
  </si>
  <si>
    <t>Table 2.18</t>
  </si>
  <si>
    <t>Table 2.19</t>
  </si>
  <si>
    <t>Table 2.20</t>
  </si>
  <si>
    <t>Table 2.21</t>
  </si>
  <si>
    <t>Table 2.22</t>
  </si>
  <si>
    <t>Table 2.23</t>
  </si>
  <si>
    <t>Table 2.24</t>
  </si>
  <si>
    <t>Table 2.25</t>
  </si>
  <si>
    <t>Table 2.26</t>
  </si>
  <si>
    <t>Table 2.27</t>
  </si>
  <si>
    <t>Table 2.28</t>
  </si>
  <si>
    <t>Table 2.29</t>
  </si>
  <si>
    <t>Table 2.30</t>
  </si>
  <si>
    <t>Table 2.31</t>
  </si>
  <si>
    <t>Table 2.32</t>
  </si>
  <si>
    <t>Table 2.33</t>
  </si>
  <si>
    <t>Table 2.34</t>
  </si>
  <si>
    <t>Table 2.35</t>
  </si>
  <si>
    <t>Table 2.36</t>
  </si>
  <si>
    <t>Table 2.37</t>
  </si>
  <si>
    <t>Table 2.38</t>
  </si>
  <si>
    <t>Table 2.39</t>
  </si>
  <si>
    <t>Home Office</t>
  </si>
  <si>
    <t>2007-2008</t>
  </si>
  <si>
    <t>Mid Ulster</t>
  </si>
  <si>
    <t>Antrim &amp; Newtownabbey</t>
  </si>
  <si>
    <t>Causeway Coast &amp; Glens</t>
  </si>
  <si>
    <t>Fermanagh &amp; Omagh</t>
  </si>
  <si>
    <t>Lisburn &amp; Castlereagh</t>
  </si>
  <si>
    <t>Mid &amp; East Antrim</t>
  </si>
  <si>
    <t>Newry, Mourne &amp; Down</t>
  </si>
  <si>
    <t>Aug 13 - Jul 14</t>
  </si>
  <si>
    <t>African</t>
  </si>
  <si>
    <t>Romanian</t>
  </si>
  <si>
    <t>Hungarian</t>
  </si>
  <si>
    <t>Slovak</t>
  </si>
  <si>
    <t>Timorese</t>
  </si>
  <si>
    <t>Apr 2014 - Mar 2015</t>
  </si>
  <si>
    <t>2014 MYE</t>
  </si>
  <si>
    <t>Jan 2014 - Dec 2014</t>
  </si>
  <si>
    <t>Algeria</t>
  </si>
  <si>
    <t>Moldova</t>
  </si>
  <si>
    <t>Guinea Bissau</t>
  </si>
  <si>
    <t>Apr'14-Mar'15</t>
  </si>
  <si>
    <t>United States</t>
  </si>
  <si>
    <t>Iran</t>
  </si>
  <si>
    <t>Denmark</t>
  </si>
  <si>
    <t>&lt;10</t>
  </si>
  <si>
    <t>Other/undisclosed</t>
  </si>
  <si>
    <t>Table 2.13</t>
  </si>
  <si>
    <t>Table 2.12</t>
  </si>
  <si>
    <t>N09000001</t>
  </si>
  <si>
    <t>N09000002</t>
  </si>
  <si>
    <t>N09000003</t>
  </si>
  <si>
    <t>N09000004</t>
  </si>
  <si>
    <t>N09000005</t>
  </si>
  <si>
    <t>N09000006</t>
  </si>
  <si>
    <t>N09000007</t>
  </si>
  <si>
    <t>N09000008</t>
  </si>
  <si>
    <t>N09000009</t>
  </si>
  <si>
    <t>N09000010</t>
  </si>
  <si>
    <t>N09000011</t>
  </si>
  <si>
    <t>95AA</t>
  </si>
  <si>
    <t>95BB</t>
  </si>
  <si>
    <t>95CC</t>
  </si>
  <si>
    <t>95DD</t>
  </si>
  <si>
    <t>95EE</t>
  </si>
  <si>
    <t>95FF</t>
  </si>
  <si>
    <t>95GG</t>
  </si>
  <si>
    <t>95HH</t>
  </si>
  <si>
    <t>95II</t>
  </si>
  <si>
    <t>95JJ</t>
  </si>
  <si>
    <t>95KK</t>
  </si>
  <si>
    <t>95LL</t>
  </si>
  <si>
    <t>95MM</t>
  </si>
  <si>
    <t>95NN</t>
  </si>
  <si>
    <t>95OO</t>
  </si>
  <si>
    <t>95PP</t>
  </si>
  <si>
    <t>95QQ</t>
  </si>
  <si>
    <t>95RR</t>
  </si>
  <si>
    <t>95SS</t>
  </si>
  <si>
    <t>95TT</t>
  </si>
  <si>
    <t>95UU</t>
  </si>
  <si>
    <t>95VV</t>
  </si>
  <si>
    <t>95WW</t>
  </si>
  <si>
    <t>95XX</t>
  </si>
  <si>
    <t>95YY</t>
  </si>
  <si>
    <t>95ZZ</t>
  </si>
  <si>
    <t>Jul-Sep'14</t>
  </si>
  <si>
    <t>Oct-Dec'14</t>
  </si>
  <si>
    <t>Jan-Mar'15</t>
  </si>
  <si>
    <t>Apr-Jun'15</t>
  </si>
  <si>
    <t>Apr 2015 - Mar 2016</t>
  </si>
  <si>
    <t>Jan 2015 - Dec 2015</t>
  </si>
  <si>
    <t>Aug 14 - Jul 15</t>
  </si>
  <si>
    <t>Syria</t>
  </si>
  <si>
    <t>Other/Unknown</t>
  </si>
  <si>
    <t>Jul-Sep'15</t>
  </si>
  <si>
    <t>Oct-Dec'15</t>
  </si>
  <si>
    <t>United States of America (USA)</t>
  </si>
  <si>
    <t>Apr'15-Mar'16</t>
  </si>
  <si>
    <t>Derry City &amp; Strabane</t>
  </si>
  <si>
    <t>Ards &amp; North Down</t>
  </si>
  <si>
    <t>Armagh City, Banbridge &amp; Craigavon</t>
  </si>
  <si>
    <t>Antrim and Newtownabbey</t>
  </si>
  <si>
    <t>Armagh City, Banbridge and Craigavon</t>
  </si>
  <si>
    <t>Causeway Coast and Glens</t>
  </si>
  <si>
    <t>Derry City and Strabane</t>
  </si>
  <si>
    <t>Fermanagh and Omagh</t>
  </si>
  <si>
    <t>Lisburn and Castlereagh</t>
  </si>
  <si>
    <t>Mid and East Antrim</t>
  </si>
  <si>
    <t>Newry, Mourne and Down</t>
  </si>
  <si>
    <t>Ards and North Down</t>
  </si>
  <si>
    <t>Table 2.27: Number of Work Permits (WP) Issued by Quarter, UK and NI (April 2004 - June 2009)</t>
  </si>
  <si>
    <t>1. Figures include all pupils in Primary Schools which includes nursery, reception and year 1-7 classes.</t>
  </si>
  <si>
    <t>2. Figures include pupils who came to live in Northern Ireland during the academic year and includes pupils who came from Great Britain, the Republic of Ireland, or elsewhere.</t>
  </si>
  <si>
    <t>1. Figures include all pupils in Post-Primary Schools (up to and including sixth formers).</t>
  </si>
  <si>
    <t>Aug 15 - Jul 16</t>
  </si>
  <si>
    <t>Apr 2016 - Mar 2017</t>
  </si>
  <si>
    <t>Apr'16-Mar'17</t>
  </si>
  <si>
    <t>Jan-Mar'16</t>
  </si>
  <si>
    <t>Apr-Jun'16</t>
  </si>
  <si>
    <t>Jul-Sep'16</t>
  </si>
  <si>
    <t>Oct-Dec'16</t>
  </si>
  <si>
    <t>Indonesia</t>
  </si>
  <si>
    <t>Other UK countries</t>
  </si>
  <si>
    <t>Syrian Arab Republic</t>
  </si>
  <si>
    <t>Vietnam</t>
  </si>
  <si>
    <t>Ireland-Eire</t>
  </si>
  <si>
    <t>International Inflows</t>
  </si>
  <si>
    <t>International Inflows relates to new registrations to the Medical Card register (and those who have re-joined the register) from outside the UK</t>
  </si>
  <si>
    <t>Time Period</t>
  </si>
  <si>
    <t>Figure</t>
  </si>
  <si>
    <t>Notes on data :-</t>
  </si>
  <si>
    <t xml:space="preserve">https://www.nisra.gov.uk/statistics/population/mid-year-population-estimates </t>
  </si>
  <si>
    <t>2. Migration is the most difficult component of population change to measure, as unlike births and deaths, there is no complete system for registering migration. Official migration estimates for Northern Ireland are largely based on GP registrations and de-registrations from the Medical Card Register, as described in the population and migration estimates methodology paper:</t>
  </si>
  <si>
    <t xml:space="preserve">https://www.nisra.gov.uk/sites/nisra.gov.uk/files/publications/Methodology-2017.pdf </t>
  </si>
  <si>
    <t xml:space="preserve">https://www.nisra.gov.uk/statistics/population/long-term-international-migration-statistics </t>
  </si>
  <si>
    <t>4. For further details contact NISRA Customers Services (Tel: 02890 255156 or e-mail: census@nisra.gov.uk)</t>
  </si>
  <si>
    <t>Local Government Districts</t>
  </si>
  <si>
    <t>International Inflows by Local Government District</t>
  </si>
  <si>
    <t xml:space="preserve">International Inflows by Age and Gender </t>
  </si>
  <si>
    <t xml:space="preserve">International Inflows by Country of Last Residence </t>
  </si>
  <si>
    <t xml:space="preserve">International Inflows by Top Three Countries of Last Residence </t>
  </si>
  <si>
    <t>International Inflows to Northern Ireland by Reason for Coming to the UK</t>
  </si>
  <si>
    <t>DWP</t>
  </si>
  <si>
    <t>NINo Applications to Non-UK Nationals by Nationality</t>
  </si>
  <si>
    <t>NINo Registrations to Non-UK Nationals by Local Government District</t>
  </si>
  <si>
    <t>NINo Applications and Registrations to Non-UK Nationals</t>
  </si>
  <si>
    <t>NINo Registrations to Non-UK Nationals by Nationality</t>
  </si>
  <si>
    <t>NINo Registrations to Non-UK Nationals by Age and Gender</t>
  </si>
  <si>
    <t>Number of Primary School Pupils who arrived in Northern Ireland</t>
  </si>
  <si>
    <t>Number of Post Primary School Pupils who Arrived in Northern Ireland</t>
  </si>
  <si>
    <t>NISRA</t>
  </si>
  <si>
    <t>Births Registered classified by Mother’s Country of Birth</t>
  </si>
  <si>
    <t>Births Registered classified by Father’s Country of Birth</t>
  </si>
  <si>
    <t>Births Registeredby Country of Birth of Mother and Father</t>
  </si>
  <si>
    <t>Births Registered by detailed Country of Birth of Mother</t>
  </si>
  <si>
    <t>NIHE</t>
  </si>
  <si>
    <t>Estimated number of Migrant Worker Social Housing Applications</t>
  </si>
  <si>
    <t>Estimated number of Migrant Worker Social Housing Allocations</t>
  </si>
  <si>
    <t>Estimated number of Migrant Worker Homeless Applications</t>
  </si>
  <si>
    <t>Estimated number of Migrant Worker Social Housing Applications by Nationality</t>
  </si>
  <si>
    <t>Estimated number of Migrant Worker Social Housing Allocations by Nationality</t>
  </si>
  <si>
    <t>Estimated number of Migrant Worker Homeless Applications by Nationality</t>
  </si>
  <si>
    <t>DVA</t>
  </si>
  <si>
    <t>UK and Northern Ireland</t>
  </si>
  <si>
    <t>Quarterly (2004 - 2009)</t>
  </si>
  <si>
    <t>Number of Work Permits (WP) Issued</t>
  </si>
  <si>
    <t>Quarterly (2009 - 2012)</t>
  </si>
  <si>
    <t>NI Applications to Points Based System (Tiers 2 and 5)</t>
  </si>
  <si>
    <t>NI Applications for Points Based System (Tiers 2 and 5)</t>
  </si>
  <si>
    <t>NI Points Based System (Tiers 2 and 5) Applications Issued by Nationality</t>
  </si>
  <si>
    <t>Number of Points Based System (Tiers 2 and 5) Applications by gender</t>
  </si>
  <si>
    <t>Quarterly (2004 - 2011)</t>
  </si>
  <si>
    <t>NI Worker Registration Scheme (WRS) Registrations</t>
  </si>
  <si>
    <t>NI Worker Registration Scheme (WRS) Registrations by Nationality</t>
  </si>
  <si>
    <t>NI Worker Registration Scheme (WRS) Registrations by Age and Gender</t>
  </si>
  <si>
    <t>Approved Applications from Bulgarian and Romanian Nationals for Accession Worker Cards</t>
  </si>
  <si>
    <t>A2 Approved Applications from Bulgarian and Romanian Nationals for Registration Certificates</t>
  </si>
  <si>
    <t>UK</t>
  </si>
  <si>
    <t>Approved Applications from Bulgarian and Romanian Nationals for Sector Based Scheme</t>
  </si>
  <si>
    <t>Quarterly (2007 - 2012)</t>
  </si>
  <si>
    <t>Approved Applications from Bulgarian and Romanian Nationals for Seasonal Agricultural Workers Scheme</t>
  </si>
  <si>
    <t>Figure 2.1</t>
  </si>
  <si>
    <t>Figure 2.3</t>
  </si>
  <si>
    <t>Figure 2.7</t>
  </si>
  <si>
    <t>Figure 2.32</t>
  </si>
  <si>
    <t>Data</t>
  </si>
  <si>
    <t>Jan-Mar'17</t>
  </si>
  <si>
    <t>Apr-Jun'17</t>
  </si>
  <si>
    <t>Jul-Sep'17</t>
  </si>
  <si>
    <t>Oct-Dec'17</t>
  </si>
  <si>
    <t xml:space="preserve">Jan - Mar </t>
  </si>
  <si>
    <t xml:space="preserve">Apr - Jun </t>
  </si>
  <si>
    <t xml:space="preserve">Jul - Sep </t>
  </si>
  <si>
    <t>Oct - Dec</t>
  </si>
  <si>
    <t xml:space="preserve"> Jan 2007 - Dec 2007</t>
  </si>
  <si>
    <t xml:space="preserve"> Jan 2008 - Dec 2008</t>
  </si>
  <si>
    <t xml:space="preserve"> Jan 2009 - Dec 2009</t>
  </si>
  <si>
    <t xml:space="preserve"> Jan 2010 - Dec 2010</t>
  </si>
  <si>
    <t xml:space="preserve"> Jan 2011 - Dec 2011</t>
  </si>
  <si>
    <t xml:space="preserve"> Jan 2012 - Dec 2012</t>
  </si>
  <si>
    <t xml:space="preserve"> Jan 2013 - Dec 2013</t>
  </si>
  <si>
    <t xml:space="preserve"> Jan 2014 - Dec 2014</t>
  </si>
  <si>
    <t xml:space="preserve"> Jan 2015 - Dec 2015</t>
  </si>
  <si>
    <t xml:space="preserve"> Jan 2016 - Dec 2016</t>
  </si>
  <si>
    <t>Local Government District</t>
  </si>
  <si>
    <t>Area Code</t>
  </si>
  <si>
    <t>N92000002</t>
  </si>
  <si>
    <t xml:space="preserve"> Jan 2017 - Dec 2017</t>
  </si>
  <si>
    <t>Former Local Government District</t>
  </si>
  <si>
    <t>Percentage</t>
  </si>
  <si>
    <t>Jan 2017 - Dec 2017</t>
  </si>
  <si>
    <t>Second Highest Country</t>
  </si>
  <si>
    <t>RoI &amp; Lithuania</t>
  </si>
  <si>
    <t>Reason for coming to the UK - Percentage (2017)</t>
  </si>
  <si>
    <t xml:space="preserve"> </t>
  </si>
  <si>
    <t>Apr 2017 - Mar 2018</t>
  </si>
  <si>
    <t>Apr'17-Mar'18</t>
  </si>
  <si>
    <t>Unknown/Others &lt;20</t>
  </si>
  <si>
    <t>Norway</t>
  </si>
  <si>
    <t>˗</t>
  </si>
  <si>
    <t>Schools Local Government District</t>
  </si>
  <si>
    <t>Primary Pupil Population (2017)</t>
  </si>
  <si>
    <t>Post Primary Pupil Population (2017)</t>
  </si>
  <si>
    <t>Table 2.25: Exchange of ordinary driver licence by country of issue and year of exchange (January 2007 - December 2017)</t>
  </si>
  <si>
    <t>Table 2.26: Exchange of vocational driver licence by country of issue and year of exchange (January 2007 - December 2017)</t>
  </si>
  <si>
    <t xml:space="preserve">Total Applications and Dependents </t>
  </si>
  <si>
    <t>Table 2.31: Number of Points Based System (Tiers 2 and 5) Applications by gender (April 2011 - March 2012)</t>
  </si>
  <si>
    <t>Total Applications and Dependents (NI)</t>
  </si>
  <si>
    <t>As a percentage on NI</t>
  </si>
  <si>
    <t>May 2004 - Mar 2005</t>
  </si>
  <si>
    <t xml:space="preserve"> Apr 2005 - Mar 2006</t>
  </si>
  <si>
    <t xml:space="preserve"> Apr 2006 - Mar 2007</t>
  </si>
  <si>
    <t>Apr 2005 -   Mar 2006</t>
  </si>
  <si>
    <t>Apr 2006 -   Mar 2007</t>
  </si>
  <si>
    <t>Apr 2007 -   Mar 2008</t>
  </si>
  <si>
    <t>Apr 2008 -   Mar 2009</t>
  </si>
  <si>
    <t>Apr 2009 -   Mar 2010</t>
  </si>
  <si>
    <t>Apr 2010-   Mar 2011</t>
  </si>
  <si>
    <t>Table 2.36: Approved Applications from Bulgarian and Romanian Nationals for Accession Worker Cards - UK and NI (January 2007 - June 2012)</t>
  </si>
  <si>
    <t>Time-period (Quarterly)</t>
  </si>
  <si>
    <t>Table 2.37: A2 Approved Applications from Bulgarian and Romanian Nationals for Registration Certificates - UK and NI (January 2007 - June 2012)</t>
  </si>
  <si>
    <t>Table 2.39: Approved Applications from Bulgarian and Romanian Nationals for Seasonal Agricultural Workers Scheme (SAWS) by Quarter - UK (January 2007 - June 2012)</t>
  </si>
  <si>
    <t>Egypt</t>
  </si>
  <si>
    <t>of the number of Foreign Nationals applying for social housing etc. based on the judgement of local officers.</t>
  </si>
  <si>
    <t>Syrian</t>
  </si>
  <si>
    <t>Mother's Country of Birth</t>
  </si>
  <si>
    <t>Jan 2016 - Dec 2016</t>
  </si>
  <si>
    <t>Table 2.15: Births Registered in Northern Ireland by Country of Birth of Mother and Local Government District (January 2017 - December 2017)</t>
  </si>
  <si>
    <t>Father's Country of Birth</t>
  </si>
  <si>
    <t>Table 2.16: Births Registered in Northern Ireland Classified by Father’s Country of Birth (January 2007 - December 2017)</t>
  </si>
  <si>
    <t>Table 2.14: Births Registered in Northern Ireland Classified by Mother’s Country of Birth (January 2007 - December 2017)</t>
  </si>
  <si>
    <t>Argentina</t>
  </si>
  <si>
    <t>Cyprus</t>
  </si>
  <si>
    <t>Kazakhstan</t>
  </si>
  <si>
    <t>Albania</t>
  </si>
  <si>
    <t>Mexico</t>
  </si>
  <si>
    <t>Venezuela</t>
  </si>
  <si>
    <t>Table 2.18: Births Registered in Northern Ireland by Detailed Country of Birth of Mother (January 2017 - December 2017)</t>
  </si>
  <si>
    <t>England</t>
  </si>
  <si>
    <t>Administrative data relating to migration into Northern Ireland (Inflows)</t>
  </si>
  <si>
    <t>Table 2.3: International Inflows to Northern Ireland by Age and Gender (January 2007 - December 2017)</t>
  </si>
  <si>
    <t xml:space="preserve">Table 2.4: International Inflows to Northern Ireland by Country of Last Residence (January 2007 - December 2017) </t>
  </si>
  <si>
    <t>Table 2.5: International Inflows to Northern Ireland by Top Three Countries of Last Residence and Local Government District (January 2007 - December 2017)</t>
  </si>
  <si>
    <t>Table 2.6: International Inflows to Northern Ireland by Reason for Coming to the UK and Local Government District (January 2017 - December 2017)</t>
  </si>
  <si>
    <t>Figure 2.28</t>
  </si>
  <si>
    <t xml:space="preserve"> Jan 2007 - Dec 2007*</t>
  </si>
  <si>
    <t xml:space="preserve"> Jan 2008 - Dec 2008**</t>
  </si>
  <si>
    <t xml:space="preserve"> Jan 2009 - Dec 2009**</t>
  </si>
  <si>
    <t xml:space="preserve"> Jan 2010 - Dec 2010**</t>
  </si>
  <si>
    <t xml:space="preserve"> Jan 2011 - Dec 2011**</t>
  </si>
  <si>
    <t xml:space="preserve"> Jan 2012 - Dec 2012**</t>
  </si>
  <si>
    <t xml:space="preserve"> Jan 2013 - Dec 2013**</t>
  </si>
  <si>
    <t xml:space="preserve"> Jan 2014 - Dec 2014**</t>
  </si>
  <si>
    <t xml:space="preserve"> Jan 2015 - Dec 2015**</t>
  </si>
  <si>
    <t xml:space="preserve"> Jan 2016 - Dec 2016**</t>
  </si>
  <si>
    <t xml:space="preserve"> Jan 2017 - Dec 2017***</t>
  </si>
  <si>
    <t>*Estimated based on 90% complete dataset.</t>
  </si>
  <si>
    <t>**Estimated based on over 95% complete dataset.</t>
  </si>
  <si>
    <t>***Estimated based on over 99% complete dataset.</t>
  </si>
  <si>
    <t>Former NUTS 3</t>
  </si>
  <si>
    <t>Table No.</t>
  </si>
  <si>
    <t>Table title</t>
  </si>
  <si>
    <t>Geography</t>
  </si>
  <si>
    <t>BSO Medical Card Register</t>
  </si>
  <si>
    <t>DfC/DWP</t>
  </si>
  <si>
    <t>Quarterly (2007 - 2017)</t>
  </si>
  <si>
    <t>Jan - Dec (2007 - 2017)</t>
  </si>
  <si>
    <t>1. International Inflows relate to new registrations to the Medical Card register from outside the UK</t>
  </si>
  <si>
    <t>Table 2.1: International Inflows from Non-UK Nationals by Quarter of Application (January 2007 - December 2017)</t>
  </si>
  <si>
    <t>1.International Inflows relates to new registrations to the Medical Card register from outside the UK</t>
  </si>
  <si>
    <t>1. All countries that have a count of 30 or more in the most recent year are included.</t>
  </si>
  <si>
    <t xml:space="preserve"> '-' Depicts a count less than ten which has been added to the Other/Unknown category.</t>
  </si>
  <si>
    <t>1. As of 29th August 2013, the method used by the DWP to randomly adjust data on NINo registrations for disclosure control differs to that formerly used. As a result:</t>
  </si>
  <si>
    <t>2. Numbers are rounded to the nearest ten and therefore may not equal totals.</t>
  </si>
  <si>
    <t>1. Numbers are rounded to the nearest ten and therefore may not equal totals.</t>
  </si>
  <si>
    <t>2. All countries that have had 500 or more applications over the years 2007-2017 or have had over 50 or more applications in the most recent year are included.</t>
  </si>
  <si>
    <t>Per 1,000 resident population</t>
  </si>
  <si>
    <t>2. Per thousand resident population calculated using 2017 Mid-Year Estimates</t>
  </si>
  <si>
    <t>3. Numbers are rounded to the nearest ten and therefore may not equal totals.</t>
  </si>
  <si>
    <t>3. Numbers are ordered highest to lowest for the most recent year's data.</t>
  </si>
  <si>
    <t>4. All countries that have had 200 or more applications over the years 2007-2017 or have had 20 or more applications in the most recent year are included.</t>
  </si>
  <si>
    <t>5. All other countries are summed with 'Other / Unknown'.</t>
  </si>
  <si>
    <t xml:space="preserve">3. '-' refers to a count less than 5 </t>
  </si>
  <si>
    <t>4. '*' refers to a number greater than 5 that has been treated to prevent disclosure of small numbers elsewhere</t>
  </si>
  <si>
    <t>Schools Former Local Government District</t>
  </si>
  <si>
    <t>1. Please note that figures for 2017 are provisional and are, therefore, subject to change until the publication of the 2017 Registrar General Annual Report.</t>
  </si>
  <si>
    <t>(Jan-Dec 2017)</t>
  </si>
  <si>
    <t>2. In around 5-10% of birth registrations each year the father's details are not provided.</t>
  </si>
  <si>
    <t>Table 2.17: Births Registered in Northern Ireland by Country of Birth of Mother and Country of Birth of Father (January 2017 - December 2017)</t>
  </si>
  <si>
    <t>Other Countries</t>
  </si>
  <si>
    <t>2. Figures for England include those mothers born in the Channel Islands, Isle of Man or Isle of Wight.</t>
  </si>
  <si>
    <t>3. 'Other Countries' includes all countries where the count was less than 5 births.</t>
  </si>
  <si>
    <t>1. This information was taken from the Housing executive's annual BME and Migrant Worker Survey of Local Offices for 2016. The figures provided in the survey are not exact and are only an approximation</t>
  </si>
  <si>
    <t xml:space="preserve">Table 2.19: Estimated number of Migrant Worker Social Housing Applications by Local Government District (August 2007 - July 2016) </t>
  </si>
  <si>
    <t xml:space="preserve">Table 2.20: Estimated number of Migrant Worker Social Housing Allocations by Local Government District (August 2007 - July 2016) </t>
  </si>
  <si>
    <t xml:space="preserve">Table 2.21: Estimated number of Migrant Worker Homeless Applications by Local Government District (August 2007 - July 2016) </t>
  </si>
  <si>
    <t xml:space="preserve">Table 2.22:  Estimated number of Migrant Worker Social Housing Applications by Nationality (August 2007 - July 2016) </t>
  </si>
  <si>
    <t xml:space="preserve">Table 2.23: Estimated number of Migrant Worker Social Housing Allocations by Nationality (August 2007 - July 2016) </t>
  </si>
  <si>
    <t>2. Due to small numbers and to report data in a more meaningful way figures have been aggregated on an ad-hoc basis by NISRA into larger geographical areas/entities as detailed in the table.</t>
  </si>
  <si>
    <t>4. Data rounded to nearest 5 and may not equal totals.</t>
  </si>
  <si>
    <t>5. Prior to the 21 November 2016 data was extracted from the Northern Ireland Driver Licensing System (NIDLS). The Driver Licensing IT system (NIDLS) was turned off on the 21 November 2016 to allow for the transition to the new system (RDS) which became operational on 28 November 2016. The changeover to a new system has not impacted the accuracy of these figures for 2016.</t>
  </si>
  <si>
    <t xml:space="preserve">5. '-' refers to a count less than 5 </t>
  </si>
  <si>
    <t>6. Prior to the 21 November 2016 data was extracted from the Northern Ireland Driver Licensing System (NIDLS). The Driver Licensing IT system (NIDLS) was turned off on the 21 November 2016 to allow for the transition to the new system (RDS) which became operational on 28 November 2016. The changeover to a new system has not impacted the accuracy of these figures for 2016.</t>
  </si>
  <si>
    <t xml:space="preserve">1. The Points Based System replaced the Work Permits Scheme and started for Tiers 2 + 5 in November 2008.  </t>
  </si>
  <si>
    <t>1. Figures are rounded to the nearest 5 and may not equal totals.</t>
  </si>
  <si>
    <t xml:space="preserve">1. The WRS is used to register migrant workers from the eight Eastern European states, or A8 countries, that acceded to the </t>
  </si>
  <si>
    <t xml:space="preserve">2. From 1 May 2011, A8 Nationals will no longer need to register in order to qualify as a worker under EU law, therefore </t>
  </si>
  <si>
    <t>3. Quarter 2 of 2004 covers the period May and June only and care should be taken when comparing this with subsequent quarters.</t>
  </si>
  <si>
    <t>May – Jun 2004</t>
  </si>
  <si>
    <t xml:space="preserve">1. The WRS is used to register migrant workers from the eight Eastern European states, or A8 countries, that acceded to the European Union on May 2004. </t>
  </si>
  <si>
    <t>2. The A8 countries are the Czech Republic, Estonia, Hungary, Latvia, Lithuania, Poland, Slovakia and Slovenia.</t>
  </si>
  <si>
    <t xml:space="preserve">3. From 1 May 2011, A8 Nationals will no longer need to register in order to qualify as a worker under EU law, therefore the Worker Registration Scheme cannot continue beyond 30 April 2011. </t>
  </si>
  <si>
    <t>3. '-' Denotes a missing value.</t>
  </si>
  <si>
    <t xml:space="preserve">Notes: </t>
  </si>
  <si>
    <t>1. On 1 January 2007 Bulgaria and Romania joined the European Union.  They are referred to as the A2 Countries.</t>
  </si>
  <si>
    <t>2. Data provided portrays the amount of approved applications from the quarterly time-period they were received in i.e. an application received in March and approved in May will be counted in the Jan-March time-period.</t>
  </si>
  <si>
    <t xml:space="preserve"> 3. As of 1 January 2014 restrictions on Bulgarian and Romanian nationals' rights to work in the UK no longer apply and this application process is no longer necessary. As such this table is no longer updated.</t>
  </si>
  <si>
    <t>4. '-' Denotes a missing value.</t>
  </si>
  <si>
    <t>3. As of 1 January 2014 restrictions on Bulgarian and Romanian nationals' rights to work in the UK no longer apply and this application process is no longer necessary. As such this table is no longer updated.</t>
  </si>
  <si>
    <t>Aug - Jul (2007 - 2016)</t>
  </si>
  <si>
    <t>Apr - Mar (2011 - 2012)</t>
  </si>
  <si>
    <t>May - Mar (2004 - 2011)</t>
  </si>
  <si>
    <t>Apr - Mar (2010 - 2011)</t>
  </si>
  <si>
    <t>Jan - Jun (2007 - 2012)</t>
  </si>
  <si>
    <t>3. In June 2017 a new medical registration form (HSCR1)  was introduced in Northern Ireland.  Applicants taking up residency in and visiting Northern Ireland are now required to produce additional supporting documentation as proof of entitlement to medical services.  Issues associated with supporting documentation including proof of residency, exemption to health service charges and additional signed declarations have contributed to a drop in Migrant applications processed since June 2017.</t>
  </si>
  <si>
    <t>4. In June 2017 a new medical registration form (HSCR1)  was introduced in Northern Ireland.  Applicants taking up residency in and visiting Northern Ireland are now required to produce additional supporting documentation as proof of entitlement to medical services.  Issues associated with supporting documentation including proof of residency, exemption to health service charges and additional signed declarations have contributed to a drop in Migrant applications processed since June 2017.</t>
  </si>
  <si>
    <t>2. Data for April to December 2016 has been revised to exclude returning migrants, which were included in error in the previous version of this table.</t>
  </si>
  <si>
    <t>3. Data for April to December 2016 has been revised to exclude returning migrants, which were included in error in the previous version of this table.</t>
  </si>
  <si>
    <t>2. Data for April to December 2016 has been revised to exclude country of previous residence for returning migrants, which was included in error in the previous version of this table.</t>
  </si>
  <si>
    <t>2. Data for April to December 2016 has been revised to exclude reason for returning migrants, which was included in error in the previous version of this table.</t>
  </si>
  <si>
    <t>- Figures for 2016 have been revised.</t>
  </si>
  <si>
    <t>Tables 2.19 to 2.24 and 2.27 to 2.39 have not been updated for this annual publication since the data is no longer available for them.</t>
  </si>
  <si>
    <t>2. Figures from August 2007 to July 2012, August 2013 to July 2014 and August 2014 to July 2016 are rounded to the nearest 5 and may not equal totals.</t>
  </si>
  <si>
    <t>3. Historic data for the 11 Local Government Districts are not currently available.</t>
  </si>
  <si>
    <t xml:space="preserve">4. Data for the 26 former Local Government Districts is no longer available post Mid-2015. </t>
  </si>
  <si>
    <t>Apr - Mar (2007 - 2018)</t>
  </si>
  <si>
    <t>Oct 2007</t>
  </si>
  <si>
    <t>Oct 2008</t>
  </si>
  <si>
    <t>Oct 2009</t>
  </si>
  <si>
    <t>Oct 2010</t>
  </si>
  <si>
    <t>Oct 2011</t>
  </si>
  <si>
    <t>Oct 2012</t>
  </si>
  <si>
    <t>Oct 2013</t>
  </si>
  <si>
    <t>Oct 2014</t>
  </si>
  <si>
    <t>Oct 2015</t>
  </si>
  <si>
    <t>Oct 2016</t>
  </si>
  <si>
    <t>Oct 2017</t>
  </si>
  <si>
    <t>1. An ordinary driver licence relates to a persons entitlement to drive everyday vehicles such as cars.</t>
  </si>
  <si>
    <t>1. A vocational driver licence relates to a persons entitlement to drive vehicles used regularly in a profession, such as heavy goods vehicles and buses.</t>
  </si>
  <si>
    <t>3. Application figures are 100% extract from DfC National Insurance Number (NINo) Application database.</t>
  </si>
  <si>
    <t>4. Registration date is derived from Stat-Xplore, Department for Work and Pensions.</t>
  </si>
  <si>
    <t>5. Geographical location is assigned by matching postcodes against the relevant postcode directory</t>
  </si>
  <si>
    <t>6. Geographical counts are based on individuals recorded address at the time of scan for that reporting period - the individual may have subsequently moved out of the area or back abroad.</t>
  </si>
  <si>
    <r>
      <t>7. '</t>
    </r>
    <r>
      <rPr>
        <sz val="9"/>
        <rFont val="Calibri"/>
        <family val="2"/>
      </rPr>
      <t>˗'</t>
    </r>
    <r>
      <rPr>
        <sz val="9"/>
        <rFont val="Arial"/>
        <family val="2"/>
      </rPr>
      <t xml:space="preserve"> denotes a nil or negligible number of claimants or award amount based on a nil or negligible number of claimants.</t>
    </r>
  </si>
  <si>
    <t>6. Registration date is derived from Stat-Xplore, Department for Work and Pensions.</t>
  </si>
  <si>
    <t>3. Registration date is derived from Stat-Xplore, Department for Work and Pensions.</t>
  </si>
  <si>
    <t xml:space="preserve">3. In recent years NISRA has collected further information to assist with the measurement and quality assurance of international migration estimates in Northern Ireland. The information, which provided detail on the origins/destinations of migrants along with reasons for international migration,  was first published in July 2006 with the most recent report relating to the period mid-2016 to mid-2017. This detailed report provides a useful point of reference to background on the data sources and historic migration trends: </t>
  </si>
  <si>
    <t>Jan - Dec (2017)</t>
  </si>
  <si>
    <t>Oct - Oct (2007 - 2017)</t>
  </si>
  <si>
    <t>2. International Inflows relates to new registrations to the Medical Card register from outside the UK</t>
  </si>
  <si>
    <t>Table 2.12: Number of Primary School Pupils who Arrived in Northern Ireland During the Last Academic Year by Local Government District of the School (October 2007 - October 2017)</t>
  </si>
  <si>
    <t>Table 2.13: Number of Post Primary School Pupils who Arrived in Northern Ireland During the last academic year, by Local Government District of the School (October 2007 - October 2017)</t>
  </si>
  <si>
    <t xml:space="preserve">Table 2.24: Estimated number of Migrant Worker Homeless Applications by Nationality (August 2007 - July 2016) </t>
  </si>
  <si>
    <t>3. "Other EU Countries" includes the post 2004 accession countries.</t>
  </si>
  <si>
    <t>2. As this is a grant only report (and only including fully concluded cases), the first applicable records for NI start in Jan 2009.</t>
  </si>
  <si>
    <t xml:space="preserve">1. The Northern Ireland Statistics and Research Agency (NISRA) produces estimates for long-term international migration from various administrative data sources. The latest official migration estimates relate to the period mid-2016 to mid-2017, and were released as part of the 2017 mid-year population estimates on 28 June 2018, see: </t>
  </si>
  <si>
    <t>Long-Term International Migration (2017)</t>
  </si>
  <si>
    <t>- Information for 2016 has been revised.</t>
  </si>
  <si>
    <t>School's Local Government District</t>
  </si>
  <si>
    <t>School's Former Local Government District</t>
  </si>
  <si>
    <t>Primary Pupils Population (2017)</t>
  </si>
  <si>
    <t>Oct 2017 arrivals as a percentage of Primary Pupil Population</t>
  </si>
  <si>
    <t>Oct 2017 arrivals as a percentage of Post Primary Pupil population</t>
  </si>
  <si>
    <t>Table 2.7: NI National Insurance Number (NINo) Applications and Registrations to Non-UK Nationals (April 2007 – March 2018)</t>
  </si>
  <si>
    <t>Table 2.8: NI National Insurance Number (NINo) Applications to Non-UK Nationals by Nationality, ordered by the most prevalent countries in the latest year (April 2007 - March 2018)</t>
  </si>
  <si>
    <t>Table 2.9: NI National Insurance Numbers (NINo) Registrations to Non-UK Nationals by Local Government District (April 2007 – March 2018)</t>
  </si>
  <si>
    <t>Table 2.10: NI National Insurance Numbers (NINo) Registrations to Non-UK Nationals by Nationality, ordered by the most prevalent countries in the latest year (April 2007 - March 2018)</t>
  </si>
  <si>
    <t>Table 2.11: NI National Insurance Numbers (NINo) Registrations to Non-UK Nationals by Age/Gender (April 2017 - March 2018)</t>
  </si>
  <si>
    <t>Births Registered classified by Mother’s Country of Birth and Local Government District</t>
  </si>
  <si>
    <t>Exchange of ordinary driver licence by country of issue and year of exchange</t>
  </si>
  <si>
    <t>Exchange of vocational driver licence by country of issue and year of exchange</t>
  </si>
  <si>
    <t>Table 2.2: International Inflows to Northern Ireland by Quarter of Application and Local Government District (January 2007 - December 2017)</t>
  </si>
  <si>
    <t>Table 2.33: NI Worker Registration System (WRS) Registrations by Local Government District of Employment (May 2004 - March 2011)</t>
  </si>
  <si>
    <t>NI Worker Registration System (WRS) Registrations by Local Government District of Employment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</si>
</sst>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_);_(* \(#,##0.00\);_(* &quot;-&quot;??_);_(@_)"/>
    <numFmt numFmtId="165" formatCode="_-* #,##0_-;\-* #,##0_-;_-* &quot;-&quot;??_-;_-@_-"/>
    <numFmt numFmtId="166" formatCode="0.0"/>
    <numFmt numFmtId="167" formatCode="0.0%"/>
    <numFmt numFmtId="168" formatCode="0.000"/>
    <numFmt numFmtId="169" formatCode="0.0000"/>
    <numFmt numFmtId="170" formatCode="#,##0.0"/>
    <numFmt numFmtId="171" formatCode="0.000000"/>
    <numFmt numFmtId="172" formatCode="_-* #,##0.0_-;\-* #,##0.0_-;_-* &quot;-&quot;??_-;_-@_-"/>
  </numFmts>
  <fonts count="47" x14ac:knownFonts="1">
    <font>
      <sz val="11"/>
      <color theme="1"/>
      <name val="Calibri"/>
      <family val="2"/>
      <scheme val="minor"/>
    </font>
    <font>
      <sz val="10"/>
      <name val="Arial"/>
      <family val="2"/>
    </font>
    <font>
      <u/>
      <sz val="10"/>
      <color indexed="12"/>
      <name val="Arial"/>
      <family val="2"/>
    </font>
    <font>
      <sz val="12"/>
      <name val="Arial"/>
      <family val="2"/>
    </font>
    <font>
      <sz val="10"/>
      <color indexed="8"/>
      <name val="Arial"/>
      <family val="2"/>
    </font>
    <font>
      <b/>
      <sz val="8"/>
      <name val="Arial"/>
      <family val="2"/>
    </font>
    <font>
      <sz val="8"/>
      <name val="Arial"/>
      <family val="2"/>
    </font>
    <font>
      <b/>
      <i/>
      <sz val="8"/>
      <name val="Arial"/>
      <family val="2"/>
    </font>
    <font>
      <i/>
      <sz val="8"/>
      <name val="Arial"/>
      <family val="2"/>
    </font>
    <font>
      <sz val="10"/>
      <color indexed="9"/>
      <name val="Arial"/>
      <family val="2"/>
    </font>
    <font>
      <b/>
      <sz val="10"/>
      <name val="Arial"/>
      <family val="2"/>
    </font>
    <font>
      <b/>
      <i/>
      <sz val="10"/>
      <name val="Arial"/>
      <family val="2"/>
    </font>
    <font>
      <i/>
      <sz val="10"/>
      <name val="Arial"/>
      <family val="2"/>
    </font>
    <font>
      <b/>
      <u/>
      <sz val="10"/>
      <name val="Arial"/>
      <family val="2"/>
    </font>
    <font>
      <vertAlign val="superscript"/>
      <sz val="10"/>
      <name val="Arial"/>
      <family val="2"/>
    </font>
    <font>
      <b/>
      <sz val="10"/>
      <color indexed="9"/>
      <name val="Arial"/>
      <family val="2"/>
    </font>
    <font>
      <b/>
      <sz val="10"/>
      <color indexed="8"/>
      <name val="Arial"/>
      <family val="2"/>
    </font>
    <font>
      <sz val="10"/>
      <color indexed="10"/>
      <name val="Arial"/>
      <family val="2"/>
    </font>
    <font>
      <b/>
      <sz val="12"/>
      <name val="Arial"/>
      <family val="2"/>
    </font>
    <font>
      <b/>
      <sz val="16"/>
      <name val="Arial"/>
      <family val="2"/>
    </font>
    <font>
      <sz val="9"/>
      <name val="Arial"/>
      <family val="2"/>
    </font>
    <font>
      <sz val="10"/>
      <name val="Calibri"/>
      <family val="2"/>
    </font>
    <font>
      <sz val="9"/>
      <name val="Calibri"/>
      <family val="2"/>
    </font>
    <font>
      <i/>
      <sz val="10"/>
      <color indexed="10"/>
      <name val="Arial"/>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font>
    <font>
      <sz val="11"/>
      <color rgb="FFFF0000"/>
      <name val="Calibri"/>
      <family val="2"/>
      <scheme val="minor"/>
    </font>
    <font>
      <sz val="10"/>
      <color theme="0"/>
      <name val="Arial"/>
      <family val="2"/>
    </font>
    <font>
      <b/>
      <sz val="10"/>
      <color theme="1"/>
      <name val="Arial"/>
      <family val="2"/>
    </font>
    <font>
      <u/>
      <sz val="10"/>
      <color theme="10"/>
      <name val="Arial"/>
      <family val="2"/>
    </font>
    <font>
      <b/>
      <sz val="10"/>
      <color theme="0"/>
      <name val="Arial"/>
      <family val="2"/>
    </font>
    <font>
      <i/>
      <sz val="10"/>
      <color theme="1"/>
      <name val="Arial"/>
      <family val="2"/>
    </font>
    <font>
      <sz val="10"/>
      <color rgb="FFFF0000"/>
      <name val="Arial"/>
      <family val="2"/>
    </font>
    <font>
      <b/>
      <sz val="10"/>
      <color rgb="FFFF0000"/>
      <name val="Arial"/>
      <family val="2"/>
    </font>
    <font>
      <sz val="10"/>
      <color rgb="FF000000"/>
      <name val="Arial"/>
      <family val="2"/>
    </font>
    <font>
      <sz val="10"/>
      <color theme="1"/>
      <name val="Arial"/>
      <family val="2"/>
    </font>
    <font>
      <sz val="11"/>
      <color theme="1"/>
      <name val="Arial"/>
      <family val="2"/>
    </font>
    <font>
      <b/>
      <sz val="11"/>
      <color rgb="FFFF0000"/>
      <name val="Calibri"/>
      <family val="2"/>
      <scheme val="minor"/>
    </font>
    <font>
      <sz val="10"/>
      <color theme="1"/>
      <name val="Calibri"/>
      <family val="2"/>
    </font>
    <font>
      <sz val="11"/>
      <color theme="0" tint="-4.9989318521683403E-2"/>
      <name val="Calibri"/>
      <family val="2"/>
      <scheme val="minor"/>
    </font>
    <font>
      <b/>
      <sz val="11"/>
      <color theme="0" tint="-4.9989318521683403E-2"/>
      <name val="Calibri"/>
      <family val="2"/>
      <scheme val="minor"/>
    </font>
    <font>
      <b/>
      <sz val="10"/>
      <color theme="0" tint="-4.9989318521683403E-2"/>
      <name val="Arial"/>
      <family val="2"/>
    </font>
    <font>
      <b/>
      <u/>
      <sz val="10"/>
      <color theme="10"/>
      <name val="Arial"/>
      <family val="2"/>
    </font>
    <font>
      <i/>
      <sz val="10"/>
      <color rgb="FFFF0000"/>
      <name val="Arial"/>
      <family val="2"/>
    </font>
    <font>
      <sz val="10"/>
      <color theme="9"/>
      <name val="Arial"/>
      <family val="2"/>
    </font>
  </fonts>
  <fills count="11">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rgb="FFA5A5A5"/>
      </patternFill>
    </fill>
    <fill>
      <patternFill patternType="solid">
        <fgColor rgb="FFFFFF00"/>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34">
    <border>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dotted">
        <color indexed="64"/>
      </top>
      <bottom/>
      <diagonal/>
    </border>
    <border>
      <left style="dotted">
        <color indexed="64"/>
      </left>
      <right/>
      <top/>
      <bottom/>
      <diagonal/>
    </border>
    <border>
      <left style="dotted">
        <color indexed="64"/>
      </left>
      <right style="dotted">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style="dotted">
        <color indexed="64"/>
      </top>
      <bottom/>
      <diagonal/>
    </border>
    <border>
      <left style="double">
        <color rgb="FF3F3F3F"/>
      </left>
      <right style="double">
        <color rgb="FF3F3F3F"/>
      </right>
      <top style="double">
        <color rgb="FF3F3F3F"/>
      </top>
      <bottom style="double">
        <color rgb="FF3F3F3F"/>
      </bottom>
      <diagonal/>
    </border>
  </borders>
  <cellStyleXfs count="56">
    <xf numFmtId="0" fontId="0" fillId="0" borderId="0"/>
    <xf numFmtId="0" fontId="1" fillId="2" borderId="0">
      <protection locked="0"/>
    </xf>
    <xf numFmtId="0" fontId="26" fillId="4" borderId="33" applyNumberFormat="0" applyAlignment="0" applyProtection="0"/>
    <xf numFmtId="0" fontId="1" fillId="3" borderId="1">
      <alignment horizontal="center" vertical="center"/>
      <protection locked="0"/>
    </xf>
    <xf numFmtId="164" fontId="1" fillId="0" borderId="0" applyFont="0" applyFill="0" applyBorder="0" applyAlignment="0" applyProtection="0"/>
    <xf numFmtId="0" fontId="1" fillId="0" borderId="0"/>
    <xf numFmtId="0" fontId="10" fillId="3" borderId="0">
      <alignment vertical="center"/>
      <protection locked="0"/>
    </xf>
    <xf numFmtId="0" fontId="1" fillId="0" borderId="0"/>
    <xf numFmtId="0" fontId="27"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3" fillId="0" borderId="0"/>
    <xf numFmtId="0" fontId="24" fillId="0" borderId="0"/>
    <xf numFmtId="0" fontId="24" fillId="0" borderId="0"/>
    <xf numFmtId="0" fontId="24" fillId="0" borderId="0"/>
    <xf numFmtId="0" fontId="24" fillId="0" borderId="0"/>
    <xf numFmtId="0" fontId="1" fillId="0" borderId="0"/>
    <xf numFmtId="0" fontId="24" fillId="0" borderId="0"/>
    <xf numFmtId="0" fontId="24" fillId="0" borderId="0"/>
    <xf numFmtId="0" fontId="1" fillId="0" borderId="0"/>
    <xf numFmtId="0" fontId="1" fillId="0" borderId="0"/>
    <xf numFmtId="0" fontId="3" fillId="0" borderId="0"/>
    <xf numFmtId="0" fontId="4" fillId="0" borderId="0">
      <alignment vertical="top"/>
    </xf>
    <xf numFmtId="9" fontId="24" fillId="0" borderId="0" applyFont="0" applyFill="0" applyBorder="0" applyAlignment="0" applyProtection="0"/>
    <xf numFmtId="9" fontId="1" fillId="0" borderId="0" applyFont="0" applyFill="0" applyBorder="0" applyAlignment="0" applyProtection="0"/>
    <xf numFmtId="0" fontId="1" fillId="3" borderId="2">
      <alignment vertical="center"/>
      <protection locked="0"/>
    </xf>
    <xf numFmtId="0" fontId="5" fillId="0" borderId="0">
      <alignment horizontal="left"/>
    </xf>
    <xf numFmtId="0" fontId="6" fillId="0" borderId="0">
      <alignment horizontal="right"/>
    </xf>
    <xf numFmtId="0" fontId="7" fillId="0" borderId="0">
      <alignment horizontal="right"/>
    </xf>
    <xf numFmtId="0" fontId="7" fillId="0" borderId="0">
      <alignment horizontal="left" vertical="center" wrapText="1"/>
    </xf>
    <xf numFmtId="0" fontId="8" fillId="0" borderId="0">
      <alignment horizontal="left" vertical="center" wrapText="1"/>
    </xf>
    <xf numFmtId="0" fontId="7" fillId="0" borderId="0">
      <alignment horizontal="right"/>
    </xf>
    <xf numFmtId="0" fontId="8" fillId="0" borderId="0">
      <alignment horizontal="left" vertical="center" wrapText="1"/>
    </xf>
    <xf numFmtId="0" fontId="8" fillId="0" borderId="0">
      <alignment horizontal="right"/>
    </xf>
    <xf numFmtId="0" fontId="6" fillId="0" borderId="0">
      <alignment horizontal="left"/>
    </xf>
    <xf numFmtId="0" fontId="6" fillId="0" borderId="0">
      <alignment horizontal="center" vertical="center" wrapText="1"/>
    </xf>
    <xf numFmtId="0" fontId="5" fillId="0" borderId="0">
      <alignment horizontal="center" vertical="center" wrapText="1"/>
    </xf>
    <xf numFmtId="0" fontId="5" fillId="0" borderId="0">
      <alignment horizontal="left" vertical="center" wrapText="1"/>
    </xf>
    <xf numFmtId="0" fontId="5" fillId="0" borderId="0">
      <alignment horizontal="center" vertical="center" wrapText="1"/>
    </xf>
    <xf numFmtId="0" fontId="6" fillId="0" borderId="0">
      <alignment horizontal="center" vertical="center" wrapText="1"/>
    </xf>
    <xf numFmtId="0" fontId="5" fillId="0" borderId="0">
      <alignment horizontal="right"/>
    </xf>
    <xf numFmtId="0" fontId="6" fillId="0" borderId="0">
      <alignment horizontal="right"/>
    </xf>
    <xf numFmtId="0" fontId="5" fillId="0" borderId="0">
      <alignment horizontal="left" vertical="center" wrapText="1"/>
    </xf>
    <xf numFmtId="0" fontId="6" fillId="0" borderId="0">
      <alignment horizontal="left" vertical="center" wrapText="1"/>
    </xf>
    <xf numFmtId="0" fontId="6" fillId="0" borderId="0">
      <alignment horizontal="center" vertical="center" wrapText="1"/>
    </xf>
    <xf numFmtId="0" fontId="5" fillId="0" borderId="0">
      <alignment horizontal="right"/>
    </xf>
    <xf numFmtId="0" fontId="6" fillId="0" borderId="0">
      <alignment horizontal="right"/>
    </xf>
    <xf numFmtId="0" fontId="5" fillId="0" borderId="0">
      <alignment horizontal="left" vertical="center" wrapText="1"/>
    </xf>
    <xf numFmtId="0" fontId="6" fillId="0" borderId="0">
      <alignment horizontal="left" vertical="center" wrapText="1"/>
    </xf>
    <xf numFmtId="0" fontId="5" fillId="0" borderId="0">
      <alignment horizontal="right"/>
    </xf>
    <xf numFmtId="0" fontId="6" fillId="0" borderId="0">
      <alignment horizontal="left" vertical="center" wrapText="1"/>
    </xf>
    <xf numFmtId="0" fontId="7" fillId="0" borderId="0">
      <alignment horizontal="left" vertical="center" wrapText="1"/>
    </xf>
    <xf numFmtId="0" fontId="1" fillId="0" borderId="0"/>
  </cellStyleXfs>
  <cellXfs count="717">
    <xf numFmtId="0" fontId="0" fillId="0" borderId="0" xfId="0"/>
    <xf numFmtId="0" fontId="1" fillId="0" borderId="0" xfId="10" applyFont="1"/>
    <xf numFmtId="0" fontId="1" fillId="0" borderId="0" xfId="10" applyFont="1" applyAlignment="1">
      <alignment horizontal="right"/>
    </xf>
    <xf numFmtId="0" fontId="1" fillId="0" borderId="0" xfId="10" applyFont="1" applyFill="1" applyAlignment="1">
      <alignment horizontal="right"/>
    </xf>
    <xf numFmtId="0" fontId="29" fillId="0" borderId="0" xfId="10" applyFont="1"/>
    <xf numFmtId="0" fontId="10" fillId="0" borderId="0" xfId="10" applyFont="1" applyAlignment="1"/>
    <xf numFmtId="3" fontId="1" fillId="0" borderId="0" xfId="10" applyNumberFormat="1" applyFont="1" applyFill="1"/>
    <xf numFmtId="3" fontId="1" fillId="0" borderId="0" xfId="10" applyNumberFormat="1" applyFont="1"/>
    <xf numFmtId="3" fontId="10" fillId="0" borderId="0" xfId="4" applyNumberFormat="1" applyFont="1" applyFill="1" applyBorder="1" applyAlignment="1">
      <alignment horizontal="right"/>
    </xf>
    <xf numFmtId="0" fontId="10" fillId="0" borderId="0" xfId="10" applyFont="1"/>
    <xf numFmtId="0" fontId="10" fillId="0" borderId="0" xfId="10" applyFont="1" applyFill="1" applyBorder="1" applyAlignment="1">
      <alignment horizontal="right" wrapText="1"/>
    </xf>
    <xf numFmtId="0" fontId="1" fillId="0" borderId="0" xfId="10" applyFont="1" applyAlignment="1"/>
    <xf numFmtId="0" fontId="1" fillId="0" borderId="0" xfId="10" applyFont="1" applyFill="1" applyAlignment="1"/>
    <xf numFmtId="0" fontId="1" fillId="0" borderId="0" xfId="23" applyFont="1"/>
    <xf numFmtId="3" fontId="1" fillId="0" borderId="0" xfId="10" applyNumberFormat="1" applyFont="1" applyAlignment="1">
      <alignment horizontal="right"/>
    </xf>
    <xf numFmtId="0" fontId="1" fillId="0" borderId="0" xfId="10" applyFont="1" applyBorder="1"/>
    <xf numFmtId="0" fontId="1" fillId="0" borderId="0" xfId="10" applyFont="1" applyBorder="1" applyAlignment="1">
      <alignment horizontal="center"/>
    </xf>
    <xf numFmtId="0" fontId="1" fillId="0" borderId="0" xfId="10" applyFont="1" applyBorder="1" applyAlignment="1">
      <alignment horizontal="right"/>
    </xf>
    <xf numFmtId="3" fontId="1" fillId="0" borderId="0" xfId="10" applyNumberFormat="1" applyFont="1" applyBorder="1" applyAlignment="1">
      <alignment horizontal="right"/>
    </xf>
    <xf numFmtId="165" fontId="10" fillId="0" borderId="0" xfId="4" applyNumberFormat="1" applyFont="1" applyBorder="1" applyAlignment="1">
      <alignment horizontal="center"/>
    </xf>
    <xf numFmtId="0" fontId="29" fillId="0" borderId="0" xfId="10" applyFont="1" applyBorder="1"/>
    <xf numFmtId="0" fontId="1" fillId="0" borderId="0" xfId="10" applyFont="1" applyFill="1" applyBorder="1"/>
    <xf numFmtId="49" fontId="1" fillId="0" borderId="0" xfId="10" applyNumberFormat="1" applyFont="1" applyAlignment="1">
      <alignment horizontal="left"/>
    </xf>
    <xf numFmtId="0" fontId="1" fillId="0" borderId="0" xfId="10" applyFont="1" applyFill="1"/>
    <xf numFmtId="3" fontId="1" fillId="0" borderId="0" xfId="4" applyNumberFormat="1" applyFont="1" applyAlignment="1">
      <alignment horizontal="left"/>
    </xf>
    <xf numFmtId="0" fontId="10" fillId="0" borderId="0" xfId="10" applyFont="1" applyFill="1"/>
    <xf numFmtId="9" fontId="1" fillId="0" borderId="0" xfId="27" applyFont="1"/>
    <xf numFmtId="3" fontId="1" fillId="0" borderId="0" xfId="10" applyNumberFormat="1" applyFont="1" applyFill="1" applyAlignment="1">
      <alignment horizontal="right"/>
    </xf>
    <xf numFmtId="49" fontId="1" fillId="0" borderId="0" xfId="10" applyNumberFormat="1" applyFont="1"/>
    <xf numFmtId="49" fontId="1" fillId="0" borderId="0" xfId="10" applyNumberFormat="1" applyFont="1" applyAlignment="1"/>
    <xf numFmtId="49" fontId="1" fillId="0" borderId="0" xfId="10" applyNumberFormat="1" applyFont="1" applyAlignment="1">
      <alignment wrapText="1"/>
    </xf>
    <xf numFmtId="0" fontId="10" fillId="0" borderId="0" xfId="10" applyNumberFormat="1" applyFont="1" applyFill="1" applyBorder="1"/>
    <xf numFmtId="3" fontId="10" fillId="0" borderId="0" xfId="10" applyNumberFormat="1" applyFont="1" applyFill="1" applyBorder="1"/>
    <xf numFmtId="49" fontId="1" fillId="0" borderId="0" xfId="10" applyNumberFormat="1" applyFont="1" applyFill="1" applyBorder="1"/>
    <xf numFmtId="3" fontId="1" fillId="0" borderId="0" xfId="10" applyNumberFormat="1" applyFont="1" applyFill="1" applyBorder="1" applyAlignment="1">
      <alignment horizontal="right"/>
    </xf>
    <xf numFmtId="0" fontId="10" fillId="0" borderId="0" xfId="10" applyFont="1" applyFill="1" applyBorder="1"/>
    <xf numFmtId="0" fontId="1" fillId="0" borderId="0" xfId="10" applyFont="1" applyFill="1" applyBorder="1" applyAlignment="1">
      <alignment horizontal="right"/>
    </xf>
    <xf numFmtId="0" fontId="1" fillId="0" borderId="0" xfId="10" applyNumberFormat="1" applyFont="1" applyFill="1" applyBorder="1"/>
    <xf numFmtId="49" fontId="1" fillId="0" borderId="0" xfId="10" applyNumberFormat="1" applyFont="1" applyFill="1" applyAlignment="1">
      <alignment horizontal="left"/>
    </xf>
    <xf numFmtId="17" fontId="1" fillId="0" borderId="0" xfId="10" applyNumberFormat="1" applyFont="1"/>
    <xf numFmtId="9" fontId="1" fillId="0" borderId="0" xfId="10" applyNumberFormat="1" applyFont="1" applyFill="1" applyBorder="1"/>
    <xf numFmtId="3" fontId="1" fillId="0" borderId="0" xfId="10" applyNumberFormat="1" applyFont="1" applyAlignment="1"/>
    <xf numFmtId="3" fontId="1" fillId="2" borderId="0" xfId="10" applyNumberFormat="1" applyFont="1" applyFill="1"/>
    <xf numFmtId="2" fontId="1" fillId="0" borderId="0" xfId="10" applyNumberFormat="1" applyFont="1"/>
    <xf numFmtId="49" fontId="1" fillId="0" borderId="0" xfId="10" applyNumberFormat="1" applyFont="1" applyFill="1" applyBorder="1" applyAlignment="1"/>
    <xf numFmtId="3" fontId="1" fillId="0" borderId="0" xfId="10" applyNumberFormat="1" applyFont="1" applyFill="1" applyBorder="1"/>
    <xf numFmtId="165" fontId="10" fillId="0" borderId="0" xfId="10" applyNumberFormat="1" applyFont="1" applyFill="1" applyBorder="1" applyAlignment="1">
      <alignment horizontal="right"/>
    </xf>
    <xf numFmtId="3" fontId="10" fillId="0" borderId="0" xfId="10" applyNumberFormat="1" applyFont="1" applyFill="1" applyBorder="1" applyAlignment="1">
      <alignment vertical="top" wrapText="1"/>
    </xf>
    <xf numFmtId="166" fontId="10" fillId="0" borderId="0" xfId="10" applyNumberFormat="1" applyFont="1" applyFill="1"/>
    <xf numFmtId="9" fontId="10" fillId="0" borderId="0" xfId="10" applyNumberFormat="1" applyFont="1" applyFill="1"/>
    <xf numFmtId="3" fontId="10" fillId="0" borderId="0" xfId="10" applyNumberFormat="1" applyFont="1" applyFill="1" applyAlignment="1">
      <alignment horizontal="right" wrapText="1"/>
    </xf>
    <xf numFmtId="3" fontId="10" fillId="0" borderId="0" xfId="10" applyNumberFormat="1" applyFont="1" applyFill="1"/>
    <xf numFmtId="0" fontId="1" fillId="0" borderId="0" xfId="10" quotePrefix="1" applyNumberFormat="1" applyFont="1"/>
    <xf numFmtId="166" fontId="1" fillId="0" borderId="0" xfId="10" applyNumberFormat="1" applyFont="1"/>
    <xf numFmtId="9" fontId="1" fillId="0" borderId="0" xfId="10" applyNumberFormat="1" applyFont="1"/>
    <xf numFmtId="3" fontId="1" fillId="0" borderId="0" xfId="10" applyNumberFormat="1" applyFont="1" applyAlignment="1">
      <alignment horizontal="left" vertical="center"/>
    </xf>
    <xf numFmtId="0" fontId="1" fillId="0" borderId="0" xfId="10" applyFont="1" applyAlignment="1">
      <alignment horizontal="left" vertical="center"/>
    </xf>
    <xf numFmtId="0" fontId="1" fillId="0" borderId="0" xfId="10" applyFont="1" applyAlignment="1">
      <alignment wrapText="1"/>
    </xf>
    <xf numFmtId="0" fontId="14" fillId="0" borderId="0" xfId="10" applyFont="1"/>
    <xf numFmtId="0" fontId="1" fillId="0" borderId="0" xfId="10" applyNumberFormat="1" applyFont="1" applyFill="1" applyBorder="1" applyAlignment="1"/>
    <xf numFmtId="1" fontId="1" fillId="0" borderId="0" xfId="10" applyNumberFormat="1" applyFont="1" applyFill="1" applyBorder="1" applyAlignment="1"/>
    <xf numFmtId="1" fontId="10" fillId="0" borderId="0" xfId="10" applyNumberFormat="1" applyFont="1" applyFill="1" applyBorder="1" applyAlignment="1"/>
    <xf numFmtId="1" fontId="10" fillId="0" borderId="0" xfId="14" applyNumberFormat="1" applyFont="1" applyFill="1" applyAlignment="1"/>
    <xf numFmtId="0" fontId="1" fillId="0" borderId="3" xfId="10" applyFont="1" applyBorder="1" applyAlignment="1">
      <alignment wrapText="1"/>
    </xf>
    <xf numFmtId="0" fontId="10" fillId="0" borderId="4" xfId="10" applyFont="1" applyFill="1" applyBorder="1" applyAlignment="1">
      <alignment wrapText="1"/>
    </xf>
    <xf numFmtId="166" fontId="10" fillId="0" borderId="4" xfId="10" applyNumberFormat="1" applyFont="1" applyFill="1" applyBorder="1" applyAlignment="1">
      <alignment wrapText="1"/>
    </xf>
    <xf numFmtId="0" fontId="30" fillId="0" borderId="3" xfId="10" applyFont="1" applyBorder="1" applyAlignment="1">
      <alignment wrapText="1"/>
    </xf>
    <xf numFmtId="1" fontId="30" fillId="0" borderId="4" xfId="10" applyNumberFormat="1" applyFont="1" applyBorder="1" applyAlignment="1">
      <alignment wrapText="1"/>
    </xf>
    <xf numFmtId="1" fontId="1" fillId="0" borderId="3" xfId="10" applyNumberFormat="1" applyFont="1" applyBorder="1" applyAlignment="1">
      <alignment wrapText="1"/>
    </xf>
    <xf numFmtId="1" fontId="1" fillId="0" borderId="4" xfId="10" applyNumberFormat="1" applyFont="1" applyFill="1" applyBorder="1" applyAlignment="1">
      <alignment wrapText="1"/>
    </xf>
    <xf numFmtId="1" fontId="1" fillId="5" borderId="4" xfId="10" applyNumberFormat="1" applyFont="1" applyFill="1" applyBorder="1" applyAlignment="1">
      <alignment wrapText="1"/>
    </xf>
    <xf numFmtId="1" fontId="1" fillId="0" borderId="3" xfId="10" applyNumberFormat="1" applyFont="1" applyFill="1" applyBorder="1" applyAlignment="1">
      <alignment wrapText="1"/>
    </xf>
    <xf numFmtId="37" fontId="1" fillId="0" borderId="0" xfId="10" applyNumberFormat="1" applyFont="1"/>
    <xf numFmtId="49" fontId="1" fillId="0" borderId="0" xfId="10" applyNumberFormat="1" applyFont="1" applyFill="1" applyBorder="1" applyAlignment="1">
      <alignment horizontal="left"/>
    </xf>
    <xf numFmtId="3" fontId="10" fillId="0" borderId="0" xfId="10" applyNumberFormat="1" applyFont="1" applyFill="1" applyBorder="1" applyAlignment="1">
      <alignment horizontal="right" wrapText="1"/>
    </xf>
    <xf numFmtId="0" fontId="1" fillId="0" borderId="0" xfId="10" applyNumberFormat="1" applyFont="1" applyFill="1" applyBorder="1" applyAlignment="1" applyProtection="1"/>
    <xf numFmtId="3" fontId="10" fillId="0" borderId="0" xfId="10" applyNumberFormat="1" applyFont="1" applyFill="1" applyBorder="1" applyAlignment="1">
      <alignment horizontal="right"/>
    </xf>
    <xf numFmtId="0" fontId="1" fillId="0" borderId="0" xfId="10" applyFont="1" applyFill="1" applyBorder="1" applyAlignment="1">
      <alignment horizontal="left"/>
    </xf>
    <xf numFmtId="0" fontId="9" fillId="0" borderId="0" xfId="10" applyFont="1" applyFill="1" applyBorder="1" applyAlignment="1">
      <alignment wrapText="1"/>
    </xf>
    <xf numFmtId="0" fontId="15" fillId="0" borderId="0" xfId="10" applyFont="1" applyFill="1" applyBorder="1" applyAlignment="1">
      <alignment wrapText="1"/>
    </xf>
    <xf numFmtId="168" fontId="1" fillId="0" borderId="0" xfId="10" applyNumberFormat="1" applyFont="1"/>
    <xf numFmtId="0" fontId="16" fillId="0" borderId="0" xfId="10" applyFont="1" applyFill="1" applyBorder="1" applyAlignment="1">
      <alignment wrapText="1"/>
    </xf>
    <xf numFmtId="49" fontId="4" fillId="0" borderId="0" xfId="10" applyNumberFormat="1" applyFont="1"/>
    <xf numFmtId="0" fontId="10" fillId="0" borderId="0" xfId="10" applyFont="1" applyFill="1" applyBorder="1" applyAlignment="1">
      <alignment wrapText="1"/>
    </xf>
    <xf numFmtId="168" fontId="1" fillId="0" borderId="0" xfId="10" applyNumberFormat="1" applyFont="1" applyFill="1" applyBorder="1"/>
    <xf numFmtId="168" fontId="1" fillId="0" borderId="0" xfId="10" applyNumberFormat="1" applyFont="1" applyFill="1"/>
    <xf numFmtId="3" fontId="10" fillId="0" borderId="0" xfId="10" applyNumberFormat="1" applyFont="1" applyAlignment="1">
      <alignment wrapText="1"/>
    </xf>
    <xf numFmtId="0" fontId="1" fillId="0" borderId="0" xfId="10" applyFont="1" applyAlignment="1">
      <alignment horizontal="right" wrapText="1"/>
    </xf>
    <xf numFmtId="166" fontId="10" fillId="0" borderId="0" xfId="10" applyNumberFormat="1" applyFont="1" applyFill="1" applyAlignment="1">
      <alignment horizontal="right" wrapText="1"/>
    </xf>
    <xf numFmtId="0" fontId="10" fillId="0" borderId="0" xfId="10" applyFont="1" applyFill="1" applyBorder="1" applyAlignment="1">
      <alignment horizontal="justify"/>
    </xf>
    <xf numFmtId="49" fontId="1" fillId="0" borderId="0" xfId="10" applyNumberFormat="1" applyFont="1" applyAlignment="1">
      <alignment vertical="top"/>
    </xf>
    <xf numFmtId="3" fontId="1" fillId="0" borderId="0" xfId="10" applyNumberFormat="1" applyFont="1" applyAlignment="1">
      <alignment vertical="top"/>
    </xf>
    <xf numFmtId="0" fontId="17" fillId="0" borderId="0" xfId="10" applyFont="1"/>
    <xf numFmtId="3" fontId="1" fillId="0" borderId="0" xfId="10" applyNumberFormat="1" applyFont="1" applyAlignment="1">
      <alignment horizontal="right" wrapText="1"/>
    </xf>
    <xf numFmtId="167" fontId="1" fillId="0" borderId="0" xfId="27" applyNumberFormat="1" applyFont="1" applyAlignment="1">
      <alignment horizontal="right" wrapText="1"/>
    </xf>
    <xf numFmtId="2" fontId="12" fillId="0" borderId="0" xfId="10" applyNumberFormat="1" applyFont="1" applyFill="1"/>
    <xf numFmtId="2" fontId="12" fillId="0" borderId="0" xfId="10" applyNumberFormat="1" applyFont="1"/>
    <xf numFmtId="1" fontId="4" fillId="0" borderId="0" xfId="22" applyNumberFormat="1" applyFont="1" applyFill="1" applyBorder="1" applyAlignment="1">
      <alignment horizontal="center" wrapText="1"/>
    </xf>
    <xf numFmtId="0" fontId="10" fillId="0" borderId="0" xfId="10" applyFont="1" applyAlignment="1">
      <alignment horizontal="center"/>
    </xf>
    <xf numFmtId="1" fontId="1" fillId="0" borderId="0" xfId="10" applyNumberFormat="1" applyFont="1" applyBorder="1"/>
    <xf numFmtId="1" fontId="1" fillId="0" borderId="0" xfId="10" applyNumberFormat="1" applyFont="1" applyBorder="1" applyAlignment="1">
      <alignment horizontal="center"/>
    </xf>
    <xf numFmtId="169" fontId="1" fillId="0" borderId="0" xfId="10" applyNumberFormat="1" applyFont="1" applyBorder="1"/>
    <xf numFmtId="49" fontId="1" fillId="0" borderId="0" xfId="10" applyNumberFormat="1" applyFont="1" applyAlignment="1">
      <alignment horizontal="right"/>
    </xf>
    <xf numFmtId="0" fontId="1" fillId="0" borderId="0" xfId="10" applyFont="1" applyFill="1" applyAlignment="1">
      <alignment horizontal="left"/>
    </xf>
    <xf numFmtId="0" fontId="31" fillId="0" borderId="0" xfId="8" applyFont="1" applyAlignment="1" applyProtection="1"/>
    <xf numFmtId="0" fontId="1" fillId="0" borderId="0" xfId="10" applyFont="1" applyAlignment="1">
      <alignment horizontal="left" wrapText="1"/>
    </xf>
    <xf numFmtId="0" fontId="10" fillId="0" borderId="0" xfId="10" applyFont="1" applyFill="1" applyBorder="1" applyAlignment="1"/>
    <xf numFmtId="0" fontId="10" fillId="0" borderId="0" xfId="10" applyFont="1" applyAlignment="1">
      <alignment horizontal="left" vertical="center"/>
    </xf>
    <xf numFmtId="0" fontId="1" fillId="0" borderId="0" xfId="10" applyFont="1" applyAlignment="1">
      <alignment vertical="top"/>
    </xf>
    <xf numFmtId="37" fontId="1" fillId="0" borderId="0" xfId="10" applyNumberFormat="1" applyFont="1" applyFill="1"/>
    <xf numFmtId="166" fontId="12" fillId="0" borderId="0" xfId="27" applyNumberFormat="1" applyFont="1" applyFill="1"/>
    <xf numFmtId="166" fontId="11" fillId="0" borderId="0" xfId="27" applyNumberFormat="1" applyFont="1" applyFill="1" applyBorder="1"/>
    <xf numFmtId="0" fontId="32" fillId="0" borderId="0" xfId="10" applyFont="1" applyFill="1" applyBorder="1" applyAlignment="1">
      <alignment horizontal="right" wrapText="1"/>
    </xf>
    <xf numFmtId="0" fontId="10" fillId="0" borderId="0" xfId="10" applyFont="1" applyFill="1" applyBorder="1" applyAlignment="1">
      <alignment horizontal="center" wrapText="1"/>
    </xf>
    <xf numFmtId="166" fontId="1" fillId="0" borderId="0" xfId="10" applyNumberFormat="1" applyFont="1" applyAlignment="1"/>
    <xf numFmtId="9" fontId="11" fillId="0" borderId="0" xfId="27" applyFont="1" applyFill="1" applyBorder="1"/>
    <xf numFmtId="3" fontId="32" fillId="0" borderId="0" xfId="0" applyNumberFormat="1" applyFont="1" applyFill="1" applyAlignment="1"/>
    <xf numFmtId="2" fontId="1" fillId="0" borderId="0" xfId="10" applyNumberFormat="1" applyFont="1" applyFill="1"/>
    <xf numFmtId="0" fontId="1" fillId="0" borderId="0" xfId="0" applyFont="1" applyBorder="1" applyAlignment="1"/>
    <xf numFmtId="0" fontId="1" fillId="0" borderId="0" xfId="10" applyFont="1" applyFill="1" applyBorder="1" applyAlignment="1"/>
    <xf numFmtId="0" fontId="10" fillId="0" borderId="0" xfId="10" applyFont="1" applyFill="1" applyBorder="1" applyAlignment="1">
      <alignment horizontal="right"/>
    </xf>
    <xf numFmtId="1" fontId="11" fillId="0" borderId="0" xfId="10" applyNumberFormat="1" applyFont="1" applyFill="1" applyBorder="1" applyAlignment="1">
      <alignment horizontal="right"/>
    </xf>
    <xf numFmtId="0" fontId="1" fillId="0" borderId="0" xfId="10" applyFont="1" applyAlignment="1">
      <alignment horizontal="left"/>
    </xf>
    <xf numFmtId="0" fontId="13" fillId="0" borderId="0" xfId="0" applyFont="1" applyFill="1" applyBorder="1" applyAlignment="1">
      <alignment horizontal="center" wrapText="1"/>
    </xf>
    <xf numFmtId="0" fontId="1" fillId="0" borderId="0" xfId="0" applyFont="1" applyFill="1" applyBorder="1" applyAlignment="1"/>
    <xf numFmtId="0" fontId="1" fillId="0" borderId="0" xfId="0" applyFont="1" applyFill="1" applyAlignment="1"/>
    <xf numFmtId="3" fontId="10" fillId="0" borderId="0" xfId="0" applyNumberFormat="1" applyFont="1" applyFill="1" applyBorder="1" applyAlignment="1"/>
    <xf numFmtId="3" fontId="10" fillId="0" borderId="0" xfId="10" applyNumberFormat="1" applyFont="1" applyFill="1" applyBorder="1" applyAlignment="1"/>
    <xf numFmtId="170" fontId="1" fillId="0" borderId="0" xfId="0" applyNumberFormat="1" applyFont="1" applyAlignment="1"/>
    <xf numFmtId="167" fontId="12" fillId="0" borderId="0" xfId="13" applyNumberFormat="1" applyFont="1" applyAlignment="1">
      <alignment horizontal="right"/>
    </xf>
    <xf numFmtId="167" fontId="33" fillId="0" borderId="0" xfId="13" applyNumberFormat="1" applyFont="1" applyAlignment="1">
      <alignment horizontal="right"/>
    </xf>
    <xf numFmtId="49" fontId="10" fillId="0" borderId="0" xfId="10" applyNumberFormat="1" applyFont="1" applyFill="1" applyBorder="1" applyAlignment="1">
      <alignment horizontal="center" wrapText="1"/>
    </xf>
    <xf numFmtId="1" fontId="0" fillId="0" borderId="0" xfId="0" applyNumberFormat="1" applyBorder="1" applyAlignment="1">
      <alignment horizontal="right"/>
    </xf>
    <xf numFmtId="0" fontId="10" fillId="0" borderId="0" xfId="0" applyNumberFormat="1" applyFont="1" applyAlignment="1">
      <alignment horizontal="center"/>
    </xf>
    <xf numFmtId="0" fontId="1" fillId="0" borderId="0" xfId="0" applyNumberFormat="1" applyFont="1" applyAlignment="1"/>
    <xf numFmtId="3" fontId="10" fillId="0" borderId="0" xfId="0" applyNumberFormat="1" applyFont="1" applyAlignment="1"/>
    <xf numFmtId="3" fontId="1" fillId="0" borderId="0" xfId="0" applyNumberFormat="1" applyFont="1" applyAlignment="1"/>
    <xf numFmtId="0" fontId="34" fillId="0" borderId="0" xfId="10" applyFont="1"/>
    <xf numFmtId="0" fontId="34" fillId="0" borderId="0" xfId="10" applyFont="1" applyFill="1" applyBorder="1" applyAlignment="1">
      <alignment wrapText="1"/>
    </xf>
    <xf numFmtId="0" fontId="1" fillId="0" borderId="0" xfId="10"/>
    <xf numFmtId="0" fontId="10" fillId="0" borderId="0" xfId="0" applyFont="1" applyAlignment="1"/>
    <xf numFmtId="0" fontId="35" fillId="0" borderId="0" xfId="10" applyFont="1"/>
    <xf numFmtId="0" fontId="0" fillId="0" borderId="0" xfId="0"/>
    <xf numFmtId="0" fontId="0" fillId="0" borderId="5" xfId="0" applyBorder="1" applyAlignment="1"/>
    <xf numFmtId="0" fontId="29" fillId="0" borderId="0" xfId="10" applyFont="1" applyFill="1"/>
    <xf numFmtId="49" fontId="1" fillId="0" borderId="0" xfId="10" applyNumberFormat="1" applyFont="1" applyFill="1" applyAlignment="1"/>
    <xf numFmtId="0" fontId="1" fillId="0" borderId="0" xfId="10" applyNumberFormat="1" applyFont="1"/>
    <xf numFmtId="1" fontId="1" fillId="0" borderId="0" xfId="10" applyNumberFormat="1" applyFont="1"/>
    <xf numFmtId="0" fontId="1" fillId="0" borderId="0" xfId="10" quotePrefix="1"/>
    <xf numFmtId="49" fontId="1" fillId="0" borderId="0" xfId="10" applyNumberFormat="1" applyFont="1" applyFill="1" applyAlignment="1">
      <alignment wrapText="1"/>
    </xf>
    <xf numFmtId="0" fontId="1" fillId="0" borderId="0" xfId="10" applyFill="1"/>
    <xf numFmtId="0" fontId="36" fillId="0" borderId="0" xfId="0" applyFont="1" applyAlignment="1">
      <alignment vertical="center" wrapText="1"/>
    </xf>
    <xf numFmtId="0" fontId="32" fillId="0" borderId="0" xfId="0" applyFont="1" applyFill="1" applyBorder="1" applyAlignment="1">
      <alignment horizontal="right" wrapText="1"/>
    </xf>
    <xf numFmtId="3" fontId="29" fillId="0" borderId="0" xfId="0" applyNumberFormat="1" applyFont="1" applyFill="1"/>
    <xf numFmtId="3" fontId="29" fillId="0" borderId="0" xfId="10" applyNumberFormat="1" applyFont="1"/>
    <xf numFmtId="0" fontId="19" fillId="0" borderId="0" xfId="14" applyFont="1"/>
    <xf numFmtId="0" fontId="18" fillId="0" borderId="0" xfId="14" applyFont="1"/>
    <xf numFmtId="0" fontId="10" fillId="6" borderId="0" xfId="14" applyFont="1" applyFill="1"/>
    <xf numFmtId="0" fontId="0" fillId="6" borderId="0" xfId="0" applyFill="1"/>
    <xf numFmtId="0" fontId="10" fillId="6" borderId="0" xfId="0" applyFont="1" applyFill="1" applyAlignment="1">
      <alignment horizontal="center"/>
    </xf>
    <xf numFmtId="0" fontId="10" fillId="7" borderId="0" xfId="13" applyFont="1" applyFill="1"/>
    <xf numFmtId="0" fontId="1" fillId="7" borderId="0" xfId="13" applyFill="1"/>
    <xf numFmtId="0" fontId="1" fillId="7" borderId="0" xfId="13" applyFont="1" applyFill="1" applyBorder="1"/>
    <xf numFmtId="0" fontId="1" fillId="7" borderId="0" xfId="13" applyFont="1" applyFill="1"/>
    <xf numFmtId="0" fontId="0" fillId="7" borderId="0" xfId="0" applyFill="1"/>
    <xf numFmtId="0" fontId="2" fillId="7" borderId="0" xfId="9" applyNumberFormat="1" applyFill="1" applyAlignment="1" applyProtection="1">
      <alignment horizontal="left"/>
    </xf>
    <xf numFmtId="3" fontId="1" fillId="7" borderId="0" xfId="13" applyNumberFormat="1" applyFont="1" applyFill="1" applyBorder="1" applyAlignment="1">
      <alignment horizontal="right"/>
    </xf>
    <xf numFmtId="0" fontId="1" fillId="7" borderId="0" xfId="13" applyFill="1" applyAlignment="1"/>
    <xf numFmtId="0" fontId="34" fillId="7" borderId="0" xfId="24" applyNumberFormat="1" applyFont="1" applyFill="1" applyAlignment="1">
      <alignment wrapText="1"/>
    </xf>
    <xf numFmtId="0" fontId="1" fillId="7" borderId="0" xfId="24" applyNumberFormat="1" applyFont="1" applyFill="1" applyAlignment="1">
      <alignment wrapText="1"/>
    </xf>
    <xf numFmtId="0" fontId="1" fillId="7" borderId="0" xfId="24" applyNumberFormat="1" applyFont="1" applyFill="1" applyAlignment="1">
      <alignment horizontal="left" wrapText="1"/>
    </xf>
    <xf numFmtId="3" fontId="0" fillId="0" borderId="0" xfId="0" applyNumberFormat="1"/>
    <xf numFmtId="0" fontId="10" fillId="6" borderId="6" xfId="0" applyFont="1" applyFill="1" applyBorder="1" applyAlignment="1">
      <alignment horizontal="justify"/>
    </xf>
    <xf numFmtId="0" fontId="1" fillId="0" borderId="7" xfId="0" applyFont="1" applyFill="1" applyBorder="1" applyAlignment="1">
      <alignment horizontal="left"/>
    </xf>
    <xf numFmtId="0" fontId="1" fillId="0" borderId="8" xfId="0" applyFont="1" applyFill="1" applyBorder="1" applyAlignment="1">
      <alignment horizontal="left"/>
    </xf>
    <xf numFmtId="0" fontId="10" fillId="0" borderId="9" xfId="0" applyFont="1" applyFill="1" applyBorder="1" applyAlignment="1">
      <alignment horizontal="left"/>
    </xf>
    <xf numFmtId="3" fontId="37" fillId="0" borderId="10" xfId="0" applyNumberFormat="1" applyFont="1" applyBorder="1" applyAlignment="1">
      <alignment horizontal="center"/>
    </xf>
    <xf numFmtId="3" fontId="37" fillId="0" borderId="11" xfId="0" applyNumberFormat="1" applyFont="1" applyBorder="1" applyAlignment="1">
      <alignment horizontal="center"/>
    </xf>
    <xf numFmtId="3" fontId="37" fillId="0" borderId="12" xfId="0" applyNumberFormat="1" applyFont="1" applyBorder="1" applyAlignment="1">
      <alignment horizontal="center"/>
    </xf>
    <xf numFmtId="3" fontId="37" fillId="0" borderId="13" xfId="0" applyNumberFormat="1" applyFont="1" applyBorder="1" applyAlignment="1">
      <alignment horizontal="center"/>
    </xf>
    <xf numFmtId="3" fontId="30" fillId="0" borderId="5" xfId="0" applyNumberFormat="1" applyFont="1" applyFill="1" applyBorder="1" applyAlignment="1">
      <alignment horizontal="center"/>
    </xf>
    <xf numFmtId="3" fontId="30" fillId="0" borderId="14" xfId="0" applyNumberFormat="1" applyFont="1" applyFill="1" applyBorder="1" applyAlignment="1">
      <alignment horizontal="center"/>
    </xf>
    <xf numFmtId="0" fontId="10" fillId="0" borderId="0" xfId="10" applyFont="1" applyFill="1" applyAlignment="1"/>
    <xf numFmtId="0" fontId="1" fillId="0" borderId="7" xfId="0" applyNumberFormat="1" applyFont="1" applyBorder="1"/>
    <xf numFmtId="3" fontId="1" fillId="0" borderId="10" xfId="0" applyNumberFormat="1" applyFont="1" applyBorder="1" applyAlignment="1">
      <alignment horizontal="center"/>
    </xf>
    <xf numFmtId="3" fontId="1" fillId="0" borderId="11" xfId="0" applyNumberFormat="1" applyFont="1" applyBorder="1" applyAlignment="1">
      <alignment horizontal="center"/>
    </xf>
    <xf numFmtId="0" fontId="1" fillId="0" borderId="8" xfId="0" applyNumberFormat="1" applyFont="1" applyBorder="1"/>
    <xf numFmtId="3" fontId="1" fillId="0" borderId="12" xfId="0" applyNumberFormat="1" applyFont="1" applyBorder="1" applyAlignment="1">
      <alignment horizontal="center"/>
    </xf>
    <xf numFmtId="3" fontId="1" fillId="0" borderId="13" xfId="0" applyNumberFormat="1" applyFont="1" applyBorder="1" applyAlignment="1">
      <alignment horizontal="center"/>
    </xf>
    <xf numFmtId="0" fontId="10" fillId="0" borderId="9" xfId="0" applyNumberFormat="1" applyFont="1" applyFill="1" applyBorder="1"/>
    <xf numFmtId="3" fontId="10" fillId="0" borderId="5" xfId="0" applyNumberFormat="1" applyFont="1" applyFill="1" applyBorder="1" applyAlignment="1">
      <alignment horizontal="center"/>
    </xf>
    <xf numFmtId="3" fontId="10" fillId="0" borderId="14" xfId="0" applyNumberFormat="1" applyFont="1" applyFill="1" applyBorder="1" applyAlignment="1">
      <alignment horizontal="center"/>
    </xf>
    <xf numFmtId="0" fontId="1" fillId="0" borderId="8" xfId="10" applyFont="1" applyBorder="1"/>
    <xf numFmtId="0" fontId="10" fillId="6" borderId="15" xfId="10" applyFont="1" applyFill="1" applyBorder="1" applyAlignment="1">
      <alignment horizontal="justify"/>
    </xf>
    <xf numFmtId="0" fontId="10" fillId="6" borderId="9" xfId="10" applyFont="1" applyFill="1" applyBorder="1" applyAlignment="1">
      <alignment horizontal="justify"/>
    </xf>
    <xf numFmtId="0" fontId="10" fillId="6" borderId="5" xfId="10" applyFont="1" applyFill="1" applyBorder="1" applyAlignment="1">
      <alignment horizontal="center" wrapText="1"/>
    </xf>
    <xf numFmtId="0" fontId="10" fillId="6" borderId="5" xfId="0" applyFont="1" applyFill="1" applyBorder="1" applyAlignment="1">
      <alignment horizontal="center" wrapText="1"/>
    </xf>
    <xf numFmtId="0" fontId="10" fillId="6" borderId="2" xfId="0" applyFont="1" applyFill="1" applyBorder="1" applyAlignment="1">
      <alignment horizontal="center" wrapText="1"/>
    </xf>
    <xf numFmtId="0" fontId="10" fillId="6" borderId="3" xfId="0" applyFont="1" applyFill="1" applyBorder="1" applyAlignment="1">
      <alignment horizontal="center" wrapText="1"/>
    </xf>
    <xf numFmtId="0" fontId="10" fillId="6" borderId="14" xfId="0" applyFont="1" applyFill="1" applyBorder="1" applyAlignment="1">
      <alignment horizontal="center" wrapText="1"/>
    </xf>
    <xf numFmtId="0" fontId="10" fillId="6" borderId="14" xfId="10" applyFont="1" applyFill="1" applyBorder="1" applyAlignment="1">
      <alignment horizontal="justify"/>
    </xf>
    <xf numFmtId="0" fontId="10" fillId="6" borderId="16" xfId="10" applyFont="1" applyFill="1" applyBorder="1" applyAlignment="1">
      <alignment horizontal="justify"/>
    </xf>
    <xf numFmtId="3" fontId="1" fillId="0" borderId="10" xfId="10" applyNumberFormat="1" applyFont="1" applyBorder="1" applyAlignment="1">
      <alignment horizontal="center"/>
    </xf>
    <xf numFmtId="3" fontId="1" fillId="0" borderId="11" xfId="0" applyNumberFormat="1" applyFont="1" applyFill="1" applyBorder="1" applyAlignment="1">
      <alignment horizontal="center"/>
    </xf>
    <xf numFmtId="3" fontId="1" fillId="0" borderId="12" xfId="10" applyNumberFormat="1" applyFont="1" applyBorder="1" applyAlignment="1">
      <alignment horizontal="center"/>
    </xf>
    <xf numFmtId="3" fontId="1" fillId="0" borderId="13" xfId="0" applyNumberFormat="1" applyFont="1" applyFill="1" applyBorder="1" applyAlignment="1">
      <alignment horizontal="center"/>
    </xf>
    <xf numFmtId="3" fontId="10" fillId="0" borderId="17" xfId="10" applyNumberFormat="1" applyFont="1" applyFill="1" applyBorder="1" applyAlignment="1">
      <alignment horizontal="center"/>
    </xf>
    <xf numFmtId="3" fontId="10" fillId="0" borderId="17" xfId="0" applyNumberFormat="1" applyFont="1" applyFill="1" applyBorder="1" applyAlignment="1">
      <alignment horizontal="center"/>
    </xf>
    <xf numFmtId="3" fontId="10" fillId="0" borderId="18" xfId="0" applyNumberFormat="1" applyFont="1" applyFill="1" applyBorder="1" applyAlignment="1">
      <alignment horizontal="center"/>
    </xf>
    <xf numFmtId="0" fontId="1" fillId="0" borderId="7" xfId="10" quotePrefix="1" applyNumberFormat="1" applyFont="1" applyBorder="1"/>
    <xf numFmtId="0" fontId="1" fillId="0" borderId="8" xfId="10" quotePrefix="1" applyNumberFormat="1" applyFont="1" applyBorder="1"/>
    <xf numFmtId="0" fontId="1" fillId="0" borderId="8" xfId="10" applyNumberFormat="1" applyFont="1" applyBorder="1"/>
    <xf numFmtId="0" fontId="10" fillId="0" borderId="19" xfId="10" applyNumberFormat="1" applyFont="1" applyFill="1" applyBorder="1"/>
    <xf numFmtId="165" fontId="10" fillId="6" borderId="5" xfId="4" applyNumberFormat="1" applyFont="1" applyFill="1" applyBorder="1" applyAlignment="1">
      <alignment horizontal="center" wrapText="1"/>
    </xf>
    <xf numFmtId="165" fontId="10" fillId="6" borderId="2" xfId="4" applyNumberFormat="1" applyFont="1" applyFill="1" applyBorder="1" applyAlignment="1">
      <alignment horizontal="center" wrapText="1"/>
    </xf>
    <xf numFmtId="165" fontId="10" fillId="6" borderId="3" xfId="4" applyNumberFormat="1" applyFont="1" applyFill="1" applyBorder="1" applyAlignment="1">
      <alignment horizontal="center" wrapText="1"/>
    </xf>
    <xf numFmtId="0" fontId="10" fillId="8" borderId="7" xfId="10" applyNumberFormat="1" applyFont="1" applyFill="1" applyBorder="1"/>
    <xf numFmtId="3" fontId="10" fillId="8" borderId="10" xfId="10" applyNumberFormat="1" applyFont="1" applyFill="1" applyBorder="1" applyAlignment="1">
      <alignment horizontal="center"/>
    </xf>
    <xf numFmtId="0" fontId="10" fillId="8" borderId="8" xfId="10" applyNumberFormat="1" applyFont="1" applyFill="1" applyBorder="1"/>
    <xf numFmtId="3" fontId="10" fillId="8" borderId="12" xfId="10" applyNumberFormat="1" applyFont="1" applyFill="1" applyBorder="1" applyAlignment="1">
      <alignment horizontal="center"/>
    </xf>
    <xf numFmtId="3" fontId="1" fillId="0" borderId="17" xfId="10" applyNumberFormat="1" applyFont="1" applyBorder="1" applyAlignment="1">
      <alignment horizontal="center"/>
    </xf>
    <xf numFmtId="0" fontId="10" fillId="6" borderId="20" xfId="10" applyFont="1" applyFill="1" applyBorder="1" applyAlignment="1">
      <alignment horizontal="center" wrapText="1"/>
    </xf>
    <xf numFmtId="3" fontId="10" fillId="8" borderId="21" xfId="10" applyNumberFormat="1" applyFont="1" applyFill="1" applyBorder="1" applyAlignment="1">
      <alignment horizontal="center"/>
    </xf>
    <xf numFmtId="3" fontId="10" fillId="8" borderId="11" xfId="10" applyNumberFormat="1" applyFont="1" applyFill="1" applyBorder="1" applyAlignment="1">
      <alignment horizontal="center"/>
    </xf>
    <xf numFmtId="3" fontId="1" fillId="0" borderId="22" xfId="10" applyNumberFormat="1" applyFont="1" applyBorder="1" applyAlignment="1">
      <alignment horizontal="center"/>
    </xf>
    <xf numFmtId="3" fontId="1" fillId="0" borderId="13" xfId="10" applyNumberFormat="1" applyFont="1" applyBorder="1" applyAlignment="1">
      <alignment horizontal="center"/>
    </xf>
    <xf numFmtId="3" fontId="10" fillId="8" borderId="22" xfId="10" applyNumberFormat="1" applyFont="1" applyFill="1" applyBorder="1" applyAlignment="1">
      <alignment horizontal="center"/>
    </xf>
    <xf numFmtId="3" fontId="10" fillId="8" borderId="13" xfId="10" applyNumberFormat="1" applyFont="1" applyFill="1" applyBorder="1" applyAlignment="1">
      <alignment horizontal="center"/>
    </xf>
    <xf numFmtId="3" fontId="1" fillId="0" borderId="23" xfId="10" applyNumberFormat="1" applyFont="1" applyBorder="1" applyAlignment="1">
      <alignment horizontal="center"/>
    </xf>
    <xf numFmtId="3" fontId="1" fillId="0" borderId="18" xfId="10" applyNumberFormat="1" applyFont="1" applyBorder="1" applyAlignment="1">
      <alignment horizontal="center"/>
    </xf>
    <xf numFmtId="0" fontId="10" fillId="6" borderId="24" xfId="10" applyFont="1" applyFill="1" applyBorder="1" applyAlignment="1">
      <alignment horizontal="center" vertical="center" wrapText="1"/>
    </xf>
    <xf numFmtId="0" fontId="13" fillId="6" borderId="16" xfId="10" applyFont="1" applyFill="1" applyBorder="1" applyAlignment="1">
      <alignment horizontal="center" wrapText="1"/>
    </xf>
    <xf numFmtId="0" fontId="10" fillId="6" borderId="5" xfId="10" applyFont="1" applyFill="1" applyBorder="1" applyAlignment="1">
      <alignment horizontal="center"/>
    </xf>
    <xf numFmtId="0" fontId="10" fillId="6" borderId="25" xfId="10" applyFont="1" applyFill="1" applyBorder="1" applyAlignment="1">
      <alignment horizontal="justify"/>
    </xf>
    <xf numFmtId="0" fontId="10" fillId="6" borderId="20" xfId="10" applyFont="1" applyFill="1" applyBorder="1" applyAlignment="1">
      <alignment horizontal="justify"/>
    </xf>
    <xf numFmtId="0" fontId="10" fillId="6" borderId="2" xfId="10" applyFont="1" applyFill="1" applyBorder="1" applyAlignment="1">
      <alignment horizontal="center" wrapText="1"/>
    </xf>
    <xf numFmtId="0" fontId="10" fillId="6" borderId="3" xfId="10" applyFont="1" applyFill="1" applyBorder="1" applyAlignment="1">
      <alignment horizontal="center" wrapText="1"/>
    </xf>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13" xfId="0" applyFont="1" applyBorder="1" applyAlignment="1">
      <alignment horizontal="center"/>
    </xf>
    <xf numFmtId="0" fontId="10" fillId="0" borderId="17" xfId="0" applyNumberFormat="1" applyFont="1" applyFill="1" applyBorder="1" applyAlignment="1">
      <alignment horizontal="center"/>
    </xf>
    <xf numFmtId="0" fontId="1" fillId="0" borderId="7" xfId="0" applyFont="1" applyBorder="1" applyAlignment="1"/>
    <xf numFmtId="0" fontId="1" fillId="0" borderId="8" xfId="0" applyFont="1" applyBorder="1" applyAlignment="1"/>
    <xf numFmtId="0" fontId="10" fillId="0" borderId="19" xfId="0" applyNumberFormat="1" applyFont="1" applyFill="1" applyBorder="1" applyAlignment="1"/>
    <xf numFmtId="0" fontId="1" fillId="0" borderId="22" xfId="0" applyFont="1" applyBorder="1" applyAlignment="1">
      <alignment horizontal="center"/>
    </xf>
    <xf numFmtId="3" fontId="10" fillId="0" borderId="23" xfId="0" applyNumberFormat="1" applyFont="1" applyFill="1" applyBorder="1" applyAlignment="1">
      <alignment horizontal="center"/>
    </xf>
    <xf numFmtId="0" fontId="1" fillId="0" borderId="21" xfId="10" applyFont="1" applyBorder="1"/>
    <xf numFmtId="0" fontId="1" fillId="0" borderId="7" xfId="10" applyFont="1" applyBorder="1"/>
    <xf numFmtId="0" fontId="1" fillId="0" borderId="10" xfId="10" applyFont="1" applyBorder="1" applyAlignment="1">
      <alignment horizontal="center"/>
    </xf>
    <xf numFmtId="0" fontId="1" fillId="0" borderId="21" xfId="10" applyFont="1" applyBorder="1" applyAlignment="1">
      <alignment horizontal="center"/>
    </xf>
    <xf numFmtId="0" fontId="1" fillId="0" borderId="11" xfId="10" applyFont="1" applyBorder="1" applyAlignment="1">
      <alignment horizontal="center"/>
    </xf>
    <xf numFmtId="0" fontId="1" fillId="0" borderId="22" xfId="10" applyFont="1" applyBorder="1"/>
    <xf numFmtId="0" fontId="1" fillId="0" borderId="12" xfId="10" applyFont="1" applyBorder="1" applyAlignment="1">
      <alignment horizontal="center"/>
    </xf>
    <xf numFmtId="0" fontId="1" fillId="0" borderId="22" xfId="10" applyFont="1" applyBorder="1" applyAlignment="1">
      <alignment horizontal="center"/>
    </xf>
    <xf numFmtId="0" fontId="1" fillId="0" borderId="13" xfId="10" applyFont="1" applyBorder="1" applyAlignment="1">
      <alignment horizontal="center"/>
    </xf>
    <xf numFmtId="0" fontId="10" fillId="0" borderId="23" xfId="10" applyNumberFormat="1" applyFont="1" applyFill="1" applyBorder="1"/>
    <xf numFmtId="0" fontId="10" fillId="0" borderId="17" xfId="10" applyNumberFormat="1" applyFont="1" applyFill="1" applyBorder="1" applyAlignment="1">
      <alignment horizontal="center"/>
    </xf>
    <xf numFmtId="3" fontId="10" fillId="0" borderId="23" xfId="10" applyNumberFormat="1" applyFont="1" applyFill="1" applyBorder="1" applyAlignment="1">
      <alignment horizontal="center"/>
    </xf>
    <xf numFmtId="3" fontId="10" fillId="0" borderId="18" xfId="10" applyNumberFormat="1" applyFont="1" applyFill="1" applyBorder="1" applyAlignment="1">
      <alignment horizontal="center"/>
    </xf>
    <xf numFmtId="0" fontId="10" fillId="6" borderId="2" xfId="10" applyFont="1" applyFill="1" applyBorder="1" applyAlignment="1">
      <alignment horizontal="center" wrapText="1"/>
    </xf>
    <xf numFmtId="0" fontId="10" fillId="6" borderId="3" xfId="10" applyFont="1" applyFill="1" applyBorder="1" applyAlignment="1">
      <alignment horizontal="center" wrapText="1"/>
    </xf>
    <xf numFmtId="0" fontId="10" fillId="6" borderId="14" xfId="10" applyFont="1" applyFill="1" applyBorder="1" applyAlignment="1">
      <alignment horizontal="center"/>
    </xf>
    <xf numFmtId="0" fontId="10" fillId="0" borderId="19" xfId="10" applyFont="1" applyFill="1" applyBorder="1"/>
    <xf numFmtId="166" fontId="1" fillId="0" borderId="10" xfId="10" applyNumberFormat="1" applyFont="1" applyFill="1" applyBorder="1" applyAlignment="1">
      <alignment horizontal="center"/>
    </xf>
    <xf numFmtId="166" fontId="1" fillId="0" borderId="11" xfId="10" applyNumberFormat="1" applyFont="1" applyFill="1" applyBorder="1" applyAlignment="1">
      <alignment horizontal="center"/>
    </xf>
    <xf numFmtId="166" fontId="1" fillId="0" borderId="12" xfId="10" applyNumberFormat="1" applyFont="1" applyFill="1" applyBorder="1" applyAlignment="1">
      <alignment horizontal="center"/>
    </xf>
    <xf numFmtId="166" fontId="1" fillId="0" borderId="13" xfId="10" applyNumberFormat="1" applyFont="1" applyFill="1" applyBorder="1" applyAlignment="1">
      <alignment horizontal="center"/>
    </xf>
    <xf numFmtId="166" fontId="10" fillId="0" borderId="17" xfId="10" applyNumberFormat="1" applyFont="1" applyFill="1" applyBorder="1" applyAlignment="1">
      <alignment horizontal="center"/>
    </xf>
    <xf numFmtId="166" fontId="10" fillId="0" borderId="18" xfId="10" applyNumberFormat="1" applyFont="1" applyFill="1" applyBorder="1" applyAlignment="1">
      <alignment horizontal="center"/>
    </xf>
    <xf numFmtId="0" fontId="10" fillId="0" borderId="0" xfId="10" applyFont="1" applyFill="1" applyAlignment="1">
      <alignment vertical="top"/>
    </xf>
    <xf numFmtId="3" fontId="34" fillId="0" borderId="0" xfId="10" applyNumberFormat="1" applyFont="1" applyFill="1"/>
    <xf numFmtId="0" fontId="36" fillId="0" borderId="0" xfId="0" applyFont="1" applyAlignment="1">
      <alignment horizontal="left" vertical="center" wrapText="1"/>
    </xf>
    <xf numFmtId="3" fontId="1" fillId="0" borderId="10" xfId="10" applyNumberFormat="1" applyFont="1" applyFill="1" applyBorder="1" applyAlignment="1">
      <alignment horizontal="center"/>
    </xf>
    <xf numFmtId="3" fontId="1" fillId="0" borderId="11" xfId="10" applyNumberFormat="1" applyFont="1" applyBorder="1" applyAlignment="1">
      <alignment horizontal="center"/>
    </xf>
    <xf numFmtId="3" fontId="1" fillId="0" borderId="12" xfId="10" applyNumberFormat="1" applyFont="1" applyFill="1" applyBorder="1" applyAlignment="1">
      <alignment horizontal="center"/>
    </xf>
    <xf numFmtId="3" fontId="1" fillId="0" borderId="13" xfId="10" applyNumberFormat="1" applyFont="1" applyFill="1" applyBorder="1" applyAlignment="1">
      <alignment horizontal="center"/>
    </xf>
    <xf numFmtId="3" fontId="1" fillId="0" borderId="12" xfId="0" applyNumberFormat="1" applyFont="1" applyFill="1" applyBorder="1" applyAlignment="1">
      <alignment horizontal="center"/>
    </xf>
    <xf numFmtId="0" fontId="10" fillId="6" borderId="6" xfId="10" applyFont="1" applyFill="1" applyBorder="1"/>
    <xf numFmtId="0" fontId="10" fillId="0" borderId="26" xfId="10" applyNumberFormat="1" applyFont="1" applyFill="1" applyBorder="1"/>
    <xf numFmtId="0" fontId="1" fillId="0" borderId="16" xfId="10" applyBorder="1"/>
    <xf numFmtId="0" fontId="10" fillId="6" borderId="15" xfId="0" applyFont="1" applyFill="1" applyBorder="1"/>
    <xf numFmtId="0" fontId="10" fillId="6" borderId="9" xfId="0" applyFont="1" applyFill="1" applyBorder="1"/>
    <xf numFmtId="3" fontId="10" fillId="6" borderId="20" xfId="0" applyNumberFormat="1" applyFont="1" applyFill="1" applyBorder="1" applyAlignment="1">
      <alignment horizontal="center" wrapText="1"/>
    </xf>
    <xf numFmtId="3" fontId="10" fillId="6" borderId="5" xfId="0" applyNumberFormat="1" applyFont="1" applyFill="1" applyBorder="1" applyAlignment="1">
      <alignment horizontal="center" wrapText="1"/>
    </xf>
    <xf numFmtId="3" fontId="10" fillId="6" borderId="2" xfId="0" applyNumberFormat="1" applyFont="1" applyFill="1" applyBorder="1" applyAlignment="1">
      <alignment horizontal="center" wrapText="1"/>
    </xf>
    <xf numFmtId="3" fontId="10" fillId="6" borderId="3" xfId="0" applyNumberFormat="1" applyFont="1" applyFill="1" applyBorder="1" applyAlignment="1">
      <alignment horizontal="center" wrapText="1"/>
    </xf>
    <xf numFmtId="0" fontId="1" fillId="0" borderId="7" xfId="0" applyFont="1" applyFill="1" applyBorder="1"/>
    <xf numFmtId="3" fontId="1" fillId="0" borderId="21" xfId="0" applyNumberFormat="1" applyFont="1" applyFill="1" applyBorder="1" applyAlignment="1">
      <alignment horizontal="center"/>
    </xf>
    <xf numFmtId="3" fontId="1" fillId="0" borderId="10" xfId="0" applyNumberFormat="1" applyFont="1" applyFill="1" applyBorder="1" applyAlignment="1">
      <alignment horizontal="center"/>
    </xf>
    <xf numFmtId="3" fontId="10" fillId="0" borderId="11" xfId="0" applyNumberFormat="1" applyFont="1" applyFill="1" applyBorder="1" applyAlignment="1">
      <alignment horizontal="center"/>
    </xf>
    <xf numFmtId="0" fontId="1" fillId="0" borderId="8" xfId="0" applyFont="1" applyFill="1" applyBorder="1"/>
    <xf numFmtId="3" fontId="1" fillId="0" borderId="22" xfId="0" applyNumberFormat="1" applyFont="1" applyFill="1" applyBorder="1" applyAlignment="1">
      <alignment horizontal="center"/>
    </xf>
    <xf numFmtId="3" fontId="10" fillId="0" borderId="13" xfId="0" applyNumberFormat="1" applyFont="1" applyFill="1" applyBorder="1" applyAlignment="1">
      <alignment horizontal="center"/>
    </xf>
    <xf numFmtId="0" fontId="10" fillId="0" borderId="19" xfId="0" applyFont="1" applyFill="1" applyBorder="1"/>
    <xf numFmtId="171" fontId="1" fillId="0" borderId="0" xfId="10" applyNumberFormat="1" applyFont="1"/>
    <xf numFmtId="0" fontId="10" fillId="6" borderId="6" xfId="10" applyFont="1" applyFill="1" applyBorder="1" applyAlignment="1">
      <alignment horizontal="center" wrapText="1"/>
    </xf>
    <xf numFmtId="0" fontId="10" fillId="6" borderId="9" xfId="10" applyFont="1" applyFill="1" applyBorder="1" applyAlignment="1">
      <alignment horizontal="center" wrapText="1"/>
    </xf>
    <xf numFmtId="0" fontId="1" fillId="0" borderId="8" xfId="10" applyFont="1" applyBorder="1" applyAlignment="1">
      <alignment horizontal="right" wrapText="1"/>
    </xf>
    <xf numFmtId="0" fontId="1" fillId="0" borderId="19" xfId="10" applyFont="1" applyBorder="1" applyAlignment="1">
      <alignment horizontal="right" wrapText="1"/>
    </xf>
    <xf numFmtId="166" fontId="1" fillId="0" borderId="7" xfId="27" applyNumberFormat="1" applyFont="1" applyFill="1" applyBorder="1" applyAlignment="1">
      <alignment horizontal="center"/>
    </xf>
    <xf numFmtId="166" fontId="1" fillId="0" borderId="8" xfId="27" applyNumberFormat="1" applyFont="1" applyFill="1" applyBorder="1" applyAlignment="1">
      <alignment horizontal="center"/>
    </xf>
    <xf numFmtId="166" fontId="10" fillId="0" borderId="19" xfId="27" applyNumberFormat="1" applyFont="1" applyFill="1" applyBorder="1" applyAlignment="1">
      <alignment horizontal="center"/>
    </xf>
    <xf numFmtId="3" fontId="1" fillId="0" borderId="10" xfId="10" applyNumberFormat="1" applyFont="1" applyFill="1" applyBorder="1" applyAlignment="1">
      <alignment horizontal="center" vertical="top" wrapText="1"/>
    </xf>
    <xf numFmtId="3" fontId="1" fillId="0" borderId="12" xfId="10" applyNumberFormat="1" applyFont="1" applyFill="1" applyBorder="1" applyAlignment="1">
      <alignment horizontal="center" vertical="top" wrapText="1"/>
    </xf>
    <xf numFmtId="0" fontId="38" fillId="6" borderId="15" xfId="0" applyFont="1" applyFill="1" applyBorder="1" applyAlignment="1" applyProtection="1">
      <protection locked="0"/>
    </xf>
    <xf numFmtId="0" fontId="10" fillId="6" borderId="9" xfId="6" applyFont="1" applyFill="1" applyBorder="1" applyAlignment="1">
      <protection locked="0"/>
    </xf>
    <xf numFmtId="0" fontId="1" fillId="0" borderId="7" xfId="28" applyFont="1" applyFill="1" applyBorder="1" applyAlignment="1">
      <alignment vertical="center" wrapText="1"/>
      <protection locked="0"/>
    </xf>
    <xf numFmtId="3" fontId="1" fillId="0" borderId="21" xfId="1" applyNumberFormat="1" applyFont="1" applyFill="1" applyBorder="1" applyAlignment="1">
      <alignment horizontal="center"/>
      <protection locked="0"/>
    </xf>
    <xf numFmtId="3" fontId="1" fillId="0" borderId="10" xfId="1" applyNumberFormat="1" applyFont="1" applyFill="1" applyBorder="1" applyAlignment="1">
      <alignment horizontal="center"/>
      <protection locked="0"/>
    </xf>
    <xf numFmtId="3" fontId="1" fillId="0" borderId="11" xfId="1" applyNumberFormat="1" applyFont="1" applyFill="1" applyBorder="1" applyAlignment="1">
      <alignment horizontal="center"/>
      <protection locked="0"/>
    </xf>
    <xf numFmtId="3" fontId="10" fillId="0" borderId="7" xfId="1" applyNumberFormat="1" applyFont="1" applyFill="1" applyBorder="1" applyAlignment="1">
      <alignment horizontal="center"/>
      <protection locked="0"/>
    </xf>
    <xf numFmtId="0" fontId="1" fillId="0" borderId="8" xfId="28" applyFont="1" applyFill="1" applyBorder="1" applyAlignment="1">
      <alignment vertical="center" wrapText="1"/>
      <protection locked="0"/>
    </xf>
    <xf numFmtId="3" fontId="1" fillId="0" borderId="22" xfId="1" applyNumberFormat="1" applyFont="1" applyFill="1" applyBorder="1" applyAlignment="1">
      <alignment horizontal="center"/>
      <protection locked="0"/>
    </xf>
    <xf numFmtId="3" fontId="1" fillId="0" borderId="12" xfId="1" applyNumberFormat="1" applyFont="1" applyFill="1" applyBorder="1" applyAlignment="1">
      <alignment horizontal="center"/>
      <protection locked="0"/>
    </xf>
    <xf numFmtId="3" fontId="1" fillId="0" borderId="13" xfId="1" applyNumberFormat="1" applyFont="1" applyFill="1" applyBorder="1" applyAlignment="1">
      <alignment horizontal="center"/>
      <protection locked="0"/>
    </xf>
    <xf numFmtId="3" fontId="10" fillId="0" borderId="8" xfId="1" applyNumberFormat="1" applyFont="1" applyFill="1" applyBorder="1" applyAlignment="1">
      <alignment horizontal="center"/>
      <protection locked="0"/>
    </xf>
    <xf numFmtId="3" fontId="21" fillId="0" borderId="12" xfId="1" applyNumberFormat="1" applyFont="1" applyFill="1" applyBorder="1" applyAlignment="1">
      <alignment horizontal="center"/>
      <protection locked="0"/>
    </xf>
    <xf numFmtId="0" fontId="1" fillId="0" borderId="8" xfId="10" applyFont="1" applyFill="1" applyBorder="1"/>
    <xf numFmtId="3" fontId="10" fillId="0" borderId="23" xfId="1" applyNumberFormat="1" applyFont="1" applyFill="1" applyBorder="1" applyAlignment="1">
      <alignment horizontal="center"/>
      <protection locked="0"/>
    </xf>
    <xf numFmtId="3" fontId="10" fillId="0" borderId="17" xfId="1" applyNumberFormat="1" applyFont="1" applyFill="1" applyBorder="1" applyAlignment="1">
      <alignment horizontal="center"/>
      <protection locked="0"/>
    </xf>
    <xf numFmtId="3" fontId="10" fillId="0" borderId="18" xfId="1" applyNumberFormat="1" applyFont="1" applyFill="1" applyBorder="1" applyAlignment="1">
      <alignment horizontal="center"/>
      <protection locked="0"/>
    </xf>
    <xf numFmtId="3" fontId="10" fillId="0" borderId="19" xfId="1" applyNumberFormat="1" applyFont="1" applyFill="1" applyBorder="1" applyAlignment="1">
      <alignment horizontal="center"/>
      <protection locked="0"/>
    </xf>
    <xf numFmtId="0" fontId="20" fillId="0" borderId="0" xfId="3" applyFont="1" applyFill="1" applyBorder="1" applyAlignment="1">
      <alignment horizontal="left" vertical="center"/>
      <protection locked="0"/>
    </xf>
    <xf numFmtId="172" fontId="10" fillId="0" borderId="0" xfId="4" applyNumberFormat="1" applyFont="1" applyBorder="1" applyAlignment="1">
      <alignment horizontal="center"/>
    </xf>
    <xf numFmtId="166" fontId="10" fillId="8" borderId="11" xfId="27" applyNumberFormat="1" applyFont="1" applyFill="1" applyBorder="1" applyAlignment="1">
      <alignment horizontal="center"/>
    </xf>
    <xf numFmtId="166" fontId="1" fillId="0" borderId="13" xfId="27" applyNumberFormat="1" applyFont="1" applyBorder="1" applyAlignment="1">
      <alignment horizontal="center"/>
    </xf>
    <xf numFmtId="166" fontId="10" fillId="8" borderId="13" xfId="27" applyNumberFormat="1" applyFont="1" applyFill="1" applyBorder="1" applyAlignment="1">
      <alignment horizontal="center"/>
    </xf>
    <xf numFmtId="166" fontId="1" fillId="0" borderId="18" xfId="27" applyNumberFormat="1" applyFont="1" applyBorder="1" applyAlignment="1">
      <alignment horizontal="center"/>
    </xf>
    <xf numFmtId="0" fontId="10" fillId="6" borderId="6" xfId="10" applyFont="1" applyFill="1" applyBorder="1" applyAlignment="1">
      <alignment horizontal="left"/>
    </xf>
    <xf numFmtId="0" fontId="10" fillId="6" borderId="4" xfId="10" applyFont="1" applyFill="1" applyBorder="1" applyAlignment="1">
      <alignment horizontal="center"/>
    </xf>
    <xf numFmtId="165" fontId="10" fillId="6" borderId="3" xfId="4" applyNumberFormat="1" applyFont="1" applyFill="1" applyBorder="1" applyAlignment="1">
      <alignment horizontal="center"/>
    </xf>
    <xf numFmtId="0" fontId="10" fillId="8" borderId="7" xfId="10" applyNumberFormat="1" applyFont="1" applyFill="1" applyBorder="1" applyAlignment="1"/>
    <xf numFmtId="3" fontId="10" fillId="8" borderId="21" xfId="10" applyNumberFormat="1" applyFont="1" applyFill="1" applyBorder="1" applyAlignment="1">
      <alignment horizontal="center" wrapText="1"/>
    </xf>
    <xf numFmtId="166" fontId="10" fillId="8" borderId="11" xfId="10" quotePrefix="1" applyNumberFormat="1" applyFont="1" applyFill="1" applyBorder="1" applyAlignment="1">
      <alignment horizontal="center"/>
    </xf>
    <xf numFmtId="3" fontId="1" fillId="0" borderId="22" xfId="10" applyNumberFormat="1" applyFont="1" applyFill="1" applyBorder="1" applyAlignment="1">
      <alignment horizontal="center" vertical="top" wrapText="1"/>
    </xf>
    <xf numFmtId="166" fontId="1" fillId="0" borderId="13" xfId="10" quotePrefix="1" applyNumberFormat="1" applyFont="1" applyFill="1" applyBorder="1" applyAlignment="1">
      <alignment horizontal="center"/>
    </xf>
    <xf numFmtId="0" fontId="10" fillId="8" borderId="8" xfId="10" applyNumberFormat="1" applyFont="1" applyFill="1" applyBorder="1" applyAlignment="1"/>
    <xf numFmtId="3" fontId="10" fillId="8" borderId="22" xfId="10" applyNumberFormat="1" applyFont="1" applyFill="1" applyBorder="1" applyAlignment="1">
      <alignment horizontal="center" wrapText="1"/>
    </xf>
    <xf numFmtId="166" fontId="10" fillId="8" borderId="13" xfId="10" quotePrefix="1" applyNumberFormat="1" applyFont="1" applyFill="1" applyBorder="1" applyAlignment="1">
      <alignment horizontal="center"/>
    </xf>
    <xf numFmtId="0" fontId="1" fillId="0" borderId="22" xfId="10" applyBorder="1" applyAlignment="1">
      <alignment horizontal="center"/>
    </xf>
    <xf numFmtId="0" fontId="10" fillId="8" borderId="19" xfId="10" applyNumberFormat="1" applyFont="1" applyFill="1" applyBorder="1" applyAlignment="1"/>
    <xf numFmtId="3" fontId="10" fillId="8" borderId="23" xfId="10" applyNumberFormat="1" applyFont="1" applyFill="1" applyBorder="1" applyAlignment="1">
      <alignment horizontal="center" wrapText="1"/>
    </xf>
    <xf numFmtId="166" fontId="10" fillId="8" borderId="18" xfId="10" quotePrefix="1" applyNumberFormat="1" applyFont="1" applyFill="1" applyBorder="1" applyAlignment="1">
      <alignment horizontal="center"/>
    </xf>
    <xf numFmtId="0" fontId="10" fillId="6" borderId="2" xfId="10" applyFont="1" applyFill="1" applyBorder="1" applyAlignment="1">
      <alignment horizontal="center" wrapText="1"/>
    </xf>
    <xf numFmtId="0" fontId="10" fillId="6" borderId="3" xfId="10" applyFont="1" applyFill="1" applyBorder="1" applyAlignment="1">
      <alignment horizontal="center" wrapText="1"/>
    </xf>
    <xf numFmtId="0" fontId="10" fillId="6" borderId="4" xfId="10" applyFont="1" applyFill="1" applyBorder="1" applyAlignment="1">
      <alignment horizontal="center" wrapText="1"/>
    </xf>
    <xf numFmtId="0" fontId="10" fillId="6" borderId="2" xfId="0" applyFont="1" applyFill="1" applyBorder="1" applyAlignment="1">
      <alignment horizontal="center" wrapText="1"/>
    </xf>
    <xf numFmtId="0" fontId="10" fillId="6" borderId="3" xfId="0" applyFont="1" applyFill="1" applyBorder="1" applyAlignment="1">
      <alignment horizontal="center" wrapText="1"/>
    </xf>
    <xf numFmtId="0" fontId="10" fillId="6" borderId="9" xfId="10" applyFont="1" applyFill="1" applyBorder="1" applyAlignment="1">
      <alignment horizontal="left"/>
    </xf>
    <xf numFmtId="0" fontId="36" fillId="0" borderId="0" xfId="0" applyFont="1" applyAlignment="1">
      <alignment horizontal="left" vertical="center" wrapText="1"/>
    </xf>
    <xf numFmtId="0" fontId="39" fillId="0" borderId="0" xfId="0" applyFont="1"/>
    <xf numFmtId="0" fontId="10" fillId="6" borderId="15" xfId="10" applyFont="1" applyFill="1" applyBorder="1" applyAlignment="1">
      <alignment wrapText="1"/>
    </xf>
    <xf numFmtId="0" fontId="10" fillId="6" borderId="24" xfId="10" applyFont="1" applyFill="1" applyBorder="1" applyAlignment="1">
      <alignment horizontal="center" wrapText="1"/>
    </xf>
    <xf numFmtId="0" fontId="10" fillId="6" borderId="9" xfId="10" applyFont="1" applyFill="1" applyBorder="1" applyAlignment="1">
      <alignment wrapText="1"/>
    </xf>
    <xf numFmtId="0" fontId="10" fillId="6" borderId="14" xfId="10" applyFont="1" applyFill="1" applyBorder="1" applyAlignment="1">
      <alignment horizontal="center" wrapText="1"/>
    </xf>
    <xf numFmtId="0" fontId="1" fillId="0" borderId="7" xfId="13" quotePrefix="1" applyNumberFormat="1" applyFont="1" applyBorder="1"/>
    <xf numFmtId="3" fontId="37" fillId="0" borderId="10" xfId="13" applyNumberFormat="1" applyFont="1" applyBorder="1" applyAlignment="1">
      <alignment horizontal="center"/>
    </xf>
    <xf numFmtId="166" fontId="12" fillId="0" borderId="11" xfId="13" applyNumberFormat="1" applyFont="1" applyBorder="1" applyAlignment="1">
      <alignment horizontal="center"/>
    </xf>
    <xf numFmtId="0" fontId="1" fillId="0" borderId="8" xfId="13" applyNumberFormat="1" applyFont="1" applyBorder="1"/>
    <xf numFmtId="3" fontId="1" fillId="0" borderId="22" xfId="13" applyNumberFormat="1" applyBorder="1" applyAlignment="1">
      <alignment horizontal="center"/>
    </xf>
    <xf numFmtId="3" fontId="37" fillId="0" borderId="12" xfId="13" applyNumberFormat="1" applyFont="1" applyBorder="1" applyAlignment="1">
      <alignment horizontal="center"/>
    </xf>
    <xf numFmtId="3" fontId="1" fillId="0" borderId="12" xfId="13" applyNumberFormat="1" applyBorder="1" applyAlignment="1">
      <alignment horizontal="center"/>
    </xf>
    <xf numFmtId="3" fontId="1" fillId="0" borderId="13" xfId="13" applyNumberFormat="1" applyBorder="1" applyAlignment="1">
      <alignment horizontal="center"/>
    </xf>
    <xf numFmtId="166" fontId="12" fillId="0" borderId="13" xfId="13" applyNumberFormat="1" applyFont="1" applyBorder="1" applyAlignment="1">
      <alignment horizontal="center"/>
    </xf>
    <xf numFmtId="0" fontId="1" fillId="0" borderId="8" xfId="13" quotePrefix="1" applyNumberFormat="1" applyFont="1" applyBorder="1"/>
    <xf numFmtId="3" fontId="37" fillId="0" borderId="12" xfId="13" applyNumberFormat="1" applyFont="1" applyFill="1" applyBorder="1" applyAlignment="1">
      <alignment horizontal="center"/>
    </xf>
    <xf numFmtId="0" fontId="10" fillId="0" borderId="19" xfId="13" applyFont="1" applyFill="1" applyBorder="1"/>
    <xf numFmtId="3" fontId="10" fillId="0" borderId="23" xfId="13" applyNumberFormat="1" applyFont="1" applyFill="1" applyBorder="1" applyAlignment="1">
      <alignment horizontal="center"/>
    </xf>
    <xf numFmtId="3" fontId="30" fillId="0" borderId="17" xfId="13" applyNumberFormat="1" applyFont="1" applyFill="1" applyBorder="1" applyAlignment="1">
      <alignment horizontal="center"/>
    </xf>
    <xf numFmtId="3" fontId="30" fillId="0" borderId="18" xfId="13" applyNumberFormat="1" applyFont="1" applyFill="1" applyBorder="1" applyAlignment="1">
      <alignment horizontal="center"/>
    </xf>
    <xf numFmtId="166" fontId="11" fillId="0" borderId="18" xfId="13" applyNumberFormat="1" applyFont="1" applyFill="1" applyBorder="1" applyAlignment="1">
      <alignment horizontal="center"/>
    </xf>
    <xf numFmtId="3" fontId="1" fillId="0" borderId="21" xfId="10" applyNumberFormat="1" applyFont="1" applyBorder="1" applyAlignment="1">
      <alignment horizontal="center"/>
    </xf>
    <xf numFmtId="3" fontId="1" fillId="0" borderId="10" xfId="10" applyNumberFormat="1" applyBorder="1" applyAlignment="1">
      <alignment horizontal="center"/>
    </xf>
    <xf numFmtId="3" fontId="1" fillId="0" borderId="11" xfId="10" applyNumberFormat="1" applyBorder="1" applyAlignment="1">
      <alignment horizontal="center"/>
    </xf>
    <xf numFmtId="3" fontId="1" fillId="0" borderId="12" xfId="10" applyNumberFormat="1" applyBorder="1" applyAlignment="1">
      <alignment horizontal="center"/>
    </xf>
    <xf numFmtId="3" fontId="1" fillId="0" borderId="13" xfId="10" applyNumberFormat="1" applyBorder="1" applyAlignment="1">
      <alignment horizontal="center"/>
    </xf>
    <xf numFmtId="0" fontId="10" fillId="6" borderId="6" xfId="10" applyFont="1" applyFill="1" applyBorder="1" applyAlignment="1">
      <alignment horizontal="justify"/>
    </xf>
    <xf numFmtId="1" fontId="1" fillId="0" borderId="7" xfId="10" applyNumberFormat="1" applyFont="1" applyFill="1" applyBorder="1" applyAlignment="1">
      <alignment horizontal="left" wrapText="1"/>
    </xf>
    <xf numFmtId="1" fontId="1" fillId="0" borderId="8" xfId="10" applyNumberFormat="1" applyFont="1" applyFill="1" applyBorder="1" applyAlignment="1">
      <alignment horizontal="left" wrapText="1"/>
    </xf>
    <xf numFmtId="1" fontId="1" fillId="0" borderId="8" xfId="10" applyNumberFormat="1" applyFont="1" applyFill="1" applyBorder="1" applyAlignment="1">
      <alignment horizontal="left"/>
    </xf>
    <xf numFmtId="0" fontId="10" fillId="0" borderId="19" xfId="10" applyFont="1" applyFill="1" applyBorder="1" applyAlignment="1">
      <alignment horizontal="justify"/>
    </xf>
    <xf numFmtId="0" fontId="1" fillId="0" borderId="10" xfId="10" applyNumberFormat="1" applyFont="1" applyFill="1" applyBorder="1" applyAlignment="1" applyProtection="1">
      <alignment horizontal="center"/>
    </xf>
    <xf numFmtId="3" fontId="10" fillId="0" borderId="11" xfId="10" applyNumberFormat="1" applyFont="1" applyFill="1" applyBorder="1" applyAlignment="1">
      <alignment horizontal="center"/>
    </xf>
    <xf numFmtId="0" fontId="1" fillId="0" borderId="12" xfId="10" applyNumberFormat="1" applyFont="1" applyFill="1" applyBorder="1" applyAlignment="1" applyProtection="1">
      <alignment horizontal="center"/>
    </xf>
    <xf numFmtId="3" fontId="10" fillId="0" borderId="13" xfId="10" applyNumberFormat="1" applyFont="1" applyFill="1" applyBorder="1" applyAlignment="1">
      <alignment horizontal="center"/>
    </xf>
    <xf numFmtId="3" fontId="10" fillId="0" borderId="17" xfId="10" applyNumberFormat="1" applyFont="1" applyFill="1" applyBorder="1" applyAlignment="1">
      <alignment horizontal="center" wrapText="1"/>
    </xf>
    <xf numFmtId="3" fontId="30" fillId="0" borderId="17" xfId="0" applyNumberFormat="1" applyFont="1" applyFill="1" applyBorder="1" applyAlignment="1">
      <alignment horizontal="center"/>
    </xf>
    <xf numFmtId="0" fontId="10" fillId="0" borderId="17" xfId="10" applyFont="1" applyFill="1" applyBorder="1" applyAlignment="1">
      <alignment horizontal="center"/>
    </xf>
    <xf numFmtId="0" fontId="37" fillId="0" borderId="10" xfId="0" applyFont="1" applyFill="1" applyBorder="1" applyAlignment="1">
      <alignment horizontal="center"/>
    </xf>
    <xf numFmtId="0" fontId="37" fillId="0" borderId="12" xfId="0" applyFont="1" applyFill="1" applyBorder="1" applyAlignment="1">
      <alignment horizontal="center"/>
    </xf>
    <xf numFmtId="0" fontId="40" fillId="0" borderId="12" xfId="0" applyFont="1" applyFill="1" applyBorder="1" applyAlignment="1">
      <alignment horizontal="center"/>
    </xf>
    <xf numFmtId="0" fontId="30" fillId="7" borderId="0" xfId="0" applyFont="1" applyFill="1"/>
    <xf numFmtId="0" fontId="1" fillId="0" borderId="0" xfId="10" applyFont="1" applyFill="1" applyBorder="1" applyAlignment="1">
      <alignment horizontal="center"/>
    </xf>
    <xf numFmtId="0" fontId="1" fillId="0" borderId="12" xfId="10" applyFont="1" applyFill="1" applyBorder="1" applyAlignment="1">
      <alignment horizontal="center"/>
    </xf>
    <xf numFmtId="3" fontId="10" fillId="0" borderId="17" xfId="4" applyNumberFormat="1" applyFont="1" applyFill="1" applyBorder="1" applyAlignment="1">
      <alignment horizontal="center"/>
    </xf>
    <xf numFmtId="0" fontId="1" fillId="0" borderId="7" xfId="10" applyFont="1" applyFill="1" applyBorder="1"/>
    <xf numFmtId="0" fontId="1" fillId="0" borderId="8" xfId="10" applyFont="1" applyFill="1" applyBorder="1" applyAlignment="1">
      <alignment wrapText="1"/>
    </xf>
    <xf numFmtId="3" fontId="1" fillId="0" borderId="21" xfId="4" applyNumberFormat="1" applyFont="1" applyFill="1" applyBorder="1" applyAlignment="1">
      <alignment horizontal="center"/>
    </xf>
    <xf numFmtId="3" fontId="1" fillId="0" borderId="11" xfId="4" applyNumberFormat="1" applyFont="1" applyFill="1" applyBorder="1" applyAlignment="1">
      <alignment horizontal="center"/>
    </xf>
    <xf numFmtId="3" fontId="1" fillId="0" borderId="22" xfId="4" applyNumberFormat="1" applyFont="1" applyFill="1" applyBorder="1" applyAlignment="1">
      <alignment horizontal="center"/>
    </xf>
    <xf numFmtId="3" fontId="1" fillId="0" borderId="13" xfId="4" applyNumberFormat="1" applyFont="1" applyFill="1" applyBorder="1" applyAlignment="1">
      <alignment horizontal="center"/>
    </xf>
    <xf numFmtId="3" fontId="1" fillId="0" borderId="22" xfId="4" applyNumberFormat="1" applyFont="1" applyFill="1" applyBorder="1" applyAlignment="1">
      <alignment horizontal="center" wrapText="1"/>
    </xf>
    <xf numFmtId="3" fontId="1" fillId="0" borderId="13" xfId="4" applyNumberFormat="1" applyFont="1" applyFill="1" applyBorder="1" applyAlignment="1">
      <alignment horizontal="center" wrapText="1"/>
    </xf>
    <xf numFmtId="0" fontId="1" fillId="0" borderId="22" xfId="10" applyFont="1" applyFill="1" applyBorder="1" applyAlignment="1">
      <alignment horizontal="center"/>
    </xf>
    <xf numFmtId="0" fontId="1" fillId="0" borderId="13" xfId="10" applyFont="1" applyFill="1" applyBorder="1" applyAlignment="1">
      <alignment horizontal="center"/>
    </xf>
    <xf numFmtId="3" fontId="10" fillId="0" borderId="23" xfId="4" applyNumberFormat="1" applyFont="1" applyFill="1" applyBorder="1" applyAlignment="1">
      <alignment horizontal="center"/>
    </xf>
    <xf numFmtId="3" fontId="10" fillId="0" borderId="18" xfId="4" applyNumberFormat="1" applyFont="1" applyFill="1" applyBorder="1" applyAlignment="1">
      <alignment horizontal="center"/>
    </xf>
    <xf numFmtId="0" fontId="4" fillId="0" borderId="7" xfId="10" applyFont="1" applyFill="1" applyBorder="1" applyAlignment="1">
      <alignment wrapText="1"/>
    </xf>
    <xf numFmtId="0" fontId="4" fillId="0" borderId="8" xfId="10" applyFont="1" applyFill="1" applyBorder="1" applyAlignment="1">
      <alignment wrapText="1"/>
    </xf>
    <xf numFmtId="3" fontId="1" fillId="0" borderId="10" xfId="10" applyNumberFormat="1" applyFont="1" applyFill="1" applyBorder="1" applyAlignment="1">
      <alignment horizontal="center" wrapText="1"/>
    </xf>
    <xf numFmtId="166" fontId="1" fillId="0" borderId="11" xfId="10" applyNumberFormat="1" applyFont="1" applyFill="1" applyBorder="1" applyAlignment="1">
      <alignment horizontal="center" wrapText="1"/>
    </xf>
    <xf numFmtId="3" fontId="1" fillId="0" borderId="12" xfId="10" applyNumberFormat="1" applyFont="1" applyFill="1" applyBorder="1" applyAlignment="1">
      <alignment horizontal="center" wrapText="1"/>
    </xf>
    <xf numFmtId="1" fontId="1" fillId="0" borderId="12" xfId="10" applyNumberFormat="1" applyFont="1" applyBorder="1" applyAlignment="1">
      <alignment horizontal="center"/>
    </xf>
    <xf numFmtId="166" fontId="1" fillId="0" borderId="13" xfId="10" applyNumberFormat="1" applyFont="1" applyFill="1" applyBorder="1" applyAlignment="1">
      <alignment horizontal="center" wrapText="1"/>
    </xf>
    <xf numFmtId="166" fontId="10" fillId="0" borderId="18" xfId="10" applyNumberFormat="1" applyFont="1" applyFill="1" applyBorder="1" applyAlignment="1">
      <alignment horizontal="center" wrapText="1"/>
    </xf>
    <xf numFmtId="0" fontId="1" fillId="0" borderId="7" xfId="10" applyFont="1" applyFill="1" applyBorder="1" applyAlignment="1">
      <alignment horizontal="justify"/>
    </xf>
    <xf numFmtId="0" fontId="1" fillId="0" borderId="8" xfId="10" applyFont="1" applyFill="1" applyBorder="1" applyAlignment="1">
      <alignment horizontal="justify"/>
    </xf>
    <xf numFmtId="166" fontId="10" fillId="0" borderId="23" xfId="10" applyNumberFormat="1" applyFont="1" applyFill="1" applyBorder="1" applyAlignment="1">
      <alignment horizontal="center"/>
    </xf>
    <xf numFmtId="3" fontId="1" fillId="0" borderId="13" xfId="10" quotePrefix="1" applyNumberFormat="1" applyFont="1" applyBorder="1" applyAlignment="1">
      <alignment horizontal="center"/>
    </xf>
    <xf numFmtId="3" fontId="1" fillId="0" borderId="13" xfId="10" applyNumberFormat="1" applyFont="1" applyBorder="1" applyAlignment="1">
      <alignment horizontal="center" vertical="top"/>
    </xf>
    <xf numFmtId="0" fontId="1" fillId="0" borderId="8" xfId="10" applyFont="1" applyBorder="1" applyAlignment="1">
      <alignment wrapText="1"/>
    </xf>
    <xf numFmtId="0" fontId="1" fillId="0" borderId="10" xfId="10" applyFont="1" applyFill="1" applyBorder="1" applyAlignment="1">
      <alignment horizontal="center"/>
    </xf>
    <xf numFmtId="0" fontId="10" fillId="6" borderId="2" xfId="10" applyFont="1" applyFill="1" applyBorder="1" applyAlignment="1">
      <alignment horizontal="center" vertical="center" wrapText="1"/>
    </xf>
    <xf numFmtId="0" fontId="1" fillId="0" borderId="7" xfId="10" applyNumberFormat="1" applyFont="1" applyFill="1" applyBorder="1"/>
    <xf numFmtId="0" fontId="1" fillId="0" borderId="8" xfId="10" applyNumberFormat="1" applyFont="1" applyFill="1" applyBorder="1"/>
    <xf numFmtId="0" fontId="10" fillId="6" borderId="4" xfId="10" applyFont="1" applyFill="1" applyBorder="1" applyAlignment="1">
      <alignment horizontal="center" vertical="center" wrapText="1"/>
    </xf>
    <xf numFmtId="3" fontId="1" fillId="0" borderId="21" xfId="10" applyNumberFormat="1" applyFont="1" applyFill="1" applyBorder="1" applyAlignment="1">
      <alignment horizontal="center"/>
    </xf>
    <xf numFmtId="0" fontId="1" fillId="0" borderId="11" xfId="10" applyFont="1" applyFill="1" applyBorder="1" applyAlignment="1">
      <alignment horizontal="center"/>
    </xf>
    <xf numFmtId="3" fontId="1" fillId="0" borderId="22" xfId="10" applyNumberFormat="1" applyFont="1" applyFill="1" applyBorder="1" applyAlignment="1">
      <alignment horizontal="center"/>
    </xf>
    <xf numFmtId="0" fontId="1" fillId="0" borderId="21" xfId="10" applyFont="1" applyFill="1" applyBorder="1" applyAlignment="1">
      <alignment horizontal="center"/>
    </xf>
    <xf numFmtId="0" fontId="10" fillId="0" borderId="23" xfId="10" applyFont="1" applyFill="1" applyBorder="1" applyAlignment="1">
      <alignment horizontal="center"/>
    </xf>
    <xf numFmtId="0" fontId="10" fillId="0" borderId="18" xfId="10" applyFont="1" applyFill="1" applyBorder="1" applyAlignment="1">
      <alignment horizontal="center"/>
    </xf>
    <xf numFmtId="165" fontId="10" fillId="6" borderId="3" xfId="4" applyNumberFormat="1" applyFont="1" applyFill="1" applyBorder="1" applyAlignment="1">
      <alignment horizontal="center" vertical="center" wrapText="1"/>
    </xf>
    <xf numFmtId="0" fontId="1" fillId="0" borderId="22" xfId="10" applyFont="1" applyFill="1" applyBorder="1" applyAlignment="1">
      <alignment horizontal="center" wrapText="1"/>
    </xf>
    <xf numFmtId="3" fontId="1" fillId="0" borderId="11" xfId="10" applyNumberFormat="1" applyFont="1" applyFill="1" applyBorder="1" applyAlignment="1">
      <alignment horizontal="center"/>
    </xf>
    <xf numFmtId="3" fontId="1" fillId="0" borderId="22" xfId="10" applyNumberFormat="1" applyFont="1" applyFill="1" applyBorder="1" applyAlignment="1">
      <alignment horizontal="center" wrapText="1"/>
    </xf>
    <xf numFmtId="3" fontId="1" fillId="0" borderId="13" xfId="10" applyNumberFormat="1" applyFont="1" applyFill="1" applyBorder="1" applyAlignment="1">
      <alignment horizontal="center" wrapText="1"/>
    </xf>
    <xf numFmtId="0" fontId="10" fillId="6" borderId="16" xfId="10" applyFont="1" applyFill="1" applyBorder="1" applyAlignment="1">
      <alignment horizontal="center" wrapText="1"/>
    </xf>
    <xf numFmtId="0" fontId="10" fillId="6" borderId="25" xfId="10" applyFont="1" applyFill="1" applyBorder="1" applyAlignment="1">
      <alignment horizontal="center" wrapText="1"/>
    </xf>
    <xf numFmtId="3" fontId="1" fillId="0" borderId="21" xfId="10" quotePrefix="1" applyNumberFormat="1" applyFont="1" applyBorder="1" applyAlignment="1">
      <alignment horizontal="center"/>
    </xf>
    <xf numFmtId="3" fontId="1" fillId="0" borderId="10" xfId="10" quotePrefix="1" applyNumberFormat="1" applyFont="1" applyBorder="1" applyAlignment="1">
      <alignment horizontal="center"/>
    </xf>
    <xf numFmtId="3" fontId="4" fillId="0" borderId="10" xfId="25" applyNumberFormat="1" applyFont="1" applyFill="1" applyBorder="1" applyAlignment="1">
      <alignment horizontal="center" vertical="top"/>
    </xf>
    <xf numFmtId="1" fontId="4" fillId="0" borderId="10" xfId="22" applyNumberFormat="1" applyFont="1" applyFill="1" applyBorder="1" applyAlignment="1">
      <alignment horizontal="center" wrapText="1"/>
    </xf>
    <xf numFmtId="3" fontId="4" fillId="0" borderId="11" xfId="25" applyNumberFormat="1" applyFont="1" applyFill="1" applyBorder="1" applyAlignment="1">
      <alignment horizontal="center" vertical="top"/>
    </xf>
    <xf numFmtId="166" fontId="1" fillId="0" borderId="11" xfId="27" applyNumberFormat="1" applyFont="1" applyFill="1" applyBorder="1" applyAlignment="1">
      <alignment horizontal="center"/>
    </xf>
    <xf numFmtId="3" fontId="1" fillId="0" borderId="22" xfId="10" quotePrefix="1" applyNumberFormat="1" applyFont="1" applyBorder="1" applyAlignment="1">
      <alignment horizontal="center"/>
    </xf>
    <xf numFmtId="3" fontId="1" fillId="0" borderId="12" xfId="10" quotePrefix="1" applyNumberFormat="1" applyFont="1" applyBorder="1" applyAlignment="1">
      <alignment horizontal="center"/>
    </xf>
    <xf numFmtId="3" fontId="4" fillId="0" borderId="12" xfId="25" applyNumberFormat="1" applyFont="1" applyFill="1" applyBorder="1" applyAlignment="1">
      <alignment horizontal="center" vertical="top"/>
    </xf>
    <xf numFmtId="1" fontId="4" fillId="0" borderId="12" xfId="22" applyNumberFormat="1" applyFont="1" applyFill="1" applyBorder="1" applyAlignment="1">
      <alignment horizontal="center" wrapText="1"/>
    </xf>
    <xf numFmtId="3" fontId="4" fillId="0" borderId="13" xfId="25" applyNumberFormat="1" applyFont="1" applyFill="1" applyBorder="1" applyAlignment="1">
      <alignment horizontal="center" vertical="top"/>
    </xf>
    <xf numFmtId="166" fontId="1" fillId="0" borderId="13" xfId="27" applyNumberFormat="1" applyFont="1" applyFill="1" applyBorder="1" applyAlignment="1">
      <alignment horizontal="center"/>
    </xf>
    <xf numFmtId="3" fontId="16" fillId="0" borderId="18" xfId="25" applyNumberFormat="1" applyFont="1" applyFill="1" applyBorder="1" applyAlignment="1">
      <alignment horizontal="center" vertical="top"/>
    </xf>
    <xf numFmtId="166" fontId="10" fillId="0" borderId="18" xfId="27" applyNumberFormat="1" applyFont="1" applyFill="1" applyBorder="1" applyAlignment="1">
      <alignment horizontal="center"/>
    </xf>
    <xf numFmtId="0" fontId="10" fillId="6" borderId="15" xfId="10" applyFont="1" applyFill="1" applyBorder="1"/>
    <xf numFmtId="0" fontId="10" fillId="6" borderId="9" xfId="10" applyFont="1" applyFill="1" applyBorder="1"/>
    <xf numFmtId="0" fontId="10" fillId="6" borderId="15" xfId="10" applyFont="1" applyFill="1" applyBorder="1" applyAlignment="1">
      <alignment horizontal="center" wrapText="1"/>
    </xf>
    <xf numFmtId="3" fontId="1" fillId="0" borderId="7" xfId="10" applyNumberFormat="1" applyFont="1" applyFill="1" applyBorder="1" applyAlignment="1">
      <alignment horizontal="center"/>
    </xf>
    <xf numFmtId="3" fontId="1" fillId="0" borderId="8" xfId="10" applyNumberFormat="1" applyFont="1" applyFill="1" applyBorder="1" applyAlignment="1">
      <alignment horizontal="center"/>
    </xf>
    <xf numFmtId="3" fontId="10" fillId="0" borderId="19" xfId="10" applyNumberFormat="1" applyFont="1" applyFill="1" applyBorder="1" applyAlignment="1">
      <alignment horizontal="center"/>
    </xf>
    <xf numFmtId="165" fontId="10" fillId="0" borderId="0" xfId="4" applyNumberFormat="1" applyFont="1" applyFill="1" applyBorder="1" applyAlignment="1">
      <alignment horizontal="right"/>
    </xf>
    <xf numFmtId="9" fontId="12" fillId="0" borderId="0" xfId="10" applyNumberFormat="1" applyFont="1" applyFill="1" applyBorder="1" applyAlignment="1">
      <alignment horizontal="right"/>
    </xf>
    <xf numFmtId="9" fontId="11" fillId="0" borderId="0" xfId="10" applyNumberFormat="1" applyFont="1" applyFill="1" applyBorder="1" applyAlignment="1">
      <alignment horizontal="right"/>
    </xf>
    <xf numFmtId="0" fontId="1" fillId="0" borderId="7" xfId="10" applyFont="1" applyBorder="1" applyAlignment="1">
      <alignment horizontal="left" wrapText="1"/>
    </xf>
    <xf numFmtId="0" fontId="1" fillId="0" borderId="8" xfId="10" applyFont="1" applyBorder="1" applyAlignment="1">
      <alignment horizontal="left" wrapText="1"/>
    </xf>
    <xf numFmtId="0" fontId="1" fillId="0" borderId="16" xfId="10" applyFont="1" applyBorder="1"/>
    <xf numFmtId="0" fontId="1" fillId="0" borderId="16" xfId="10" applyFont="1" applyBorder="1" applyAlignment="1">
      <alignment horizontal="right" wrapText="1"/>
    </xf>
    <xf numFmtId="0" fontId="10" fillId="6" borderId="6" xfId="10" applyFont="1" applyFill="1" applyBorder="1" applyAlignment="1">
      <alignment horizontal="center"/>
    </xf>
    <xf numFmtId="3" fontId="10" fillId="0" borderId="0" xfId="10" applyNumberFormat="1" applyFont="1" applyFill="1" applyBorder="1" applyAlignment="1">
      <alignment horizontal="center" wrapText="1"/>
    </xf>
    <xf numFmtId="0" fontId="1" fillId="0" borderId="7" xfId="10" applyFont="1" applyFill="1" applyBorder="1" applyAlignment="1">
      <alignment wrapText="1"/>
    </xf>
    <xf numFmtId="0" fontId="10" fillId="0" borderId="21" xfId="10" applyFont="1" applyFill="1" applyBorder="1" applyAlignment="1">
      <alignment horizontal="center" wrapText="1"/>
    </xf>
    <xf numFmtId="0" fontId="10" fillId="0" borderId="10" xfId="10" applyFont="1" applyFill="1" applyBorder="1" applyAlignment="1">
      <alignment horizontal="center" wrapText="1"/>
    </xf>
    <xf numFmtId="0" fontId="10" fillId="0" borderId="11" xfId="10" applyFont="1" applyFill="1" applyBorder="1" applyAlignment="1">
      <alignment horizontal="center" wrapText="1"/>
    </xf>
    <xf numFmtId="3" fontId="1" fillId="0" borderId="21" xfId="10" applyNumberFormat="1" applyFont="1" applyFill="1" applyBorder="1" applyAlignment="1">
      <alignment horizontal="center" wrapText="1"/>
    </xf>
    <xf numFmtId="3" fontId="10" fillId="0" borderId="11" xfId="10" applyNumberFormat="1" applyFont="1" applyFill="1" applyBorder="1" applyAlignment="1">
      <alignment horizontal="center" wrapText="1"/>
    </xf>
    <xf numFmtId="0" fontId="1" fillId="0" borderId="12" xfId="10" applyFont="1" applyFill="1" applyBorder="1" applyAlignment="1">
      <alignment horizontal="center" wrapText="1"/>
    </xf>
    <xf numFmtId="0" fontId="10" fillId="0" borderId="13" xfId="10" applyFont="1" applyFill="1" applyBorder="1" applyAlignment="1">
      <alignment horizontal="center" wrapText="1"/>
    </xf>
    <xf numFmtId="3" fontId="10" fillId="0" borderId="13" xfId="10" applyNumberFormat="1" applyFont="1" applyFill="1" applyBorder="1" applyAlignment="1">
      <alignment horizontal="center" wrapText="1"/>
    </xf>
    <xf numFmtId="166" fontId="1" fillId="0" borderId="22" xfId="10" applyNumberFormat="1" applyFont="1" applyFill="1" applyBorder="1" applyAlignment="1">
      <alignment horizontal="center"/>
    </xf>
    <xf numFmtId="0" fontId="10" fillId="0" borderId="19" xfId="10" applyFont="1" applyFill="1" applyBorder="1" applyAlignment="1">
      <alignment wrapText="1"/>
    </xf>
    <xf numFmtId="0" fontId="10" fillId="0" borderId="23" xfId="10" applyFont="1" applyFill="1" applyBorder="1" applyAlignment="1">
      <alignment horizontal="center" wrapText="1"/>
    </xf>
    <xf numFmtId="0" fontId="10" fillId="0" borderId="17" xfId="10" applyFont="1" applyFill="1" applyBorder="1" applyAlignment="1">
      <alignment horizontal="center" wrapText="1"/>
    </xf>
    <xf numFmtId="0" fontId="10" fillId="0" borderId="18" xfId="10" applyFont="1" applyFill="1" applyBorder="1" applyAlignment="1">
      <alignment horizontal="center" wrapText="1"/>
    </xf>
    <xf numFmtId="3" fontId="10" fillId="0" borderId="23" xfId="10" applyNumberFormat="1" applyFont="1" applyFill="1" applyBorder="1" applyAlignment="1">
      <alignment horizontal="center" wrapText="1"/>
    </xf>
    <xf numFmtId="3" fontId="10" fillId="0" borderId="18" xfId="10" applyNumberFormat="1" applyFont="1" applyFill="1" applyBorder="1" applyAlignment="1">
      <alignment horizontal="center" wrapText="1"/>
    </xf>
    <xf numFmtId="166" fontId="10" fillId="0" borderId="0" xfId="10" applyNumberFormat="1" applyFont="1" applyFill="1" applyBorder="1" applyAlignment="1">
      <alignment horizontal="center"/>
    </xf>
    <xf numFmtId="0" fontId="10" fillId="6" borderId="2" xfId="1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5" xfId="10" applyFont="1" applyFill="1" applyBorder="1"/>
    <xf numFmtId="0" fontId="1" fillId="6" borderId="16" xfId="10" applyFont="1" applyFill="1" applyBorder="1" applyAlignment="1">
      <alignment horizontal="left"/>
    </xf>
    <xf numFmtId="3" fontId="1" fillId="0" borderId="12" xfId="4" applyNumberFormat="1" applyFont="1" applyFill="1" applyBorder="1" applyAlignment="1">
      <alignment horizontal="center"/>
    </xf>
    <xf numFmtId="17" fontId="1" fillId="0" borderId="0" xfId="10" applyNumberFormat="1" applyFont="1" applyFill="1"/>
    <xf numFmtId="0" fontId="10" fillId="6" borderId="2" xfId="10" applyFont="1" applyFill="1" applyBorder="1" applyAlignment="1">
      <alignment horizontal="center" wrapText="1"/>
    </xf>
    <xf numFmtId="0" fontId="10" fillId="6" borderId="3" xfId="10" applyFont="1" applyFill="1" applyBorder="1" applyAlignment="1">
      <alignment horizontal="center" wrapText="1"/>
    </xf>
    <xf numFmtId="0" fontId="10" fillId="6" borderId="4" xfId="10" applyFont="1" applyFill="1" applyBorder="1" applyAlignment="1">
      <alignment horizontal="center" wrapText="1"/>
    </xf>
    <xf numFmtId="1" fontId="37" fillId="0" borderId="10" xfId="0" applyNumberFormat="1" applyFont="1" applyFill="1" applyBorder="1" applyAlignment="1">
      <alignment horizontal="center"/>
    </xf>
    <xf numFmtId="3" fontId="37" fillId="0" borderId="10" xfId="0" applyNumberFormat="1" applyFont="1" applyFill="1" applyBorder="1" applyAlignment="1">
      <alignment horizontal="center"/>
    </xf>
    <xf numFmtId="3" fontId="37" fillId="0" borderId="11" xfId="0" applyNumberFormat="1" applyFont="1" applyFill="1" applyBorder="1" applyAlignment="1">
      <alignment horizontal="center"/>
    </xf>
    <xf numFmtId="1" fontId="37" fillId="0" borderId="12" xfId="0" applyNumberFormat="1" applyFont="1" applyFill="1" applyBorder="1" applyAlignment="1">
      <alignment horizontal="center"/>
    </xf>
    <xf numFmtId="3" fontId="37" fillId="0" borderId="12" xfId="0" applyNumberFormat="1" applyFont="1" applyFill="1" applyBorder="1" applyAlignment="1">
      <alignment horizontal="center"/>
    </xf>
    <xf numFmtId="3" fontId="37" fillId="0" borderId="13" xfId="0" applyNumberFormat="1" applyFont="1" applyFill="1" applyBorder="1" applyAlignment="1">
      <alignment horizontal="center"/>
    </xf>
    <xf numFmtId="3" fontId="30" fillId="0" borderId="18" xfId="0" applyNumberFormat="1" applyFont="1" applyFill="1" applyBorder="1" applyAlignment="1">
      <alignment horizontal="center"/>
    </xf>
    <xf numFmtId="1" fontId="37" fillId="0" borderId="11" xfId="0" applyNumberFormat="1" applyFont="1" applyBorder="1" applyAlignment="1">
      <alignment horizontal="center"/>
    </xf>
    <xf numFmtId="1" fontId="37" fillId="0" borderId="13" xfId="0" applyNumberFormat="1" applyFont="1" applyBorder="1" applyAlignment="1">
      <alignment horizontal="center"/>
    </xf>
    <xf numFmtId="49" fontId="1" fillId="0" borderId="0" xfId="10" applyNumberFormat="1"/>
    <xf numFmtId="1" fontId="37" fillId="0" borderId="11" xfId="0" applyNumberFormat="1" applyFont="1" applyFill="1" applyBorder="1" applyAlignment="1">
      <alignment horizontal="center"/>
    </xf>
    <xf numFmtId="1" fontId="37" fillId="0" borderId="13" xfId="0" applyNumberFormat="1" applyFont="1" applyFill="1" applyBorder="1" applyAlignment="1">
      <alignment horizontal="center"/>
    </xf>
    <xf numFmtId="0" fontId="30" fillId="0" borderId="18" xfId="0" applyFont="1" applyFill="1" applyBorder="1" applyAlignment="1">
      <alignment horizontal="center"/>
    </xf>
    <xf numFmtId="1" fontId="30" fillId="0" borderId="0" xfId="10" applyNumberFormat="1" applyFont="1" applyBorder="1" applyAlignment="1">
      <alignment wrapText="1"/>
    </xf>
    <xf numFmtId="0" fontId="30" fillId="0" borderId="0" xfId="10" applyFont="1" applyBorder="1" applyAlignment="1">
      <alignment wrapText="1"/>
    </xf>
    <xf numFmtId="37" fontId="1" fillId="0" borderId="10" xfId="10" applyNumberFormat="1" applyFont="1" applyFill="1" applyBorder="1" applyAlignment="1">
      <alignment horizontal="center"/>
    </xf>
    <xf numFmtId="37" fontId="1" fillId="0" borderId="12" xfId="10" applyNumberFormat="1" applyFont="1" applyFill="1" applyBorder="1" applyAlignment="1">
      <alignment horizontal="center"/>
    </xf>
    <xf numFmtId="37" fontId="1" fillId="0" borderId="13" xfId="10" applyNumberFormat="1" applyFont="1" applyFill="1" applyBorder="1" applyAlignment="1">
      <alignment horizontal="center"/>
    </xf>
    <xf numFmtId="37" fontId="1" fillId="0" borderId="11" xfId="10" applyNumberFormat="1" applyFont="1" applyFill="1" applyBorder="1" applyAlignment="1">
      <alignment horizontal="center"/>
    </xf>
    <xf numFmtId="0" fontId="10" fillId="6" borderId="6" xfId="10" applyFont="1" applyFill="1" applyBorder="1" applyAlignment="1">
      <alignment horizontal="justify" vertical="center"/>
    </xf>
    <xf numFmtId="0" fontId="37" fillId="0" borderId="10" xfId="0" applyFont="1" applyFill="1" applyBorder="1" applyAlignment="1">
      <alignment horizontal="center" wrapText="1"/>
    </xf>
    <xf numFmtId="0" fontId="37" fillId="0" borderId="12" xfId="0" applyFont="1" applyFill="1" applyBorder="1" applyAlignment="1">
      <alignment horizontal="center" wrapText="1"/>
    </xf>
    <xf numFmtId="0" fontId="1" fillId="0" borderId="7" xfId="10" applyFont="1" applyFill="1" applyBorder="1" applyAlignment="1">
      <alignment horizontal="justify" vertical="center"/>
    </xf>
    <xf numFmtId="0" fontId="10" fillId="6" borderId="2" xfId="10" applyFont="1" applyFill="1" applyBorder="1" applyAlignment="1">
      <alignment horizontal="center" wrapText="1"/>
    </xf>
    <xf numFmtId="0" fontId="10" fillId="6" borderId="3" xfId="10" applyFont="1" applyFill="1" applyBorder="1" applyAlignment="1">
      <alignment horizontal="center" wrapText="1"/>
    </xf>
    <xf numFmtId="0" fontId="10" fillId="6" borderId="15" xfId="10" applyFont="1" applyFill="1" applyBorder="1" applyAlignment="1">
      <alignment horizontal="justify"/>
    </xf>
    <xf numFmtId="0" fontId="10" fillId="6" borderId="9" xfId="10" applyFont="1" applyFill="1" applyBorder="1" applyAlignment="1">
      <alignment horizontal="justify"/>
    </xf>
    <xf numFmtId="0" fontId="1" fillId="0" borderId="0" xfId="10" applyFont="1" applyAlignment="1">
      <alignment horizontal="center"/>
    </xf>
    <xf numFmtId="0" fontId="10" fillId="6" borderId="6" xfId="10" applyFont="1" applyFill="1" applyBorder="1" applyAlignment="1">
      <alignment horizontal="left" wrapText="1"/>
    </xf>
    <xf numFmtId="49" fontId="10" fillId="6" borderId="14" xfId="10" applyNumberFormat="1" applyFont="1" applyFill="1" applyBorder="1" applyAlignment="1">
      <alignment horizontal="center" wrapText="1"/>
    </xf>
    <xf numFmtId="0" fontId="37" fillId="0" borderId="7" xfId="0" applyFont="1" applyFill="1" applyBorder="1"/>
    <xf numFmtId="166" fontId="12" fillId="0" borderId="11" xfId="10" applyNumberFormat="1" applyFont="1" applyFill="1" applyBorder="1" applyAlignment="1">
      <alignment horizontal="center"/>
    </xf>
    <xf numFmtId="166" fontId="12" fillId="0" borderId="13" xfId="10" applyNumberFormat="1" applyFont="1" applyFill="1" applyBorder="1" applyAlignment="1">
      <alignment horizontal="center"/>
    </xf>
    <xf numFmtId="0" fontId="37" fillId="0" borderId="8" xfId="0" applyFont="1" applyFill="1" applyBorder="1"/>
    <xf numFmtId="166" fontId="11" fillId="0" borderId="18" xfId="10" applyNumberFormat="1" applyFont="1" applyFill="1" applyBorder="1" applyAlignment="1">
      <alignment horizontal="center"/>
    </xf>
    <xf numFmtId="0" fontId="1" fillId="0" borderId="10" xfId="10" applyBorder="1" applyAlignment="1">
      <alignment horizontal="center"/>
    </xf>
    <xf numFmtId="166" fontId="12" fillId="0" borderId="11" xfId="10" applyNumberFormat="1" applyFont="1" applyBorder="1" applyAlignment="1">
      <alignment horizontal="center"/>
    </xf>
    <xf numFmtId="0" fontId="1" fillId="0" borderId="12" xfId="10" applyBorder="1" applyAlignment="1">
      <alignment horizontal="center"/>
    </xf>
    <xf numFmtId="166" fontId="12" fillId="0" borderId="13" xfId="10" applyNumberFormat="1" applyFont="1" applyBorder="1" applyAlignment="1">
      <alignment horizontal="center"/>
    </xf>
    <xf numFmtId="1" fontId="10" fillId="6" borderId="5" xfId="10" applyNumberFormat="1" applyFont="1" applyFill="1" applyBorder="1" applyAlignment="1">
      <alignment horizontal="center" wrapText="1"/>
    </xf>
    <xf numFmtId="1" fontId="10" fillId="0" borderId="19" xfId="10" applyNumberFormat="1" applyFont="1" applyFill="1" applyBorder="1" applyAlignment="1">
      <alignment horizontal="left"/>
    </xf>
    <xf numFmtId="1" fontId="1" fillId="0" borderId="7" xfId="10" applyNumberFormat="1" applyFont="1" applyFill="1" applyBorder="1" applyAlignment="1">
      <alignment horizontal="left"/>
    </xf>
    <xf numFmtId="0" fontId="30" fillId="0" borderId="0" xfId="10" applyFont="1" applyFill="1" applyBorder="1"/>
    <xf numFmtId="3" fontId="30" fillId="0" borderId="0" xfId="10" applyNumberFormat="1" applyFont="1" applyFill="1" applyBorder="1"/>
    <xf numFmtId="0" fontId="30" fillId="6" borderId="3" xfId="10" applyFont="1" applyFill="1" applyBorder="1" applyAlignment="1">
      <alignment horizontal="center" wrapText="1"/>
    </xf>
    <xf numFmtId="0" fontId="30" fillId="6" borderId="6" xfId="10" applyFont="1" applyFill="1" applyBorder="1" applyAlignment="1">
      <alignment horizontal="left"/>
    </xf>
    <xf numFmtId="1" fontId="12" fillId="8" borderId="8" xfId="14" applyNumberFormat="1" applyFont="1" applyFill="1" applyBorder="1" applyAlignment="1">
      <alignment horizontal="left"/>
    </xf>
    <xf numFmtId="3" fontId="12" fillId="8" borderId="13" xfId="14" applyNumberFormat="1" applyFont="1" applyFill="1" applyBorder="1" applyAlignment="1">
      <alignment horizontal="center"/>
    </xf>
    <xf numFmtId="0" fontId="12" fillId="8" borderId="8" xfId="14" applyNumberFormat="1" applyFont="1" applyFill="1" applyBorder="1" applyAlignment="1">
      <alignment horizontal="left" vertical="center" wrapText="1"/>
    </xf>
    <xf numFmtId="0" fontId="30" fillId="0" borderId="19" xfId="10" applyFont="1" applyFill="1" applyBorder="1"/>
    <xf numFmtId="3" fontId="30" fillId="0" borderId="18" xfId="10" applyNumberFormat="1" applyFont="1" applyFill="1" applyBorder="1" applyAlignment="1">
      <alignment horizontal="center"/>
    </xf>
    <xf numFmtId="0" fontId="37" fillId="0" borderId="0" xfId="10" applyFont="1" applyFill="1" applyBorder="1"/>
    <xf numFmtId="0" fontId="38" fillId="0" borderId="27" xfId="0" applyFont="1" applyBorder="1" applyAlignment="1">
      <alignment horizontal="center"/>
    </xf>
    <xf numFmtId="0" fontId="38" fillId="8" borderId="27" xfId="0" applyFont="1" applyFill="1" applyBorder="1" applyAlignment="1">
      <alignment horizontal="center"/>
    </xf>
    <xf numFmtId="166" fontId="1" fillId="0" borderId="21" xfId="10" applyNumberFormat="1" applyFont="1" applyFill="1" applyBorder="1" applyAlignment="1">
      <alignment horizontal="center"/>
    </xf>
    <xf numFmtId="0" fontId="25" fillId="9" borderId="0" xfId="0" applyFont="1" applyFill="1"/>
    <xf numFmtId="0" fontId="28" fillId="9" borderId="0" xfId="0" applyFont="1" applyFill="1"/>
    <xf numFmtId="0" fontId="0" fillId="9" borderId="0" xfId="0" applyFill="1"/>
    <xf numFmtId="0" fontId="35" fillId="9" borderId="0" xfId="0" applyFont="1" applyFill="1" applyBorder="1" applyAlignment="1">
      <alignment horizontal="right" wrapText="1"/>
    </xf>
    <xf numFmtId="0" fontId="41" fillId="9" borderId="0" xfId="0" applyFont="1" applyFill="1" applyProtection="1">
      <protection locked="0" hidden="1"/>
    </xf>
    <xf numFmtId="0" fontId="41" fillId="9" borderId="0" xfId="0" applyFont="1" applyFill="1"/>
    <xf numFmtId="0" fontId="41" fillId="9" borderId="0" xfId="0" applyFont="1" applyFill="1" applyProtection="1">
      <protection hidden="1"/>
    </xf>
    <xf numFmtId="3" fontId="41" fillId="9" borderId="0" xfId="0" applyNumberFormat="1" applyFont="1" applyFill="1" applyProtection="1">
      <protection hidden="1"/>
    </xf>
    <xf numFmtId="3" fontId="41" fillId="9" borderId="0" xfId="0" applyNumberFormat="1" applyFont="1" applyFill="1" applyAlignment="1" applyProtection="1">
      <alignment horizontal="right"/>
      <protection hidden="1"/>
    </xf>
    <xf numFmtId="3" fontId="41" fillId="9" borderId="0" xfId="0" applyNumberFormat="1" applyFont="1" applyFill="1"/>
    <xf numFmtId="0" fontId="41" fillId="9" borderId="0" xfId="0" applyFont="1" applyFill="1" applyAlignment="1" applyProtection="1">
      <alignment horizontal="left"/>
      <protection hidden="1"/>
    </xf>
    <xf numFmtId="0" fontId="41" fillId="9" borderId="0" xfId="0" applyFont="1" applyFill="1" applyAlignment="1" applyProtection="1">
      <alignment horizontal="right"/>
      <protection hidden="1"/>
    </xf>
    <xf numFmtId="0" fontId="41" fillId="9" borderId="0" xfId="0" applyFont="1" applyFill="1" applyProtection="1">
      <protection locked="0"/>
    </xf>
    <xf numFmtId="3" fontId="41" fillId="9" borderId="0" xfId="0" applyNumberFormat="1" applyFont="1" applyFill="1" applyProtection="1">
      <protection locked="0"/>
    </xf>
    <xf numFmtId="0" fontId="42" fillId="9" borderId="0" xfId="0" applyFont="1" applyFill="1" applyAlignment="1" applyProtection="1">
      <alignment horizontal="center"/>
      <protection hidden="1"/>
    </xf>
    <xf numFmtId="0" fontId="43" fillId="9" borderId="0" xfId="0" applyFont="1" applyFill="1" applyBorder="1" applyAlignment="1" applyProtection="1">
      <alignment horizontal="right" wrapText="1"/>
      <protection hidden="1"/>
    </xf>
    <xf numFmtId="3" fontId="41" fillId="9" borderId="0" xfId="0" applyNumberFormat="1" applyFont="1" applyFill="1" applyBorder="1" applyProtection="1">
      <protection hidden="1"/>
    </xf>
    <xf numFmtId="49" fontId="1" fillId="10" borderId="0" xfId="10" applyNumberFormat="1" applyFont="1" applyFill="1"/>
    <xf numFmtId="0" fontId="1" fillId="10" borderId="0" xfId="10" applyFont="1" applyFill="1"/>
    <xf numFmtId="49" fontId="1" fillId="10" borderId="0" xfId="10" applyNumberFormat="1" applyFont="1" applyFill="1" applyBorder="1"/>
    <xf numFmtId="3" fontId="1" fillId="10" borderId="0" xfId="10" applyNumberFormat="1" applyFont="1" applyFill="1"/>
    <xf numFmtId="49" fontId="1" fillId="10" borderId="0" xfId="10" applyNumberFormat="1" applyFont="1" applyFill="1" applyBorder="1" applyAlignment="1"/>
    <xf numFmtId="0" fontId="1" fillId="10" borderId="0" xfId="10" applyFont="1" applyFill="1" applyAlignment="1">
      <alignment horizontal="right"/>
    </xf>
    <xf numFmtId="3" fontId="1" fillId="10" borderId="0" xfId="10" applyNumberFormat="1" applyFont="1" applyFill="1" applyBorder="1"/>
    <xf numFmtId="0" fontId="1" fillId="10" borderId="0" xfId="10" applyFont="1" applyFill="1" applyBorder="1"/>
    <xf numFmtId="0" fontId="1" fillId="10" borderId="0" xfId="10" applyNumberFormat="1" applyFont="1" applyFill="1" applyBorder="1"/>
    <xf numFmtId="3" fontId="10" fillId="0" borderId="7" xfId="10" applyNumberFormat="1" applyFont="1" applyFill="1" applyBorder="1" applyAlignment="1">
      <alignment horizontal="center"/>
    </xf>
    <xf numFmtId="3" fontId="10" fillId="0" borderId="8" xfId="10" applyNumberFormat="1" applyFont="1" applyFill="1" applyBorder="1" applyAlignment="1">
      <alignment horizontal="center"/>
    </xf>
    <xf numFmtId="0" fontId="10" fillId="0" borderId="0" xfId="0" applyFont="1" applyFill="1" applyBorder="1" applyAlignment="1">
      <alignment horizontal="left"/>
    </xf>
    <xf numFmtId="3" fontId="30" fillId="0" borderId="0" xfId="0" applyNumberFormat="1" applyFont="1" applyFill="1" applyBorder="1" applyAlignment="1">
      <alignment horizontal="center"/>
    </xf>
    <xf numFmtId="0" fontId="44" fillId="0" borderId="0" xfId="8" applyFont="1" applyAlignment="1" applyProtection="1"/>
    <xf numFmtId="0" fontId="44" fillId="8" borderId="0" xfId="8" applyFont="1" applyFill="1" applyAlignment="1" applyProtection="1"/>
    <xf numFmtId="0" fontId="44" fillId="0" borderId="27" xfId="8" applyFont="1" applyBorder="1" applyAlignment="1" applyProtection="1">
      <alignment horizontal="center"/>
    </xf>
    <xf numFmtId="0" fontId="44" fillId="8" borderId="27" xfId="8" applyFont="1" applyFill="1" applyBorder="1" applyAlignment="1" applyProtection="1">
      <alignment horizontal="center"/>
    </xf>
    <xf numFmtId="0" fontId="37" fillId="0" borderId="0" xfId="0" applyFont="1"/>
    <xf numFmtId="0" fontId="37" fillId="0" borderId="28" xfId="0" applyFont="1" applyBorder="1" applyAlignment="1">
      <alignment horizontal="center"/>
    </xf>
    <xf numFmtId="0" fontId="37" fillId="8" borderId="0" xfId="0" applyFont="1" applyFill="1"/>
    <xf numFmtId="0" fontId="37" fillId="8" borderId="28" xfId="0" applyFont="1" applyFill="1" applyBorder="1" applyAlignment="1">
      <alignment horizontal="center"/>
    </xf>
    <xf numFmtId="0" fontId="10" fillId="6" borderId="3" xfId="10" applyFont="1" applyFill="1" applyBorder="1" applyAlignment="1">
      <alignment horizontal="center" wrapText="1"/>
    </xf>
    <xf numFmtId="0" fontId="10" fillId="6" borderId="4" xfId="10" applyFont="1" applyFill="1" applyBorder="1" applyAlignment="1">
      <alignment horizontal="center" wrapText="1"/>
    </xf>
    <xf numFmtId="0" fontId="10" fillId="6" borderId="2" xfId="10" applyFont="1" applyFill="1" applyBorder="1" applyAlignment="1">
      <alignment horizontal="center"/>
    </xf>
    <xf numFmtId="0" fontId="10" fillId="6" borderId="14" xfId="10" applyFont="1" applyFill="1" applyBorder="1" applyAlignment="1">
      <alignment horizontal="center" wrapText="1"/>
    </xf>
    <xf numFmtId="0" fontId="10" fillId="6" borderId="2" xfId="10" applyFont="1" applyFill="1" applyBorder="1" applyAlignment="1">
      <alignment horizontal="center" wrapText="1"/>
    </xf>
    <xf numFmtId="0" fontId="10" fillId="6" borderId="3" xfId="10" applyFont="1" applyFill="1" applyBorder="1" applyAlignment="1">
      <alignment horizontal="center" wrapText="1"/>
    </xf>
    <xf numFmtId="0" fontId="10" fillId="6" borderId="4" xfId="10" applyFont="1" applyFill="1" applyBorder="1" applyAlignment="1">
      <alignment horizontal="center" wrapText="1"/>
    </xf>
    <xf numFmtId="0" fontId="10" fillId="6" borderId="2" xfId="10" applyFont="1" applyFill="1" applyBorder="1" applyAlignment="1">
      <alignment horizontal="center"/>
    </xf>
    <xf numFmtId="0" fontId="10" fillId="6" borderId="3" xfId="10" applyFont="1" applyFill="1" applyBorder="1" applyAlignment="1">
      <alignment horizontal="center"/>
    </xf>
    <xf numFmtId="0" fontId="1" fillId="0" borderId="0" xfId="10" quotePrefix="1" applyAlignment="1">
      <alignment horizontal="left"/>
    </xf>
    <xf numFmtId="0" fontId="13" fillId="6" borderId="24" xfId="10" applyFont="1" applyFill="1" applyBorder="1" applyAlignment="1">
      <alignment horizontal="center" wrapText="1"/>
    </xf>
    <xf numFmtId="0" fontId="10" fillId="0" borderId="18" xfId="0" applyNumberFormat="1" applyFont="1" applyFill="1" applyBorder="1" applyAlignment="1">
      <alignment horizontal="center"/>
    </xf>
    <xf numFmtId="0" fontId="10" fillId="0" borderId="18" xfId="10" applyNumberFormat="1" applyFont="1" applyFill="1" applyBorder="1" applyAlignment="1">
      <alignment horizontal="center"/>
    </xf>
    <xf numFmtId="0" fontId="1" fillId="0" borderId="21" xfId="0" applyFont="1" applyBorder="1" applyAlignment="1"/>
    <xf numFmtId="0" fontId="1" fillId="0" borderId="22" xfId="0" applyFont="1" applyBorder="1" applyAlignment="1"/>
    <xf numFmtId="0" fontId="10" fillId="0" borderId="23" xfId="0" applyNumberFormat="1" applyFont="1" applyFill="1" applyBorder="1" applyAlignment="1"/>
    <xf numFmtId="0" fontId="1" fillId="0" borderId="13" xfId="0" applyFont="1" applyFill="1" applyBorder="1" applyAlignment="1">
      <alignment horizontal="center"/>
    </xf>
    <xf numFmtId="0" fontId="1" fillId="0" borderId="0" xfId="10" applyFont="1" applyFill="1" applyAlignment="1">
      <alignment horizontal="left" wrapText="1"/>
    </xf>
    <xf numFmtId="0" fontId="10" fillId="6" borderId="9" xfId="10" applyFont="1" applyFill="1" applyBorder="1" applyAlignment="1">
      <alignment horizontal="center"/>
    </xf>
    <xf numFmtId="0" fontId="10" fillId="6" borderId="4" xfId="10" applyFont="1" applyFill="1" applyBorder="1" applyAlignment="1">
      <alignment horizontal="center"/>
    </xf>
    <xf numFmtId="166" fontId="1" fillId="0" borderId="7" xfId="10" applyNumberFormat="1" applyFont="1" applyFill="1" applyBorder="1" applyAlignment="1">
      <alignment horizontal="center"/>
    </xf>
    <xf numFmtId="166" fontId="1" fillId="0" borderId="8" xfId="10" applyNumberFormat="1" applyFont="1" applyFill="1" applyBorder="1" applyAlignment="1">
      <alignment horizontal="center"/>
    </xf>
    <xf numFmtId="0" fontId="10" fillId="6" borderId="9" xfId="10" applyFont="1" applyFill="1" applyBorder="1" applyAlignment="1">
      <alignment horizontal="left" wrapText="1"/>
    </xf>
    <xf numFmtId="0" fontId="10" fillId="6" borderId="20" xfId="10" applyFont="1" applyFill="1" applyBorder="1" applyAlignment="1">
      <alignment wrapText="1"/>
    </xf>
    <xf numFmtId="3" fontId="1" fillId="0" borderId="29" xfId="13" applyNumberFormat="1" applyBorder="1" applyAlignment="1">
      <alignment horizontal="center"/>
    </xf>
    <xf numFmtId="3" fontId="37" fillId="0" borderId="30" xfId="13" applyNumberFormat="1" applyFont="1" applyBorder="1" applyAlignment="1">
      <alignment horizontal="center"/>
    </xf>
    <xf numFmtId="3" fontId="1" fillId="0" borderId="30" xfId="13" applyNumberFormat="1" applyBorder="1" applyAlignment="1">
      <alignment horizontal="center"/>
    </xf>
    <xf numFmtId="3" fontId="1" fillId="0" borderId="31" xfId="13" applyNumberFormat="1" applyBorder="1" applyAlignment="1">
      <alignment horizontal="center"/>
    </xf>
    <xf numFmtId="166" fontId="33" fillId="0" borderId="11" xfId="13" applyNumberFormat="1" applyFont="1" applyBorder="1" applyAlignment="1">
      <alignment horizontal="center"/>
    </xf>
    <xf numFmtId="166" fontId="33" fillId="0" borderId="13" xfId="13" applyNumberFormat="1" applyFont="1" applyBorder="1" applyAlignment="1">
      <alignment horizontal="center"/>
    </xf>
    <xf numFmtId="166" fontId="11" fillId="0" borderId="18" xfId="2" applyNumberFormat="1" applyFont="1" applyFill="1" applyBorder="1" applyAlignment="1">
      <alignment horizontal="center"/>
    </xf>
    <xf numFmtId="166" fontId="12" fillId="0" borderId="13" xfId="26" applyNumberFormat="1" applyFont="1" applyBorder="1" applyAlignment="1">
      <alignment horizontal="center"/>
    </xf>
    <xf numFmtId="37" fontId="1" fillId="0" borderId="21" xfId="10" applyNumberFormat="1" applyFont="1" applyFill="1" applyBorder="1" applyAlignment="1">
      <alignment horizontal="center"/>
    </xf>
    <xf numFmtId="37" fontId="1" fillId="0" borderId="22" xfId="10" applyNumberFormat="1" applyFont="1" applyFill="1" applyBorder="1" applyAlignment="1">
      <alignment horizontal="center"/>
    </xf>
    <xf numFmtId="0" fontId="37" fillId="0" borderId="21" xfId="0" applyFont="1" applyFill="1" applyBorder="1" applyAlignment="1">
      <alignment horizontal="center" wrapText="1"/>
    </xf>
    <xf numFmtId="0" fontId="37" fillId="0" borderId="22" xfId="0" applyFont="1" applyFill="1" applyBorder="1" applyAlignment="1">
      <alignment horizontal="center" wrapText="1"/>
    </xf>
    <xf numFmtId="166" fontId="12" fillId="0" borderId="21" xfId="10" applyNumberFormat="1" applyFont="1" applyBorder="1" applyAlignment="1">
      <alignment horizontal="center"/>
    </xf>
    <xf numFmtId="166" fontId="12" fillId="0" borderId="22" xfId="10" applyNumberFormat="1" applyFont="1" applyBorder="1" applyAlignment="1">
      <alignment horizontal="center"/>
    </xf>
    <xf numFmtId="166" fontId="11" fillId="0" borderId="23" xfId="10" applyNumberFormat="1" applyFont="1" applyFill="1" applyBorder="1" applyAlignment="1">
      <alignment horizontal="center"/>
    </xf>
    <xf numFmtId="166" fontId="11" fillId="0" borderId="18" xfId="10" applyNumberFormat="1" applyFont="1" applyBorder="1" applyAlignment="1">
      <alignment horizontal="center"/>
    </xf>
    <xf numFmtId="166" fontId="12" fillId="0" borderId="10" xfId="10" applyNumberFormat="1" applyFont="1" applyBorder="1" applyAlignment="1">
      <alignment horizontal="center"/>
    </xf>
    <xf numFmtId="166" fontId="12" fillId="0" borderId="12" xfId="10" applyNumberFormat="1" applyFont="1" applyBorder="1" applyAlignment="1">
      <alignment horizontal="center"/>
    </xf>
    <xf numFmtId="166" fontId="11" fillId="0" borderId="17" xfId="10" applyNumberFormat="1" applyFont="1" applyBorder="1" applyAlignment="1">
      <alignment horizontal="center"/>
    </xf>
    <xf numFmtId="166" fontId="11" fillId="0" borderId="32" xfId="10" applyNumberFormat="1" applyFont="1" applyBorder="1" applyAlignment="1">
      <alignment horizontal="center"/>
    </xf>
    <xf numFmtId="0" fontId="11" fillId="0" borderId="21" xfId="10" applyFont="1" applyFill="1" applyBorder="1" applyAlignment="1">
      <alignment horizontal="center" wrapText="1"/>
    </xf>
    <xf numFmtId="0" fontId="11" fillId="0" borderId="10" xfId="10" applyFont="1" applyFill="1" applyBorder="1" applyAlignment="1">
      <alignment horizontal="center" wrapText="1"/>
    </xf>
    <xf numFmtId="0" fontId="11" fillId="0" borderId="11" xfId="10" applyFont="1" applyFill="1" applyBorder="1" applyAlignment="1">
      <alignment horizontal="center" wrapText="1"/>
    </xf>
    <xf numFmtId="166" fontId="12" fillId="0" borderId="22" xfId="10" applyNumberFormat="1" applyFont="1" applyFill="1" applyBorder="1" applyAlignment="1">
      <alignment horizontal="center"/>
    </xf>
    <xf numFmtId="166" fontId="12" fillId="0" borderId="12" xfId="10" applyNumberFormat="1" applyFont="1" applyFill="1" applyBorder="1" applyAlignment="1">
      <alignment horizontal="center"/>
    </xf>
    <xf numFmtId="166" fontId="11" fillId="0" borderId="13" xfId="10" applyNumberFormat="1" applyFont="1" applyFill="1" applyBorder="1" applyAlignment="1">
      <alignment horizontal="center"/>
    </xf>
    <xf numFmtId="166" fontId="11" fillId="0" borderId="17" xfId="10" applyNumberFormat="1" applyFont="1" applyFill="1" applyBorder="1" applyAlignment="1">
      <alignment horizontal="center"/>
    </xf>
    <xf numFmtId="0" fontId="10" fillId="6" borderId="3" xfId="10" applyFont="1" applyFill="1" applyBorder="1" applyAlignment="1">
      <alignment horizontal="center" wrapText="1"/>
    </xf>
    <xf numFmtId="0" fontId="10" fillId="6" borderId="4" xfId="10" applyFont="1" applyFill="1" applyBorder="1" applyAlignment="1">
      <alignment horizontal="center" wrapText="1"/>
    </xf>
    <xf numFmtId="0" fontId="10" fillId="6" borderId="2" xfId="10" applyFont="1" applyFill="1" applyBorder="1" applyAlignment="1">
      <alignment horizontal="center"/>
    </xf>
    <xf numFmtId="0" fontId="1" fillId="0" borderId="21" xfId="0" applyFont="1" applyBorder="1" applyAlignment="1">
      <alignment horizontal="center"/>
    </xf>
    <xf numFmtId="0" fontId="45" fillId="0" borderId="0" xfId="10" applyFont="1"/>
    <xf numFmtId="0" fontId="23" fillId="0" borderId="0" xfId="0" applyFont="1"/>
    <xf numFmtId="0" fontId="23" fillId="0" borderId="0" xfId="10" applyFont="1" applyFill="1"/>
    <xf numFmtId="49" fontId="45" fillId="0" borderId="0" xfId="0" applyNumberFormat="1" applyFont="1"/>
    <xf numFmtId="49" fontId="10" fillId="6" borderId="4" xfId="10" applyNumberFormat="1" applyFont="1" applyFill="1" applyBorder="1" applyAlignment="1">
      <alignment horizontal="center" wrapText="1"/>
    </xf>
    <xf numFmtId="49" fontId="10" fillId="6" borderId="2" xfId="10" applyNumberFormat="1" applyFont="1" applyFill="1" applyBorder="1" applyAlignment="1">
      <alignment horizontal="center" wrapText="1"/>
    </xf>
    <xf numFmtId="49" fontId="10" fillId="6" borderId="3" xfId="10" applyNumberFormat="1" applyFont="1" applyFill="1" applyBorder="1" applyAlignment="1">
      <alignment horizontal="center" wrapText="1"/>
    </xf>
    <xf numFmtId="49" fontId="1" fillId="0" borderId="0" xfId="10" applyNumberFormat="1" applyFont="1" applyFill="1"/>
    <xf numFmtId="3" fontId="46" fillId="0" borderId="0" xfId="0" applyNumberFormat="1" applyFont="1" applyFill="1"/>
    <xf numFmtId="166" fontId="10" fillId="0" borderId="19" xfId="10" applyNumberFormat="1" applyFont="1" applyFill="1" applyBorder="1" applyAlignment="1">
      <alignment horizontal="center"/>
    </xf>
    <xf numFmtId="166" fontId="1" fillId="0" borderId="13" xfId="27" quotePrefix="1" applyNumberFormat="1" applyFont="1" applyFill="1" applyBorder="1" applyAlignment="1">
      <alignment horizontal="center"/>
    </xf>
    <xf numFmtId="0" fontId="1" fillId="0" borderId="0" xfId="10" applyFont="1" applyAlignment="1">
      <alignment horizontal="left" wrapText="1"/>
    </xf>
    <xf numFmtId="0" fontId="23" fillId="0" borderId="0" xfId="10" quotePrefix="1" applyFont="1"/>
    <xf numFmtId="3" fontId="1" fillId="0" borderId="7" xfId="13" applyNumberFormat="1" applyBorder="1" applyAlignment="1">
      <alignment horizontal="center"/>
    </xf>
    <xf numFmtId="3" fontId="1" fillId="0" borderId="8" xfId="13" applyNumberFormat="1" applyBorder="1" applyAlignment="1">
      <alignment horizontal="center"/>
    </xf>
    <xf numFmtId="3" fontId="30" fillId="0" borderId="19" xfId="13" applyNumberFormat="1" applyFont="1" applyFill="1" applyBorder="1" applyAlignment="1">
      <alignment horizontal="center"/>
    </xf>
    <xf numFmtId="3" fontId="1" fillId="0" borderId="7" xfId="10" applyNumberFormat="1" applyBorder="1" applyAlignment="1">
      <alignment horizontal="center"/>
    </xf>
    <xf numFmtId="3" fontId="1" fillId="0" borderId="8" xfId="10" applyNumberFormat="1" applyBorder="1" applyAlignment="1">
      <alignment horizontal="center"/>
    </xf>
    <xf numFmtId="3" fontId="37" fillId="0" borderId="7" xfId="13" applyNumberFormat="1" applyFont="1" applyBorder="1" applyAlignment="1">
      <alignment horizontal="center"/>
    </xf>
    <xf numFmtId="3" fontId="37" fillId="0" borderId="8" xfId="13" applyNumberFormat="1" applyFont="1" applyBorder="1" applyAlignment="1">
      <alignment horizontal="center"/>
    </xf>
    <xf numFmtId="3" fontId="1" fillId="0" borderId="10" xfId="10" applyNumberFormat="1" applyFont="1" applyFill="1" applyBorder="1" applyAlignment="1" applyProtection="1">
      <alignment horizontal="center"/>
    </xf>
    <xf numFmtId="3" fontId="1" fillId="0" borderId="12" xfId="10" applyNumberFormat="1" applyFont="1" applyFill="1" applyBorder="1" applyAlignment="1" applyProtection="1">
      <alignment horizontal="center"/>
    </xf>
    <xf numFmtId="0" fontId="2" fillId="7" borderId="0" xfId="9" applyNumberFormat="1" applyFill="1" applyAlignment="1" applyProtection="1">
      <alignment horizontal="left" wrapText="1"/>
    </xf>
    <xf numFmtId="0" fontId="1" fillId="7" borderId="0" xfId="24" applyNumberFormat="1" applyFont="1" applyFill="1" applyAlignment="1">
      <alignment horizontal="left"/>
    </xf>
    <xf numFmtId="0" fontId="1" fillId="7" borderId="0" xfId="24" applyNumberFormat="1" applyFont="1" applyFill="1" applyAlignment="1">
      <alignment horizontal="left" wrapText="1"/>
    </xf>
    <xf numFmtId="0" fontId="1" fillId="0" borderId="0" xfId="10" applyFont="1" applyAlignment="1">
      <alignment horizontal="left" wrapText="1"/>
    </xf>
    <xf numFmtId="0" fontId="10" fillId="6" borderId="2" xfId="10" applyFont="1" applyFill="1" applyBorder="1" applyAlignment="1">
      <alignment horizontal="center" wrapText="1"/>
    </xf>
    <xf numFmtId="0" fontId="10" fillId="6" borderId="3" xfId="10" applyFont="1" applyFill="1" applyBorder="1" applyAlignment="1">
      <alignment horizontal="center" wrapText="1"/>
    </xf>
    <xf numFmtId="0" fontId="10" fillId="6" borderId="4" xfId="10" applyFont="1" applyFill="1" applyBorder="1" applyAlignment="1">
      <alignment horizontal="center" wrapText="1"/>
    </xf>
    <xf numFmtId="0" fontId="10" fillId="6" borderId="25" xfId="0" applyFont="1" applyFill="1" applyBorder="1" applyAlignment="1">
      <alignment horizontal="center" wrapText="1"/>
    </xf>
    <xf numFmtId="0" fontId="10" fillId="6" borderId="16" xfId="0" applyFont="1" applyFill="1" applyBorder="1" applyAlignment="1">
      <alignment horizontal="center" wrapText="1"/>
    </xf>
    <xf numFmtId="0" fontId="10" fillId="6" borderId="24" xfId="0" applyFont="1" applyFill="1" applyBorder="1" applyAlignment="1">
      <alignment horizontal="center" wrapText="1"/>
    </xf>
    <xf numFmtId="0" fontId="10" fillId="6" borderId="4" xfId="10" applyFont="1" applyFill="1" applyBorder="1" applyAlignment="1">
      <alignment horizontal="center"/>
    </xf>
    <xf numFmtId="0" fontId="10" fillId="6" borderId="2" xfId="10" applyFont="1" applyFill="1" applyBorder="1" applyAlignment="1">
      <alignment horizontal="center"/>
    </xf>
    <xf numFmtId="0" fontId="10" fillId="6" borderId="3" xfId="10" applyFont="1" applyFill="1" applyBorder="1" applyAlignment="1">
      <alignment horizontal="center"/>
    </xf>
    <xf numFmtId="0" fontId="10" fillId="6" borderId="4" xfId="0" applyFont="1" applyFill="1" applyBorder="1" applyAlignment="1">
      <alignment horizontal="center"/>
    </xf>
    <xf numFmtId="0" fontId="10" fillId="6" borderId="2" xfId="0" applyFont="1" applyFill="1" applyBorder="1" applyAlignment="1">
      <alignment horizontal="center"/>
    </xf>
    <xf numFmtId="0" fontId="10" fillId="6" borderId="3" xfId="0" applyFont="1" applyFill="1" applyBorder="1" applyAlignment="1">
      <alignment horizontal="center"/>
    </xf>
    <xf numFmtId="0" fontId="10" fillId="6" borderId="15" xfId="10" applyFont="1" applyFill="1" applyBorder="1" applyAlignment="1">
      <alignment horizontal="left"/>
    </xf>
    <xf numFmtId="0" fontId="10" fillId="6" borderId="9" xfId="10" applyFont="1" applyFill="1" applyBorder="1" applyAlignment="1">
      <alignment horizontal="left"/>
    </xf>
    <xf numFmtId="0" fontId="10" fillId="6" borderId="14" xfId="0" applyFont="1" applyFill="1" applyBorder="1" applyAlignment="1">
      <alignment horizontal="center" wrapText="1"/>
    </xf>
    <xf numFmtId="3" fontId="10" fillId="6" borderId="4" xfId="0" applyNumberFormat="1" applyFont="1" applyFill="1" applyBorder="1" applyAlignment="1">
      <alignment horizontal="center" vertical="center" wrapText="1"/>
    </xf>
    <xf numFmtId="3" fontId="10" fillId="6" borderId="2" xfId="0" applyNumberFormat="1" applyFont="1" applyFill="1" applyBorder="1" applyAlignment="1">
      <alignment horizontal="center" vertical="center" wrapText="1"/>
    </xf>
    <xf numFmtId="3" fontId="10" fillId="6" borderId="3" xfId="0" applyNumberFormat="1" applyFont="1" applyFill="1" applyBorder="1" applyAlignment="1">
      <alignment horizontal="center" vertical="center" wrapText="1"/>
    </xf>
    <xf numFmtId="0" fontId="10" fillId="6" borderId="15" xfId="3" applyFont="1" applyFill="1" applyBorder="1" applyAlignment="1">
      <alignment horizontal="center" wrapText="1"/>
      <protection locked="0"/>
    </xf>
    <xf numFmtId="0" fontId="10" fillId="6" borderId="9" xfId="3" applyFont="1" applyFill="1" applyBorder="1" applyAlignment="1">
      <alignment horizontal="center" wrapText="1"/>
      <protection locked="0"/>
    </xf>
    <xf numFmtId="3" fontId="10" fillId="6" borderId="4" xfId="10" applyNumberFormat="1" applyFont="1" applyFill="1" applyBorder="1" applyAlignment="1">
      <alignment horizontal="center"/>
    </xf>
    <xf numFmtId="3" fontId="10" fillId="6" borderId="2" xfId="10" applyNumberFormat="1" applyFont="1" applyFill="1" applyBorder="1" applyAlignment="1">
      <alignment horizontal="center"/>
    </xf>
    <xf numFmtId="3" fontId="10" fillId="6" borderId="3" xfId="10" applyNumberFormat="1" applyFont="1" applyFill="1" applyBorder="1" applyAlignment="1">
      <alignment horizontal="center"/>
    </xf>
    <xf numFmtId="0" fontId="10" fillId="6" borderId="15" xfId="13" applyFont="1" applyFill="1" applyBorder="1" applyAlignment="1">
      <alignment horizontal="center" wrapText="1"/>
    </xf>
    <xf numFmtId="0" fontId="10" fillId="6" borderId="9" xfId="13" applyFont="1" applyFill="1" applyBorder="1" applyAlignment="1">
      <alignment horizontal="center" wrapText="1"/>
    </xf>
    <xf numFmtId="0" fontId="10" fillId="6" borderId="24" xfId="10" applyFont="1" applyFill="1" applyBorder="1" applyAlignment="1">
      <alignment horizontal="center" wrapText="1"/>
    </xf>
    <xf numFmtId="0" fontId="10" fillId="6" borderId="14" xfId="10" applyFont="1" applyFill="1" applyBorder="1" applyAlignment="1">
      <alignment horizontal="center" wrapText="1"/>
    </xf>
    <xf numFmtId="0" fontId="10" fillId="6" borderId="25" xfId="10" applyFont="1" applyFill="1" applyBorder="1" applyAlignment="1">
      <alignment horizontal="center" wrapText="1"/>
    </xf>
    <xf numFmtId="0" fontId="10" fillId="6" borderId="16" xfId="10" applyFont="1" applyFill="1" applyBorder="1" applyAlignment="1">
      <alignment horizontal="center" wrapText="1"/>
    </xf>
    <xf numFmtId="0" fontId="1" fillId="0" borderId="0" xfId="10" applyFont="1" applyAlignment="1">
      <alignment horizontal="left"/>
    </xf>
    <xf numFmtId="1" fontId="10" fillId="6" borderId="15" xfId="10" applyNumberFormat="1" applyFont="1" applyFill="1" applyBorder="1" applyAlignment="1">
      <alignment horizontal="left" wrapText="1"/>
    </xf>
    <xf numFmtId="1" fontId="10" fillId="6" borderId="9" xfId="10" applyNumberFormat="1" applyFont="1" applyFill="1" applyBorder="1" applyAlignment="1">
      <alignment horizontal="left" wrapText="1"/>
    </xf>
    <xf numFmtId="1" fontId="10" fillId="6" borderId="2" xfId="10" applyNumberFormat="1" applyFont="1" applyFill="1" applyBorder="1" applyAlignment="1">
      <alignment horizontal="center" wrapText="1"/>
    </xf>
    <xf numFmtId="0" fontId="0" fillId="6" borderId="2" xfId="0" applyFill="1" applyBorder="1"/>
    <xf numFmtId="0" fontId="0" fillId="6" borderId="3" xfId="0" applyFill="1" applyBorder="1"/>
    <xf numFmtId="0" fontId="37" fillId="0" borderId="0" xfId="10" applyFont="1" applyAlignment="1">
      <alignment horizontal="left" wrapText="1"/>
    </xf>
    <xf numFmtId="49" fontId="1" fillId="0" borderId="0" xfId="10" applyNumberFormat="1" applyFont="1" applyAlignment="1">
      <alignment wrapText="1"/>
    </xf>
    <xf numFmtId="0" fontId="4" fillId="0" borderId="0" xfId="0" applyFont="1" applyAlignment="1">
      <alignment horizontal="left" vertical="center" wrapText="1"/>
    </xf>
    <xf numFmtId="0" fontId="36" fillId="0" borderId="0" xfId="0" applyFont="1" applyAlignment="1">
      <alignment horizontal="left" vertical="center" wrapText="1"/>
    </xf>
    <xf numFmtId="49" fontId="1" fillId="0" borderId="0" xfId="10" applyNumberFormat="1" applyFont="1" applyAlignment="1">
      <alignment horizontal="left" wrapText="1"/>
    </xf>
    <xf numFmtId="49" fontId="4" fillId="0" borderId="0" xfId="10" applyNumberFormat="1" applyFont="1" applyAlignment="1">
      <alignment horizontal="left" wrapText="1"/>
    </xf>
    <xf numFmtId="49" fontId="1" fillId="0" borderId="0" xfId="10" applyNumberFormat="1" applyFont="1" applyFill="1" applyBorder="1" applyAlignment="1">
      <alignment horizontal="left" wrapText="1"/>
    </xf>
    <xf numFmtId="0" fontId="10" fillId="6" borderId="15" xfId="10" applyFont="1" applyFill="1" applyBorder="1" applyAlignment="1">
      <alignment horizontal="justify"/>
    </xf>
    <xf numFmtId="0" fontId="10" fillId="6" borderId="9" xfId="10" applyFont="1" applyFill="1" applyBorder="1" applyAlignment="1">
      <alignment horizontal="justify"/>
    </xf>
    <xf numFmtId="0" fontId="10" fillId="6" borderId="4" xfId="10" applyFont="1" applyFill="1" applyBorder="1" applyAlignment="1">
      <alignment horizontal="center" vertical="center" wrapText="1"/>
    </xf>
    <xf numFmtId="0" fontId="10" fillId="6" borderId="2" xfId="10" applyFont="1" applyFill="1" applyBorder="1" applyAlignment="1">
      <alignment horizontal="center" vertical="center" wrapText="1"/>
    </xf>
    <xf numFmtId="0" fontId="10" fillId="6" borderId="3" xfId="10" applyFont="1" applyFill="1" applyBorder="1" applyAlignment="1">
      <alignment horizontal="center" vertical="center" wrapText="1"/>
    </xf>
  </cellXfs>
  <cellStyles count="56">
    <cellStyle name="cells" xfId="1"/>
    <cellStyle name="Check Cell" xfId="2" builtinId="23"/>
    <cellStyle name="column field" xfId="3"/>
    <cellStyle name="Comma" xfId="4" builtinId="3"/>
    <cellStyle name="Data_Total" xfId="5"/>
    <cellStyle name="field names" xfId="6"/>
    <cellStyle name="Headings" xfId="7"/>
    <cellStyle name="Hyperlink" xfId="8" builtinId="8"/>
    <cellStyle name="Hyperlink 2" xfId="9"/>
    <cellStyle name="Normal" xfId="0" builtinId="0"/>
    <cellStyle name="Normal 2" xfId="10"/>
    <cellStyle name="Normal 2 2" xfId="11"/>
    <cellStyle name="Normal 2 2 2" xfId="12"/>
    <cellStyle name="Normal 2 3" xfId="13"/>
    <cellStyle name="Normal 3" xfId="14"/>
    <cellStyle name="Normal 4" xfId="15"/>
    <cellStyle name="Normal 4 2" xfId="16"/>
    <cellStyle name="Normal 4 2 2" xfId="17"/>
    <cellStyle name="Normal 5" xfId="18"/>
    <cellStyle name="Normal 6" xfId="19"/>
    <cellStyle name="Normal 7" xfId="20"/>
    <cellStyle name="Normal 8" xfId="21"/>
    <cellStyle name="Normal_A" xfId="22"/>
    <cellStyle name="Normal_Health Card Table 1.34" xfId="23"/>
    <cellStyle name="Normal_Quinary Age Groups" xfId="24"/>
    <cellStyle name="Normal_Sheet1_WRS Table 1.2" xfId="25"/>
    <cellStyle name="Percent" xfId="26" builtinId="5"/>
    <cellStyle name="Percent 2" xfId="27"/>
    <cellStyle name="rowfield" xfId="28"/>
    <cellStyle name="Style1" xfId="29"/>
    <cellStyle name="Style10" xfId="30"/>
    <cellStyle name="Style10 2" xfId="31"/>
    <cellStyle name="Style11" xfId="32"/>
    <cellStyle name="Style11 2" xfId="33"/>
    <cellStyle name="Style12" xfId="34"/>
    <cellStyle name="Style13" xfId="35"/>
    <cellStyle name="Style14" xfId="36"/>
    <cellStyle name="Style2" xfId="37"/>
    <cellStyle name="Style3" xfId="38"/>
    <cellStyle name="Style3 2" xfId="39"/>
    <cellStyle name="Style4" xfId="40"/>
    <cellStyle name="Style4 2" xfId="41"/>
    <cellStyle name="Style4 3" xfId="42"/>
    <cellStyle name="Style5" xfId="43"/>
    <cellStyle name="Style5 2" xfId="44"/>
    <cellStyle name="Style5 3" xfId="45"/>
    <cellStyle name="Style6" xfId="46"/>
    <cellStyle name="Style6 2" xfId="47"/>
    <cellStyle name="Style6 3" xfId="48"/>
    <cellStyle name="Style7" xfId="49"/>
    <cellStyle name="Style7 2" xfId="50"/>
    <cellStyle name="Style7 3" xfId="51"/>
    <cellStyle name="Style8" xfId="52"/>
    <cellStyle name="Style9" xfId="53"/>
    <cellStyle name="Style9 2" xfId="54"/>
    <cellStyle name="Warnings" xfId="55"/>
  </cellStyles>
  <dxfs count="2">
    <dxf>
      <fill>
        <patternFill patternType="none">
          <bgColor indexed="65"/>
        </patternFill>
      </fill>
    </dxf>
    <dxf>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68169310394769E-2"/>
          <c:y val="0.13317838485623382"/>
          <c:w val="0.88807646866019774"/>
          <c:h val="0.67718579731988937"/>
        </c:manualLayout>
      </c:layout>
      <c:barChart>
        <c:barDir val="col"/>
        <c:grouping val="clustered"/>
        <c:varyColors val="0"/>
        <c:ser>
          <c:idx val="0"/>
          <c:order val="0"/>
          <c:tx>
            <c:v>Quarterly Registrations</c:v>
          </c:tx>
          <c:spPr>
            <a:solidFill>
              <a:srgbClr val="7030A0"/>
            </a:solidFill>
            <a:ln w="25400">
              <a:noFill/>
            </a:ln>
          </c:spPr>
          <c:invertIfNegative val="0"/>
          <c:cat>
            <c:strRef>
              <c:f>'Figure 2.1'!$A$3:$A$56</c:f>
              <c:strCache>
                <c:ptCount val="54"/>
                <c:pt idx="0">
                  <c:v>Jan-Mar'07</c:v>
                </c:pt>
                <c:pt idx="1">
                  <c:v>Apr-Jun'07</c:v>
                </c:pt>
                <c:pt idx="2">
                  <c:v>Jul-Sep'07</c:v>
                </c:pt>
                <c:pt idx="3">
                  <c:v>Oct-Dec'07</c:v>
                </c:pt>
                <c:pt idx="5">
                  <c:v>Jan-Mar'08</c:v>
                </c:pt>
                <c:pt idx="6">
                  <c:v>Apr-Jun'08</c:v>
                </c:pt>
                <c:pt idx="7">
                  <c:v>Jul-Sep'08</c:v>
                </c:pt>
                <c:pt idx="8">
                  <c:v>Oct-Dec'08</c:v>
                </c:pt>
                <c:pt idx="10">
                  <c:v>Jan-Mar'09</c:v>
                </c:pt>
                <c:pt idx="11">
                  <c:v>Apr-Jun'09</c:v>
                </c:pt>
                <c:pt idx="12">
                  <c:v>Jul-Sep'09</c:v>
                </c:pt>
                <c:pt idx="13">
                  <c:v>Oct-Dec'09</c:v>
                </c:pt>
                <c:pt idx="15">
                  <c:v>Jan-Mar'10</c:v>
                </c:pt>
                <c:pt idx="16">
                  <c:v>Apr-Jun'10</c:v>
                </c:pt>
                <c:pt idx="17">
                  <c:v>Jul-Sep'10</c:v>
                </c:pt>
                <c:pt idx="18">
                  <c:v>Oct-Dec'10</c:v>
                </c:pt>
                <c:pt idx="20">
                  <c:v>Jan-Mar'11</c:v>
                </c:pt>
                <c:pt idx="21">
                  <c:v>Apr-Jun'11</c:v>
                </c:pt>
                <c:pt idx="22">
                  <c:v>Jul-Sep'11</c:v>
                </c:pt>
                <c:pt idx="23">
                  <c:v>Oct-Dec'11</c:v>
                </c:pt>
                <c:pt idx="25">
                  <c:v>Jan-Mar'12</c:v>
                </c:pt>
                <c:pt idx="26">
                  <c:v>Apr-Jun'12</c:v>
                </c:pt>
                <c:pt idx="27">
                  <c:v>Jul-Sep'12</c:v>
                </c:pt>
                <c:pt idx="28">
                  <c:v>Oct-Dec'12</c:v>
                </c:pt>
                <c:pt idx="30">
                  <c:v>Jan-Mar'13</c:v>
                </c:pt>
                <c:pt idx="31">
                  <c:v>Apr-Jun'13</c:v>
                </c:pt>
                <c:pt idx="32">
                  <c:v>Jul-Sep'13</c:v>
                </c:pt>
                <c:pt idx="33">
                  <c:v>Oct-Dec'13</c:v>
                </c:pt>
                <c:pt idx="35">
                  <c:v>Jan-Mar'14</c:v>
                </c:pt>
                <c:pt idx="36">
                  <c:v>Apr-Jun'14</c:v>
                </c:pt>
                <c:pt idx="37">
                  <c:v>Jul-Sep'14</c:v>
                </c:pt>
                <c:pt idx="38">
                  <c:v>Oct-Dec'14</c:v>
                </c:pt>
                <c:pt idx="40">
                  <c:v>Jan-Mar'15</c:v>
                </c:pt>
                <c:pt idx="41">
                  <c:v>Apr-Jun'15</c:v>
                </c:pt>
                <c:pt idx="42">
                  <c:v>Jul-Sep'15</c:v>
                </c:pt>
                <c:pt idx="43">
                  <c:v>Oct-Dec'15</c:v>
                </c:pt>
                <c:pt idx="45">
                  <c:v>Jan-Mar'16</c:v>
                </c:pt>
                <c:pt idx="46">
                  <c:v>Apr-Jun'16</c:v>
                </c:pt>
                <c:pt idx="47">
                  <c:v>Jul-Sep'16</c:v>
                </c:pt>
                <c:pt idx="48">
                  <c:v>Oct-Dec'16</c:v>
                </c:pt>
                <c:pt idx="50">
                  <c:v>Jan-Mar'17</c:v>
                </c:pt>
                <c:pt idx="51">
                  <c:v>Apr-Jun'17</c:v>
                </c:pt>
                <c:pt idx="52">
                  <c:v>Jul-Sep'17</c:v>
                </c:pt>
                <c:pt idx="53">
                  <c:v>Oct-Dec'17</c:v>
                </c:pt>
              </c:strCache>
            </c:strRef>
          </c:cat>
          <c:val>
            <c:numRef>
              <c:f>'Figure 2.1'!$B$3:$B$56</c:f>
              <c:numCache>
                <c:formatCode>#,##0</c:formatCode>
                <c:ptCount val="54"/>
                <c:pt idx="0">
                  <c:v>4775</c:v>
                </c:pt>
                <c:pt idx="1">
                  <c:v>4164</c:v>
                </c:pt>
                <c:pt idx="2">
                  <c:v>4365</c:v>
                </c:pt>
                <c:pt idx="3">
                  <c:v>5107</c:v>
                </c:pt>
                <c:pt idx="5">
                  <c:v>3681</c:v>
                </c:pt>
                <c:pt idx="6">
                  <c:v>3754</c:v>
                </c:pt>
                <c:pt idx="7">
                  <c:v>3864</c:v>
                </c:pt>
                <c:pt idx="8">
                  <c:v>3732</c:v>
                </c:pt>
                <c:pt idx="10">
                  <c:v>2973</c:v>
                </c:pt>
                <c:pt idx="11">
                  <c:v>2507</c:v>
                </c:pt>
                <c:pt idx="12">
                  <c:v>3019</c:v>
                </c:pt>
                <c:pt idx="13">
                  <c:v>3361</c:v>
                </c:pt>
                <c:pt idx="15">
                  <c:v>2686</c:v>
                </c:pt>
                <c:pt idx="16">
                  <c:v>2341</c:v>
                </c:pt>
                <c:pt idx="17">
                  <c:v>3298</c:v>
                </c:pt>
                <c:pt idx="18">
                  <c:v>3483</c:v>
                </c:pt>
                <c:pt idx="20">
                  <c:v>2887</c:v>
                </c:pt>
                <c:pt idx="21">
                  <c:v>2188</c:v>
                </c:pt>
                <c:pt idx="22">
                  <c:v>2821</c:v>
                </c:pt>
                <c:pt idx="23">
                  <c:v>3022</c:v>
                </c:pt>
                <c:pt idx="25">
                  <c:v>2494</c:v>
                </c:pt>
                <c:pt idx="26">
                  <c:v>2139</c:v>
                </c:pt>
                <c:pt idx="27">
                  <c:v>2694</c:v>
                </c:pt>
                <c:pt idx="28">
                  <c:v>3312</c:v>
                </c:pt>
                <c:pt idx="30">
                  <c:v>2685</c:v>
                </c:pt>
                <c:pt idx="31">
                  <c:v>2233</c:v>
                </c:pt>
                <c:pt idx="32">
                  <c:v>2707</c:v>
                </c:pt>
                <c:pt idx="33">
                  <c:v>3507</c:v>
                </c:pt>
                <c:pt idx="35">
                  <c:v>3372</c:v>
                </c:pt>
                <c:pt idx="36">
                  <c:v>2589</c:v>
                </c:pt>
                <c:pt idx="37">
                  <c:v>3001</c:v>
                </c:pt>
                <c:pt idx="38">
                  <c:v>3715</c:v>
                </c:pt>
                <c:pt idx="40">
                  <c:v>3316</c:v>
                </c:pt>
                <c:pt idx="41">
                  <c:v>2517</c:v>
                </c:pt>
                <c:pt idx="42">
                  <c:v>2982</c:v>
                </c:pt>
                <c:pt idx="43">
                  <c:v>3919</c:v>
                </c:pt>
                <c:pt idx="45">
                  <c:v>3152</c:v>
                </c:pt>
                <c:pt idx="46">
                  <c:v>2425</c:v>
                </c:pt>
                <c:pt idx="47">
                  <c:v>2423</c:v>
                </c:pt>
                <c:pt idx="48">
                  <c:v>3195</c:v>
                </c:pt>
                <c:pt idx="50">
                  <c:v>2974</c:v>
                </c:pt>
                <c:pt idx="51">
                  <c:v>2008</c:v>
                </c:pt>
                <c:pt idx="52">
                  <c:v>1773</c:v>
                </c:pt>
                <c:pt idx="53">
                  <c:v>2815</c:v>
                </c:pt>
              </c:numCache>
            </c:numRef>
          </c:val>
        </c:ser>
        <c:dLbls>
          <c:showLegendKey val="0"/>
          <c:showVal val="0"/>
          <c:showCatName val="0"/>
          <c:showSerName val="0"/>
          <c:showPercent val="0"/>
          <c:showBubbleSize val="0"/>
        </c:dLbls>
        <c:gapWidth val="80"/>
        <c:axId val="166934888"/>
        <c:axId val="489138440"/>
      </c:barChart>
      <c:lineChart>
        <c:grouping val="standard"/>
        <c:varyColors val="0"/>
        <c:ser>
          <c:idx val="1"/>
          <c:order val="1"/>
          <c:tx>
            <c:v>Annual registrations</c:v>
          </c:tx>
          <c:spPr>
            <a:ln w="28575" cap="rnd">
              <a:solidFill>
                <a:srgbClr val="548235"/>
              </a:solidFill>
              <a:round/>
            </a:ln>
            <a:effectLst/>
          </c:spPr>
          <c:marker>
            <c:symbol val="circle"/>
            <c:size val="7"/>
            <c:spPr>
              <a:solidFill>
                <a:srgbClr val="548235"/>
              </a:solidFill>
              <a:ln w="9525">
                <a:solidFill>
                  <a:srgbClr val="548235"/>
                </a:solidFill>
              </a:ln>
              <a:effectLst/>
            </c:spPr>
          </c:marker>
          <c:dLbls>
            <c:dLbl>
              <c:idx val="0"/>
              <c:numFmt formatCode="#,##0" sourceLinked="0"/>
              <c:spPr>
                <a:noFill/>
                <a:ln w="25400">
                  <a:noFill/>
                </a:ln>
              </c:spPr>
              <c:txPr>
                <a:bodyPr/>
                <a:lstStyle/>
                <a:p>
                  <a:pPr>
                    <a:defRPr sz="10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dLbl>
            <c:dLbl>
              <c:idx val="5"/>
              <c:numFmt formatCode="#,##0" sourceLinked="0"/>
              <c:spPr>
                <a:noFill/>
                <a:ln w="25400">
                  <a:noFill/>
                </a:ln>
              </c:spPr>
              <c:txPr>
                <a:bodyPr/>
                <a:lstStyle/>
                <a:p>
                  <a:pPr>
                    <a:defRPr sz="10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dLbl>
            <c:dLbl>
              <c:idx val="10"/>
              <c:numFmt formatCode="#,##0" sourceLinked="0"/>
              <c:spPr>
                <a:noFill/>
                <a:ln w="25400">
                  <a:noFill/>
                </a:ln>
              </c:spPr>
              <c:txPr>
                <a:bodyPr/>
                <a:lstStyle/>
                <a:p>
                  <a:pPr>
                    <a:defRPr sz="10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dLbl>
            <c:dLbl>
              <c:idx val="15"/>
              <c:numFmt formatCode="#,##0" sourceLinked="0"/>
              <c:spPr>
                <a:noFill/>
                <a:ln w="25400">
                  <a:noFill/>
                </a:ln>
              </c:spPr>
              <c:txPr>
                <a:bodyPr/>
                <a:lstStyle/>
                <a:p>
                  <a:pPr>
                    <a:defRPr sz="10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dLbl>
            <c:dLbl>
              <c:idx val="20"/>
              <c:numFmt formatCode="#,##0" sourceLinked="0"/>
              <c:spPr>
                <a:noFill/>
                <a:ln w="25400">
                  <a:noFill/>
                </a:ln>
              </c:spPr>
              <c:txPr>
                <a:bodyPr/>
                <a:lstStyle/>
                <a:p>
                  <a:pPr>
                    <a:defRPr sz="10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dLbl>
            <c:dLbl>
              <c:idx val="25"/>
              <c:numFmt formatCode="#,##0" sourceLinked="0"/>
              <c:spPr>
                <a:noFill/>
                <a:ln w="25400">
                  <a:noFill/>
                </a:ln>
              </c:spPr>
              <c:txPr>
                <a:bodyPr/>
                <a:lstStyle/>
                <a:p>
                  <a:pPr>
                    <a:defRPr sz="10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dLbl>
            <c:dLbl>
              <c:idx val="30"/>
              <c:numFmt formatCode="#,##0" sourceLinked="0"/>
              <c:spPr>
                <a:noFill/>
                <a:ln w="25400">
                  <a:noFill/>
                </a:ln>
              </c:spPr>
              <c:txPr>
                <a:bodyPr/>
                <a:lstStyle/>
                <a:p>
                  <a:pPr>
                    <a:defRPr sz="10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dLbl>
            <c:dLbl>
              <c:idx val="35"/>
              <c:numFmt formatCode="#,##0" sourceLinked="0"/>
              <c:spPr>
                <a:noFill/>
                <a:ln w="25400">
                  <a:noFill/>
                </a:ln>
              </c:spPr>
              <c:txPr>
                <a:bodyPr/>
                <a:lstStyle/>
                <a:p>
                  <a:pPr>
                    <a:defRPr sz="10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dLbl>
            <c:dLbl>
              <c:idx val="40"/>
              <c:numFmt formatCode="#,##0" sourceLinked="0"/>
              <c:spPr>
                <a:noFill/>
                <a:ln w="25400">
                  <a:noFill/>
                </a:ln>
              </c:spPr>
              <c:txPr>
                <a:bodyPr/>
                <a:lstStyle/>
                <a:p>
                  <a:pPr>
                    <a:defRPr sz="10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dLbl>
            <c:dLbl>
              <c:idx val="45"/>
              <c:numFmt formatCode="#,##0" sourceLinked="0"/>
              <c:spPr>
                <a:noFill/>
                <a:ln w="25400">
                  <a:noFill/>
                </a:ln>
              </c:spPr>
              <c:txPr>
                <a:bodyPr/>
                <a:lstStyle/>
                <a:p>
                  <a:pPr>
                    <a:defRPr sz="10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dLbl>
            <c:dLbl>
              <c:idx val="50"/>
              <c:numFmt formatCode="#,##0" sourceLinked="0"/>
              <c:spPr>
                <a:noFill/>
                <a:ln w="25400">
                  <a:noFill/>
                </a:ln>
              </c:spPr>
              <c:txPr>
                <a:bodyPr/>
                <a:lstStyle/>
                <a:p>
                  <a:pPr>
                    <a:defRPr sz="10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dLbl>
            <c:dLbl>
              <c:idx val="55"/>
              <c:numFmt formatCode="#,##0" sourceLinked="0"/>
              <c:spPr>
                <a:noFill/>
                <a:ln w="25400">
                  <a:noFill/>
                </a:ln>
              </c:spPr>
              <c:txPr>
                <a:bodyPr/>
                <a:lstStyle/>
                <a:p>
                  <a:pPr>
                    <a:defRPr sz="10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dLbl>
            <c:dLbl>
              <c:idx val="60"/>
              <c:numFmt formatCode="#,##0" sourceLinked="0"/>
              <c:spPr>
                <a:noFill/>
                <a:ln w="25400">
                  <a:noFill/>
                </a:ln>
              </c:spPr>
              <c:txPr>
                <a:bodyPr/>
                <a:lstStyle/>
                <a:p>
                  <a:pPr>
                    <a:defRPr sz="10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dLbl>
            <c:dLbl>
              <c:idx val="65"/>
              <c:numFmt formatCode="#,##0" sourceLinked="0"/>
              <c:spPr>
                <a:noFill/>
                <a:ln w="25400">
                  <a:noFill/>
                </a:ln>
              </c:spPr>
              <c:txPr>
                <a:bodyPr/>
                <a:lstStyle/>
                <a:p>
                  <a:pPr>
                    <a:defRPr sz="10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dLbl>
            <c:dLbl>
              <c:idx val="70"/>
              <c:numFmt formatCode="#,##0" sourceLinked="0"/>
              <c:spPr>
                <a:noFill/>
                <a:ln w="25400">
                  <a:noFill/>
                </a:ln>
              </c:spPr>
              <c:txPr>
                <a:bodyPr/>
                <a:lstStyle/>
                <a:p>
                  <a:pPr>
                    <a:defRPr sz="10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dLbl>
            <c:dLbl>
              <c:idx val="75"/>
              <c:numFmt formatCode="#,##0" sourceLinked="0"/>
              <c:spPr>
                <a:noFill/>
                <a:ln w="25400">
                  <a:noFill/>
                </a:ln>
              </c:spPr>
              <c:txPr>
                <a:bodyPr/>
                <a:lstStyle/>
                <a:p>
                  <a:pPr>
                    <a:defRPr sz="10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dLbl>
            <c:dLbl>
              <c:idx val="80"/>
              <c:numFmt formatCode="#,##0" sourceLinked="0"/>
              <c:spPr>
                <a:noFill/>
                <a:ln w="25400">
                  <a:noFill/>
                </a:ln>
              </c:spPr>
              <c:txPr>
                <a:bodyPr/>
                <a:lstStyle/>
                <a:p>
                  <a:pPr>
                    <a:defRPr sz="10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dLbl>
            <c:numFmt formatCode="#,##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'Figure 2.1'!$D$3:$D$56</c:f>
              <c:numCache>
                <c:formatCode>General</c:formatCode>
                <c:ptCount val="54"/>
                <c:pt idx="2">
                  <c:v>2007</c:v>
                </c:pt>
                <c:pt idx="7">
                  <c:v>2008</c:v>
                </c:pt>
                <c:pt idx="12">
                  <c:v>2009</c:v>
                </c:pt>
                <c:pt idx="17">
                  <c:v>2010</c:v>
                </c:pt>
                <c:pt idx="22">
                  <c:v>2011</c:v>
                </c:pt>
                <c:pt idx="27">
                  <c:v>2012</c:v>
                </c:pt>
                <c:pt idx="32">
                  <c:v>2013</c:v>
                </c:pt>
                <c:pt idx="37">
                  <c:v>2014</c:v>
                </c:pt>
                <c:pt idx="42">
                  <c:v>2015</c:v>
                </c:pt>
                <c:pt idx="47">
                  <c:v>2016</c:v>
                </c:pt>
                <c:pt idx="52">
                  <c:v>2017</c:v>
                </c:pt>
              </c:numCache>
            </c:numRef>
          </c:cat>
          <c:val>
            <c:numRef>
              <c:f>'Figure 2.1'!$C$3:$C$56</c:f>
              <c:numCache>
                <c:formatCode>General</c:formatCode>
                <c:ptCount val="54"/>
                <c:pt idx="2">
                  <c:v>18411</c:v>
                </c:pt>
                <c:pt idx="7">
                  <c:v>15031</c:v>
                </c:pt>
                <c:pt idx="12">
                  <c:v>11860</c:v>
                </c:pt>
                <c:pt idx="17">
                  <c:v>11808</c:v>
                </c:pt>
                <c:pt idx="22">
                  <c:v>10918</c:v>
                </c:pt>
                <c:pt idx="27">
                  <c:v>10639</c:v>
                </c:pt>
                <c:pt idx="32">
                  <c:v>11132</c:v>
                </c:pt>
                <c:pt idx="37">
                  <c:v>12677</c:v>
                </c:pt>
                <c:pt idx="42">
                  <c:v>12734</c:v>
                </c:pt>
                <c:pt idx="47">
                  <c:v>11195</c:v>
                </c:pt>
                <c:pt idx="52">
                  <c:v>9570</c:v>
                </c:pt>
              </c:numCache>
            </c:numRef>
          </c:val>
          <c:smooth val="0"/>
        </c:ser>
        <c:dLbls>
          <c:showLegendKey val="0"/>
          <c:showVal val="0"/>
          <c:showCatName val="0"/>
          <c:showSerName val="0"/>
          <c:showPercent val="0"/>
          <c:showBubbleSize val="0"/>
        </c:dLbls>
        <c:marker val="1"/>
        <c:smooth val="0"/>
        <c:axId val="492172360"/>
        <c:axId val="492169616"/>
      </c:lineChart>
      <c:catAx>
        <c:axId val="166934888"/>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Year and Quarter of Registration</a:t>
                </a:r>
              </a:p>
            </c:rich>
          </c:tx>
          <c:layout>
            <c:manualLayout>
              <c:xMode val="edge"/>
              <c:yMode val="edge"/>
              <c:x val="0.40100357143742299"/>
              <c:y val="0.95747373218219101"/>
            </c:manualLayout>
          </c:layout>
          <c:overlay val="0"/>
          <c:spPr>
            <a:noFill/>
            <a:ln w="25400">
              <a:noFill/>
            </a:ln>
          </c:spPr>
        </c:title>
        <c:numFmt formatCode="General" sourceLinked="1"/>
        <c:majorTickMark val="out"/>
        <c:minorTickMark val="none"/>
        <c:tickLblPos val="nextTo"/>
        <c:spPr>
          <a:noFill/>
          <a:ln w="9525" cap="flat" cmpd="sng" algn="ctr">
            <a:solidFill>
              <a:schemeClr val="tx1"/>
            </a:solidFill>
            <a:round/>
          </a:ln>
          <a:effectLst/>
        </c:spPr>
        <c:txPr>
          <a:bodyPr rot="-5400000" vert="horz"/>
          <a:lstStyle/>
          <a:p>
            <a:pPr>
              <a:defRPr sz="1200" b="0" i="0" u="none" strike="noStrike" baseline="0">
                <a:solidFill>
                  <a:srgbClr val="000000"/>
                </a:solidFill>
                <a:latin typeface="Arial"/>
                <a:ea typeface="Arial"/>
                <a:cs typeface="Arial"/>
              </a:defRPr>
            </a:pPr>
            <a:endParaRPr lang="en-US"/>
          </a:p>
        </c:txPr>
        <c:crossAx val="489138440"/>
        <c:crosses val="autoZero"/>
        <c:auto val="1"/>
        <c:lblAlgn val="ctr"/>
        <c:lblOffset val="100"/>
        <c:noMultiLvlLbl val="0"/>
      </c:catAx>
      <c:valAx>
        <c:axId val="489138440"/>
        <c:scaling>
          <c:orientation val="minMax"/>
          <c:max val="20000"/>
        </c:scaling>
        <c:delete val="0"/>
        <c:axPos val="l"/>
        <c:title>
          <c:tx>
            <c:rich>
              <a:bodyPr/>
              <a:lstStyle/>
              <a:p>
                <a:pPr>
                  <a:defRPr sz="1200" b="1" i="0" u="none" strike="noStrike" baseline="0">
                    <a:solidFill>
                      <a:srgbClr val="000000"/>
                    </a:solidFill>
                    <a:latin typeface="Arial"/>
                    <a:ea typeface="Arial"/>
                    <a:cs typeface="Arial"/>
                  </a:defRPr>
                </a:pPr>
                <a:r>
                  <a:rPr lang="en-GB"/>
                  <a:t>Number of Inflows</a:t>
                </a:r>
              </a:p>
            </c:rich>
          </c:tx>
          <c:layout>
            <c:manualLayout>
              <c:xMode val="edge"/>
              <c:yMode val="edge"/>
              <c:x val="2.78150783559987E-3"/>
              <c:y val="0.30073743997434399"/>
            </c:manualLayout>
          </c:layout>
          <c:overlay val="0"/>
          <c:spPr>
            <a:noFill/>
            <a:ln w="25400">
              <a:noFill/>
            </a:ln>
          </c:spPr>
        </c:title>
        <c:numFmt formatCode="#,##0" sourceLinked="1"/>
        <c:majorTickMark val="out"/>
        <c:minorTickMark val="none"/>
        <c:tickLblPos val="nextTo"/>
        <c:spPr>
          <a:noFill/>
          <a:ln>
            <a:solidFill>
              <a:schemeClr val="tx1"/>
            </a:solidFill>
          </a:ln>
          <a:effectLst/>
        </c:spPr>
        <c:txPr>
          <a:bodyPr rot="0" vert="horz"/>
          <a:lstStyle/>
          <a:p>
            <a:pPr>
              <a:defRPr sz="1100" b="0" i="0" u="none" strike="noStrike" baseline="0">
                <a:solidFill>
                  <a:srgbClr val="000000"/>
                </a:solidFill>
                <a:latin typeface="Arial"/>
                <a:ea typeface="Arial"/>
                <a:cs typeface="Arial"/>
              </a:defRPr>
            </a:pPr>
            <a:endParaRPr lang="en-US"/>
          </a:p>
        </c:txPr>
        <c:crossAx val="166934888"/>
        <c:crosses val="autoZero"/>
        <c:crossBetween val="between"/>
      </c:valAx>
      <c:catAx>
        <c:axId val="492172360"/>
        <c:scaling>
          <c:orientation val="minMax"/>
        </c:scaling>
        <c:delete val="1"/>
        <c:axPos val="t"/>
        <c:numFmt formatCode="General" sourceLinked="1"/>
        <c:majorTickMark val="out"/>
        <c:minorTickMark val="none"/>
        <c:tickLblPos val="nextTo"/>
        <c:crossAx val="492169616"/>
        <c:crosses val="max"/>
        <c:auto val="1"/>
        <c:lblAlgn val="ctr"/>
        <c:lblOffset val="100"/>
        <c:noMultiLvlLbl val="0"/>
      </c:catAx>
      <c:valAx>
        <c:axId val="492169616"/>
        <c:scaling>
          <c:orientation val="minMax"/>
        </c:scaling>
        <c:delete val="1"/>
        <c:axPos val="r"/>
        <c:numFmt formatCode="General" sourceLinked="1"/>
        <c:majorTickMark val="out"/>
        <c:minorTickMark val="none"/>
        <c:tickLblPos val="nextTo"/>
        <c:crossAx val="492172360"/>
        <c:crosses val="max"/>
        <c:crossBetween val="midCat"/>
      </c:valAx>
      <c:spPr>
        <a:noFill/>
        <a:ln w="25400">
          <a:noFill/>
        </a:ln>
      </c:spPr>
    </c:plotArea>
    <c:legend>
      <c:legendPos val="r"/>
      <c:layout>
        <c:manualLayout>
          <c:xMode val="edge"/>
          <c:yMode val="edge"/>
          <c:x val="0.76824429524213156"/>
          <c:y val="0.1607799748504106"/>
          <c:w val="0.20412740192178525"/>
          <c:h val="8.1738022297052099E-2"/>
        </c:manualLayout>
      </c:layout>
      <c:overlay val="0"/>
      <c:spPr>
        <a:noFill/>
        <a:ln w="25400">
          <a:noFill/>
        </a:ln>
      </c:spPr>
      <c:txPr>
        <a:bodyPr/>
        <a:lstStyle/>
        <a:p>
          <a:pPr>
            <a:defRPr sz="1100" b="0" i="0" u="none" strike="noStrike" baseline="0">
              <a:solidFill>
                <a:srgbClr val="000000"/>
              </a:solidFill>
              <a:latin typeface="Arial"/>
              <a:ea typeface="Arial"/>
              <a:cs typeface="Arial"/>
            </a:defRPr>
          </a:pPr>
          <a:endParaRPr lang="en-US"/>
        </a:p>
      </c:txPr>
    </c:legend>
    <c:plotVisOnly val="1"/>
    <c:dispBlanksAs val="span"/>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270364431632989E-2"/>
          <c:y val="8.997056649537695E-2"/>
          <c:w val="0.88777778149008357"/>
          <c:h val="0.79004943943558492"/>
        </c:manualLayout>
      </c:layout>
      <c:barChart>
        <c:barDir val="col"/>
        <c:grouping val="clustered"/>
        <c:varyColors val="0"/>
        <c:ser>
          <c:idx val="0"/>
          <c:order val="0"/>
          <c:tx>
            <c:v>Male</c:v>
          </c:tx>
          <c:spPr>
            <a:solidFill>
              <a:srgbClr val="7030A0"/>
            </a:solidFill>
            <a:ln w="25400">
              <a:noFill/>
            </a:ln>
          </c:spPr>
          <c:invertIfNegative val="0"/>
          <c:dLbls>
            <c:dLbl>
              <c:idx val="0"/>
              <c:layout>
                <c:manualLayout>
                  <c:x val="-4.8959602031682283E-3"/>
                  <c:y val="5.9062377776920002E-3"/>
                </c:manualLayout>
              </c:layout>
              <c:spPr>
                <a:noFill/>
                <a:ln w="25400">
                  <a:noFill/>
                </a:ln>
              </c:spPr>
              <c:txPr>
                <a:bodyPr/>
                <a:lstStyle/>
                <a:p>
                  <a:pPr>
                    <a:defRPr sz="1000" b="1"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4395477267433684E-3"/>
                  <c:y val="2.9530720047587066E-3"/>
                </c:manualLayout>
              </c:layout>
              <c:spPr>
                <a:noFill/>
                <a:ln w="25400">
                  <a:noFill/>
                </a:ln>
              </c:spPr>
              <c:txPr>
                <a:bodyPr/>
                <a:lstStyle/>
                <a:p>
                  <a:pPr>
                    <a:defRPr sz="1000" b="1"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2.3'!$N$12:$N$18</c:f>
              <c:strCache>
                <c:ptCount val="7"/>
                <c:pt idx="0">
                  <c:v>Less than 18 years</c:v>
                </c:pt>
                <c:pt idx="1">
                  <c:v>18-24</c:v>
                </c:pt>
                <c:pt idx="2">
                  <c:v>25-34</c:v>
                </c:pt>
                <c:pt idx="3">
                  <c:v>35-44</c:v>
                </c:pt>
                <c:pt idx="4">
                  <c:v>45-54</c:v>
                </c:pt>
                <c:pt idx="5">
                  <c:v>55-64</c:v>
                </c:pt>
                <c:pt idx="6">
                  <c:v>65 years and over</c:v>
                </c:pt>
              </c:strCache>
            </c:strRef>
          </c:cat>
          <c:val>
            <c:numRef>
              <c:f>'Figure 2.3'!$O$12:$O$18</c:f>
              <c:numCache>
                <c:formatCode>#,##0</c:formatCode>
                <c:ptCount val="7"/>
                <c:pt idx="0">
                  <c:v>1197</c:v>
                </c:pt>
                <c:pt idx="1">
                  <c:v>977</c:v>
                </c:pt>
                <c:pt idx="2">
                  <c:v>1610</c:v>
                </c:pt>
                <c:pt idx="3">
                  <c:v>807</c:v>
                </c:pt>
                <c:pt idx="4">
                  <c:v>363</c:v>
                </c:pt>
                <c:pt idx="5">
                  <c:v>136</c:v>
                </c:pt>
                <c:pt idx="6">
                  <c:v>59</c:v>
                </c:pt>
              </c:numCache>
            </c:numRef>
          </c:val>
        </c:ser>
        <c:ser>
          <c:idx val="1"/>
          <c:order val="1"/>
          <c:tx>
            <c:v>Female</c:v>
          </c:tx>
          <c:spPr>
            <a:solidFill>
              <a:srgbClr val="548235"/>
            </a:solidFill>
            <a:ln w="25400">
              <a:noFill/>
            </a:ln>
          </c:spPr>
          <c:invertIfNegative val="0"/>
          <c:dLbls>
            <c:dLbl>
              <c:idx val="0"/>
              <c:layout>
                <c:manualLayout>
                  <c:x val="4.1277194852553248E-3"/>
                  <c:y val="0"/>
                </c:manualLayout>
              </c:layout>
              <c:spPr>
                <a:noFill/>
                <a:ln w="25400">
                  <a:noFill/>
                </a:ln>
              </c:spPr>
              <c:txPr>
                <a:bodyPr/>
                <a:lstStyle/>
                <a:p>
                  <a:pPr>
                    <a:defRPr sz="1000" b="1"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3.8397464397863816E-3"/>
                  <c:y val="0"/>
                </c:manualLayout>
              </c:layout>
              <c:spPr>
                <a:noFill/>
                <a:ln w="25400">
                  <a:noFill/>
                </a:ln>
              </c:spPr>
              <c:txPr>
                <a:bodyPr/>
                <a:lstStyle/>
                <a:p>
                  <a:pPr>
                    <a:defRPr sz="1000" b="1"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2.3'!$N$12:$N$18</c:f>
              <c:strCache>
                <c:ptCount val="7"/>
                <c:pt idx="0">
                  <c:v>Less than 18 years</c:v>
                </c:pt>
                <c:pt idx="1">
                  <c:v>18-24</c:v>
                </c:pt>
                <c:pt idx="2">
                  <c:v>25-34</c:v>
                </c:pt>
                <c:pt idx="3">
                  <c:v>35-44</c:v>
                </c:pt>
                <c:pt idx="4">
                  <c:v>45-54</c:v>
                </c:pt>
                <c:pt idx="5">
                  <c:v>55-64</c:v>
                </c:pt>
                <c:pt idx="6">
                  <c:v>65 years and over</c:v>
                </c:pt>
              </c:strCache>
            </c:strRef>
          </c:cat>
          <c:val>
            <c:numRef>
              <c:f>'Figure 2.3'!$P$12:$P$18</c:f>
              <c:numCache>
                <c:formatCode>#,##0</c:formatCode>
                <c:ptCount val="7"/>
                <c:pt idx="0">
                  <c:v>1107</c:v>
                </c:pt>
                <c:pt idx="1">
                  <c:v>1424</c:v>
                </c:pt>
                <c:pt idx="2">
                  <c:v>1575</c:v>
                </c:pt>
                <c:pt idx="3">
                  <c:v>650</c:v>
                </c:pt>
                <c:pt idx="4">
                  <c:v>311</c:v>
                </c:pt>
                <c:pt idx="5">
                  <c:v>143</c:v>
                </c:pt>
                <c:pt idx="6">
                  <c:v>100</c:v>
                </c:pt>
              </c:numCache>
            </c:numRef>
          </c:val>
        </c:ser>
        <c:dLbls>
          <c:showLegendKey val="0"/>
          <c:showVal val="0"/>
          <c:showCatName val="0"/>
          <c:showSerName val="0"/>
          <c:showPercent val="0"/>
          <c:showBubbleSize val="0"/>
        </c:dLbls>
        <c:gapWidth val="150"/>
        <c:axId val="492167264"/>
        <c:axId val="492167656"/>
      </c:barChart>
      <c:catAx>
        <c:axId val="492167264"/>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Age-Group</a:t>
                </a:r>
              </a:p>
            </c:rich>
          </c:tx>
          <c:layout>
            <c:manualLayout>
              <c:xMode val="edge"/>
              <c:yMode val="edge"/>
              <c:x val="0.49292460418254175"/>
              <c:y val="0.93671468975315686"/>
            </c:manualLayout>
          </c:layout>
          <c:overlay val="0"/>
          <c:spPr>
            <a:noFill/>
            <a:ln w="25400">
              <a:noFill/>
            </a:ln>
          </c:spPr>
        </c:title>
        <c:numFmt formatCode="General" sourceLinked="1"/>
        <c:majorTickMark val="out"/>
        <c:minorTickMark val="none"/>
        <c:tickLblPos val="nextTo"/>
        <c:spPr>
          <a:noFill/>
          <a:ln w="9525" cap="flat" cmpd="sng" algn="ctr">
            <a:solidFill>
              <a:schemeClr val="tx1"/>
            </a:solidFill>
            <a:round/>
          </a:ln>
          <a:effectLst/>
        </c:spPr>
        <c:txPr>
          <a:bodyPr rot="0" vert="horz"/>
          <a:lstStyle/>
          <a:p>
            <a:pPr>
              <a:defRPr sz="1200" b="0" i="0" u="none" strike="noStrike" baseline="0">
                <a:solidFill>
                  <a:srgbClr val="000000"/>
                </a:solidFill>
                <a:latin typeface="Arial"/>
                <a:ea typeface="Arial"/>
                <a:cs typeface="Arial"/>
              </a:defRPr>
            </a:pPr>
            <a:endParaRPr lang="en-US"/>
          </a:p>
        </c:txPr>
        <c:crossAx val="492167656"/>
        <c:crosses val="autoZero"/>
        <c:auto val="1"/>
        <c:lblAlgn val="ctr"/>
        <c:lblOffset val="100"/>
        <c:noMultiLvlLbl val="0"/>
      </c:catAx>
      <c:valAx>
        <c:axId val="492167656"/>
        <c:scaling>
          <c:orientation val="minMax"/>
          <c:max val="2000"/>
        </c:scaling>
        <c:delete val="0"/>
        <c:axPos val="l"/>
        <c:title>
          <c:tx>
            <c:rich>
              <a:bodyPr/>
              <a:lstStyle/>
              <a:p>
                <a:pPr>
                  <a:defRPr sz="1200" b="1" i="0" u="none" strike="noStrike" baseline="0">
                    <a:solidFill>
                      <a:srgbClr val="000000"/>
                    </a:solidFill>
                    <a:latin typeface="Arial"/>
                    <a:ea typeface="Arial"/>
                    <a:cs typeface="Arial"/>
                  </a:defRPr>
                </a:pPr>
                <a:r>
                  <a:rPr lang="en-GB"/>
                  <a:t>Number of Inflows</a:t>
                </a:r>
              </a:p>
            </c:rich>
          </c:tx>
          <c:layout>
            <c:manualLayout>
              <c:xMode val="edge"/>
              <c:yMode val="edge"/>
              <c:x val="6.815891965117264E-3"/>
              <c:y val="0.28579764797528467"/>
            </c:manualLayout>
          </c:layout>
          <c:overlay val="0"/>
          <c:spPr>
            <a:noFill/>
            <a:ln w="25400">
              <a:noFill/>
            </a:ln>
          </c:spPr>
        </c:title>
        <c:numFmt formatCode="#,##0" sourceLinked="1"/>
        <c:majorTickMark val="out"/>
        <c:minorTickMark val="none"/>
        <c:tickLblPos val="nextTo"/>
        <c:spPr>
          <a:noFill/>
          <a:ln>
            <a:solidFill>
              <a:schemeClr val="tx1"/>
            </a:solidFill>
          </a:ln>
          <a:effectLst/>
        </c:spPr>
        <c:txPr>
          <a:bodyPr rot="0" vert="horz"/>
          <a:lstStyle/>
          <a:p>
            <a:pPr>
              <a:defRPr sz="1200" b="0" i="0" u="none" strike="noStrike" baseline="0">
                <a:solidFill>
                  <a:srgbClr val="000000"/>
                </a:solidFill>
                <a:latin typeface="Arial"/>
                <a:ea typeface="Arial"/>
                <a:cs typeface="Arial"/>
              </a:defRPr>
            </a:pPr>
            <a:endParaRPr lang="en-US"/>
          </a:p>
        </c:txPr>
        <c:crossAx val="492167264"/>
        <c:crosses val="autoZero"/>
        <c:crossBetween val="between"/>
        <c:majorUnit val="500"/>
      </c:valAx>
      <c:spPr>
        <a:noFill/>
        <a:ln w="25400">
          <a:noFill/>
        </a:ln>
      </c:spPr>
    </c:plotArea>
    <c:legend>
      <c:legendPos val="r"/>
      <c:layout>
        <c:manualLayout>
          <c:xMode val="edge"/>
          <c:yMode val="edge"/>
          <c:x val="0.8715771314875963"/>
          <c:y val="0.20676625371238375"/>
          <c:w val="8.2723943781220943E-2"/>
          <c:h val="9.4763491831649199E-2"/>
        </c:manualLayout>
      </c:layout>
      <c:overlay val="0"/>
      <c:spPr>
        <a:noFill/>
        <a:ln w="25400">
          <a:noFill/>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Figure 2.7: NI National Insurance Number (NINo) Applications and Registrations to Non-UK Nationals (April 2007 - March 2017)</a:t>
            </a:r>
          </a:p>
        </c:rich>
      </c:tx>
      <c:layout>
        <c:manualLayout>
          <c:xMode val="edge"/>
          <c:yMode val="edge"/>
          <c:x val="0.14788010194377876"/>
          <c:y val="2.033898009005114E-2"/>
        </c:manualLayout>
      </c:layout>
      <c:overlay val="0"/>
      <c:spPr>
        <a:noFill/>
        <a:ln w="25400">
          <a:noFill/>
        </a:ln>
      </c:spPr>
    </c:title>
    <c:autoTitleDeleted val="0"/>
    <c:plotArea>
      <c:layout>
        <c:manualLayout>
          <c:layoutTarget val="inner"/>
          <c:xMode val="edge"/>
          <c:yMode val="edge"/>
          <c:x val="0.11168562564632885"/>
          <c:y val="0.1129943502824859"/>
          <c:w val="0.87797311271975176"/>
          <c:h val="0.60340395054611518"/>
        </c:manualLayout>
      </c:layout>
      <c:barChart>
        <c:barDir val="col"/>
        <c:grouping val="clustered"/>
        <c:varyColors val="0"/>
        <c:ser>
          <c:idx val="0"/>
          <c:order val="0"/>
          <c:tx>
            <c:strRef>
              <c:f>'Table 2.7'!$B$3</c:f>
              <c:strCache>
                <c:ptCount val="1"/>
                <c:pt idx="0">
                  <c:v>NINo Applications</c:v>
                </c:pt>
              </c:strCache>
            </c:strRef>
          </c:tx>
          <c:spPr>
            <a:solidFill>
              <a:schemeClr val="tx2">
                <a:lumMod val="75000"/>
              </a:schemeClr>
            </a:solidFill>
            <a:ln w="15875" cmpd="sng">
              <a:solidFill>
                <a:schemeClr val="tx2">
                  <a:lumMod val="75000"/>
                </a:schemeClr>
              </a:solidFill>
            </a:ln>
          </c:spPr>
          <c:invertIfNegative val="0"/>
          <c:dLbls>
            <c:spPr>
              <a:noFill/>
              <a:ln w="25400">
                <a:noFill/>
              </a:ln>
            </c:spPr>
            <c:txPr>
              <a:bodyPr rot="-5400000" vert="horz" wrap="square" lIns="38100" tIns="19050" rIns="38100" bIns="19050" anchor="ctr">
                <a:spAutoFit/>
              </a:bodyPr>
              <a:lstStyle/>
              <a:p>
                <a:pPr algn="ctr">
                  <a:defRPr sz="1100" b="1" i="0" u="none" strike="noStrike" baseline="0">
                    <a:solidFill>
                      <a:srgbClr val="FFFFFF"/>
                    </a:solidFill>
                    <a:latin typeface="Arial"/>
                    <a:ea typeface="Arial"/>
                    <a:cs typeface="Aria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'Table 2.7'!$F$4:$F$14</c:f>
              <c:strCache>
                <c:ptCount val="11"/>
                <c:pt idx="0">
                  <c:v>Apr'07-Mar'08</c:v>
                </c:pt>
                <c:pt idx="1">
                  <c:v>Apr'08-Mar'09</c:v>
                </c:pt>
                <c:pt idx="2">
                  <c:v>Apr'09-Mar'10</c:v>
                </c:pt>
                <c:pt idx="3">
                  <c:v>Apr'10-Mar'11</c:v>
                </c:pt>
                <c:pt idx="4">
                  <c:v>Apr'11-Mar'12</c:v>
                </c:pt>
                <c:pt idx="5">
                  <c:v>Apr'12-Mar'13</c:v>
                </c:pt>
                <c:pt idx="6">
                  <c:v>Apr'13-Mar'14</c:v>
                </c:pt>
                <c:pt idx="7">
                  <c:v>Apr'14-Mar'15</c:v>
                </c:pt>
                <c:pt idx="8">
                  <c:v>Apr'15-Mar'16</c:v>
                </c:pt>
                <c:pt idx="9">
                  <c:v>Apr'16-Mar'17</c:v>
                </c:pt>
                <c:pt idx="10">
                  <c:v>Apr'17-Mar'18</c:v>
                </c:pt>
              </c:strCache>
            </c:strRef>
          </c:cat>
          <c:val>
            <c:numRef>
              <c:f>'Table 2.7'!$B$4:$B$14</c:f>
              <c:numCache>
                <c:formatCode>#,##0</c:formatCode>
                <c:ptCount val="11"/>
                <c:pt idx="0">
                  <c:v>24100</c:v>
                </c:pt>
                <c:pt idx="1">
                  <c:v>17850</c:v>
                </c:pt>
                <c:pt idx="2">
                  <c:v>13000</c:v>
                </c:pt>
                <c:pt idx="3">
                  <c:v>13070</c:v>
                </c:pt>
                <c:pt idx="4">
                  <c:v>12390</c:v>
                </c:pt>
                <c:pt idx="5">
                  <c:v>12380</c:v>
                </c:pt>
                <c:pt idx="6">
                  <c:v>15040</c:v>
                </c:pt>
                <c:pt idx="7">
                  <c:v>16140</c:v>
                </c:pt>
                <c:pt idx="8">
                  <c:v>16870</c:v>
                </c:pt>
                <c:pt idx="9">
                  <c:v>15430</c:v>
                </c:pt>
                <c:pt idx="10">
                  <c:v>16500</c:v>
                </c:pt>
              </c:numCache>
            </c:numRef>
          </c:val>
        </c:ser>
        <c:ser>
          <c:idx val="1"/>
          <c:order val="1"/>
          <c:tx>
            <c:strRef>
              <c:f>'Table 2.7'!$C$3</c:f>
              <c:strCache>
                <c:ptCount val="1"/>
                <c:pt idx="0">
                  <c:v>NINo Registrations</c:v>
                </c:pt>
              </c:strCache>
            </c:strRef>
          </c:tx>
          <c:spPr>
            <a:solidFill>
              <a:schemeClr val="accent4">
                <a:lumMod val="75000"/>
              </a:schemeClr>
            </a:solidFill>
            <a:ln w="12700">
              <a:solidFill>
                <a:schemeClr val="accent4">
                  <a:lumMod val="75000"/>
                </a:schemeClr>
              </a:solidFill>
              <a:prstDash val="solid"/>
            </a:ln>
          </c:spPr>
          <c:invertIfNegative val="0"/>
          <c:dLbls>
            <c:spPr>
              <a:noFill/>
              <a:ln w="25400">
                <a:noFill/>
              </a:ln>
            </c:spPr>
            <c:txPr>
              <a:bodyPr rot="-5400000" vert="horz" wrap="square" lIns="38100" tIns="19050" rIns="38100" bIns="19050" anchor="ctr">
                <a:spAutoFit/>
              </a:bodyPr>
              <a:lstStyle/>
              <a:p>
                <a:pPr algn="ctr">
                  <a:defRPr sz="1100" b="1" i="0" u="none" strike="noStrike" baseline="0">
                    <a:solidFill>
                      <a:srgbClr val="FFFFFF"/>
                    </a:solidFill>
                    <a:latin typeface="Arial"/>
                    <a:ea typeface="Arial"/>
                    <a:cs typeface="Aria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'Table 2.7'!$F$4:$F$14</c:f>
              <c:strCache>
                <c:ptCount val="11"/>
                <c:pt idx="0">
                  <c:v>Apr'07-Mar'08</c:v>
                </c:pt>
                <c:pt idx="1">
                  <c:v>Apr'08-Mar'09</c:v>
                </c:pt>
                <c:pt idx="2">
                  <c:v>Apr'09-Mar'10</c:v>
                </c:pt>
                <c:pt idx="3">
                  <c:v>Apr'10-Mar'11</c:v>
                </c:pt>
                <c:pt idx="4">
                  <c:v>Apr'11-Mar'12</c:v>
                </c:pt>
                <c:pt idx="5">
                  <c:v>Apr'12-Mar'13</c:v>
                </c:pt>
                <c:pt idx="6">
                  <c:v>Apr'13-Mar'14</c:v>
                </c:pt>
                <c:pt idx="7">
                  <c:v>Apr'14-Mar'15</c:v>
                </c:pt>
                <c:pt idx="8">
                  <c:v>Apr'15-Mar'16</c:v>
                </c:pt>
                <c:pt idx="9">
                  <c:v>Apr'16-Mar'17</c:v>
                </c:pt>
                <c:pt idx="10">
                  <c:v>Apr'17-Mar'18</c:v>
                </c:pt>
              </c:strCache>
            </c:strRef>
          </c:cat>
          <c:val>
            <c:numRef>
              <c:f>'Table 2.7'!$C$4:$C$14</c:f>
              <c:numCache>
                <c:formatCode>#,##0</c:formatCode>
                <c:ptCount val="11"/>
                <c:pt idx="0">
                  <c:v>17650</c:v>
                </c:pt>
                <c:pt idx="1">
                  <c:v>12640</c:v>
                </c:pt>
                <c:pt idx="2">
                  <c:v>7530</c:v>
                </c:pt>
                <c:pt idx="3">
                  <c:v>9400</c:v>
                </c:pt>
                <c:pt idx="4">
                  <c:v>8030</c:v>
                </c:pt>
                <c:pt idx="5">
                  <c:v>7800</c:v>
                </c:pt>
                <c:pt idx="6">
                  <c:v>9060</c:v>
                </c:pt>
                <c:pt idx="7">
                  <c:v>11400</c:v>
                </c:pt>
                <c:pt idx="8">
                  <c:v>10610</c:v>
                </c:pt>
                <c:pt idx="9">
                  <c:v>10030</c:v>
                </c:pt>
                <c:pt idx="10">
                  <c:v>10990</c:v>
                </c:pt>
              </c:numCache>
            </c:numRef>
          </c:val>
        </c:ser>
        <c:dLbls>
          <c:showLegendKey val="0"/>
          <c:showVal val="0"/>
          <c:showCatName val="0"/>
          <c:showSerName val="0"/>
          <c:showPercent val="0"/>
          <c:showBubbleSize val="0"/>
        </c:dLbls>
        <c:gapWidth val="150"/>
        <c:axId val="492168440"/>
        <c:axId val="492170792"/>
      </c:barChart>
      <c:catAx>
        <c:axId val="492168440"/>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Year of Application/Registration</a:t>
                </a:r>
              </a:p>
            </c:rich>
          </c:tx>
          <c:layout>
            <c:manualLayout>
              <c:xMode val="edge"/>
              <c:yMode val="edge"/>
              <c:x val="0.39744923188949205"/>
              <c:y val="0.9221989597390176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200" b="0" i="0" u="none" strike="noStrike" baseline="0">
                <a:solidFill>
                  <a:srgbClr val="000000"/>
                </a:solidFill>
                <a:latin typeface="Arial"/>
                <a:ea typeface="Arial"/>
                <a:cs typeface="Arial"/>
              </a:defRPr>
            </a:pPr>
            <a:endParaRPr lang="en-US"/>
          </a:p>
        </c:txPr>
        <c:crossAx val="492170792"/>
        <c:crosses val="autoZero"/>
        <c:auto val="1"/>
        <c:lblAlgn val="ctr"/>
        <c:lblOffset val="100"/>
        <c:tickLblSkip val="1"/>
        <c:tickMarkSkip val="1"/>
        <c:noMultiLvlLbl val="0"/>
      </c:catAx>
      <c:valAx>
        <c:axId val="492170792"/>
        <c:scaling>
          <c:orientation val="minMax"/>
          <c:max val="25000"/>
        </c:scaling>
        <c:delete val="0"/>
        <c:axPos val="l"/>
        <c:title>
          <c:tx>
            <c:rich>
              <a:bodyPr/>
              <a:lstStyle/>
              <a:p>
                <a:pPr>
                  <a:defRPr sz="1200" b="1" i="0" u="none" strike="noStrike" baseline="0">
                    <a:solidFill>
                      <a:srgbClr val="000000"/>
                    </a:solidFill>
                    <a:latin typeface="Arial"/>
                    <a:ea typeface="Arial"/>
                    <a:cs typeface="Arial"/>
                  </a:defRPr>
                </a:pPr>
                <a:r>
                  <a:rPr lang="en-GB"/>
                  <a:t>NI NINo Applications/Registrations</a:t>
                </a:r>
              </a:p>
            </c:rich>
          </c:tx>
          <c:layout>
            <c:manualLayout>
              <c:xMode val="edge"/>
              <c:yMode val="edge"/>
              <c:x val="1.1721469598908832E-2"/>
              <c:y val="0.1316524951851900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92168440"/>
        <c:crosses val="autoZero"/>
        <c:crossBetween val="between"/>
        <c:majorUnit val="5000"/>
        <c:minorUnit val="500"/>
      </c:valAx>
      <c:spPr>
        <a:solidFill>
          <a:srgbClr val="FFFFFF"/>
        </a:solidFill>
        <a:ln w="12700">
          <a:noFill/>
          <a:prstDash val="solid"/>
        </a:ln>
      </c:spPr>
    </c:plotArea>
    <c:legend>
      <c:legendPos val="tr"/>
      <c:layout>
        <c:manualLayout>
          <c:xMode val="edge"/>
          <c:yMode val="edge"/>
          <c:x val="0.79934160403862564"/>
          <c:y val="0.12793236120027426"/>
          <c:w val="0.16205093928476333"/>
          <c:h val="0.11328014114708207"/>
        </c:manualLayout>
      </c:layout>
      <c:overlay val="0"/>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9525">
      <a:solidFill>
        <a:schemeClr val="bg1">
          <a:lumMod val="85000"/>
        </a:schemeClr>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Figure 2.28: NI Applications to Points Based System (Tiers 2 and 5) Issued by Quarter (Jan 2009 - March 2012)</a:t>
            </a:r>
          </a:p>
        </c:rich>
      </c:tx>
      <c:layout>
        <c:manualLayout>
          <c:xMode val="edge"/>
          <c:yMode val="edge"/>
          <c:x val="0.12926581019477829"/>
          <c:y val="6.7797890577330974E-3"/>
        </c:manualLayout>
      </c:layout>
      <c:overlay val="0"/>
      <c:spPr>
        <a:noFill/>
        <a:ln w="25400">
          <a:noFill/>
        </a:ln>
      </c:spPr>
    </c:title>
    <c:autoTitleDeleted val="0"/>
    <c:plotArea>
      <c:layout>
        <c:manualLayout>
          <c:layoutTarget val="inner"/>
          <c:xMode val="edge"/>
          <c:yMode val="edge"/>
          <c:x val="7.9627714581178899E-2"/>
          <c:y val="0.11333623887419976"/>
          <c:w val="0.89865563598759957"/>
          <c:h val="0.6086701339454339"/>
        </c:manualLayout>
      </c:layout>
      <c:barChart>
        <c:barDir val="col"/>
        <c:grouping val="clustered"/>
        <c:varyColors val="0"/>
        <c:ser>
          <c:idx val="0"/>
          <c:order val="0"/>
          <c:tx>
            <c:strRef>
              <c:f>'Table 2.28'!$B$3</c:f>
              <c:strCache>
                <c:ptCount val="1"/>
                <c:pt idx="0">
                  <c:v>Points Based System Main Applications Count (NI)</c:v>
                </c:pt>
              </c:strCache>
            </c:strRef>
          </c:tx>
          <c:spPr>
            <a:solidFill>
              <a:schemeClr val="tx2">
                <a:lumMod val="75000"/>
              </a:schemeClr>
            </a:solidFill>
            <a:ln w="12700">
              <a:solidFill>
                <a:schemeClr val="tx2">
                  <a:lumMod val="75000"/>
                </a:schemeClr>
              </a:solidFill>
              <a:prstDash val="solid"/>
            </a:ln>
          </c:spPr>
          <c:invertIfNegative val="0"/>
          <c:dLbls>
            <c:dLbl>
              <c:idx val="0"/>
              <c:spPr>
                <a:noFill/>
                <a:ln w="25400">
                  <a:noFill/>
                </a:ln>
              </c:spPr>
              <c:txPr>
                <a:bodyPr rot="-5400000" vert="horz"/>
                <a:lstStyle/>
                <a:p>
                  <a:pPr algn="ctr">
                    <a:defRPr sz="1200" b="1" i="0" u="none" strike="noStrike" baseline="0">
                      <a:solidFill>
                        <a:srgbClr val="FFFFFF"/>
                      </a:solidFill>
                      <a:latin typeface="Arial"/>
                      <a:ea typeface="Arial"/>
                      <a:cs typeface="Arial"/>
                    </a:defRPr>
                  </a:pPr>
                  <a:endParaRPr lang="en-US"/>
                </a:p>
              </c:txPr>
              <c:dLblPos val="ctr"/>
              <c:showLegendKey val="0"/>
              <c:showVal val="1"/>
              <c:showCatName val="0"/>
              <c:showSerName val="0"/>
              <c:showPercent val="0"/>
              <c:showBubbleSize val="0"/>
            </c:dLbl>
            <c:dLbl>
              <c:idx val="1"/>
              <c:spPr>
                <a:noFill/>
                <a:ln w="25400">
                  <a:noFill/>
                </a:ln>
              </c:spPr>
              <c:txPr>
                <a:bodyPr rot="-5400000" vert="horz"/>
                <a:lstStyle/>
                <a:p>
                  <a:pPr algn="ctr">
                    <a:defRPr sz="1200" b="1" i="0" u="none" strike="noStrike" baseline="0">
                      <a:solidFill>
                        <a:srgbClr val="FFFFFF"/>
                      </a:solidFill>
                      <a:latin typeface="Arial"/>
                      <a:ea typeface="Arial"/>
                      <a:cs typeface="Arial"/>
                    </a:defRPr>
                  </a:pPr>
                  <a:endParaRPr lang="en-US"/>
                </a:p>
              </c:txPr>
              <c:dLblPos val="ctr"/>
              <c:showLegendKey val="0"/>
              <c:showVal val="1"/>
              <c:showCatName val="0"/>
              <c:showSerName val="0"/>
              <c:showPercent val="0"/>
              <c:showBubbleSize val="0"/>
            </c:dLbl>
            <c:dLbl>
              <c:idx val="2"/>
              <c:spPr>
                <a:noFill/>
                <a:ln w="25400">
                  <a:noFill/>
                </a:ln>
              </c:spPr>
              <c:txPr>
                <a:bodyPr rot="-5400000" vert="horz"/>
                <a:lstStyle/>
                <a:p>
                  <a:pPr algn="ctr">
                    <a:defRPr sz="1200" b="1" i="0" u="none" strike="noStrike" baseline="0">
                      <a:solidFill>
                        <a:srgbClr val="FFFFFF"/>
                      </a:solidFill>
                      <a:latin typeface="Arial"/>
                      <a:ea typeface="Arial"/>
                      <a:cs typeface="Arial"/>
                    </a:defRPr>
                  </a:pPr>
                  <a:endParaRPr lang="en-US"/>
                </a:p>
              </c:txPr>
              <c:dLblPos val="ctr"/>
              <c:showLegendKey val="0"/>
              <c:showVal val="1"/>
              <c:showCatName val="0"/>
              <c:showSerName val="0"/>
              <c:showPercent val="0"/>
              <c:showBubbleSize val="0"/>
            </c:dLbl>
            <c:dLbl>
              <c:idx val="3"/>
              <c:spPr>
                <a:noFill/>
                <a:ln w="25400">
                  <a:noFill/>
                </a:ln>
              </c:spPr>
              <c:txPr>
                <a:bodyPr rot="-5400000" vert="horz"/>
                <a:lstStyle/>
                <a:p>
                  <a:pPr algn="ctr">
                    <a:defRPr sz="1200" b="1" i="0" u="none" strike="noStrike" baseline="0">
                      <a:solidFill>
                        <a:srgbClr val="FFFFFF"/>
                      </a:solidFill>
                      <a:latin typeface="Arial"/>
                      <a:ea typeface="Arial"/>
                      <a:cs typeface="Arial"/>
                    </a:defRPr>
                  </a:pPr>
                  <a:endParaRPr lang="en-US"/>
                </a:p>
              </c:txPr>
              <c:dLblPos val="ctr"/>
              <c:showLegendKey val="0"/>
              <c:showVal val="1"/>
              <c:showCatName val="0"/>
              <c:showSerName val="0"/>
              <c:showPercent val="0"/>
              <c:showBubbleSize val="0"/>
            </c:dLbl>
            <c:dLbl>
              <c:idx val="4"/>
              <c:spPr>
                <a:noFill/>
                <a:ln w="25400">
                  <a:noFill/>
                </a:ln>
              </c:spPr>
              <c:txPr>
                <a:bodyPr rot="-5400000" vert="horz"/>
                <a:lstStyle/>
                <a:p>
                  <a:pPr algn="ctr">
                    <a:defRPr sz="1200" b="1" i="0" u="none" strike="noStrike" baseline="0">
                      <a:solidFill>
                        <a:srgbClr val="FFFFFF"/>
                      </a:solidFill>
                      <a:latin typeface="Arial"/>
                      <a:ea typeface="Arial"/>
                      <a:cs typeface="Arial"/>
                    </a:defRPr>
                  </a:pPr>
                  <a:endParaRPr lang="en-US"/>
                </a:p>
              </c:txPr>
              <c:dLblPos val="ctr"/>
              <c:showLegendKey val="0"/>
              <c:showVal val="1"/>
              <c:showCatName val="0"/>
              <c:showSerName val="0"/>
              <c:showPercent val="0"/>
              <c:showBubbleSize val="0"/>
            </c:dLbl>
            <c:dLbl>
              <c:idx val="5"/>
              <c:spPr>
                <a:noFill/>
                <a:ln w="25400">
                  <a:noFill/>
                </a:ln>
              </c:spPr>
              <c:txPr>
                <a:bodyPr rot="-5400000" vert="horz"/>
                <a:lstStyle/>
                <a:p>
                  <a:pPr algn="ctr">
                    <a:defRPr sz="1200" b="1" i="0" u="none" strike="noStrike" baseline="0">
                      <a:solidFill>
                        <a:srgbClr val="FFFFFF"/>
                      </a:solidFill>
                      <a:latin typeface="Arial"/>
                      <a:ea typeface="Arial"/>
                      <a:cs typeface="Arial"/>
                    </a:defRPr>
                  </a:pPr>
                  <a:endParaRPr lang="en-US"/>
                </a:p>
              </c:txPr>
              <c:dLblPos val="ctr"/>
              <c:showLegendKey val="0"/>
              <c:showVal val="1"/>
              <c:showCatName val="0"/>
              <c:showSerName val="0"/>
              <c:showPercent val="0"/>
              <c:showBubbleSize val="0"/>
            </c:dLbl>
            <c:dLbl>
              <c:idx val="6"/>
              <c:spPr>
                <a:noFill/>
                <a:ln w="25400">
                  <a:noFill/>
                </a:ln>
              </c:spPr>
              <c:txPr>
                <a:bodyPr rot="-5400000" vert="horz"/>
                <a:lstStyle/>
                <a:p>
                  <a:pPr algn="ctr">
                    <a:defRPr sz="1200" b="1" i="0" u="none" strike="noStrike" baseline="0">
                      <a:solidFill>
                        <a:srgbClr val="FFFFFF"/>
                      </a:solidFill>
                      <a:latin typeface="Arial"/>
                      <a:ea typeface="Arial"/>
                      <a:cs typeface="Arial"/>
                    </a:defRPr>
                  </a:pPr>
                  <a:endParaRPr lang="en-US"/>
                </a:p>
              </c:txPr>
              <c:dLblPos val="ctr"/>
              <c:showLegendKey val="0"/>
              <c:showVal val="1"/>
              <c:showCatName val="0"/>
              <c:showSerName val="0"/>
              <c:showPercent val="0"/>
              <c:showBubbleSize val="0"/>
            </c:dLbl>
            <c:dLbl>
              <c:idx val="7"/>
              <c:spPr>
                <a:noFill/>
                <a:ln w="25400">
                  <a:noFill/>
                </a:ln>
              </c:spPr>
              <c:txPr>
                <a:bodyPr rot="-5400000" vert="horz"/>
                <a:lstStyle/>
                <a:p>
                  <a:pPr algn="ctr">
                    <a:defRPr sz="1200" b="1" i="0" u="none" strike="noStrike" baseline="0">
                      <a:solidFill>
                        <a:srgbClr val="FFFFFF"/>
                      </a:solidFill>
                      <a:latin typeface="Arial"/>
                      <a:ea typeface="Arial"/>
                      <a:cs typeface="Arial"/>
                    </a:defRPr>
                  </a:pPr>
                  <a:endParaRPr lang="en-US"/>
                </a:p>
              </c:txPr>
              <c:dLblPos val="ctr"/>
              <c:showLegendKey val="0"/>
              <c:showVal val="1"/>
              <c:showCatName val="0"/>
              <c:showSerName val="0"/>
              <c:showPercent val="0"/>
              <c:showBubbleSize val="0"/>
            </c:dLbl>
            <c:dLbl>
              <c:idx val="8"/>
              <c:spPr>
                <a:noFill/>
                <a:ln w="25400">
                  <a:noFill/>
                </a:ln>
              </c:spPr>
              <c:txPr>
                <a:bodyPr rot="-5400000" vert="horz"/>
                <a:lstStyle/>
                <a:p>
                  <a:pPr algn="ctr">
                    <a:defRPr sz="1200" b="1" i="0" u="none" strike="noStrike" baseline="0">
                      <a:solidFill>
                        <a:srgbClr val="FFFFFF"/>
                      </a:solidFill>
                      <a:latin typeface="Arial"/>
                      <a:ea typeface="Arial"/>
                      <a:cs typeface="Arial"/>
                    </a:defRPr>
                  </a:pPr>
                  <a:endParaRPr lang="en-US"/>
                </a:p>
              </c:txPr>
              <c:dLblPos val="ctr"/>
              <c:showLegendKey val="0"/>
              <c:showVal val="1"/>
              <c:showCatName val="0"/>
              <c:showSerName val="0"/>
              <c:showPercent val="0"/>
              <c:showBubbleSize val="0"/>
            </c:dLbl>
            <c:dLbl>
              <c:idx val="9"/>
              <c:spPr>
                <a:noFill/>
                <a:ln w="25400">
                  <a:noFill/>
                </a:ln>
              </c:spPr>
              <c:txPr>
                <a:bodyPr rot="-5400000" vert="horz"/>
                <a:lstStyle/>
                <a:p>
                  <a:pPr algn="ctr">
                    <a:defRPr sz="1200" b="1" i="0" u="none" strike="noStrike" baseline="0">
                      <a:solidFill>
                        <a:srgbClr val="FFFFFF"/>
                      </a:solidFill>
                      <a:latin typeface="Arial"/>
                      <a:ea typeface="Arial"/>
                      <a:cs typeface="Arial"/>
                    </a:defRPr>
                  </a:pPr>
                  <a:endParaRPr lang="en-US"/>
                </a:p>
              </c:txPr>
              <c:dLblPos val="ctr"/>
              <c:showLegendKey val="0"/>
              <c:showVal val="1"/>
              <c:showCatName val="0"/>
              <c:showSerName val="0"/>
              <c:showPercent val="0"/>
              <c:showBubbleSize val="0"/>
            </c:dLbl>
            <c:dLbl>
              <c:idx val="10"/>
              <c:spPr>
                <a:noFill/>
                <a:ln w="25400">
                  <a:noFill/>
                </a:ln>
              </c:spPr>
              <c:txPr>
                <a:bodyPr rot="-5400000" vert="horz"/>
                <a:lstStyle/>
                <a:p>
                  <a:pPr algn="ctr">
                    <a:defRPr sz="1200" b="1" i="0" u="none" strike="noStrike" baseline="0">
                      <a:solidFill>
                        <a:srgbClr val="FFFFFF"/>
                      </a:solidFill>
                      <a:latin typeface="Arial"/>
                      <a:ea typeface="Arial"/>
                      <a:cs typeface="Arial"/>
                    </a:defRPr>
                  </a:pPr>
                  <a:endParaRPr lang="en-US"/>
                </a:p>
              </c:txPr>
              <c:dLblPos val="ctr"/>
              <c:showLegendKey val="0"/>
              <c:showVal val="1"/>
              <c:showCatName val="0"/>
              <c:showSerName val="0"/>
              <c:showPercent val="0"/>
              <c:showBubbleSize val="0"/>
            </c:dLbl>
            <c:dLbl>
              <c:idx val="11"/>
              <c:spPr>
                <a:noFill/>
                <a:ln w="25400">
                  <a:noFill/>
                </a:ln>
              </c:spPr>
              <c:txPr>
                <a:bodyPr rot="-5400000" vert="horz"/>
                <a:lstStyle/>
                <a:p>
                  <a:pPr algn="ctr">
                    <a:defRPr sz="1200" b="1" i="0" u="none" strike="noStrike" baseline="0">
                      <a:solidFill>
                        <a:srgbClr val="FFFFFF"/>
                      </a:solidFill>
                      <a:latin typeface="Arial"/>
                      <a:ea typeface="Arial"/>
                      <a:cs typeface="Arial"/>
                    </a:defRPr>
                  </a:pPr>
                  <a:endParaRPr lang="en-US"/>
                </a:p>
              </c:txPr>
              <c:dLblPos val="ctr"/>
              <c:showLegendKey val="0"/>
              <c:showVal val="1"/>
              <c:showCatName val="0"/>
              <c:showSerName val="0"/>
              <c:showPercent val="0"/>
              <c:showBubbleSize val="0"/>
            </c:dLbl>
            <c:dLbl>
              <c:idx val="12"/>
              <c:spPr>
                <a:noFill/>
                <a:ln w="25400">
                  <a:noFill/>
                </a:ln>
              </c:spPr>
              <c:txPr>
                <a:bodyPr rot="-5400000" vert="horz"/>
                <a:lstStyle/>
                <a:p>
                  <a:pPr algn="ctr">
                    <a:defRPr sz="1200" b="1" i="0" u="none" strike="noStrike" baseline="0">
                      <a:solidFill>
                        <a:srgbClr val="FFFFFF"/>
                      </a:solidFill>
                      <a:latin typeface="Arial"/>
                      <a:ea typeface="Arial"/>
                      <a:cs typeface="Arial"/>
                    </a:defRPr>
                  </a:pPr>
                  <a:endParaRPr lang="en-US"/>
                </a:p>
              </c:txPr>
              <c:dLblPos val="ctr"/>
              <c:showLegendKey val="0"/>
              <c:showVal val="1"/>
              <c:showCatName val="0"/>
              <c:showSerName val="0"/>
              <c:showPercent val="0"/>
              <c:showBubbleSize val="0"/>
            </c:dLbl>
            <c:dLbl>
              <c:idx val="13"/>
              <c:spPr>
                <a:noFill/>
                <a:ln w="25400">
                  <a:noFill/>
                </a:ln>
              </c:spPr>
              <c:txPr>
                <a:bodyPr rot="-5400000" vert="horz"/>
                <a:lstStyle/>
                <a:p>
                  <a:pPr algn="ctr">
                    <a:defRPr sz="1200" b="1" i="0" u="none" strike="noStrike" baseline="0">
                      <a:solidFill>
                        <a:srgbClr val="FFFFFF"/>
                      </a:solidFill>
                      <a:latin typeface="Arial"/>
                      <a:ea typeface="Arial"/>
                      <a:cs typeface="Arial"/>
                    </a:defRPr>
                  </a:pPr>
                  <a:endParaRPr lang="en-US"/>
                </a:p>
              </c:txPr>
              <c:dLblPos val="ctr"/>
              <c:showLegendKey val="0"/>
              <c:showVal val="1"/>
              <c:showCatName val="0"/>
              <c:showSerName val="0"/>
              <c:showPercent val="0"/>
              <c:showBubbleSize val="0"/>
            </c:dLbl>
            <c:dLbl>
              <c:idx val="14"/>
              <c:spPr>
                <a:noFill/>
                <a:ln w="25400">
                  <a:noFill/>
                </a:ln>
              </c:spPr>
              <c:txPr>
                <a:bodyPr rot="-5400000" vert="horz"/>
                <a:lstStyle/>
                <a:p>
                  <a:pPr algn="ctr">
                    <a:defRPr sz="1200" b="1" i="0" u="none" strike="noStrike" baseline="0">
                      <a:solidFill>
                        <a:srgbClr val="FFFFFF"/>
                      </a:solidFill>
                      <a:latin typeface="Arial"/>
                      <a:ea typeface="Arial"/>
                      <a:cs typeface="Arial"/>
                    </a:defRPr>
                  </a:pPr>
                  <a:endParaRPr lang="en-US"/>
                </a:p>
              </c:txPr>
              <c:dLblPos val="ctr"/>
              <c:showLegendKey val="0"/>
              <c:showVal val="1"/>
              <c:showCatName val="0"/>
              <c:showSerName val="0"/>
              <c:showPercent val="0"/>
              <c:showBubbleSize val="0"/>
            </c:dLbl>
            <c:dLbl>
              <c:idx val="15"/>
              <c:spPr>
                <a:noFill/>
                <a:ln w="25400">
                  <a:noFill/>
                </a:ln>
              </c:spPr>
              <c:txPr>
                <a:bodyPr rot="-5400000" vert="horz"/>
                <a:lstStyle/>
                <a:p>
                  <a:pPr algn="ctr">
                    <a:defRPr sz="1200" b="1" i="0" u="none" strike="noStrike" baseline="0">
                      <a:solidFill>
                        <a:srgbClr val="FFFFFF"/>
                      </a:solidFill>
                      <a:latin typeface="Arial"/>
                      <a:ea typeface="Arial"/>
                      <a:cs typeface="Arial"/>
                    </a:defRPr>
                  </a:pPr>
                  <a:endParaRPr lang="en-US"/>
                </a:p>
              </c:txPr>
              <c:dLblPos val="ctr"/>
              <c:showLegendKey val="0"/>
              <c:showVal val="1"/>
              <c:showCatName val="0"/>
              <c:showSerName val="0"/>
              <c:showPercent val="0"/>
              <c:showBubbleSize val="0"/>
            </c:dLbl>
            <c:numFmt formatCode="#,##0" sourceLinked="0"/>
            <c:spPr>
              <a:noFill/>
              <a:ln w="25400">
                <a:noFill/>
              </a:ln>
            </c:spPr>
            <c:txPr>
              <a:bodyPr rot="-5400000" vert="horz" wrap="square" lIns="38100" tIns="19050" rIns="38100" bIns="19050" anchor="ctr">
                <a:spAutoFit/>
              </a:bodyPr>
              <a:lstStyle/>
              <a:p>
                <a:pPr algn="ctr">
                  <a:defRPr sz="1200" b="1" i="0" u="none" strike="noStrike" baseline="0">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2.28'!$A$4:$A$16</c:f>
              <c:strCache>
                <c:ptCount val="13"/>
                <c:pt idx="0">
                  <c:v>Jan - Mar 2009</c:v>
                </c:pt>
                <c:pt idx="1">
                  <c:v>Apr - Jun 2009</c:v>
                </c:pt>
                <c:pt idx="2">
                  <c:v>Jul - Sep 2009</c:v>
                </c:pt>
                <c:pt idx="3">
                  <c:v>Oct - Dec 2009</c:v>
                </c:pt>
                <c:pt idx="4">
                  <c:v>Jan - Mar 2010</c:v>
                </c:pt>
                <c:pt idx="5">
                  <c:v>Apr - Jun 2010</c:v>
                </c:pt>
                <c:pt idx="6">
                  <c:v>Jul - Sep 2010</c:v>
                </c:pt>
                <c:pt idx="7">
                  <c:v>Oct - Dec 2010</c:v>
                </c:pt>
                <c:pt idx="8">
                  <c:v>Jan - Mar 2011</c:v>
                </c:pt>
                <c:pt idx="9">
                  <c:v>Apr - Jun 2011</c:v>
                </c:pt>
                <c:pt idx="10">
                  <c:v>Jul - Sep 2011</c:v>
                </c:pt>
                <c:pt idx="11">
                  <c:v>Oct - Dec 2011</c:v>
                </c:pt>
                <c:pt idx="12">
                  <c:v>Jan - Mar 2012</c:v>
                </c:pt>
              </c:strCache>
            </c:strRef>
          </c:cat>
          <c:val>
            <c:numRef>
              <c:f>'Table 2.28'!$B$4:$B$16</c:f>
              <c:numCache>
                <c:formatCode>General</c:formatCode>
                <c:ptCount val="13"/>
                <c:pt idx="0">
                  <c:v>46</c:v>
                </c:pt>
                <c:pt idx="1">
                  <c:v>72</c:v>
                </c:pt>
                <c:pt idx="2">
                  <c:v>93</c:v>
                </c:pt>
                <c:pt idx="3">
                  <c:v>68</c:v>
                </c:pt>
                <c:pt idx="4">
                  <c:v>58</c:v>
                </c:pt>
                <c:pt idx="5">
                  <c:v>63</c:v>
                </c:pt>
                <c:pt idx="6">
                  <c:v>70</c:v>
                </c:pt>
                <c:pt idx="7">
                  <c:v>45</c:v>
                </c:pt>
                <c:pt idx="8">
                  <c:v>43</c:v>
                </c:pt>
                <c:pt idx="9">
                  <c:v>42</c:v>
                </c:pt>
                <c:pt idx="10">
                  <c:v>46</c:v>
                </c:pt>
                <c:pt idx="11">
                  <c:v>28</c:v>
                </c:pt>
                <c:pt idx="12">
                  <c:v>37</c:v>
                </c:pt>
              </c:numCache>
            </c:numRef>
          </c:val>
        </c:ser>
        <c:dLbls>
          <c:showLegendKey val="0"/>
          <c:showVal val="0"/>
          <c:showCatName val="0"/>
          <c:showSerName val="0"/>
          <c:showPercent val="0"/>
          <c:showBubbleSize val="0"/>
        </c:dLbls>
        <c:gapWidth val="150"/>
        <c:axId val="492168048"/>
        <c:axId val="492172752"/>
      </c:barChart>
      <c:catAx>
        <c:axId val="492168048"/>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Year and Quarter of Registration</a:t>
                </a:r>
              </a:p>
            </c:rich>
          </c:tx>
          <c:layout>
            <c:manualLayout>
              <c:xMode val="edge"/>
              <c:yMode val="edge"/>
              <c:x val="0.36846813095731457"/>
              <c:y val="0.953677930480092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200" b="0" i="0" u="none" strike="noStrike" baseline="0">
                <a:solidFill>
                  <a:srgbClr val="000000"/>
                </a:solidFill>
                <a:latin typeface="Arial"/>
                <a:ea typeface="Arial"/>
                <a:cs typeface="Arial"/>
              </a:defRPr>
            </a:pPr>
            <a:endParaRPr lang="en-US"/>
          </a:p>
        </c:txPr>
        <c:crossAx val="492172752"/>
        <c:crosses val="autoZero"/>
        <c:auto val="1"/>
        <c:lblAlgn val="ctr"/>
        <c:lblOffset val="100"/>
        <c:tickLblSkip val="1"/>
        <c:tickMarkSkip val="1"/>
        <c:noMultiLvlLbl val="0"/>
      </c:catAx>
      <c:valAx>
        <c:axId val="492172752"/>
        <c:scaling>
          <c:orientation val="minMax"/>
        </c:scaling>
        <c:delete val="0"/>
        <c:axPos val="l"/>
        <c:title>
          <c:tx>
            <c:rich>
              <a:bodyPr/>
              <a:lstStyle/>
              <a:p>
                <a:pPr>
                  <a:defRPr sz="1200" b="1" i="0" u="none" strike="noStrike" baseline="0">
                    <a:solidFill>
                      <a:srgbClr val="000000"/>
                    </a:solidFill>
                    <a:latin typeface="Arial"/>
                    <a:ea typeface="Arial"/>
                    <a:cs typeface="Arial"/>
                  </a:defRPr>
                </a:pPr>
                <a:r>
                  <a:rPr lang="en-GB"/>
                  <a:t>NI PBS Applications</a:t>
                </a:r>
              </a:p>
            </c:rich>
          </c:tx>
          <c:layout>
            <c:manualLayout>
              <c:xMode val="edge"/>
              <c:yMode val="edge"/>
              <c:x val="5.1459041304047519E-3"/>
              <c:y val="0.2216644875110168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92168048"/>
        <c:crosses val="autoZero"/>
        <c:crossBetween val="between"/>
      </c:valAx>
      <c:spPr>
        <a:noFill/>
        <a:ln w="25400">
          <a:noFill/>
        </a:ln>
      </c:spPr>
    </c:plotArea>
    <c:plotVisOnly val="1"/>
    <c:dispBlanksAs val="gap"/>
    <c:showDLblsOverMax val="0"/>
  </c:chart>
  <c:spPr>
    <a:solidFill>
      <a:schemeClr val="bg1"/>
    </a:solidFill>
    <a:ln w="9525">
      <a:solidFill>
        <a:schemeClr val="bg1">
          <a:lumMod val="85000"/>
        </a:schemeClr>
      </a:solidFill>
    </a:ln>
  </c:spPr>
  <c:txPr>
    <a:bodyPr/>
    <a:lstStyle/>
    <a:p>
      <a:pPr>
        <a:defRPr sz="12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GB"/>
              <a:t>Figure 2.32: NI Worker Registration Scheme (WRS) Registrations by Quarter (May 2004 - March 2011)</a:t>
            </a:r>
          </a:p>
        </c:rich>
      </c:tx>
      <c:layout>
        <c:manualLayout>
          <c:xMode val="edge"/>
          <c:yMode val="edge"/>
          <c:x val="0.1430541182352206"/>
          <c:y val="9.0396290596502765E-3"/>
        </c:manualLayout>
      </c:layout>
      <c:overlay val="0"/>
      <c:spPr>
        <a:noFill/>
        <a:ln w="25400">
          <a:noFill/>
        </a:ln>
      </c:spPr>
    </c:title>
    <c:autoTitleDeleted val="0"/>
    <c:plotArea>
      <c:layout>
        <c:manualLayout>
          <c:layoutTarget val="inner"/>
          <c:xMode val="edge"/>
          <c:yMode val="edge"/>
          <c:x val="9.2694524295574163E-2"/>
          <c:y val="7.8902848583245894E-2"/>
          <c:w val="0.88417786970010337"/>
          <c:h val="0.56674610970397499"/>
        </c:manualLayout>
      </c:layout>
      <c:barChart>
        <c:barDir val="col"/>
        <c:grouping val="clustered"/>
        <c:varyColors val="0"/>
        <c:ser>
          <c:idx val="0"/>
          <c:order val="0"/>
          <c:spPr>
            <a:solidFill>
              <a:schemeClr val="tx2">
                <a:lumMod val="75000"/>
              </a:schemeClr>
            </a:solidFill>
            <a:ln w="12700">
              <a:solidFill>
                <a:schemeClr val="tx2">
                  <a:lumMod val="75000"/>
                </a:schemeClr>
              </a:solidFill>
              <a:prstDash val="solid"/>
            </a:ln>
          </c:spPr>
          <c:invertIfNegative val="0"/>
          <c:dLbls>
            <c:dLbl>
              <c:idx val="0"/>
              <c:layout/>
              <c:tx>
                <c:rich>
                  <a:bodyPr rot="-5400000" vert="horz"/>
                  <a:lstStyle/>
                  <a:p>
                    <a:pPr algn="ctr">
                      <a:defRPr sz="1100" b="1" i="0" u="none" strike="noStrike" baseline="0">
                        <a:solidFill>
                          <a:srgbClr val="FFFFFF"/>
                        </a:solidFill>
                        <a:latin typeface="Arial"/>
                        <a:ea typeface="Arial"/>
                        <a:cs typeface="Arial"/>
                      </a:defRPr>
                    </a:pPr>
                    <a:r>
                      <a:rPr lang="en-GB"/>
                      <a:t>745</a:t>
                    </a:r>
                  </a:p>
                </c:rich>
              </c:tx>
              <c:numFmt formatCode="#,##0" sourceLinked="0"/>
              <c:spPr>
                <a:noFill/>
                <a:ln w="25400">
                  <a:noFill/>
                </a:ln>
              </c:spPr>
              <c:dLblPos val="ctr"/>
              <c:showLegendKey val="0"/>
              <c:showVal val="0"/>
              <c:showCatName val="0"/>
              <c:showSerName val="0"/>
              <c:showPercent val="0"/>
              <c:showBubbleSize val="0"/>
              <c:extLst>
                <c:ext xmlns:c15="http://schemas.microsoft.com/office/drawing/2012/chart" uri="{CE6537A1-D6FC-4f65-9D91-7224C49458BB}">
                  <c15:layout/>
                </c:ext>
              </c:extLst>
            </c:dLbl>
            <c:dLbl>
              <c:idx val="1"/>
              <c:layout/>
              <c:tx>
                <c:rich>
                  <a:bodyPr rot="-5400000" vert="horz"/>
                  <a:lstStyle/>
                  <a:p>
                    <a:pPr algn="ctr">
                      <a:defRPr sz="1100" b="1" i="0" u="none" strike="noStrike" baseline="0">
                        <a:solidFill>
                          <a:srgbClr val="FFFFFF"/>
                        </a:solidFill>
                        <a:latin typeface="Arial"/>
                        <a:ea typeface="Arial"/>
                        <a:cs typeface="Arial"/>
                      </a:defRPr>
                    </a:pPr>
                    <a:r>
                      <a:rPr lang="en-GB"/>
                      <a:t>1,340</a:t>
                    </a:r>
                  </a:p>
                </c:rich>
              </c:tx>
              <c:numFmt formatCode="#,##0" sourceLinked="0"/>
              <c:spPr>
                <a:noFill/>
                <a:ln w="25400">
                  <a:noFill/>
                </a:ln>
              </c:spPr>
              <c:dLblPos val="ctr"/>
              <c:showLegendKey val="0"/>
              <c:showVal val="0"/>
              <c:showCatName val="0"/>
              <c:showSerName val="0"/>
              <c:showPercent val="0"/>
              <c:showBubbleSize val="0"/>
              <c:extLst>
                <c:ext xmlns:c15="http://schemas.microsoft.com/office/drawing/2012/chart" uri="{CE6537A1-D6FC-4f65-9D91-7224C49458BB}">
                  <c15:layout/>
                </c:ext>
              </c:extLst>
            </c:dLbl>
            <c:dLbl>
              <c:idx val="2"/>
              <c:layout/>
              <c:tx>
                <c:rich>
                  <a:bodyPr rot="-5400000" vert="horz"/>
                  <a:lstStyle/>
                  <a:p>
                    <a:pPr algn="ctr">
                      <a:defRPr sz="1100" b="1" i="0" u="none" strike="noStrike" baseline="0">
                        <a:solidFill>
                          <a:srgbClr val="FFFFFF"/>
                        </a:solidFill>
                        <a:latin typeface="Arial"/>
                        <a:ea typeface="Arial"/>
                        <a:cs typeface="Arial"/>
                      </a:defRPr>
                    </a:pPr>
                    <a:r>
                      <a:rPr lang="en-GB"/>
                      <a:t>1,570</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layout/>
                </c:ext>
              </c:extLst>
            </c:dLbl>
            <c:dLbl>
              <c:idx val="3"/>
              <c:layout/>
              <c:tx>
                <c:rich>
                  <a:bodyPr rot="-5400000" vert="horz"/>
                  <a:lstStyle/>
                  <a:p>
                    <a:pPr algn="ctr">
                      <a:defRPr sz="1100" b="1" i="0" u="none" strike="noStrike" baseline="0">
                        <a:solidFill>
                          <a:srgbClr val="FFFFFF"/>
                        </a:solidFill>
                        <a:latin typeface="Arial"/>
                        <a:ea typeface="Arial"/>
                        <a:cs typeface="Arial"/>
                      </a:defRPr>
                    </a:pPr>
                    <a:r>
                      <a:rPr lang="en-GB"/>
                      <a:t>1,840</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layout/>
                </c:ext>
              </c:extLst>
            </c:dLbl>
            <c:dLbl>
              <c:idx val="4"/>
              <c:layout/>
              <c:tx>
                <c:rich>
                  <a:bodyPr rot="-5400000" vert="horz"/>
                  <a:lstStyle/>
                  <a:p>
                    <a:pPr algn="ctr">
                      <a:defRPr sz="1100" b="1" i="0" u="none" strike="noStrike" baseline="0">
                        <a:solidFill>
                          <a:srgbClr val="FFFFFF"/>
                        </a:solidFill>
                        <a:latin typeface="Arial"/>
                        <a:ea typeface="Arial"/>
                        <a:cs typeface="Arial"/>
                      </a:defRPr>
                    </a:pPr>
                    <a:r>
                      <a:rPr lang="en-GB"/>
                      <a:t>2,460</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layout/>
                </c:ext>
              </c:extLst>
            </c:dLbl>
            <c:dLbl>
              <c:idx val="5"/>
              <c:layout/>
              <c:tx>
                <c:rich>
                  <a:bodyPr rot="-5400000" vert="horz"/>
                  <a:lstStyle/>
                  <a:p>
                    <a:pPr algn="ctr">
                      <a:defRPr sz="1100" b="1" i="0" u="none" strike="noStrike" baseline="0">
                        <a:solidFill>
                          <a:srgbClr val="FFFFFF"/>
                        </a:solidFill>
                        <a:latin typeface="Arial"/>
                        <a:ea typeface="Arial"/>
                        <a:cs typeface="Arial"/>
                      </a:defRPr>
                    </a:pPr>
                    <a:r>
                      <a:rPr lang="en-GB"/>
                      <a:t>2,325</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layout/>
                </c:ext>
              </c:extLst>
            </c:dLbl>
            <c:dLbl>
              <c:idx val="6"/>
              <c:layout/>
              <c:tx>
                <c:rich>
                  <a:bodyPr rot="-5400000" vert="horz"/>
                  <a:lstStyle/>
                  <a:p>
                    <a:pPr algn="ctr">
                      <a:defRPr sz="1100" b="1" i="0" u="none" strike="noStrike" baseline="0">
                        <a:solidFill>
                          <a:srgbClr val="FFFFFF"/>
                        </a:solidFill>
                        <a:latin typeface="Arial"/>
                        <a:ea typeface="Arial"/>
                        <a:cs typeface="Arial"/>
                      </a:defRPr>
                    </a:pPr>
                    <a:r>
                      <a:rPr lang="en-GB"/>
                      <a:t>2,220</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layout/>
                </c:ext>
              </c:extLst>
            </c:dLbl>
            <c:dLbl>
              <c:idx val="7"/>
              <c:layout/>
              <c:tx>
                <c:rich>
                  <a:bodyPr rot="-5400000" vert="horz"/>
                  <a:lstStyle/>
                  <a:p>
                    <a:pPr algn="ctr">
                      <a:defRPr sz="1100" b="1" i="0" u="none" strike="noStrike" baseline="0">
                        <a:solidFill>
                          <a:srgbClr val="FFFFFF"/>
                        </a:solidFill>
                        <a:latin typeface="Arial"/>
                        <a:ea typeface="Arial"/>
                        <a:cs typeface="Arial"/>
                      </a:defRPr>
                    </a:pPr>
                    <a:r>
                      <a:rPr lang="en-GB"/>
                      <a:t>2,040</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layout/>
                </c:ext>
              </c:extLst>
            </c:dLbl>
            <c:dLbl>
              <c:idx val="8"/>
              <c:layout/>
              <c:tx>
                <c:rich>
                  <a:bodyPr rot="-5400000" vert="horz"/>
                  <a:lstStyle/>
                  <a:p>
                    <a:pPr algn="ctr">
                      <a:defRPr sz="1100" b="1" i="0" u="none" strike="noStrike" baseline="0">
                        <a:solidFill>
                          <a:srgbClr val="FFFFFF"/>
                        </a:solidFill>
                        <a:latin typeface="Arial"/>
                        <a:ea typeface="Arial"/>
                        <a:cs typeface="Arial"/>
                      </a:defRPr>
                    </a:pPr>
                    <a:r>
                      <a:rPr lang="en-GB"/>
                      <a:t>2,105</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layout/>
                </c:ext>
              </c:extLst>
            </c:dLbl>
            <c:dLbl>
              <c:idx val="9"/>
              <c:layout/>
              <c:tx>
                <c:rich>
                  <a:bodyPr rot="-5400000" vert="horz"/>
                  <a:lstStyle/>
                  <a:p>
                    <a:pPr algn="ctr">
                      <a:defRPr sz="1100" b="1" i="0" u="none" strike="noStrike" baseline="0">
                        <a:solidFill>
                          <a:srgbClr val="FFFFFF"/>
                        </a:solidFill>
                        <a:latin typeface="Arial"/>
                        <a:ea typeface="Arial"/>
                        <a:cs typeface="Arial"/>
                      </a:defRPr>
                    </a:pPr>
                    <a:r>
                      <a:rPr lang="en-GB"/>
                      <a:t>2,305</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layout/>
                </c:ext>
              </c:extLst>
            </c:dLbl>
            <c:dLbl>
              <c:idx val="10"/>
              <c:layout/>
              <c:tx>
                <c:rich>
                  <a:bodyPr rot="-5400000" vert="horz"/>
                  <a:lstStyle/>
                  <a:p>
                    <a:pPr algn="ctr">
                      <a:defRPr sz="1100" b="1" i="0" u="none" strike="noStrike" baseline="0">
                        <a:solidFill>
                          <a:srgbClr val="FFFFFF"/>
                        </a:solidFill>
                        <a:latin typeface="Arial"/>
                        <a:ea typeface="Arial"/>
                        <a:cs typeface="Arial"/>
                      </a:defRPr>
                    </a:pPr>
                    <a:r>
                      <a:rPr lang="en-GB"/>
                      <a:t>2,505</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layout/>
                </c:ext>
              </c:extLst>
            </c:dLbl>
            <c:dLbl>
              <c:idx val="11"/>
              <c:layout/>
              <c:tx>
                <c:rich>
                  <a:bodyPr rot="-5400000" vert="horz"/>
                  <a:lstStyle/>
                  <a:p>
                    <a:pPr algn="ctr">
                      <a:defRPr sz="1100" b="1" i="0" u="none" strike="noStrike" baseline="0">
                        <a:solidFill>
                          <a:srgbClr val="FFFFFF"/>
                        </a:solidFill>
                        <a:latin typeface="Arial"/>
                        <a:ea typeface="Arial"/>
                        <a:cs typeface="Arial"/>
                      </a:defRPr>
                    </a:pPr>
                    <a:r>
                      <a:rPr lang="en-GB"/>
                      <a:t>2,355</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layout/>
                </c:ext>
              </c:extLst>
            </c:dLbl>
            <c:dLbl>
              <c:idx val="12"/>
              <c:layout/>
              <c:tx>
                <c:rich>
                  <a:bodyPr rot="-5400000" vert="horz"/>
                  <a:lstStyle/>
                  <a:p>
                    <a:pPr algn="ctr">
                      <a:defRPr sz="1100" b="1" i="0" u="none" strike="noStrike" baseline="0">
                        <a:solidFill>
                          <a:srgbClr val="FFFFFF"/>
                        </a:solidFill>
                        <a:latin typeface="Arial"/>
                        <a:ea typeface="Arial"/>
                        <a:cs typeface="Arial"/>
                      </a:defRPr>
                    </a:pPr>
                    <a:r>
                      <a:rPr lang="en-GB"/>
                      <a:t>1,980</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layout/>
                </c:ext>
              </c:extLst>
            </c:dLbl>
            <c:dLbl>
              <c:idx val="13"/>
              <c:layout/>
              <c:tx>
                <c:rich>
                  <a:bodyPr rot="-5400000" vert="horz"/>
                  <a:lstStyle/>
                  <a:p>
                    <a:pPr algn="ctr">
                      <a:defRPr sz="1100" b="1" i="0" u="none" strike="noStrike" baseline="0">
                        <a:solidFill>
                          <a:srgbClr val="FFFFFF"/>
                        </a:solidFill>
                        <a:latin typeface="Arial"/>
                        <a:ea typeface="Arial"/>
                        <a:cs typeface="Arial"/>
                      </a:defRPr>
                    </a:pPr>
                    <a:r>
                      <a:rPr lang="en-GB"/>
                      <a:t>2,200</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layout/>
                </c:ext>
              </c:extLst>
            </c:dLbl>
            <c:dLbl>
              <c:idx val="14"/>
              <c:layout/>
              <c:tx>
                <c:rich>
                  <a:bodyPr rot="-5400000" vert="horz"/>
                  <a:lstStyle/>
                  <a:p>
                    <a:pPr algn="ctr">
                      <a:defRPr sz="1100" b="1" i="0" u="none" strike="noStrike" baseline="0">
                        <a:solidFill>
                          <a:srgbClr val="FFFFFF"/>
                        </a:solidFill>
                        <a:latin typeface="Arial"/>
                        <a:ea typeface="Arial"/>
                        <a:cs typeface="Arial"/>
                      </a:defRPr>
                    </a:pPr>
                    <a:r>
                      <a:rPr lang="en-GB"/>
                      <a:t>1,950</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layout/>
                </c:ext>
              </c:extLst>
            </c:dLbl>
            <c:dLbl>
              <c:idx val="15"/>
              <c:layout/>
              <c:tx>
                <c:rich>
                  <a:bodyPr rot="-5400000" vert="horz"/>
                  <a:lstStyle/>
                  <a:p>
                    <a:pPr algn="ctr">
                      <a:defRPr sz="1100" b="1" i="0" u="none" strike="noStrike" baseline="0">
                        <a:solidFill>
                          <a:srgbClr val="FFFFFF"/>
                        </a:solidFill>
                        <a:latin typeface="Arial"/>
                        <a:ea typeface="Arial"/>
                        <a:cs typeface="Arial"/>
                      </a:defRPr>
                    </a:pPr>
                    <a:r>
                      <a:rPr lang="en-GB"/>
                      <a:t>1,595</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layout/>
                </c:ext>
              </c:extLst>
            </c:dLbl>
            <c:numFmt formatCode="#,##0" sourceLinked="0"/>
            <c:spPr>
              <a:noFill/>
              <a:ln w="25400">
                <a:noFill/>
              </a:ln>
            </c:spPr>
            <c:txPr>
              <a:bodyPr rot="-5400000" vert="horz" wrap="square" lIns="38100" tIns="19050" rIns="38100" bIns="19050" anchor="ctr">
                <a:spAutoFit/>
              </a:bodyPr>
              <a:lstStyle/>
              <a:p>
                <a:pPr algn="ctr">
                  <a:defRPr sz="1100" b="1" i="0" u="none" strike="noStrike" baseline="0">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'Table 2.32'!$A$4:$A$31</c:f>
              <c:strCache>
                <c:ptCount val="28"/>
                <c:pt idx="0">
                  <c:v>May – Jun 2004</c:v>
                </c:pt>
                <c:pt idx="1">
                  <c:v>Jul – Sep 2004</c:v>
                </c:pt>
                <c:pt idx="2">
                  <c:v>Oct – Dec 2004</c:v>
                </c:pt>
                <c:pt idx="3">
                  <c:v>Jan – Mar 2005</c:v>
                </c:pt>
                <c:pt idx="4">
                  <c:v>Apr – Jun 2005</c:v>
                </c:pt>
                <c:pt idx="5">
                  <c:v>Jul – Sep 2005</c:v>
                </c:pt>
                <c:pt idx="6">
                  <c:v>Oct – Dec 2005</c:v>
                </c:pt>
                <c:pt idx="7">
                  <c:v>Jan – Mar 2006</c:v>
                </c:pt>
                <c:pt idx="8">
                  <c:v>Apr – Jun 2006</c:v>
                </c:pt>
                <c:pt idx="9">
                  <c:v>Jul – Sep 2006</c:v>
                </c:pt>
                <c:pt idx="10">
                  <c:v>Oct – Dec 2006</c:v>
                </c:pt>
                <c:pt idx="11">
                  <c:v>Jan – Mar 2007</c:v>
                </c:pt>
                <c:pt idx="12">
                  <c:v>Apr – Jun 2007</c:v>
                </c:pt>
                <c:pt idx="13">
                  <c:v>Jul – Sep 2007</c:v>
                </c:pt>
                <c:pt idx="14">
                  <c:v>Oct – Dec 2007</c:v>
                </c:pt>
                <c:pt idx="15">
                  <c:v>Jan – Mar 2008</c:v>
                </c:pt>
                <c:pt idx="16">
                  <c:v>Apr – Jun 2008</c:v>
                </c:pt>
                <c:pt idx="17">
                  <c:v>Jul – Sep 2008</c:v>
                </c:pt>
                <c:pt idx="18">
                  <c:v>Oct – Dec 2008</c:v>
                </c:pt>
                <c:pt idx="19">
                  <c:v>Jan – Mar 2009</c:v>
                </c:pt>
                <c:pt idx="20">
                  <c:v>Apr - Jun 2009</c:v>
                </c:pt>
                <c:pt idx="21">
                  <c:v>Jul - Sep 2009</c:v>
                </c:pt>
                <c:pt idx="22">
                  <c:v>Oct - Dec 2009</c:v>
                </c:pt>
                <c:pt idx="23">
                  <c:v>Jan - Mar 2010</c:v>
                </c:pt>
                <c:pt idx="24">
                  <c:v>Apr - Jun 2010</c:v>
                </c:pt>
                <c:pt idx="25">
                  <c:v>Jul - Sep 2010</c:v>
                </c:pt>
                <c:pt idx="26">
                  <c:v>Oct - Dec 2010</c:v>
                </c:pt>
                <c:pt idx="27">
                  <c:v>Jan - Mar 2011</c:v>
                </c:pt>
              </c:strCache>
            </c:strRef>
          </c:cat>
          <c:val>
            <c:numRef>
              <c:f>'Table 2.32'!$B$4:$B$31</c:f>
              <c:numCache>
                <c:formatCode>#,##0</c:formatCode>
                <c:ptCount val="28"/>
                <c:pt idx="0">
                  <c:v>745</c:v>
                </c:pt>
                <c:pt idx="1">
                  <c:v>1340</c:v>
                </c:pt>
                <c:pt idx="2">
                  <c:v>1570</c:v>
                </c:pt>
                <c:pt idx="3">
                  <c:v>1840</c:v>
                </c:pt>
                <c:pt idx="4">
                  <c:v>2460</c:v>
                </c:pt>
                <c:pt idx="5">
                  <c:v>2325</c:v>
                </c:pt>
                <c:pt idx="6">
                  <c:v>2220</c:v>
                </c:pt>
                <c:pt idx="7">
                  <c:v>2040</c:v>
                </c:pt>
                <c:pt idx="8">
                  <c:v>2105</c:v>
                </c:pt>
                <c:pt idx="9">
                  <c:v>2305</c:v>
                </c:pt>
                <c:pt idx="10">
                  <c:v>2505</c:v>
                </c:pt>
                <c:pt idx="11">
                  <c:v>2355</c:v>
                </c:pt>
                <c:pt idx="12">
                  <c:v>1980</c:v>
                </c:pt>
                <c:pt idx="13">
                  <c:v>2200</c:v>
                </c:pt>
                <c:pt idx="14">
                  <c:v>1965</c:v>
                </c:pt>
                <c:pt idx="15">
                  <c:v>1755</c:v>
                </c:pt>
                <c:pt idx="16">
                  <c:v>1860</c:v>
                </c:pt>
                <c:pt idx="17">
                  <c:v>1215</c:v>
                </c:pt>
                <c:pt idx="18">
                  <c:v>1000</c:v>
                </c:pt>
                <c:pt idx="19">
                  <c:v>740</c:v>
                </c:pt>
                <c:pt idx="20">
                  <c:v>745</c:v>
                </c:pt>
                <c:pt idx="21">
                  <c:v>705</c:v>
                </c:pt>
                <c:pt idx="22">
                  <c:v>895</c:v>
                </c:pt>
                <c:pt idx="23">
                  <c:v>745</c:v>
                </c:pt>
                <c:pt idx="24">
                  <c:v>535</c:v>
                </c:pt>
                <c:pt idx="25">
                  <c:v>880</c:v>
                </c:pt>
                <c:pt idx="26">
                  <c:v>865</c:v>
                </c:pt>
                <c:pt idx="27">
                  <c:v>630</c:v>
                </c:pt>
              </c:numCache>
            </c:numRef>
          </c:val>
        </c:ser>
        <c:dLbls>
          <c:showLegendKey val="0"/>
          <c:showVal val="0"/>
          <c:showCatName val="0"/>
          <c:showSerName val="0"/>
          <c:showPercent val="0"/>
          <c:showBubbleSize val="0"/>
        </c:dLbls>
        <c:gapWidth val="90"/>
        <c:axId val="492165696"/>
        <c:axId val="492170008"/>
      </c:barChart>
      <c:catAx>
        <c:axId val="49216569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Year and Quarter of Registration</a:t>
                </a:r>
              </a:p>
            </c:rich>
          </c:tx>
          <c:layout>
            <c:manualLayout>
              <c:xMode val="edge"/>
              <c:yMode val="edge"/>
              <c:x val="0.39794592342623836"/>
              <c:y val="0.9076966138246002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200" b="0" i="0" u="none" strike="noStrike" baseline="0">
                <a:solidFill>
                  <a:srgbClr val="000000"/>
                </a:solidFill>
                <a:latin typeface="Arial"/>
                <a:ea typeface="Arial"/>
                <a:cs typeface="Arial"/>
              </a:defRPr>
            </a:pPr>
            <a:endParaRPr lang="en-US"/>
          </a:p>
        </c:txPr>
        <c:crossAx val="492170008"/>
        <c:crosses val="autoZero"/>
        <c:auto val="1"/>
        <c:lblAlgn val="ctr"/>
        <c:lblOffset val="100"/>
        <c:tickLblSkip val="1"/>
        <c:tickMarkSkip val="1"/>
        <c:noMultiLvlLbl val="0"/>
      </c:catAx>
      <c:valAx>
        <c:axId val="492170008"/>
        <c:scaling>
          <c:orientation val="minMax"/>
        </c:scaling>
        <c:delete val="0"/>
        <c:axPos val="l"/>
        <c:title>
          <c:tx>
            <c:rich>
              <a:bodyPr/>
              <a:lstStyle/>
              <a:p>
                <a:pPr>
                  <a:defRPr sz="1200" b="1" i="0" u="none" strike="noStrike" baseline="0">
                    <a:solidFill>
                      <a:srgbClr val="000000"/>
                    </a:solidFill>
                    <a:latin typeface="Arial"/>
                    <a:ea typeface="Arial"/>
                    <a:cs typeface="Arial"/>
                  </a:defRPr>
                </a:pPr>
                <a:r>
                  <a:rPr lang="en-GB"/>
                  <a:t>NI WRS Registrations</a:t>
                </a:r>
              </a:p>
            </c:rich>
          </c:tx>
          <c:layout>
            <c:manualLayout>
              <c:xMode val="edge"/>
              <c:yMode val="edge"/>
              <c:x val="2.0682970184282522E-3"/>
              <c:y val="0.1877095628701061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92165696"/>
        <c:crosses val="autoZero"/>
        <c:crossBetween val="between"/>
      </c:valAx>
      <c:spPr>
        <a:noFill/>
        <a:ln w="25400">
          <a:noFill/>
        </a:ln>
      </c:spPr>
    </c:plotArea>
    <c:plotVisOnly val="1"/>
    <c:dispBlanksAs val="gap"/>
    <c:showDLblsOverMax val="0"/>
  </c:chart>
  <c:spPr>
    <a:solidFill>
      <a:schemeClr val="bg1"/>
    </a:solidFill>
    <a:ln w="9525">
      <a:solidFill>
        <a:schemeClr val="bg1">
          <a:lumMod val="85000"/>
        </a:schemeClr>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9</xdr:col>
      <xdr:colOff>1543050</xdr:colOff>
      <xdr:row>0</xdr:row>
      <xdr:rowOff>133350</xdr:rowOff>
    </xdr:from>
    <xdr:to>
      <xdr:col>12</xdr:col>
      <xdr:colOff>9525</xdr:colOff>
      <xdr:row>5</xdr:row>
      <xdr:rowOff>47625</xdr:rowOff>
    </xdr:to>
    <xdr:grpSp>
      <xdr:nvGrpSpPr>
        <xdr:cNvPr id="1634" name="Group 1" title="Logos"/>
        <xdr:cNvGrpSpPr>
          <a:grpSpLocks/>
        </xdr:cNvGrpSpPr>
      </xdr:nvGrpSpPr>
      <xdr:grpSpPr bwMode="auto">
        <a:xfrm>
          <a:off x="10515600" y="133350"/>
          <a:ext cx="2847975" cy="942975"/>
          <a:chOff x="3771900" y="419099"/>
          <a:chExt cx="3076575" cy="1076801"/>
        </a:xfrm>
      </xdr:grpSpPr>
      <xdr:sp macro="" textlink="">
        <xdr:nvSpPr>
          <xdr:cNvPr id="1635" name="Object 1" title="National Statistics Logo"/>
          <xdr:cNvSpPr>
            <a:spLocks noChangeArrowheads="1"/>
          </xdr:cNvSpPr>
        </xdr:nvSpPr>
        <xdr:spPr bwMode="auto">
          <a:xfrm>
            <a:off x="3771900" y="419099"/>
            <a:ext cx="1115935" cy="1076801"/>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1636" name="Picture 11" title="NISRA Logo"/>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20664" y="504110"/>
            <a:ext cx="2127811" cy="982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3</xdr:row>
      <xdr:rowOff>38100</xdr:rowOff>
    </xdr:from>
    <xdr:to>
      <xdr:col>22</xdr:col>
      <xdr:colOff>333375</xdr:colOff>
      <xdr:row>34</xdr:row>
      <xdr:rowOff>57150</xdr:rowOff>
    </xdr:to>
    <xdr:graphicFrame macro="">
      <xdr:nvGraphicFramePr>
        <xdr:cNvPr id="23748" name="Chart 1" title="Figure 2.1 International Inflows from Non-UK Nationals by Quarter of Applicatio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0.06327</cdr:x>
      <cdr:y>0.01929</cdr:y>
    </cdr:from>
    <cdr:to>
      <cdr:x>0.99244</cdr:x>
      <cdr:y>0.07074</cdr:y>
    </cdr:to>
    <cdr:sp macro="" textlink="">
      <cdr:nvSpPr>
        <cdr:cNvPr id="2" name="TextBox 1"/>
        <cdr:cNvSpPr txBox="1"/>
      </cdr:nvSpPr>
      <cdr:spPr>
        <a:xfrm xmlns:a="http://schemas.openxmlformats.org/drawingml/2006/main">
          <a:off x="638218" y="114271"/>
          <a:ext cx="9372514" cy="3048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algn="ctr" defTabSz="914400" rtl="0" eaLnBrk="1" fontAlgn="auto" latinLnBrk="0" hangingPunct="1">
            <a:lnSpc>
              <a:spcPct val="100000"/>
            </a:lnSpc>
            <a:spcBef>
              <a:spcPts val="0"/>
            </a:spcBef>
            <a:spcAft>
              <a:spcPts val="0"/>
            </a:spcAft>
            <a:buClrTx/>
            <a:buSzTx/>
            <a:buFontTx/>
            <a:buNone/>
            <a:tabLst/>
            <a:defRPr/>
          </a:pPr>
          <a:r>
            <a:rPr lang="en-GB" sz="1200" b="1" i="0" baseline="0">
              <a:effectLst/>
              <a:latin typeface="Arial" panose="020B0604020202020204" pitchFamily="34" charset="0"/>
              <a:ea typeface="+mn-ea"/>
              <a:cs typeface="Arial" panose="020B0604020202020204" pitchFamily="34" charset="0"/>
            </a:rPr>
            <a:t>Figure 2.1 International Inflows from Non-UK Nationals by Quarter of Application (January 2007 - December 2017)</a:t>
          </a:r>
          <a:endParaRPr lang="en-GB" sz="1200">
            <a:effectLst/>
            <a:latin typeface="Arial" panose="020B0604020202020204" pitchFamily="34" charset="0"/>
            <a:cs typeface="Arial" panose="020B0604020202020204" pitchFamily="34" charset="0"/>
          </a:endParaRPr>
        </a:p>
        <a:p xmlns:a="http://schemas.openxmlformats.org/drawingml/2006/main">
          <a:endParaRPr lang="en-GB" sz="1100"/>
        </a:p>
      </cdr:txBody>
    </cdr:sp>
  </cdr:relSizeAnchor>
</c:userShapes>
</file>

<file path=xl/drawings/drawing4.xml><?xml version="1.0" encoding="utf-8"?>
<xdr:wsDr xmlns:xdr="http://schemas.openxmlformats.org/drawingml/2006/spreadsheetDrawing" xmlns:a="http://schemas.openxmlformats.org/drawingml/2006/main">
  <xdr:twoCellAnchor>
    <xdr:from>
      <xdr:col>4</xdr:col>
      <xdr:colOff>590550</xdr:colOff>
      <xdr:row>3</xdr:row>
      <xdr:rowOff>190500</xdr:rowOff>
    </xdr:from>
    <xdr:to>
      <xdr:col>20</xdr:col>
      <xdr:colOff>285750</xdr:colOff>
      <xdr:row>31</xdr:row>
      <xdr:rowOff>57150</xdr:rowOff>
    </xdr:to>
    <xdr:graphicFrame macro="">
      <xdr:nvGraphicFramePr>
        <xdr:cNvPr id="3456" name="Chart 1" title="Figure 2.3 International Inflows to Northern Ireland by Age and Gende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257176</xdr:colOff>
      <xdr:row>4</xdr:row>
      <xdr:rowOff>95250</xdr:rowOff>
    </xdr:from>
    <xdr:to>
      <xdr:col>19</xdr:col>
      <xdr:colOff>238126</xdr:colOff>
      <xdr:row>6</xdr:row>
      <xdr:rowOff>47625</xdr:rowOff>
    </xdr:to>
    <xdr:sp macro="" textlink="">
      <xdr:nvSpPr>
        <xdr:cNvPr id="2" name="TextBox 1"/>
        <xdr:cNvSpPr txBox="1"/>
      </xdr:nvSpPr>
      <xdr:spPr>
        <a:xfrm>
          <a:off x="5305426" y="857250"/>
          <a:ext cx="72961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GB" sz="1200" b="1" i="0" baseline="0">
              <a:solidFill>
                <a:schemeClr val="dk1"/>
              </a:solidFill>
              <a:effectLst/>
              <a:latin typeface="Arial" panose="020B0604020202020204" pitchFamily="34" charset="0"/>
              <a:ea typeface="+mn-ea"/>
              <a:cs typeface="Arial" panose="020B0604020202020204" pitchFamily="34" charset="0"/>
            </a:rPr>
            <a:t>Figure 2.3 International Inflows to Northern Ireland by Age and Gender (January - December 2017)</a:t>
          </a:r>
          <a:endParaRPr lang="en-GB" sz="1200">
            <a:effectLst/>
            <a:latin typeface="Arial" panose="020B0604020202020204" pitchFamily="34" charset="0"/>
            <a:cs typeface="Arial" panose="020B0604020202020204" pitchFamily="34" charset="0"/>
          </a:endParaRPr>
        </a:p>
        <a:p>
          <a:endParaRPr lang="en-GB"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457200</xdr:colOff>
      <xdr:row>3</xdr:row>
      <xdr:rowOff>9525</xdr:rowOff>
    </xdr:from>
    <xdr:to>
      <xdr:col>21</xdr:col>
      <xdr:colOff>514350</xdr:colOff>
      <xdr:row>33</xdr:row>
      <xdr:rowOff>19050</xdr:rowOff>
    </xdr:to>
    <xdr:graphicFrame macro="">
      <xdr:nvGraphicFramePr>
        <xdr:cNvPr id="219253" name="Chart 1" title="Figure 2.7: NI National Insurance Number (NINo) Applications and Registrations to Non-UK Nationals "/>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476250</xdr:colOff>
      <xdr:row>4</xdr:row>
      <xdr:rowOff>114300</xdr:rowOff>
    </xdr:from>
    <xdr:to>
      <xdr:col>21</xdr:col>
      <xdr:colOff>381000</xdr:colOff>
      <xdr:row>31</xdr:row>
      <xdr:rowOff>133350</xdr:rowOff>
    </xdr:to>
    <xdr:graphicFrame macro="">
      <xdr:nvGraphicFramePr>
        <xdr:cNvPr id="187517" name="Chart 1" title="Figure 2.28: NI Applications to Points Based System (Tiers 2 and 5) Issued by Quarter "/>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0.35329</cdr:x>
      <cdr:y>0.1044</cdr:y>
    </cdr:from>
    <cdr:to>
      <cdr:x>0.35529</cdr:x>
      <cdr:y>0.71805</cdr:y>
    </cdr:to>
    <cdr:sp macro="" textlink="">
      <cdr:nvSpPr>
        <cdr:cNvPr id="15361" name="Freeform 1" title="dashed line"/>
        <cdr:cNvSpPr>
          <a:spLocks xmlns:a="http://schemas.openxmlformats.org/drawingml/2006/main"/>
        </cdr:cNvSpPr>
      </cdr:nvSpPr>
      <cdr:spPr bwMode="auto">
        <a:xfrm xmlns:a="http://schemas.openxmlformats.org/drawingml/2006/main">
          <a:off x="3196833" y="538946"/>
          <a:ext cx="18097" cy="3168000"/>
        </a:xfrm>
        <a:custGeom xmlns:a="http://schemas.openxmlformats.org/drawingml/2006/main">
          <a:avLst/>
          <a:gdLst/>
          <a:ahLst/>
          <a:cxnLst>
            <a:cxn ang="0">
              <a:pos x="0" y="0"/>
            </a:cxn>
            <a:cxn ang="0">
              <a:pos x="22144" y="3722273"/>
            </a:cxn>
          </a:cxnLst>
          <a:rect l="0" t="0" r="r" b="b"/>
          <a:pathLst>
            <a:path w="22144" h="3722273">
              <a:moveTo>
                <a:pt x="0" y="0"/>
              </a:moveTo>
              <a:lnTo>
                <a:pt x="22144" y="3722273"/>
              </a:lnTo>
            </a:path>
          </a:pathLst>
        </a:custGeom>
        <a:noFill xmlns:a="http://schemas.openxmlformats.org/drawingml/2006/main"/>
        <a:ln xmlns:a="http://schemas.openxmlformats.org/drawingml/2006/main" w="9525" cap="flat" cmpd="sng">
          <a:solidFill>
            <a:srgbClr val="000000"/>
          </a:solidFill>
          <a:prstDash val="dash"/>
          <a:round/>
          <a:headEnd type="none" w="med" len="med"/>
          <a:tailEnd type="none" w="med" len="med"/>
        </a:ln>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0.1264</cdr:x>
      <cdr:y>0.11908</cdr:y>
    </cdr:from>
    <cdr:to>
      <cdr:x>0.2639</cdr:x>
      <cdr:y>0.20883</cdr:y>
    </cdr:to>
    <cdr:sp macro="" textlink="">
      <cdr:nvSpPr>
        <cdr:cNvPr id="15363" name="Text Box 3"/>
        <cdr:cNvSpPr txBox="1">
          <a:spLocks xmlns:a="http://schemas.openxmlformats.org/drawingml/2006/main" noChangeArrowheads="1"/>
        </cdr:cNvSpPr>
      </cdr:nvSpPr>
      <cdr:spPr bwMode="auto">
        <a:xfrm xmlns:a="http://schemas.openxmlformats.org/drawingml/2006/main">
          <a:off x="1143805" y="614758"/>
          <a:ext cx="1244203" cy="46333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200" b="1" i="0" u="none" strike="noStrike" baseline="0">
              <a:solidFill>
                <a:srgbClr val="000000"/>
              </a:solidFill>
              <a:latin typeface="Arial"/>
              <a:cs typeface="Arial"/>
            </a:rPr>
            <a:t>2009 : 279</a:t>
          </a:r>
        </a:p>
      </cdr:txBody>
    </cdr:sp>
  </cdr:relSizeAnchor>
  <cdr:relSizeAnchor xmlns:cdr="http://schemas.openxmlformats.org/drawingml/2006/chartDrawing">
    <cdr:from>
      <cdr:x>0.71971</cdr:x>
      <cdr:y>0.11904</cdr:y>
    </cdr:from>
    <cdr:to>
      <cdr:x>0.80411</cdr:x>
      <cdr:y>0.1587</cdr:y>
    </cdr:to>
    <cdr:sp macro="" textlink="">
      <cdr:nvSpPr>
        <cdr:cNvPr id="15371" name="Text Box 11"/>
        <cdr:cNvSpPr txBox="1">
          <a:spLocks xmlns:a="http://schemas.openxmlformats.org/drawingml/2006/main" noChangeArrowheads="1"/>
        </cdr:cNvSpPr>
      </cdr:nvSpPr>
      <cdr:spPr bwMode="auto">
        <a:xfrm xmlns:a="http://schemas.openxmlformats.org/drawingml/2006/main">
          <a:off x="6512476" y="614550"/>
          <a:ext cx="763671" cy="20473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7432" rIns="0" bIns="0" anchor="t" upright="1">
          <a:spAutoFit/>
        </a:bodyPr>
        <a:lstStyle xmlns:a="http://schemas.openxmlformats.org/drawingml/2006/main"/>
        <a:p xmlns:a="http://schemas.openxmlformats.org/drawingml/2006/main">
          <a:pPr algn="l" rtl="0">
            <a:defRPr sz="1000"/>
          </a:pPr>
          <a:r>
            <a:rPr lang="en-GB" sz="1200" b="1" i="0" u="none" strike="noStrike" baseline="0">
              <a:solidFill>
                <a:srgbClr val="000000"/>
              </a:solidFill>
              <a:latin typeface="Arial"/>
              <a:cs typeface="Arial"/>
            </a:rPr>
            <a:t>2011:  159</a:t>
          </a:r>
        </a:p>
      </cdr:txBody>
    </cdr:sp>
  </cdr:relSizeAnchor>
  <cdr:relSizeAnchor xmlns:cdr="http://schemas.openxmlformats.org/drawingml/2006/chartDrawing">
    <cdr:from>
      <cdr:x>0.63024</cdr:x>
      <cdr:y>0.11163</cdr:y>
    </cdr:from>
    <cdr:to>
      <cdr:x>0.63299</cdr:x>
      <cdr:y>0.72528</cdr:y>
    </cdr:to>
    <cdr:sp macro="" textlink="">
      <cdr:nvSpPr>
        <cdr:cNvPr id="15373" name="Freeform 13" title="dashed line"/>
        <cdr:cNvSpPr>
          <a:spLocks xmlns:a="http://schemas.openxmlformats.org/drawingml/2006/main"/>
        </cdr:cNvSpPr>
      </cdr:nvSpPr>
      <cdr:spPr bwMode="auto">
        <a:xfrm xmlns:a="http://schemas.openxmlformats.org/drawingml/2006/main">
          <a:off x="5702908" y="576297"/>
          <a:ext cx="24884" cy="3168000"/>
        </a:xfrm>
        <a:custGeom xmlns:a="http://schemas.openxmlformats.org/drawingml/2006/main">
          <a:avLst/>
          <a:gdLst/>
          <a:ahLst/>
          <a:cxnLst>
            <a:cxn ang="0">
              <a:pos x="0" y="0"/>
            </a:cxn>
            <a:cxn ang="0">
              <a:pos x="22144" y="3722273"/>
            </a:cxn>
          </a:cxnLst>
          <a:rect l="0" t="0" r="r" b="b"/>
          <a:pathLst>
            <a:path w="22144" h="3722273">
              <a:moveTo>
                <a:pt x="0" y="0"/>
              </a:moveTo>
              <a:lnTo>
                <a:pt x="22144" y="3722273"/>
              </a:lnTo>
            </a:path>
          </a:pathLst>
        </a:custGeom>
        <a:noFill xmlns:a="http://schemas.openxmlformats.org/drawingml/2006/main"/>
        <a:ln xmlns:a="http://schemas.openxmlformats.org/drawingml/2006/main" w="9525" cap="flat" cmpd="sng">
          <a:solidFill>
            <a:srgbClr val="000000"/>
          </a:solidFill>
          <a:prstDash val="dash"/>
          <a:round/>
          <a:headEnd type="none" w="med" len="med"/>
          <a:tailEnd type="none" w="med" len="med"/>
        </a:ln>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0.44816</cdr:x>
      <cdr:y>0.11555</cdr:y>
    </cdr:from>
    <cdr:to>
      <cdr:x>0.58566</cdr:x>
      <cdr:y>0.2053</cdr:y>
    </cdr:to>
    <cdr:sp macro="" textlink="">
      <cdr:nvSpPr>
        <cdr:cNvPr id="15374" name="Text Box 14"/>
        <cdr:cNvSpPr txBox="1">
          <a:spLocks xmlns:a="http://schemas.openxmlformats.org/drawingml/2006/main" noChangeArrowheads="1"/>
        </cdr:cNvSpPr>
      </cdr:nvSpPr>
      <cdr:spPr bwMode="auto">
        <a:xfrm xmlns:a="http://schemas.openxmlformats.org/drawingml/2006/main">
          <a:off x="4055288" y="596508"/>
          <a:ext cx="1244203" cy="46333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200" b="1" i="0" u="none" strike="noStrike" baseline="0">
              <a:solidFill>
                <a:srgbClr val="000000"/>
              </a:solidFill>
              <a:latin typeface="Arial"/>
              <a:cs typeface="Arial"/>
            </a:rPr>
            <a:t>2010: 236</a:t>
          </a:r>
        </a:p>
      </cdr:txBody>
    </cdr:sp>
  </cdr:relSizeAnchor>
  <cdr:relSizeAnchor xmlns:cdr="http://schemas.openxmlformats.org/drawingml/2006/chartDrawing">
    <cdr:from>
      <cdr:x>0.90589</cdr:x>
      <cdr:y>0.10749</cdr:y>
    </cdr:from>
    <cdr:to>
      <cdr:x>0.90864</cdr:x>
      <cdr:y>0.72114</cdr:y>
    </cdr:to>
    <cdr:sp macro="" textlink="">
      <cdr:nvSpPr>
        <cdr:cNvPr id="7" name="Freeform 6" title="dashed line"/>
        <cdr:cNvSpPr>
          <a:spLocks xmlns:a="http://schemas.openxmlformats.org/drawingml/2006/main"/>
        </cdr:cNvSpPr>
      </cdr:nvSpPr>
      <cdr:spPr bwMode="auto">
        <a:xfrm xmlns:a="http://schemas.openxmlformats.org/drawingml/2006/main">
          <a:off x="8197172" y="554924"/>
          <a:ext cx="24884" cy="3168000"/>
        </a:xfrm>
        <a:custGeom xmlns:a="http://schemas.openxmlformats.org/drawingml/2006/main">
          <a:avLst/>
          <a:gdLst/>
          <a:ahLst/>
          <a:cxnLst>
            <a:cxn ang="0">
              <a:pos x="0" y="0"/>
            </a:cxn>
            <a:cxn ang="0">
              <a:pos x="22144" y="3722273"/>
            </a:cxn>
          </a:cxnLst>
          <a:rect l="0" t="0" r="r" b="b"/>
          <a:pathLst>
            <a:path w="22144" h="3722273">
              <a:moveTo>
                <a:pt x="0" y="0"/>
              </a:moveTo>
              <a:lnTo>
                <a:pt x="22144" y="3722273"/>
              </a:lnTo>
            </a:path>
          </a:pathLst>
        </a:custGeom>
        <a:noFill xmlns:a="http://schemas.openxmlformats.org/drawingml/2006/main"/>
        <a:ln xmlns:a="http://schemas.openxmlformats.org/drawingml/2006/main" w="9525" cap="flat" cmpd="sng">
          <a:solidFill>
            <a:srgbClr val="000000"/>
          </a:solidFill>
          <a:prstDash val="dash"/>
          <a:round/>
          <a:headEnd type="none" w="med" len="med"/>
          <a:tailEnd type="none" w="med" len="med"/>
        </a:ln>
      </cdr:spPr>
      <cdr:txBody>
        <a:bodyPr xmlns:a="http://schemas.openxmlformats.org/drawingml/2006/main"/>
        <a:lstStyle xmlns:a="http://schemas.openxmlformats.org/drawingml/2006/main"/>
        <a:p xmlns:a="http://schemas.openxmlformats.org/drawingml/2006/main">
          <a:endParaRPr lang="en-GB"/>
        </a:p>
      </cdr:txBody>
    </cdr:sp>
  </cdr:relSizeAnchor>
</c:userShapes>
</file>

<file path=xl/drawings/drawing8.xml><?xml version="1.0" encoding="utf-8"?>
<xdr:wsDr xmlns:xdr="http://schemas.openxmlformats.org/drawingml/2006/spreadsheetDrawing" xmlns:a="http://schemas.openxmlformats.org/drawingml/2006/main">
  <xdr:twoCellAnchor>
    <xdr:from>
      <xdr:col>6</xdr:col>
      <xdr:colOff>438150</xdr:colOff>
      <xdr:row>4</xdr:row>
      <xdr:rowOff>76200</xdr:rowOff>
    </xdr:from>
    <xdr:to>
      <xdr:col>21</xdr:col>
      <xdr:colOff>295275</xdr:colOff>
      <xdr:row>30</xdr:row>
      <xdr:rowOff>142875</xdr:rowOff>
    </xdr:to>
    <xdr:graphicFrame macro="">
      <xdr:nvGraphicFramePr>
        <xdr:cNvPr id="197754" name="Chart 1" title="Figure 2.32: NI Worker Registration Scheme (WRS) Registrations by Quarter (May 2004 - March 20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0.1885</cdr:x>
      <cdr:y>0.107</cdr:y>
    </cdr:from>
    <cdr:to>
      <cdr:x>0.1885</cdr:x>
      <cdr:y>0.68994</cdr:y>
    </cdr:to>
    <cdr:sp macro="" textlink="">
      <cdr:nvSpPr>
        <cdr:cNvPr id="1025" name="Freeform 1" title="Dashed line"/>
        <cdr:cNvSpPr>
          <a:spLocks xmlns:a="http://schemas.openxmlformats.org/drawingml/2006/main"/>
        </cdr:cNvSpPr>
      </cdr:nvSpPr>
      <cdr:spPr bwMode="auto">
        <a:xfrm xmlns:a="http://schemas.openxmlformats.org/drawingml/2006/main">
          <a:off x="1736212" y="601313"/>
          <a:ext cx="0" cy="3276000"/>
        </a:xfrm>
        <a:custGeom xmlns:a="http://schemas.openxmlformats.org/drawingml/2006/main">
          <a:avLst/>
          <a:gdLst/>
          <a:ahLst/>
          <a:cxnLst>
            <a:cxn ang="0">
              <a:pos x="0" y="0"/>
            </a:cxn>
            <a:cxn ang="0">
              <a:pos x="0" y="3622569"/>
            </a:cxn>
          </a:cxnLst>
          <a:rect l="0" t="0" r="r" b="b"/>
          <a:pathLst>
            <a:path w="1" h="3622569">
              <a:moveTo>
                <a:pt x="0" y="0"/>
              </a:moveTo>
              <a:lnTo>
                <a:pt x="0" y="3622569"/>
              </a:lnTo>
            </a:path>
          </a:pathLst>
        </a:custGeom>
        <a:noFill xmlns:a="http://schemas.openxmlformats.org/drawingml/2006/main"/>
        <a:ln xmlns:a="http://schemas.openxmlformats.org/drawingml/2006/main" w="9525" cap="flat" cmpd="sng">
          <a:solidFill>
            <a:srgbClr val="000000"/>
          </a:solidFill>
          <a:prstDash val="dash"/>
          <a:round/>
          <a:headEnd type="none" w="med" len="med"/>
          <a:tailEnd type="none" w="med" len="med"/>
        </a:ln>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0.21633</cdr:x>
      <cdr:y>0.08095</cdr:y>
    </cdr:from>
    <cdr:to>
      <cdr:x>0.29677</cdr:x>
      <cdr:y>0.14431</cdr:y>
    </cdr:to>
    <cdr:sp macro="" textlink="">
      <cdr:nvSpPr>
        <cdr:cNvPr id="1026" name="Text Box 2"/>
        <cdr:cNvSpPr txBox="1">
          <a:spLocks xmlns:a="http://schemas.openxmlformats.org/drawingml/2006/main" noChangeArrowheads="1"/>
        </cdr:cNvSpPr>
      </cdr:nvSpPr>
      <cdr:spPr bwMode="auto">
        <a:xfrm xmlns:a="http://schemas.openxmlformats.org/drawingml/2006/main">
          <a:off x="1947172" y="406327"/>
          <a:ext cx="724050" cy="3180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GB" sz="1000" b="1" i="0" u="none" strike="noStrike" baseline="0">
              <a:solidFill>
                <a:srgbClr val="000000"/>
              </a:solidFill>
              <a:latin typeface="Arial"/>
              <a:cs typeface="Arial"/>
            </a:rPr>
            <a:t>2005 Total: </a:t>
          </a:r>
        </a:p>
        <a:p xmlns:a="http://schemas.openxmlformats.org/drawingml/2006/main">
          <a:pPr algn="l" rtl="0">
            <a:defRPr sz="1000"/>
          </a:pPr>
          <a:r>
            <a:rPr lang="en-GB" sz="1000" b="1" i="0" u="none" strike="noStrike" baseline="0">
              <a:solidFill>
                <a:srgbClr val="000000"/>
              </a:solidFill>
              <a:latin typeface="Arial"/>
              <a:cs typeface="Arial"/>
            </a:rPr>
            <a:t>8,845</a:t>
          </a:r>
        </a:p>
      </cdr:txBody>
    </cdr:sp>
  </cdr:relSizeAnchor>
  <cdr:relSizeAnchor xmlns:cdr="http://schemas.openxmlformats.org/drawingml/2006/chartDrawing">
    <cdr:from>
      <cdr:x>0.09641</cdr:x>
      <cdr:y>0.08142</cdr:y>
    </cdr:from>
    <cdr:to>
      <cdr:x>0.18477</cdr:x>
      <cdr:y>0.14478</cdr:y>
    </cdr:to>
    <cdr:sp macro="" textlink="">
      <cdr:nvSpPr>
        <cdr:cNvPr id="1027" name="Text Box 3"/>
        <cdr:cNvSpPr txBox="1">
          <a:spLocks xmlns:a="http://schemas.openxmlformats.org/drawingml/2006/main" noChangeArrowheads="1"/>
        </cdr:cNvSpPr>
      </cdr:nvSpPr>
      <cdr:spPr bwMode="auto">
        <a:xfrm xmlns:a="http://schemas.openxmlformats.org/drawingml/2006/main">
          <a:off x="867831" y="408686"/>
          <a:ext cx="795339" cy="3180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GB" sz="1000" b="1" i="0" u="none" strike="noStrike" baseline="0">
              <a:solidFill>
                <a:srgbClr val="000000"/>
              </a:solidFill>
              <a:latin typeface="Arial"/>
              <a:cs typeface="Arial"/>
            </a:rPr>
            <a:t>2004 (Part)</a:t>
          </a:r>
        </a:p>
        <a:p xmlns:a="http://schemas.openxmlformats.org/drawingml/2006/main">
          <a:pPr algn="l" rtl="0">
            <a:defRPr sz="1000"/>
          </a:pPr>
          <a:r>
            <a:rPr lang="en-GB" sz="1000" b="1" i="0" u="none" strike="noStrike" baseline="0">
              <a:solidFill>
                <a:srgbClr val="000000"/>
              </a:solidFill>
              <a:latin typeface="Arial"/>
              <a:cs typeface="Arial"/>
            </a:rPr>
            <a:t> Total: 3,655 </a:t>
          </a:r>
        </a:p>
      </cdr:txBody>
    </cdr:sp>
  </cdr:relSizeAnchor>
  <cdr:relSizeAnchor xmlns:cdr="http://schemas.openxmlformats.org/drawingml/2006/chartDrawing">
    <cdr:from>
      <cdr:x>0.315</cdr:x>
      <cdr:y>0.107</cdr:y>
    </cdr:from>
    <cdr:to>
      <cdr:x>0.3185</cdr:x>
      <cdr:y>0.68994</cdr:y>
    </cdr:to>
    <cdr:sp macro="" textlink="">
      <cdr:nvSpPr>
        <cdr:cNvPr id="1028" name="Freeform 4" title="Dashed line"/>
        <cdr:cNvSpPr>
          <a:spLocks xmlns:a="http://schemas.openxmlformats.org/drawingml/2006/main"/>
        </cdr:cNvSpPr>
      </cdr:nvSpPr>
      <cdr:spPr bwMode="auto">
        <a:xfrm xmlns:a="http://schemas.openxmlformats.org/drawingml/2006/main">
          <a:off x="2901363" y="601313"/>
          <a:ext cx="32237" cy="3276000"/>
        </a:xfrm>
        <a:custGeom xmlns:a="http://schemas.openxmlformats.org/drawingml/2006/main">
          <a:avLst/>
          <a:gdLst/>
          <a:ahLst/>
          <a:cxnLst>
            <a:cxn ang="0">
              <a:pos x="0" y="0"/>
            </a:cxn>
            <a:cxn ang="0">
              <a:pos x="0" y="3556100"/>
            </a:cxn>
          </a:cxnLst>
          <a:rect l="0" t="0" r="r" b="b"/>
          <a:pathLst>
            <a:path w="1" h="3556100">
              <a:moveTo>
                <a:pt x="0" y="0"/>
              </a:moveTo>
              <a:lnTo>
                <a:pt x="0" y="3556100"/>
              </a:lnTo>
            </a:path>
          </a:pathLst>
        </a:custGeom>
        <a:noFill xmlns:a="http://schemas.openxmlformats.org/drawingml/2006/main"/>
        <a:ln xmlns:a="http://schemas.openxmlformats.org/drawingml/2006/main" w="9525" cap="flat" cmpd="sng">
          <a:solidFill>
            <a:srgbClr val="000000"/>
          </a:solidFill>
          <a:prstDash val="dash"/>
          <a:round/>
          <a:headEnd type="none" w="med" len="med"/>
          <a:tailEnd type="none" w="med" len="med"/>
        </a:ln>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0.33906</cdr:x>
      <cdr:y>0.08474</cdr:y>
    </cdr:from>
    <cdr:to>
      <cdr:x>0.4195</cdr:x>
      <cdr:y>0.1481</cdr:y>
    </cdr:to>
    <cdr:sp macro="" textlink="">
      <cdr:nvSpPr>
        <cdr:cNvPr id="1029" name="Text Box 5"/>
        <cdr:cNvSpPr txBox="1">
          <a:spLocks xmlns:a="http://schemas.openxmlformats.org/drawingml/2006/main" noChangeArrowheads="1"/>
        </cdr:cNvSpPr>
      </cdr:nvSpPr>
      <cdr:spPr bwMode="auto">
        <a:xfrm xmlns:a="http://schemas.openxmlformats.org/drawingml/2006/main">
          <a:off x="3051905" y="425377"/>
          <a:ext cx="724051" cy="3180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GB" sz="1000" b="1" i="0" u="none" strike="noStrike" baseline="0">
              <a:solidFill>
                <a:srgbClr val="000000"/>
              </a:solidFill>
              <a:latin typeface="Arial"/>
              <a:cs typeface="Arial"/>
            </a:rPr>
            <a:t>2006 Total: </a:t>
          </a:r>
        </a:p>
        <a:p xmlns:a="http://schemas.openxmlformats.org/drawingml/2006/main">
          <a:pPr algn="l" rtl="0">
            <a:defRPr sz="1000"/>
          </a:pPr>
          <a:r>
            <a:rPr lang="en-GB" sz="1000" b="1" i="0" u="none" strike="noStrike" baseline="0">
              <a:solidFill>
                <a:srgbClr val="000000"/>
              </a:solidFill>
              <a:latin typeface="Arial"/>
              <a:cs typeface="Arial"/>
            </a:rPr>
            <a:t>8,955</a:t>
          </a:r>
        </a:p>
      </cdr:txBody>
    </cdr:sp>
  </cdr:relSizeAnchor>
  <cdr:relSizeAnchor xmlns:cdr="http://schemas.openxmlformats.org/drawingml/2006/chartDrawing">
    <cdr:from>
      <cdr:x>0.46556</cdr:x>
      <cdr:y>0.08099</cdr:y>
    </cdr:from>
    <cdr:to>
      <cdr:x>0.546</cdr:x>
      <cdr:y>0.14435</cdr:y>
    </cdr:to>
    <cdr:sp macro="" textlink="">
      <cdr:nvSpPr>
        <cdr:cNvPr id="1032" name="Text Box 8"/>
        <cdr:cNvSpPr txBox="1">
          <a:spLocks xmlns:a="http://schemas.openxmlformats.org/drawingml/2006/main" noChangeArrowheads="1"/>
        </cdr:cNvSpPr>
      </cdr:nvSpPr>
      <cdr:spPr bwMode="auto">
        <a:xfrm xmlns:a="http://schemas.openxmlformats.org/drawingml/2006/main">
          <a:off x="4190548" y="406553"/>
          <a:ext cx="724050" cy="3180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GB" sz="1000" b="1" i="0" u="none" strike="noStrike" baseline="0">
              <a:solidFill>
                <a:srgbClr val="000000"/>
              </a:solidFill>
              <a:latin typeface="Arial"/>
              <a:cs typeface="Arial"/>
            </a:rPr>
            <a:t>2007 Total: </a:t>
          </a:r>
        </a:p>
        <a:p xmlns:a="http://schemas.openxmlformats.org/drawingml/2006/main">
          <a:pPr algn="l" rtl="0">
            <a:defRPr sz="1000"/>
          </a:pPr>
          <a:r>
            <a:rPr lang="en-GB" sz="1000" b="1" i="0" u="none" strike="noStrike" baseline="0">
              <a:solidFill>
                <a:srgbClr val="000000"/>
              </a:solidFill>
              <a:latin typeface="Arial"/>
              <a:cs typeface="Arial"/>
            </a:rPr>
            <a:t>8,500</a:t>
          </a:r>
        </a:p>
      </cdr:txBody>
    </cdr:sp>
  </cdr:relSizeAnchor>
  <cdr:relSizeAnchor xmlns:cdr="http://schemas.openxmlformats.org/drawingml/2006/chartDrawing">
    <cdr:from>
      <cdr:x>0.43863</cdr:x>
      <cdr:y>0.10325</cdr:y>
    </cdr:from>
    <cdr:to>
      <cdr:x>0.44463</cdr:x>
      <cdr:y>0.6926</cdr:y>
    </cdr:to>
    <cdr:sp macro="" textlink="">
      <cdr:nvSpPr>
        <cdr:cNvPr id="1033" name="Freeform 9" title="Dashed line"/>
        <cdr:cNvSpPr>
          <a:spLocks xmlns:a="http://schemas.openxmlformats.org/drawingml/2006/main"/>
        </cdr:cNvSpPr>
      </cdr:nvSpPr>
      <cdr:spPr bwMode="auto">
        <a:xfrm xmlns:a="http://schemas.openxmlformats.org/drawingml/2006/main">
          <a:off x="3948196" y="518281"/>
          <a:ext cx="54007" cy="2958346"/>
        </a:xfrm>
        <a:custGeom xmlns:a="http://schemas.openxmlformats.org/drawingml/2006/main">
          <a:avLst/>
          <a:gdLst/>
          <a:ahLst/>
          <a:cxnLst>
            <a:cxn ang="0">
              <a:pos x="0" y="0"/>
            </a:cxn>
            <a:cxn ang="0">
              <a:pos x="0" y="3556100"/>
            </a:cxn>
          </a:cxnLst>
          <a:rect l="0" t="0" r="r" b="b"/>
          <a:pathLst>
            <a:path w="1" h="3556100">
              <a:moveTo>
                <a:pt x="0" y="0"/>
              </a:moveTo>
              <a:lnTo>
                <a:pt x="0" y="3556100"/>
              </a:lnTo>
            </a:path>
          </a:pathLst>
        </a:custGeom>
        <a:noFill xmlns:a="http://schemas.openxmlformats.org/drawingml/2006/main"/>
        <a:ln xmlns:a="http://schemas.openxmlformats.org/drawingml/2006/main" w="9525" cap="flat" cmpd="sng">
          <a:solidFill>
            <a:srgbClr val="000000"/>
          </a:solidFill>
          <a:prstDash val="dash"/>
          <a:round/>
          <a:headEnd type="none" w="med" len="med"/>
          <a:tailEnd type="none" w="med" len="med"/>
        </a:ln>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0.568</cdr:x>
      <cdr:y>0.117</cdr:y>
    </cdr:from>
    <cdr:to>
      <cdr:x>0.568</cdr:x>
      <cdr:y>0.719</cdr:y>
    </cdr:to>
    <cdr:sp macro="" textlink="">
      <cdr:nvSpPr>
        <cdr:cNvPr id="1034" name="Freeform 10" title="Dashed line"/>
        <cdr:cNvSpPr>
          <a:spLocks xmlns:a="http://schemas.openxmlformats.org/drawingml/2006/main"/>
        </cdr:cNvSpPr>
      </cdr:nvSpPr>
      <cdr:spPr bwMode="auto">
        <a:xfrm xmlns:a="http://schemas.openxmlformats.org/drawingml/2006/main">
          <a:off x="5231663" y="657511"/>
          <a:ext cx="0" cy="3383089"/>
        </a:xfrm>
        <a:custGeom xmlns:a="http://schemas.openxmlformats.org/drawingml/2006/main">
          <a:avLst/>
          <a:gdLst/>
          <a:ahLst/>
          <a:cxnLst>
            <a:cxn ang="0">
              <a:pos x="0" y="0"/>
            </a:cxn>
            <a:cxn ang="0">
              <a:pos x="0" y="3556100"/>
            </a:cxn>
          </a:cxnLst>
          <a:rect l="0" t="0" r="r" b="b"/>
          <a:pathLst>
            <a:path w="1" h="3556100">
              <a:moveTo>
                <a:pt x="0" y="0"/>
              </a:moveTo>
              <a:lnTo>
                <a:pt x="0" y="3556100"/>
              </a:lnTo>
            </a:path>
          </a:pathLst>
        </a:custGeom>
        <a:noFill xmlns:a="http://schemas.openxmlformats.org/drawingml/2006/main"/>
        <a:ln xmlns:a="http://schemas.openxmlformats.org/drawingml/2006/main" w="9525" cap="flat" cmpd="sng">
          <a:solidFill>
            <a:srgbClr val="000000"/>
          </a:solidFill>
          <a:prstDash val="dash"/>
          <a:round/>
          <a:headEnd type="none" w="med" len="med"/>
          <a:tailEnd type="none" w="med" len="med"/>
        </a:ln>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0.04837</cdr:x>
      <cdr:y>0.9507</cdr:y>
    </cdr:from>
    <cdr:to>
      <cdr:x>0.87619</cdr:x>
      <cdr:y>1</cdr:y>
    </cdr:to>
    <cdr:sp macro="" textlink="">
      <cdr:nvSpPr>
        <cdr:cNvPr id="1035" name="Text Box 11"/>
        <cdr:cNvSpPr txBox="1">
          <a:spLocks xmlns:a="http://schemas.openxmlformats.org/drawingml/2006/main" noChangeArrowheads="1"/>
        </cdr:cNvSpPr>
      </cdr:nvSpPr>
      <cdr:spPr bwMode="auto">
        <a:xfrm xmlns:a="http://schemas.openxmlformats.org/drawingml/2006/main">
          <a:off x="435384" y="4772205"/>
          <a:ext cx="7451316" cy="247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1000" b="0" i="0" u="none" strike="noStrike" baseline="0">
              <a:solidFill>
                <a:srgbClr val="000000"/>
              </a:solidFill>
              <a:latin typeface="Arial"/>
              <a:cs typeface="Arial"/>
            </a:rPr>
            <a:t>* Quarter 2 2004 covers the period May and June only and care should be taken when comparing this with subsequent quarters</a:t>
          </a:r>
        </a:p>
      </cdr:txBody>
    </cdr:sp>
  </cdr:relSizeAnchor>
  <cdr:relSizeAnchor xmlns:cdr="http://schemas.openxmlformats.org/drawingml/2006/chartDrawing">
    <cdr:from>
      <cdr:x>0.6935</cdr:x>
      <cdr:y>0.117</cdr:y>
    </cdr:from>
    <cdr:to>
      <cdr:x>0.6935</cdr:x>
      <cdr:y>0.719</cdr:y>
    </cdr:to>
    <cdr:sp macro="" textlink="">
      <cdr:nvSpPr>
        <cdr:cNvPr id="1036" name="Freeform 12" title="Dashed line"/>
        <cdr:cNvSpPr>
          <a:spLocks xmlns:a="http://schemas.openxmlformats.org/drawingml/2006/main"/>
        </cdr:cNvSpPr>
      </cdr:nvSpPr>
      <cdr:spPr bwMode="auto">
        <a:xfrm xmlns:a="http://schemas.openxmlformats.org/drawingml/2006/main">
          <a:off x="6387603" y="657511"/>
          <a:ext cx="0" cy="3383089"/>
        </a:xfrm>
        <a:custGeom xmlns:a="http://schemas.openxmlformats.org/drawingml/2006/main">
          <a:avLst/>
          <a:gdLst/>
          <a:ahLst/>
          <a:cxnLst>
            <a:cxn ang="0">
              <a:pos x="0" y="0"/>
            </a:cxn>
            <a:cxn ang="0">
              <a:pos x="0" y="3556100"/>
            </a:cxn>
          </a:cxnLst>
          <a:rect l="0" t="0" r="r" b="b"/>
          <a:pathLst>
            <a:path w="1" h="3556100">
              <a:moveTo>
                <a:pt x="0" y="0"/>
              </a:moveTo>
              <a:lnTo>
                <a:pt x="0" y="3556100"/>
              </a:lnTo>
            </a:path>
          </a:pathLst>
        </a:custGeom>
        <a:noFill xmlns:a="http://schemas.openxmlformats.org/drawingml/2006/main"/>
        <a:ln xmlns:a="http://schemas.openxmlformats.org/drawingml/2006/main" w="9525" cap="flat" cmpd="sng">
          <a:solidFill>
            <a:srgbClr val="000000"/>
          </a:solidFill>
          <a:prstDash val="dash"/>
          <a:round/>
          <a:headEnd type="none" w="med" len="med"/>
          <a:tailEnd type="none" w="med" len="med"/>
        </a:ln>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0.58931</cdr:x>
      <cdr:y>0.08474</cdr:y>
    </cdr:from>
    <cdr:to>
      <cdr:x>0.66975</cdr:x>
      <cdr:y>0.1481</cdr:y>
    </cdr:to>
    <cdr:sp macro="" textlink="">
      <cdr:nvSpPr>
        <cdr:cNvPr id="1037" name="Text Box 13"/>
        <cdr:cNvSpPr txBox="1">
          <a:spLocks xmlns:a="http://schemas.openxmlformats.org/drawingml/2006/main" noChangeArrowheads="1"/>
        </cdr:cNvSpPr>
      </cdr:nvSpPr>
      <cdr:spPr bwMode="auto">
        <a:xfrm xmlns:a="http://schemas.openxmlformats.org/drawingml/2006/main">
          <a:off x="5304437" y="425377"/>
          <a:ext cx="724050" cy="3180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GB" sz="1000" b="1" i="0" u="none" strike="noStrike" baseline="0">
              <a:solidFill>
                <a:srgbClr val="000000"/>
              </a:solidFill>
              <a:latin typeface="Arial"/>
              <a:cs typeface="Arial"/>
            </a:rPr>
            <a:t>2008 Total: </a:t>
          </a:r>
        </a:p>
        <a:p xmlns:a="http://schemas.openxmlformats.org/drawingml/2006/main">
          <a:pPr algn="l" rtl="0">
            <a:defRPr sz="1000"/>
          </a:pPr>
          <a:r>
            <a:rPr lang="en-GB" sz="1000" b="1" i="0" u="none" strike="noStrike" baseline="0">
              <a:solidFill>
                <a:srgbClr val="000000"/>
              </a:solidFill>
              <a:latin typeface="Arial"/>
              <a:cs typeface="Arial"/>
            </a:rPr>
            <a:t>5,830</a:t>
          </a:r>
        </a:p>
      </cdr:txBody>
    </cdr:sp>
  </cdr:relSizeAnchor>
  <cdr:relSizeAnchor xmlns:cdr="http://schemas.openxmlformats.org/drawingml/2006/chartDrawing">
    <cdr:from>
      <cdr:x>0.81788</cdr:x>
      <cdr:y>0.1051</cdr:y>
    </cdr:from>
    <cdr:to>
      <cdr:x>0.82313</cdr:x>
      <cdr:y>0.7191</cdr:y>
    </cdr:to>
    <cdr:sp macro="" textlink="">
      <cdr:nvSpPr>
        <cdr:cNvPr id="1038" name="Freeform 14" title="Dashed line"/>
        <cdr:cNvSpPr>
          <a:spLocks xmlns:a="http://schemas.openxmlformats.org/drawingml/2006/main"/>
        </cdr:cNvSpPr>
      </cdr:nvSpPr>
      <cdr:spPr bwMode="auto">
        <a:xfrm xmlns:a="http://schemas.openxmlformats.org/drawingml/2006/main">
          <a:off x="7361873" y="527580"/>
          <a:ext cx="47255" cy="3082081"/>
        </a:xfrm>
        <a:custGeom xmlns:a="http://schemas.openxmlformats.org/drawingml/2006/main">
          <a:avLst/>
          <a:gdLst/>
          <a:ahLst/>
          <a:cxnLst>
            <a:cxn ang="0">
              <a:pos x="0" y="0"/>
            </a:cxn>
            <a:cxn ang="0">
              <a:pos x="0" y="3556100"/>
            </a:cxn>
          </a:cxnLst>
          <a:rect l="0" t="0" r="r" b="b"/>
          <a:pathLst>
            <a:path w="1" h="3556100">
              <a:moveTo>
                <a:pt x="0" y="0"/>
              </a:moveTo>
              <a:lnTo>
                <a:pt x="0" y="3556100"/>
              </a:lnTo>
            </a:path>
          </a:pathLst>
        </a:custGeom>
        <a:noFill xmlns:a="http://schemas.openxmlformats.org/drawingml/2006/main"/>
        <a:ln xmlns:a="http://schemas.openxmlformats.org/drawingml/2006/main" w="9525" cap="flat" cmpd="sng">
          <a:solidFill>
            <a:srgbClr val="000000"/>
          </a:solidFill>
          <a:prstDash val="dash"/>
          <a:round/>
          <a:headEnd type="none" w="med" len="med"/>
          <a:tailEnd type="none" w="med" len="med"/>
        </a:ln>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0.72281</cdr:x>
      <cdr:y>0.07799</cdr:y>
    </cdr:from>
    <cdr:to>
      <cdr:x>0.80325</cdr:x>
      <cdr:y>0.14135</cdr:y>
    </cdr:to>
    <cdr:sp macro="" textlink="">
      <cdr:nvSpPr>
        <cdr:cNvPr id="1039" name="Text Box 15"/>
        <cdr:cNvSpPr txBox="1">
          <a:spLocks xmlns:a="http://schemas.openxmlformats.org/drawingml/2006/main" noChangeArrowheads="1"/>
        </cdr:cNvSpPr>
      </cdr:nvSpPr>
      <cdr:spPr bwMode="auto">
        <a:xfrm xmlns:a="http://schemas.openxmlformats.org/drawingml/2006/main">
          <a:off x="6506087" y="391494"/>
          <a:ext cx="724050" cy="3180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GB" sz="1000" b="1" i="0" u="none" strike="noStrike" baseline="0">
              <a:solidFill>
                <a:srgbClr val="000000"/>
              </a:solidFill>
              <a:latin typeface="Arial"/>
              <a:cs typeface="Arial"/>
            </a:rPr>
            <a:t>2009 Total: </a:t>
          </a:r>
        </a:p>
        <a:p xmlns:a="http://schemas.openxmlformats.org/drawingml/2006/main">
          <a:pPr algn="l" rtl="0">
            <a:defRPr sz="1000"/>
          </a:pPr>
          <a:r>
            <a:rPr lang="en-GB" sz="1000" b="1" i="0" u="none" strike="noStrike" baseline="0">
              <a:solidFill>
                <a:srgbClr val="000000"/>
              </a:solidFill>
              <a:latin typeface="Arial"/>
              <a:cs typeface="Arial"/>
            </a:rPr>
            <a:t>3,045</a:t>
          </a:r>
        </a:p>
      </cdr:txBody>
    </cdr:sp>
  </cdr:relSizeAnchor>
  <cdr:relSizeAnchor xmlns:cdr="http://schemas.openxmlformats.org/drawingml/2006/chartDrawing">
    <cdr:from>
      <cdr:x>0.94725</cdr:x>
      <cdr:y>0.107</cdr:y>
    </cdr:from>
    <cdr:to>
      <cdr:x>0.94725</cdr:x>
      <cdr:y>0.70975</cdr:y>
    </cdr:to>
    <cdr:sp macro="" textlink="">
      <cdr:nvSpPr>
        <cdr:cNvPr id="1041" name="Freeform 17" title="Dashed line"/>
        <cdr:cNvSpPr>
          <a:spLocks xmlns:a="http://schemas.openxmlformats.org/drawingml/2006/main"/>
        </cdr:cNvSpPr>
      </cdr:nvSpPr>
      <cdr:spPr bwMode="auto">
        <a:xfrm xmlns:a="http://schemas.openxmlformats.org/drawingml/2006/main">
          <a:off x="8724812" y="601313"/>
          <a:ext cx="0" cy="3387305"/>
        </a:xfrm>
        <a:custGeom xmlns:a="http://schemas.openxmlformats.org/drawingml/2006/main">
          <a:avLst/>
          <a:gdLst/>
          <a:ahLst/>
          <a:cxnLst>
            <a:cxn ang="0">
              <a:pos x="0" y="0"/>
            </a:cxn>
            <a:cxn ang="0">
              <a:pos x="0" y="3556100"/>
            </a:cxn>
          </a:cxnLst>
          <a:rect l="0" t="0" r="r" b="b"/>
          <a:pathLst>
            <a:path w="1" h="3556100">
              <a:moveTo>
                <a:pt x="0" y="0"/>
              </a:moveTo>
              <a:lnTo>
                <a:pt x="0" y="3556100"/>
              </a:lnTo>
            </a:path>
          </a:pathLst>
        </a:custGeom>
        <a:noFill xmlns:a="http://schemas.openxmlformats.org/drawingml/2006/main"/>
        <a:ln xmlns:a="http://schemas.openxmlformats.org/drawingml/2006/main" w="9525" cap="flat" cmpd="sng">
          <a:solidFill>
            <a:srgbClr val="000000"/>
          </a:solidFill>
          <a:prstDash val="dash"/>
          <a:round/>
          <a:headEnd type="none" w="med" len="med"/>
          <a:tailEnd type="none" w="med" len="med"/>
        </a:ln>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0.84931</cdr:x>
      <cdr:y>0.07807</cdr:y>
    </cdr:from>
    <cdr:to>
      <cdr:x>0.92975</cdr:x>
      <cdr:y>0.14143</cdr:y>
    </cdr:to>
    <cdr:sp macro="" textlink="">
      <cdr:nvSpPr>
        <cdr:cNvPr id="1043" name="Text Box 19"/>
        <cdr:cNvSpPr txBox="1">
          <a:spLocks xmlns:a="http://schemas.openxmlformats.org/drawingml/2006/main" noChangeArrowheads="1"/>
        </cdr:cNvSpPr>
      </cdr:nvSpPr>
      <cdr:spPr bwMode="auto">
        <a:xfrm xmlns:a="http://schemas.openxmlformats.org/drawingml/2006/main">
          <a:off x="7644729" y="391896"/>
          <a:ext cx="724051" cy="31804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GB" sz="1000" b="1" i="0" u="none" strike="noStrike" baseline="0">
              <a:solidFill>
                <a:srgbClr val="000000"/>
              </a:solidFill>
              <a:latin typeface="Arial"/>
              <a:cs typeface="Arial"/>
            </a:rPr>
            <a:t>2010 Total: </a:t>
          </a:r>
        </a:p>
        <a:p xmlns:a="http://schemas.openxmlformats.org/drawingml/2006/main">
          <a:pPr algn="l" rtl="0">
            <a:defRPr sz="1000"/>
          </a:pPr>
          <a:r>
            <a:rPr lang="en-GB" sz="1000" b="1" i="0" u="none" strike="noStrike" baseline="0">
              <a:solidFill>
                <a:srgbClr val="000000"/>
              </a:solidFill>
              <a:latin typeface="Arial"/>
              <a:cs typeface="Arial"/>
            </a:rPr>
            <a:t>3,025</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isra.gov.uk/sites/nisra.gov.uk/files/publications/Methodology-2017.pdf" TargetMode="External"/><Relationship Id="rId2" Type="http://schemas.openxmlformats.org/officeDocument/2006/relationships/hyperlink" Target="https://www.nisra.gov.uk/statistics/population/long-term-international-migration-statistics" TargetMode="External"/><Relationship Id="rId1" Type="http://schemas.openxmlformats.org/officeDocument/2006/relationships/hyperlink" Target="https://www.nisra.gov.uk/statistics/population/mid-year-population-estimate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5"/>
  <sheetViews>
    <sheetView showGridLines="0" tabSelected="1" workbookViewId="0"/>
  </sheetViews>
  <sheetFormatPr defaultColWidth="0" defaultRowHeight="15" zeroHeight="1" x14ac:dyDescent="0.25"/>
  <cols>
    <col min="1" max="1" width="4.7109375" customWidth="1"/>
    <col min="2" max="2" width="10.85546875" customWidth="1"/>
    <col min="3" max="7" width="9.140625" customWidth="1"/>
    <col min="8" max="8" width="44.5703125" customWidth="1"/>
    <col min="9" max="9" width="28.7109375" customWidth="1"/>
    <col min="10" max="10" width="25.28515625" customWidth="1"/>
    <col min="11" max="11" width="24.7109375" customWidth="1"/>
    <col min="12" max="12" width="15.7109375" customWidth="1"/>
    <col min="13" max="13" width="4.28515625" customWidth="1"/>
  </cols>
  <sheetData>
    <row r="1" spans="2:12" x14ac:dyDescent="0.25"/>
    <row r="2" spans="2:12" ht="20.25" x14ac:dyDescent="0.3">
      <c r="B2" s="155" t="s">
        <v>709</v>
      </c>
    </row>
    <row r="3" spans="2:12" ht="15.75" x14ac:dyDescent="0.25">
      <c r="B3" s="156" t="s">
        <v>582</v>
      </c>
    </row>
    <row r="4" spans="2:12" x14ac:dyDescent="0.25"/>
    <row r="5" spans="2:12" x14ac:dyDescent="0.25"/>
    <row r="6" spans="2:12" x14ac:dyDescent="0.25">
      <c r="B6" s="351"/>
      <c r="J6" s="351"/>
    </row>
    <row r="7" spans="2:12" x14ac:dyDescent="0.25">
      <c r="B7" s="157" t="s">
        <v>603</v>
      </c>
      <c r="C7" s="157" t="s">
        <v>604</v>
      </c>
      <c r="D7" s="158"/>
      <c r="E7" s="157"/>
      <c r="F7" s="158"/>
      <c r="G7" s="158"/>
      <c r="H7" s="158"/>
      <c r="I7" s="159" t="s">
        <v>605</v>
      </c>
      <c r="J7" s="159" t="s">
        <v>451</v>
      </c>
      <c r="K7" s="159" t="s">
        <v>303</v>
      </c>
      <c r="L7" s="159" t="s">
        <v>452</v>
      </c>
    </row>
    <row r="8" spans="2:12" x14ac:dyDescent="0.25">
      <c r="B8" s="581" t="s">
        <v>305</v>
      </c>
      <c r="C8" s="585" t="s">
        <v>449</v>
      </c>
      <c r="D8" s="585"/>
      <c r="E8" s="585"/>
      <c r="F8" s="585"/>
      <c r="G8" s="585"/>
      <c r="H8" s="585"/>
      <c r="I8" s="586" t="s">
        <v>53</v>
      </c>
      <c r="J8" s="586" t="s">
        <v>608</v>
      </c>
      <c r="K8" s="586" t="s">
        <v>606</v>
      </c>
      <c r="L8" s="583" t="s">
        <v>504</v>
      </c>
    </row>
    <row r="9" spans="2:12" x14ac:dyDescent="0.25">
      <c r="B9" s="581" t="s">
        <v>306</v>
      </c>
      <c r="C9" s="585" t="s">
        <v>460</v>
      </c>
      <c r="D9" s="585"/>
      <c r="E9" s="585"/>
      <c r="F9" s="585"/>
      <c r="G9" s="585"/>
      <c r="H9" s="585"/>
      <c r="I9" s="586" t="s">
        <v>459</v>
      </c>
      <c r="J9" s="586" t="s">
        <v>609</v>
      </c>
      <c r="K9" s="586" t="s">
        <v>606</v>
      </c>
      <c r="L9" s="548" t="s">
        <v>178</v>
      </c>
    </row>
    <row r="10" spans="2:12" x14ac:dyDescent="0.25">
      <c r="B10" s="581" t="s">
        <v>307</v>
      </c>
      <c r="C10" s="585" t="s">
        <v>461</v>
      </c>
      <c r="D10" s="585"/>
      <c r="E10" s="585"/>
      <c r="F10" s="585"/>
      <c r="G10" s="585"/>
      <c r="H10" s="585"/>
      <c r="I10" s="586" t="s">
        <v>53</v>
      </c>
      <c r="J10" s="586" t="s">
        <v>609</v>
      </c>
      <c r="K10" s="586" t="s">
        <v>606</v>
      </c>
      <c r="L10" s="583" t="s">
        <v>505</v>
      </c>
    </row>
    <row r="11" spans="2:12" x14ac:dyDescent="0.25">
      <c r="B11" s="581" t="s">
        <v>308</v>
      </c>
      <c r="C11" s="585" t="s">
        <v>462</v>
      </c>
      <c r="D11" s="585"/>
      <c r="E11" s="585"/>
      <c r="F11" s="585"/>
      <c r="G11" s="585"/>
      <c r="H11" s="585"/>
      <c r="I11" s="586" t="s">
        <v>53</v>
      </c>
      <c r="J11" s="586" t="s">
        <v>609</v>
      </c>
      <c r="K11" s="586" t="s">
        <v>606</v>
      </c>
      <c r="L11" s="548" t="s">
        <v>178</v>
      </c>
    </row>
    <row r="12" spans="2:12" x14ac:dyDescent="0.25">
      <c r="B12" s="581" t="s">
        <v>309</v>
      </c>
      <c r="C12" s="585" t="s">
        <v>463</v>
      </c>
      <c r="D12" s="585"/>
      <c r="E12" s="585"/>
      <c r="F12" s="585"/>
      <c r="G12" s="585"/>
      <c r="H12" s="585"/>
      <c r="I12" s="586" t="s">
        <v>459</v>
      </c>
      <c r="J12" s="586" t="s">
        <v>609</v>
      </c>
      <c r="K12" s="586" t="s">
        <v>606</v>
      </c>
      <c r="L12" s="548" t="s">
        <v>178</v>
      </c>
    </row>
    <row r="13" spans="2:12" x14ac:dyDescent="0.25">
      <c r="B13" s="581" t="s">
        <v>310</v>
      </c>
      <c r="C13" s="585" t="s">
        <v>464</v>
      </c>
      <c r="D13" s="585"/>
      <c r="E13" s="585"/>
      <c r="F13" s="585"/>
      <c r="G13" s="585"/>
      <c r="H13" s="585"/>
      <c r="I13" s="586" t="s">
        <v>459</v>
      </c>
      <c r="J13" s="586" t="s">
        <v>700</v>
      </c>
      <c r="K13" s="586" t="s">
        <v>606</v>
      </c>
      <c r="L13" s="548" t="s">
        <v>178</v>
      </c>
    </row>
    <row r="14" spans="2:12" x14ac:dyDescent="0.25">
      <c r="B14" s="581" t="s">
        <v>311</v>
      </c>
      <c r="C14" s="585" t="s">
        <v>468</v>
      </c>
      <c r="D14" s="585"/>
      <c r="E14" s="585"/>
      <c r="F14" s="585"/>
      <c r="G14" s="585"/>
      <c r="H14" s="585"/>
      <c r="I14" s="586" t="s">
        <v>53</v>
      </c>
      <c r="J14" s="586" t="s">
        <v>678</v>
      </c>
      <c r="K14" s="586" t="s">
        <v>607</v>
      </c>
      <c r="L14" s="583" t="s">
        <v>506</v>
      </c>
    </row>
    <row r="15" spans="2:12" x14ac:dyDescent="0.25">
      <c r="B15" s="581" t="s">
        <v>312</v>
      </c>
      <c r="C15" s="585" t="s">
        <v>466</v>
      </c>
      <c r="D15" s="585"/>
      <c r="E15" s="585"/>
      <c r="F15" s="585"/>
      <c r="G15" s="585"/>
      <c r="H15" s="585"/>
      <c r="I15" s="586" t="s">
        <v>53</v>
      </c>
      <c r="J15" s="586" t="s">
        <v>678</v>
      </c>
      <c r="K15" s="586" t="s">
        <v>607</v>
      </c>
      <c r="L15" s="548" t="s">
        <v>178</v>
      </c>
    </row>
    <row r="16" spans="2:12" x14ac:dyDescent="0.25">
      <c r="B16" s="581" t="s">
        <v>313</v>
      </c>
      <c r="C16" s="585" t="s">
        <v>467</v>
      </c>
      <c r="D16" s="585"/>
      <c r="E16" s="585"/>
      <c r="F16" s="585"/>
      <c r="G16" s="585"/>
      <c r="H16" s="585"/>
      <c r="I16" s="586" t="s">
        <v>459</v>
      </c>
      <c r="J16" s="586" t="s">
        <v>678</v>
      </c>
      <c r="K16" s="586" t="s">
        <v>465</v>
      </c>
      <c r="L16" s="548" t="s">
        <v>178</v>
      </c>
    </row>
    <row r="17" spans="2:12" x14ac:dyDescent="0.25">
      <c r="B17" s="581" t="s">
        <v>314</v>
      </c>
      <c r="C17" s="585" t="s">
        <v>469</v>
      </c>
      <c r="D17" s="585"/>
      <c r="E17" s="585"/>
      <c r="F17" s="585"/>
      <c r="G17" s="585"/>
      <c r="H17" s="585"/>
      <c r="I17" s="586" t="s">
        <v>53</v>
      </c>
      <c r="J17" s="586" t="s">
        <v>678</v>
      </c>
      <c r="K17" s="586" t="s">
        <v>465</v>
      </c>
      <c r="L17" s="548" t="s">
        <v>178</v>
      </c>
    </row>
    <row r="18" spans="2:12" x14ac:dyDescent="0.25">
      <c r="B18" s="581" t="s">
        <v>315</v>
      </c>
      <c r="C18" s="585" t="s">
        <v>470</v>
      </c>
      <c r="D18" s="585"/>
      <c r="E18" s="585"/>
      <c r="F18" s="585"/>
      <c r="G18" s="585"/>
      <c r="H18" s="585"/>
      <c r="I18" s="586" t="s">
        <v>53</v>
      </c>
      <c r="J18" s="586" t="s">
        <v>678</v>
      </c>
      <c r="K18" s="586" t="s">
        <v>465</v>
      </c>
      <c r="L18" s="548" t="s">
        <v>178</v>
      </c>
    </row>
    <row r="19" spans="2:12" x14ac:dyDescent="0.25">
      <c r="B19" s="581" t="s">
        <v>370</v>
      </c>
      <c r="C19" s="585" t="s">
        <v>471</v>
      </c>
      <c r="D19" s="585"/>
      <c r="E19" s="585"/>
      <c r="F19" s="585"/>
      <c r="G19" s="585"/>
      <c r="H19" s="585"/>
      <c r="I19" s="586" t="s">
        <v>459</v>
      </c>
      <c r="J19" s="586" t="s">
        <v>701</v>
      </c>
      <c r="K19" s="586" t="s">
        <v>304</v>
      </c>
      <c r="L19" s="548" t="s">
        <v>178</v>
      </c>
    </row>
    <row r="20" spans="2:12" x14ac:dyDescent="0.25">
      <c r="B20" s="581" t="s">
        <v>369</v>
      </c>
      <c r="C20" s="585" t="s">
        <v>472</v>
      </c>
      <c r="D20" s="585"/>
      <c r="E20" s="585"/>
      <c r="F20" s="585"/>
      <c r="G20" s="585"/>
      <c r="H20" s="585"/>
      <c r="I20" s="586" t="s">
        <v>459</v>
      </c>
      <c r="J20" s="586" t="s">
        <v>701</v>
      </c>
      <c r="K20" s="586" t="s">
        <v>304</v>
      </c>
      <c r="L20" s="548" t="s">
        <v>178</v>
      </c>
    </row>
    <row r="21" spans="2:12" x14ac:dyDescent="0.25">
      <c r="B21" s="581" t="s">
        <v>316</v>
      </c>
      <c r="C21" s="585" t="s">
        <v>474</v>
      </c>
      <c r="D21" s="585"/>
      <c r="E21" s="585"/>
      <c r="F21" s="585"/>
      <c r="G21" s="585"/>
      <c r="H21" s="585"/>
      <c r="I21" s="586" t="s">
        <v>53</v>
      </c>
      <c r="J21" s="586" t="s">
        <v>609</v>
      </c>
      <c r="K21" s="586" t="s">
        <v>473</v>
      </c>
      <c r="L21" s="548" t="s">
        <v>178</v>
      </c>
    </row>
    <row r="22" spans="2:12" x14ac:dyDescent="0.25">
      <c r="B22" s="581" t="s">
        <v>317</v>
      </c>
      <c r="C22" s="585" t="s">
        <v>721</v>
      </c>
      <c r="D22" s="585"/>
      <c r="E22" s="585"/>
      <c r="F22" s="585"/>
      <c r="G22" s="585"/>
      <c r="H22" s="585"/>
      <c r="I22" s="586" t="s">
        <v>459</v>
      </c>
      <c r="J22" s="586" t="s">
        <v>609</v>
      </c>
      <c r="K22" s="586" t="s">
        <v>473</v>
      </c>
      <c r="L22" s="548" t="s">
        <v>178</v>
      </c>
    </row>
    <row r="23" spans="2:12" x14ac:dyDescent="0.25">
      <c r="B23" s="581" t="s">
        <v>318</v>
      </c>
      <c r="C23" s="585" t="s">
        <v>475</v>
      </c>
      <c r="D23" s="585"/>
      <c r="E23" s="585"/>
      <c r="F23" s="585"/>
      <c r="G23" s="585"/>
      <c r="H23" s="585"/>
      <c r="I23" s="586" t="s">
        <v>53</v>
      </c>
      <c r="J23" s="586" t="s">
        <v>609</v>
      </c>
      <c r="K23" s="586" t="s">
        <v>473</v>
      </c>
      <c r="L23" s="548" t="s">
        <v>178</v>
      </c>
    </row>
    <row r="24" spans="2:12" x14ac:dyDescent="0.25">
      <c r="B24" s="581" t="s">
        <v>319</v>
      </c>
      <c r="C24" s="585" t="s">
        <v>476</v>
      </c>
      <c r="D24" s="585"/>
      <c r="E24" s="585"/>
      <c r="F24" s="585"/>
      <c r="G24" s="585"/>
      <c r="H24" s="585"/>
      <c r="I24" s="586" t="s">
        <v>53</v>
      </c>
      <c r="J24" s="586" t="s">
        <v>609</v>
      </c>
      <c r="K24" s="586" t="s">
        <v>473</v>
      </c>
      <c r="L24" s="548" t="s">
        <v>178</v>
      </c>
    </row>
    <row r="25" spans="2:12" x14ac:dyDescent="0.25">
      <c r="B25" s="581" t="s">
        <v>320</v>
      </c>
      <c r="C25" s="585" t="s">
        <v>477</v>
      </c>
      <c r="D25" s="585"/>
      <c r="E25" s="585"/>
      <c r="F25" s="585"/>
      <c r="G25" s="585"/>
      <c r="H25" s="585"/>
      <c r="I25" s="586" t="s">
        <v>53</v>
      </c>
      <c r="J25" s="586" t="s">
        <v>609</v>
      </c>
      <c r="K25" s="586" t="s">
        <v>473</v>
      </c>
      <c r="L25" s="548" t="s">
        <v>178</v>
      </c>
    </row>
    <row r="26" spans="2:12" x14ac:dyDescent="0.25">
      <c r="B26" s="582" t="s">
        <v>321</v>
      </c>
      <c r="C26" s="587" t="s">
        <v>479</v>
      </c>
      <c r="D26" s="587"/>
      <c r="E26" s="587"/>
      <c r="F26" s="587"/>
      <c r="G26" s="587"/>
      <c r="H26" s="587"/>
      <c r="I26" s="588" t="s">
        <v>459</v>
      </c>
      <c r="J26" s="588" t="s">
        <v>662</v>
      </c>
      <c r="K26" s="588" t="s">
        <v>478</v>
      </c>
      <c r="L26" s="549" t="s">
        <v>178</v>
      </c>
    </row>
    <row r="27" spans="2:12" x14ac:dyDescent="0.25">
      <c r="B27" s="582" t="s">
        <v>322</v>
      </c>
      <c r="C27" s="587" t="s">
        <v>480</v>
      </c>
      <c r="D27" s="587"/>
      <c r="E27" s="587"/>
      <c r="F27" s="587"/>
      <c r="G27" s="587"/>
      <c r="H27" s="587"/>
      <c r="I27" s="588" t="s">
        <v>459</v>
      </c>
      <c r="J27" s="588" t="s">
        <v>662</v>
      </c>
      <c r="K27" s="588" t="s">
        <v>478</v>
      </c>
      <c r="L27" s="549" t="s">
        <v>178</v>
      </c>
    </row>
    <row r="28" spans="2:12" x14ac:dyDescent="0.25">
      <c r="B28" s="582" t="s">
        <v>323</v>
      </c>
      <c r="C28" s="587" t="s">
        <v>481</v>
      </c>
      <c r="D28" s="587"/>
      <c r="E28" s="587"/>
      <c r="F28" s="587"/>
      <c r="G28" s="587"/>
      <c r="H28" s="587"/>
      <c r="I28" s="588" t="s">
        <v>459</v>
      </c>
      <c r="J28" s="588" t="s">
        <v>662</v>
      </c>
      <c r="K28" s="588" t="s">
        <v>478</v>
      </c>
      <c r="L28" s="549" t="s">
        <v>178</v>
      </c>
    </row>
    <row r="29" spans="2:12" x14ac:dyDescent="0.25">
      <c r="B29" s="582" t="s">
        <v>324</v>
      </c>
      <c r="C29" s="587" t="s">
        <v>482</v>
      </c>
      <c r="D29" s="587"/>
      <c r="E29" s="587"/>
      <c r="F29" s="587"/>
      <c r="G29" s="587"/>
      <c r="H29" s="587"/>
      <c r="I29" s="588" t="s">
        <v>53</v>
      </c>
      <c r="J29" s="588" t="s">
        <v>662</v>
      </c>
      <c r="K29" s="588" t="s">
        <v>478</v>
      </c>
      <c r="L29" s="549" t="s">
        <v>178</v>
      </c>
    </row>
    <row r="30" spans="2:12" x14ac:dyDescent="0.25">
      <c r="B30" s="582" t="s">
        <v>325</v>
      </c>
      <c r="C30" s="587" t="s">
        <v>483</v>
      </c>
      <c r="D30" s="587"/>
      <c r="E30" s="587"/>
      <c r="F30" s="587"/>
      <c r="G30" s="587"/>
      <c r="H30" s="587"/>
      <c r="I30" s="588" t="s">
        <v>53</v>
      </c>
      <c r="J30" s="588" t="s">
        <v>662</v>
      </c>
      <c r="K30" s="588" t="s">
        <v>478</v>
      </c>
      <c r="L30" s="549" t="s">
        <v>178</v>
      </c>
    </row>
    <row r="31" spans="2:12" x14ac:dyDescent="0.25">
      <c r="B31" s="582" t="s">
        <v>326</v>
      </c>
      <c r="C31" s="587" t="s">
        <v>484</v>
      </c>
      <c r="D31" s="587"/>
      <c r="E31" s="587"/>
      <c r="F31" s="587"/>
      <c r="G31" s="587"/>
      <c r="H31" s="587"/>
      <c r="I31" s="588" t="s">
        <v>53</v>
      </c>
      <c r="J31" s="588" t="s">
        <v>662</v>
      </c>
      <c r="K31" s="588" t="s">
        <v>478</v>
      </c>
      <c r="L31" s="549" t="s">
        <v>178</v>
      </c>
    </row>
    <row r="32" spans="2:12" x14ac:dyDescent="0.25">
      <c r="B32" s="581" t="s">
        <v>327</v>
      </c>
      <c r="C32" s="585" t="s">
        <v>722</v>
      </c>
      <c r="D32" s="585"/>
      <c r="E32" s="585"/>
      <c r="F32" s="585"/>
      <c r="G32" s="585"/>
      <c r="H32" s="585"/>
      <c r="I32" s="586" t="s">
        <v>53</v>
      </c>
      <c r="J32" s="586" t="s">
        <v>609</v>
      </c>
      <c r="K32" s="586" t="s">
        <v>485</v>
      </c>
      <c r="L32" s="548" t="s">
        <v>178</v>
      </c>
    </row>
    <row r="33" spans="2:12" x14ac:dyDescent="0.25">
      <c r="B33" s="581" t="s">
        <v>328</v>
      </c>
      <c r="C33" s="585" t="s">
        <v>723</v>
      </c>
      <c r="D33" s="585"/>
      <c r="E33" s="585"/>
      <c r="F33" s="585"/>
      <c r="G33" s="585"/>
      <c r="H33" s="585"/>
      <c r="I33" s="586" t="s">
        <v>53</v>
      </c>
      <c r="J33" s="586" t="s">
        <v>609</v>
      </c>
      <c r="K33" s="586" t="s">
        <v>485</v>
      </c>
      <c r="L33" s="548" t="s">
        <v>178</v>
      </c>
    </row>
    <row r="34" spans="2:12" x14ac:dyDescent="0.25">
      <c r="B34" s="582" t="s">
        <v>329</v>
      </c>
      <c r="C34" s="587" t="s">
        <v>488</v>
      </c>
      <c r="D34" s="587"/>
      <c r="E34" s="587"/>
      <c r="F34" s="587"/>
      <c r="G34" s="587"/>
      <c r="H34" s="587"/>
      <c r="I34" s="588" t="s">
        <v>486</v>
      </c>
      <c r="J34" s="588" t="s">
        <v>487</v>
      </c>
      <c r="K34" s="588" t="s">
        <v>342</v>
      </c>
      <c r="L34" s="549" t="s">
        <v>178</v>
      </c>
    </row>
    <row r="35" spans="2:12" x14ac:dyDescent="0.25">
      <c r="B35" s="582" t="s">
        <v>330</v>
      </c>
      <c r="C35" s="587" t="s">
        <v>490</v>
      </c>
      <c r="D35" s="587"/>
      <c r="E35" s="587"/>
      <c r="F35" s="587"/>
      <c r="G35" s="587"/>
      <c r="H35" s="587"/>
      <c r="I35" s="588" t="s">
        <v>53</v>
      </c>
      <c r="J35" s="588" t="s">
        <v>489</v>
      </c>
      <c r="K35" s="588" t="s">
        <v>342</v>
      </c>
      <c r="L35" s="584" t="s">
        <v>587</v>
      </c>
    </row>
    <row r="36" spans="2:12" x14ac:dyDescent="0.25">
      <c r="B36" s="582" t="s">
        <v>331</v>
      </c>
      <c r="C36" s="587" t="s">
        <v>491</v>
      </c>
      <c r="D36" s="587"/>
      <c r="E36" s="587"/>
      <c r="F36" s="587"/>
      <c r="G36" s="587"/>
      <c r="H36" s="587"/>
      <c r="I36" s="588" t="s">
        <v>602</v>
      </c>
      <c r="J36" s="588" t="s">
        <v>663</v>
      </c>
      <c r="K36" s="588" t="s">
        <v>342</v>
      </c>
      <c r="L36" s="549" t="s">
        <v>178</v>
      </c>
    </row>
    <row r="37" spans="2:12" x14ac:dyDescent="0.25">
      <c r="B37" s="582" t="s">
        <v>332</v>
      </c>
      <c r="C37" s="587" t="s">
        <v>492</v>
      </c>
      <c r="D37" s="587"/>
      <c r="E37" s="587"/>
      <c r="F37" s="587"/>
      <c r="G37" s="587"/>
      <c r="H37" s="587"/>
      <c r="I37" s="588" t="s">
        <v>53</v>
      </c>
      <c r="J37" s="588" t="s">
        <v>663</v>
      </c>
      <c r="K37" s="588" t="s">
        <v>342</v>
      </c>
      <c r="L37" s="549" t="s">
        <v>178</v>
      </c>
    </row>
    <row r="38" spans="2:12" x14ac:dyDescent="0.25">
      <c r="B38" s="582" t="s">
        <v>333</v>
      </c>
      <c r="C38" s="587" t="s">
        <v>493</v>
      </c>
      <c r="D38" s="587"/>
      <c r="E38" s="587"/>
      <c r="F38" s="587"/>
      <c r="G38" s="587"/>
      <c r="H38" s="587"/>
      <c r="I38" s="588" t="s">
        <v>53</v>
      </c>
      <c r="J38" s="588" t="s">
        <v>663</v>
      </c>
      <c r="K38" s="588" t="s">
        <v>342</v>
      </c>
      <c r="L38" s="549" t="s">
        <v>178</v>
      </c>
    </row>
    <row r="39" spans="2:12" x14ac:dyDescent="0.25">
      <c r="B39" s="582" t="s">
        <v>334</v>
      </c>
      <c r="C39" s="587" t="s">
        <v>495</v>
      </c>
      <c r="D39" s="587"/>
      <c r="E39" s="587"/>
      <c r="F39" s="587"/>
      <c r="G39" s="587"/>
      <c r="H39" s="587"/>
      <c r="I39" s="588" t="s">
        <v>53</v>
      </c>
      <c r="J39" s="588" t="s">
        <v>494</v>
      </c>
      <c r="K39" s="588" t="s">
        <v>342</v>
      </c>
      <c r="L39" s="584" t="s">
        <v>507</v>
      </c>
    </row>
    <row r="40" spans="2:12" x14ac:dyDescent="0.25">
      <c r="B40" s="582" t="s">
        <v>335</v>
      </c>
      <c r="C40" s="587" t="s">
        <v>726</v>
      </c>
      <c r="D40" s="587"/>
      <c r="E40" s="587"/>
      <c r="F40" s="587"/>
      <c r="G40" s="587"/>
      <c r="H40" s="587"/>
      <c r="I40" s="588" t="s">
        <v>459</v>
      </c>
      <c r="J40" s="588" t="s">
        <v>664</v>
      </c>
      <c r="K40" s="588" t="s">
        <v>342</v>
      </c>
      <c r="L40" s="549" t="s">
        <v>178</v>
      </c>
    </row>
    <row r="41" spans="2:12" x14ac:dyDescent="0.25">
      <c r="B41" s="582" t="s">
        <v>336</v>
      </c>
      <c r="C41" s="587" t="s">
        <v>496</v>
      </c>
      <c r="D41" s="587"/>
      <c r="E41" s="587"/>
      <c r="F41" s="587"/>
      <c r="G41" s="587"/>
      <c r="H41" s="587"/>
      <c r="I41" s="588" t="s">
        <v>53</v>
      </c>
      <c r="J41" s="588" t="s">
        <v>664</v>
      </c>
      <c r="K41" s="588" t="s">
        <v>342</v>
      </c>
      <c r="L41" s="549" t="s">
        <v>178</v>
      </c>
    </row>
    <row r="42" spans="2:12" x14ac:dyDescent="0.25">
      <c r="B42" s="582" t="s">
        <v>337</v>
      </c>
      <c r="C42" s="587" t="s">
        <v>497</v>
      </c>
      <c r="D42" s="587"/>
      <c r="E42" s="587"/>
      <c r="F42" s="587"/>
      <c r="G42" s="587"/>
      <c r="H42" s="587"/>
      <c r="I42" s="588" t="s">
        <v>53</v>
      </c>
      <c r="J42" s="588" t="s">
        <v>665</v>
      </c>
      <c r="K42" s="588" t="s">
        <v>342</v>
      </c>
      <c r="L42" s="549" t="s">
        <v>178</v>
      </c>
    </row>
    <row r="43" spans="2:12" x14ac:dyDescent="0.25">
      <c r="B43" s="582" t="s">
        <v>338</v>
      </c>
      <c r="C43" s="587" t="s">
        <v>498</v>
      </c>
      <c r="D43" s="587"/>
      <c r="E43" s="587"/>
      <c r="F43" s="587"/>
      <c r="G43" s="587"/>
      <c r="H43" s="587"/>
      <c r="I43" s="588" t="s">
        <v>486</v>
      </c>
      <c r="J43" s="588" t="s">
        <v>666</v>
      </c>
      <c r="K43" s="588" t="s">
        <v>342</v>
      </c>
      <c r="L43" s="549" t="s">
        <v>178</v>
      </c>
    </row>
    <row r="44" spans="2:12" x14ac:dyDescent="0.25">
      <c r="B44" s="582" t="s">
        <v>339</v>
      </c>
      <c r="C44" s="587" t="s">
        <v>499</v>
      </c>
      <c r="D44" s="587"/>
      <c r="E44" s="587"/>
      <c r="F44" s="587"/>
      <c r="G44" s="587"/>
      <c r="H44" s="587"/>
      <c r="I44" s="588" t="s">
        <v>486</v>
      </c>
      <c r="J44" s="588" t="s">
        <v>666</v>
      </c>
      <c r="K44" s="588" t="s">
        <v>342</v>
      </c>
      <c r="L44" s="549" t="s">
        <v>178</v>
      </c>
    </row>
    <row r="45" spans="2:12" x14ac:dyDescent="0.25">
      <c r="B45" s="582" t="s">
        <v>340</v>
      </c>
      <c r="C45" s="587" t="s">
        <v>501</v>
      </c>
      <c r="D45" s="587"/>
      <c r="E45" s="587"/>
      <c r="F45" s="587"/>
      <c r="G45" s="587"/>
      <c r="H45" s="587"/>
      <c r="I45" s="588" t="s">
        <v>500</v>
      </c>
      <c r="J45" s="588" t="s">
        <v>502</v>
      </c>
      <c r="K45" s="588" t="s">
        <v>342</v>
      </c>
      <c r="L45" s="549" t="s">
        <v>178</v>
      </c>
    </row>
    <row r="46" spans="2:12" x14ac:dyDescent="0.25">
      <c r="B46" s="582" t="s">
        <v>341</v>
      </c>
      <c r="C46" s="587" t="s">
        <v>503</v>
      </c>
      <c r="D46" s="587"/>
      <c r="E46" s="587"/>
      <c r="F46" s="587"/>
      <c r="G46" s="587"/>
      <c r="H46" s="587"/>
      <c r="I46" s="588" t="s">
        <v>500</v>
      </c>
      <c r="J46" s="588" t="s">
        <v>502</v>
      </c>
      <c r="K46" s="588" t="s">
        <v>342</v>
      </c>
      <c r="L46" s="549" t="s">
        <v>178</v>
      </c>
    </row>
    <row r="47" spans="2:12" x14ac:dyDescent="0.25"/>
    <row r="48" spans="2:12" ht="15" customHeight="1" x14ac:dyDescent="0.25">
      <c r="B48" s="160" t="s">
        <v>453</v>
      </c>
      <c r="C48" s="161"/>
      <c r="D48" s="161"/>
      <c r="E48" s="162"/>
      <c r="F48" s="163"/>
      <c r="G48" s="161"/>
      <c r="H48" s="161"/>
      <c r="I48" s="161"/>
      <c r="J48" s="164"/>
      <c r="K48" s="164"/>
      <c r="L48" s="164"/>
    </row>
    <row r="49" spans="2:12" ht="15" customHeight="1" x14ac:dyDescent="0.25">
      <c r="B49" s="668" t="s">
        <v>708</v>
      </c>
      <c r="C49" s="668"/>
      <c r="D49" s="668"/>
      <c r="E49" s="668"/>
      <c r="F49" s="668"/>
      <c r="G49" s="668"/>
      <c r="H49" s="668"/>
      <c r="I49" s="668"/>
      <c r="J49" s="668"/>
      <c r="K49" s="668"/>
      <c r="L49" s="668"/>
    </row>
    <row r="50" spans="2:12" ht="15" customHeight="1" x14ac:dyDescent="0.25">
      <c r="B50" s="668"/>
      <c r="C50" s="668"/>
      <c r="D50" s="668"/>
      <c r="E50" s="668"/>
      <c r="F50" s="668"/>
      <c r="G50" s="668"/>
      <c r="H50" s="668"/>
      <c r="I50" s="668"/>
      <c r="J50" s="668"/>
      <c r="K50" s="668"/>
      <c r="L50" s="668"/>
    </row>
    <row r="51" spans="2:12" ht="15" customHeight="1" x14ac:dyDescent="0.25">
      <c r="B51" s="165" t="s">
        <v>454</v>
      </c>
      <c r="C51" s="161"/>
      <c r="D51" s="161"/>
      <c r="E51" s="166"/>
      <c r="F51" s="167"/>
      <c r="G51" s="161"/>
      <c r="H51" s="161"/>
      <c r="I51" s="161"/>
      <c r="J51" s="164"/>
      <c r="K51" s="164"/>
      <c r="L51" s="164"/>
    </row>
    <row r="52" spans="2:12" ht="15" customHeight="1" x14ac:dyDescent="0.25">
      <c r="B52" s="165"/>
      <c r="C52" s="161"/>
      <c r="D52" s="161"/>
      <c r="E52" s="166"/>
      <c r="F52" s="167"/>
      <c r="G52" s="161"/>
      <c r="H52" s="161"/>
      <c r="I52" s="161"/>
      <c r="J52" s="164"/>
      <c r="K52" s="164"/>
      <c r="L52" s="164"/>
    </row>
    <row r="53" spans="2:12" ht="15" customHeight="1" x14ac:dyDescent="0.25">
      <c r="B53" s="668" t="s">
        <v>455</v>
      </c>
      <c r="C53" s="668"/>
      <c r="D53" s="668"/>
      <c r="E53" s="668"/>
      <c r="F53" s="668"/>
      <c r="G53" s="668"/>
      <c r="H53" s="668"/>
      <c r="I53" s="668"/>
      <c r="J53" s="668"/>
      <c r="K53" s="668"/>
      <c r="L53" s="668"/>
    </row>
    <row r="54" spans="2:12" ht="15" customHeight="1" x14ac:dyDescent="0.25">
      <c r="B54" s="668"/>
      <c r="C54" s="668"/>
      <c r="D54" s="668"/>
      <c r="E54" s="668"/>
      <c r="F54" s="668"/>
      <c r="G54" s="668"/>
      <c r="H54" s="668"/>
      <c r="I54" s="668"/>
      <c r="J54" s="668"/>
      <c r="K54" s="668"/>
      <c r="L54" s="668"/>
    </row>
    <row r="55" spans="2:12" ht="15" customHeight="1" x14ac:dyDescent="0.25">
      <c r="B55" s="666" t="s">
        <v>456</v>
      </c>
      <c r="C55" s="666"/>
      <c r="D55" s="666"/>
      <c r="E55" s="666"/>
      <c r="F55" s="666"/>
      <c r="G55" s="666"/>
      <c r="H55" s="666"/>
      <c r="I55" s="666"/>
      <c r="J55" s="666"/>
      <c r="K55" s="666"/>
      <c r="L55" s="666"/>
    </row>
    <row r="56" spans="2:12" ht="15" customHeight="1" x14ac:dyDescent="0.25">
      <c r="B56" s="168"/>
      <c r="C56" s="169"/>
      <c r="D56" s="169"/>
      <c r="E56" s="169"/>
      <c r="F56" s="169"/>
      <c r="G56" s="169"/>
      <c r="H56" s="169"/>
      <c r="I56" s="169"/>
      <c r="J56" s="164"/>
      <c r="K56" s="164"/>
      <c r="L56" s="164"/>
    </row>
    <row r="57" spans="2:12" ht="12.75" customHeight="1" x14ac:dyDescent="0.25">
      <c r="B57" s="668" t="s">
        <v>699</v>
      </c>
      <c r="C57" s="668"/>
      <c r="D57" s="668"/>
      <c r="E57" s="668"/>
      <c r="F57" s="668"/>
      <c r="G57" s="668"/>
      <c r="H57" s="668"/>
      <c r="I57" s="668"/>
      <c r="J57" s="668"/>
      <c r="K57" s="668"/>
      <c r="L57" s="668"/>
    </row>
    <row r="58" spans="2:12" ht="15" customHeight="1" x14ac:dyDescent="0.25">
      <c r="B58" s="668"/>
      <c r="C58" s="668"/>
      <c r="D58" s="668"/>
      <c r="E58" s="668"/>
      <c r="F58" s="668"/>
      <c r="G58" s="668"/>
      <c r="H58" s="668"/>
      <c r="I58" s="668"/>
      <c r="J58" s="668"/>
      <c r="K58" s="668"/>
      <c r="L58" s="668"/>
    </row>
    <row r="59" spans="2:12" ht="15" customHeight="1" x14ac:dyDescent="0.25">
      <c r="B59" s="668"/>
      <c r="C59" s="668"/>
      <c r="D59" s="668"/>
      <c r="E59" s="668"/>
      <c r="F59" s="668"/>
      <c r="G59" s="668"/>
      <c r="H59" s="668"/>
      <c r="I59" s="668"/>
      <c r="J59" s="668"/>
      <c r="K59" s="668"/>
      <c r="L59" s="668"/>
    </row>
    <row r="60" spans="2:12" ht="15" customHeight="1" x14ac:dyDescent="0.25">
      <c r="B60" s="165" t="s">
        <v>457</v>
      </c>
      <c r="C60" s="170"/>
      <c r="D60" s="170"/>
      <c r="E60" s="170"/>
      <c r="F60" s="170"/>
      <c r="G60" s="170"/>
      <c r="H60" s="170"/>
      <c r="I60" s="170"/>
      <c r="J60" s="164"/>
      <c r="K60" s="164"/>
      <c r="L60" s="164"/>
    </row>
    <row r="61" spans="2:12" ht="15" customHeight="1" x14ac:dyDescent="0.25">
      <c r="B61" s="169"/>
      <c r="C61" s="169"/>
      <c r="D61" s="169"/>
      <c r="E61" s="169"/>
      <c r="F61" s="169"/>
      <c r="G61" s="169"/>
      <c r="H61" s="169"/>
      <c r="I61" s="169"/>
      <c r="J61" s="169"/>
      <c r="K61" s="169"/>
      <c r="L61" s="164"/>
    </row>
    <row r="62" spans="2:12" ht="15" customHeight="1" x14ac:dyDescent="0.25">
      <c r="B62" s="667" t="s">
        <v>458</v>
      </c>
      <c r="C62" s="667"/>
      <c r="D62" s="667"/>
      <c r="E62" s="667"/>
      <c r="F62" s="667"/>
      <c r="G62" s="667"/>
      <c r="H62" s="667"/>
      <c r="I62" s="667"/>
      <c r="J62" s="667"/>
      <c r="K62" s="667"/>
      <c r="L62" s="667"/>
    </row>
    <row r="63" spans="2:12" x14ac:dyDescent="0.25">
      <c r="B63" s="164"/>
      <c r="C63" s="164"/>
      <c r="D63" s="164"/>
      <c r="E63" s="164"/>
      <c r="F63" s="164"/>
      <c r="G63" s="164"/>
      <c r="H63" s="164"/>
      <c r="I63" s="164"/>
      <c r="J63" s="164"/>
      <c r="K63" s="164"/>
      <c r="L63" s="164"/>
    </row>
    <row r="64" spans="2:12" x14ac:dyDescent="0.25">
      <c r="B64" s="392" t="s">
        <v>674</v>
      </c>
      <c r="C64" s="164"/>
      <c r="D64" s="164"/>
      <c r="E64" s="164"/>
      <c r="F64" s="164"/>
      <c r="G64" s="164"/>
      <c r="H64" s="164"/>
      <c r="I64" s="164"/>
      <c r="J64" s="164"/>
      <c r="K64" s="164"/>
      <c r="L64" s="164"/>
    </row>
    <row r="65" x14ac:dyDescent="0.25"/>
  </sheetData>
  <mergeCells count="5">
    <mergeCell ref="B55:L55"/>
    <mergeCell ref="B62:L62"/>
    <mergeCell ref="B49:L50"/>
    <mergeCell ref="B53:L54"/>
    <mergeCell ref="B57:L59"/>
  </mergeCells>
  <hyperlinks>
    <hyperlink ref="B51" r:id="rId1"/>
    <hyperlink ref="B60" r:id="rId2"/>
    <hyperlink ref="B55" r:id="rId3"/>
    <hyperlink ref="B8" location="'Table 2.1'!A1" display="Table 2.1"/>
    <hyperlink ref="L8" location="'Figure 2.1'!A1" display="Figure 2.1"/>
    <hyperlink ref="B9" location="'Table 2.2'!A1" display="Table 2.2"/>
    <hyperlink ref="B10" location="'Table 2.3'!A1" display="Table 2.3"/>
    <hyperlink ref="L10" location="'Figure 2.3'!A1" display="Figure 2.3"/>
    <hyperlink ref="B11" location="'Table 2.4'!A1" display="Table 2.4"/>
    <hyperlink ref="B12" location="'Table 2.5'!A1" display="Table 2.5"/>
    <hyperlink ref="B13" location="'Table 2.6'!A1" display="Table 2.6"/>
    <hyperlink ref="B14" location="'Table 2.7'!A1" display="Table 2.7"/>
    <hyperlink ref="L14" location="'Figure 2.7'!A1" display="Figure 2.7"/>
    <hyperlink ref="B15" location="'Table 2.8'!A1" display="Table 2.8"/>
    <hyperlink ref="B16" location="'Table 2.9'!A1" display="Table 2.9"/>
    <hyperlink ref="B17" location="'Table 2.10'!A1" display="Table 2.10"/>
    <hyperlink ref="B18" location="'Table 2.11'!A1" display="Table 2.11"/>
    <hyperlink ref="B19" location="'Table 2.12'!A1" display="Table 2.12"/>
    <hyperlink ref="B20" location="'Table 2.13'!A1" display="Table 2.13"/>
    <hyperlink ref="B21" location="'Table 2.14'!A1" display="Table 2.14"/>
    <hyperlink ref="B22" location="'Table 2.15'!A1" display="Table 2.15"/>
    <hyperlink ref="B23" location="'Table 2.16'!A1" display="Table 2.16"/>
    <hyperlink ref="B24" location="'Table 2.17'!A1" display="Table 2.17"/>
    <hyperlink ref="B25" location="'Table 2.18'!A1" display="Table 2.18"/>
    <hyperlink ref="B26" location="'Table 2.19'!A1" display="Table 2.19"/>
    <hyperlink ref="B27" location="'Table 2.20'!A1" display="Table 2.20"/>
    <hyperlink ref="B28" location="'Table 2.21'!A1" display="Table 2.21"/>
    <hyperlink ref="B29" location="'Table 2.22'!A1" display="Table 2.22"/>
    <hyperlink ref="B30" location="'Table 2.23'!A1" display="Table 2.23"/>
    <hyperlink ref="B31" location="'Table 2.24'!A1" display="Table 2.24"/>
    <hyperlink ref="B32" location="'Table 2.25'!A1" display="Table 2.25"/>
    <hyperlink ref="B33" location="'Table 2.26'!A1" display="Table 2.26"/>
    <hyperlink ref="B34" location="'Table 2.27'!A1" display="Table 2.27"/>
    <hyperlink ref="B35" location="'Table 2.28'!A1" display="Table 2.28"/>
    <hyperlink ref="L35" location="'Figure 2.28'!A1" display="Figure 2.28"/>
    <hyperlink ref="B36" location="'Table 2.29'!A1" display="Table 2.29"/>
    <hyperlink ref="B37" location="'Table 2.30'!A1" display="Table 2.30"/>
    <hyperlink ref="B38" location="'Table 2.31'!A1" display="Table 2.31"/>
    <hyperlink ref="B39" location="'Table 2.32'!A1" display="Table 2.32"/>
    <hyperlink ref="L39" location="'Figure 2.32'!A1" display="Figure 2.32"/>
    <hyperlink ref="B40" location="'Table 2.33'!A1" display="Table 2.33"/>
    <hyperlink ref="B41" location="'Table 2.34'!A1" display="Table 2.34"/>
    <hyperlink ref="B42" location="'Table 2.35'!A1" display="Table 2.35"/>
    <hyperlink ref="B43" location="'Table 2.36'!A1" display="Table 2.36"/>
    <hyperlink ref="B44" location="'Table 2.37'!A1" display="Table 2.37"/>
    <hyperlink ref="B45" location="'Table 2.38'!A1" display="Table 2.38"/>
    <hyperlink ref="B46" location="'Table 2.39'!A1" display="Table 2.39"/>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workbookViewId="0"/>
  </sheetViews>
  <sheetFormatPr defaultRowHeight="15" x14ac:dyDescent="0.25"/>
  <cols>
    <col min="1" max="16384" width="9.140625" style="553"/>
  </cols>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workbookViewId="0"/>
  </sheetViews>
  <sheetFormatPr defaultColWidth="0" defaultRowHeight="12.75" zeroHeight="1" x14ac:dyDescent="0.2"/>
  <cols>
    <col min="1" max="1" width="20.5703125" style="1" customWidth="1"/>
    <col min="2" max="2" width="13.7109375" style="2" customWidth="1"/>
    <col min="3" max="3" width="13.7109375" style="1" customWidth="1"/>
    <col min="4" max="5" width="9.140625" style="1" customWidth="1"/>
    <col min="6" max="6" width="9.140625" style="23" customWidth="1"/>
    <col min="7" max="14" width="9.140625" style="1" customWidth="1"/>
    <col min="15" max="15" width="9.7109375" style="1" customWidth="1"/>
    <col min="16" max="16" width="4.28515625" style="1" customWidth="1"/>
    <col min="17" max="16384" width="9.140625" style="1" hidden="1"/>
  </cols>
  <sheetData>
    <row r="1" spans="1:11" s="11" customFormat="1" ht="15" customHeight="1" x14ac:dyDescent="0.2">
      <c r="A1" s="270" t="s">
        <v>716</v>
      </c>
      <c r="B1" s="108"/>
      <c r="C1" s="108"/>
      <c r="D1" s="108"/>
      <c r="E1" s="108"/>
      <c r="F1" s="12"/>
    </row>
    <row r="2" spans="1:11" ht="15" customHeight="1" x14ac:dyDescent="0.2">
      <c r="A2" s="25"/>
      <c r="B2" s="3"/>
    </row>
    <row r="3" spans="1:11" ht="25.5" x14ac:dyDescent="0.2">
      <c r="A3" s="278" t="s">
        <v>451</v>
      </c>
      <c r="B3" s="235" t="s">
        <v>167</v>
      </c>
      <c r="C3" s="236" t="s">
        <v>174</v>
      </c>
    </row>
    <row r="4" spans="1:11" ht="15" customHeight="1" x14ac:dyDescent="0.2">
      <c r="A4" s="248" t="s">
        <v>166</v>
      </c>
      <c r="B4" s="273">
        <v>24100</v>
      </c>
      <c r="C4" s="274">
        <v>17650</v>
      </c>
      <c r="E4" s="7"/>
      <c r="F4" s="144" t="s">
        <v>165</v>
      </c>
      <c r="H4" s="23"/>
    </row>
    <row r="5" spans="1:11" ht="15" customHeight="1" x14ac:dyDescent="0.2">
      <c r="A5" s="192" t="s">
        <v>164</v>
      </c>
      <c r="B5" s="275">
        <v>17850</v>
      </c>
      <c r="C5" s="225">
        <v>12640</v>
      </c>
      <c r="E5" s="7"/>
      <c r="F5" s="144" t="s">
        <v>163</v>
      </c>
      <c r="H5" s="23"/>
    </row>
    <row r="6" spans="1:11" ht="15" customHeight="1" x14ac:dyDescent="0.2">
      <c r="A6" s="192" t="s">
        <v>162</v>
      </c>
      <c r="B6" s="275">
        <v>13000</v>
      </c>
      <c r="C6" s="225">
        <v>7530</v>
      </c>
      <c r="E6" s="7"/>
      <c r="F6" s="144" t="s">
        <v>161</v>
      </c>
      <c r="H6" s="23"/>
      <c r="I6" s="23"/>
      <c r="J6" s="23"/>
      <c r="K6" s="23"/>
    </row>
    <row r="7" spans="1:11" ht="15" customHeight="1" x14ac:dyDescent="0.2">
      <c r="A7" s="192" t="s">
        <v>160</v>
      </c>
      <c r="B7" s="275">
        <v>13070</v>
      </c>
      <c r="C7" s="225">
        <v>9400</v>
      </c>
      <c r="E7" s="7"/>
      <c r="F7" s="144" t="s">
        <v>159</v>
      </c>
      <c r="H7" s="23"/>
      <c r="I7" s="23"/>
      <c r="J7" s="23"/>
      <c r="K7" s="23"/>
    </row>
    <row r="8" spans="1:11" ht="15" customHeight="1" x14ac:dyDescent="0.2">
      <c r="A8" s="192" t="s">
        <v>158</v>
      </c>
      <c r="B8" s="275">
        <v>12390</v>
      </c>
      <c r="C8" s="225">
        <v>8030</v>
      </c>
      <c r="E8" s="7"/>
      <c r="F8" s="144" t="s">
        <v>157</v>
      </c>
      <c r="H8" s="23"/>
      <c r="I8" s="23"/>
      <c r="J8" s="23"/>
      <c r="K8" s="23"/>
    </row>
    <row r="9" spans="1:11" ht="15" customHeight="1" x14ac:dyDescent="0.2">
      <c r="A9" s="192" t="s">
        <v>156</v>
      </c>
      <c r="B9" s="275">
        <v>12380</v>
      </c>
      <c r="C9" s="276">
        <v>7800</v>
      </c>
      <c r="E9" s="7"/>
      <c r="F9" s="144" t="s">
        <v>155</v>
      </c>
      <c r="H9" s="23"/>
      <c r="I9" s="23"/>
      <c r="J9" s="23"/>
      <c r="K9" s="23"/>
    </row>
    <row r="10" spans="1:11" ht="15" customHeight="1" x14ac:dyDescent="0.2">
      <c r="A10" s="192" t="s">
        <v>154</v>
      </c>
      <c r="B10" s="275">
        <v>15040</v>
      </c>
      <c r="C10" s="276">
        <v>9060</v>
      </c>
      <c r="E10" s="7"/>
      <c r="F10" s="144" t="s">
        <v>153</v>
      </c>
      <c r="H10" s="23"/>
      <c r="I10" s="23"/>
      <c r="J10" s="23"/>
      <c r="K10" s="23"/>
    </row>
    <row r="11" spans="1:11" ht="15" customHeight="1" x14ac:dyDescent="0.2">
      <c r="A11" s="192" t="s">
        <v>357</v>
      </c>
      <c r="B11" s="275">
        <v>16140</v>
      </c>
      <c r="C11" s="276">
        <v>11400</v>
      </c>
      <c r="E11" s="7"/>
      <c r="F11" s="144" t="s">
        <v>363</v>
      </c>
      <c r="H11" s="23"/>
      <c r="I11" s="23"/>
      <c r="J11" s="23"/>
      <c r="K11" s="23"/>
    </row>
    <row r="12" spans="1:11" ht="15" customHeight="1" x14ac:dyDescent="0.2">
      <c r="A12" s="192" t="s">
        <v>412</v>
      </c>
      <c r="B12" s="277">
        <v>16870</v>
      </c>
      <c r="C12" s="276">
        <v>10610</v>
      </c>
      <c r="E12" s="7"/>
      <c r="F12" s="144" t="s">
        <v>420</v>
      </c>
      <c r="H12" s="23"/>
      <c r="I12" s="23"/>
      <c r="J12" s="23"/>
      <c r="K12" s="23"/>
    </row>
    <row r="13" spans="1:11" ht="15" customHeight="1" x14ac:dyDescent="0.2">
      <c r="A13" s="192" t="s">
        <v>438</v>
      </c>
      <c r="B13" s="277">
        <v>15430</v>
      </c>
      <c r="C13" s="276">
        <v>10030</v>
      </c>
      <c r="E13" s="7"/>
      <c r="F13" s="144" t="s">
        <v>439</v>
      </c>
      <c r="H13" s="23"/>
      <c r="I13" s="23"/>
      <c r="J13" s="23"/>
      <c r="K13" s="23"/>
    </row>
    <row r="14" spans="1:11" ht="15" customHeight="1" x14ac:dyDescent="0.2">
      <c r="A14" s="192" t="s">
        <v>538</v>
      </c>
      <c r="B14" s="277">
        <v>16500</v>
      </c>
      <c r="C14" s="276">
        <v>10990</v>
      </c>
      <c r="E14" s="7"/>
      <c r="F14" s="144" t="s">
        <v>539</v>
      </c>
      <c r="H14" s="23"/>
      <c r="I14" s="23"/>
      <c r="J14" s="23"/>
      <c r="K14" s="23"/>
    </row>
    <row r="15" spans="1:11" ht="15" customHeight="1" x14ac:dyDescent="0.2">
      <c r="A15" s="279" t="s">
        <v>81</v>
      </c>
      <c r="B15" s="206">
        <v>172770</v>
      </c>
      <c r="C15" s="259">
        <v>115120</v>
      </c>
      <c r="E15" s="7"/>
      <c r="F15" s="271"/>
    </row>
    <row r="16" spans="1:11" s="139" customFormat="1" ht="15" customHeight="1" x14ac:dyDescent="0.2">
      <c r="A16" s="280"/>
      <c r="D16" s="1"/>
      <c r="E16" s="1"/>
      <c r="F16" s="1"/>
      <c r="G16" s="1"/>
      <c r="H16" s="1"/>
      <c r="I16" s="1"/>
    </row>
    <row r="17" spans="1:7" ht="15" customHeight="1" x14ac:dyDescent="0.2">
      <c r="A17" s="1" t="s">
        <v>150</v>
      </c>
    </row>
    <row r="18" spans="1:7" ht="15" customHeight="1" x14ac:dyDescent="0.2">
      <c r="A18" s="11" t="s">
        <v>615</v>
      </c>
    </row>
    <row r="19" spans="1:7" ht="15" customHeight="1" x14ac:dyDescent="0.2">
      <c r="A19" s="11" t="s">
        <v>152</v>
      </c>
    </row>
    <row r="20" spans="1:7" ht="15" customHeight="1" x14ac:dyDescent="0.2">
      <c r="A20" s="11" t="s">
        <v>151</v>
      </c>
    </row>
    <row r="21" spans="1:7" ht="15" customHeight="1" x14ac:dyDescent="0.2">
      <c r="A21" s="28" t="s">
        <v>616</v>
      </c>
      <c r="B21" s="30"/>
      <c r="C21" s="30"/>
      <c r="D21" s="30"/>
      <c r="E21" s="30"/>
      <c r="F21" s="149"/>
      <c r="G21" s="30"/>
    </row>
    <row r="22" spans="1:7" ht="15" customHeight="1" x14ac:dyDescent="0.2">
      <c r="A22" s="651" t="s">
        <v>692</v>
      </c>
      <c r="B22" s="569"/>
      <c r="C22" s="569"/>
      <c r="D22" s="569"/>
      <c r="E22" s="569"/>
      <c r="F22" s="569"/>
    </row>
    <row r="23" spans="1:7" ht="15" customHeight="1" x14ac:dyDescent="0.2">
      <c r="A23" s="29" t="s">
        <v>693</v>
      </c>
      <c r="B23" s="23"/>
      <c r="C23" s="23"/>
      <c r="D23" s="23"/>
      <c r="E23" s="23"/>
      <c r="G23" s="23"/>
    </row>
    <row r="24" spans="1:7" ht="15" customHeight="1" x14ac:dyDescent="0.2"/>
    <row r="25" spans="1:7" hidden="1" x14ac:dyDescent="0.2"/>
    <row r="26" spans="1:7" hidden="1" x14ac:dyDescent="0.2">
      <c r="A26" s="28"/>
    </row>
    <row r="27" spans="1:7" hidden="1" x14ac:dyDescent="0.2"/>
    <row r="28" spans="1:7" hidden="1" x14ac:dyDescent="0.2"/>
    <row r="29" spans="1:7" hidden="1" x14ac:dyDescent="0.2"/>
    <row r="30" spans="1:7" hidden="1" x14ac:dyDescent="0.2"/>
    <row r="31" spans="1:7" hidden="1" x14ac:dyDescent="0.2"/>
    <row r="32" spans="1:7" hidden="1" x14ac:dyDescent="0.2"/>
    <row r="33" hidden="1" x14ac:dyDescent="0.2"/>
    <row r="34" hidden="1" x14ac:dyDescent="0.2"/>
    <row r="35" hidden="1" x14ac:dyDescent="0.2"/>
    <row r="36" hidden="1" x14ac:dyDescent="0.2"/>
    <row r="37" hidden="1" x14ac:dyDescent="0.2"/>
    <row r="38" hidden="1" x14ac:dyDescent="0.2"/>
  </sheetData>
  <printOptions horizontalCentered="1" verticalCentered="1"/>
  <pageMargins left="0" right="0" top="0" bottom="0" header="0" footer="0"/>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79"/>
  <sheetViews>
    <sheetView showGridLines="0" zoomScaleNormal="100" workbookViewId="0"/>
  </sheetViews>
  <sheetFormatPr defaultColWidth="0" defaultRowHeight="12.75" zeroHeight="1" x14ac:dyDescent="0.2"/>
  <cols>
    <col min="1" max="1" width="23.42578125" style="1" customWidth="1"/>
    <col min="2" max="8" width="13.28515625" style="1" customWidth="1"/>
    <col min="9" max="12" width="12" style="1" customWidth="1"/>
    <col min="13" max="13" width="10.140625" style="1" bestFit="1" customWidth="1"/>
    <col min="14" max="14" width="12.7109375" style="144" customWidth="1"/>
    <col min="15" max="15" width="12.7109375" style="4" customWidth="1"/>
    <col min="16" max="16" width="4.28515625" style="1" customWidth="1"/>
    <col min="17" max="253" width="9.140625" style="1" hidden="1" customWidth="1"/>
    <col min="254" max="254" width="2.42578125" style="1" hidden="1" customWidth="1"/>
    <col min="255" max="255" width="5.42578125" style="1" hidden="1" customWidth="1"/>
    <col min="256" max="16384" width="4.5703125" style="1" hidden="1"/>
  </cols>
  <sheetData>
    <row r="1" spans="1:36" ht="15" customHeight="1" x14ac:dyDescent="0.2">
      <c r="A1" s="5" t="s">
        <v>717</v>
      </c>
    </row>
    <row r="2" spans="1:36" ht="15" customHeight="1" x14ac:dyDescent="0.2">
      <c r="A2" s="25"/>
    </row>
    <row r="3" spans="1:36" ht="15" customHeight="1" x14ac:dyDescent="0.2">
      <c r="A3" s="281"/>
      <c r="B3" s="685" t="s">
        <v>451</v>
      </c>
      <c r="C3" s="686"/>
      <c r="D3" s="686"/>
      <c r="E3" s="686"/>
      <c r="F3" s="686"/>
      <c r="G3" s="686"/>
      <c r="H3" s="686"/>
      <c r="I3" s="686"/>
      <c r="J3" s="686"/>
      <c r="K3" s="686"/>
      <c r="L3" s="687"/>
      <c r="M3" s="675" t="s">
        <v>81</v>
      </c>
      <c r="N3" s="152"/>
    </row>
    <row r="4" spans="1:36" ht="28.5" customHeight="1" x14ac:dyDescent="0.2">
      <c r="A4" s="282" t="s">
        <v>172</v>
      </c>
      <c r="B4" s="283" t="s">
        <v>166</v>
      </c>
      <c r="C4" s="284" t="s">
        <v>164</v>
      </c>
      <c r="D4" s="284" t="s">
        <v>162</v>
      </c>
      <c r="E4" s="284" t="s">
        <v>160</v>
      </c>
      <c r="F4" s="284" t="s">
        <v>158</v>
      </c>
      <c r="G4" s="284" t="s">
        <v>156</v>
      </c>
      <c r="H4" s="284" t="s">
        <v>154</v>
      </c>
      <c r="I4" s="284" t="s">
        <v>357</v>
      </c>
      <c r="J4" s="285" t="s">
        <v>412</v>
      </c>
      <c r="K4" s="285" t="s">
        <v>438</v>
      </c>
      <c r="L4" s="286" t="s">
        <v>538</v>
      </c>
      <c r="M4" s="684"/>
      <c r="N4" s="152"/>
    </row>
    <row r="5" spans="1:36" ht="15" customHeight="1" x14ac:dyDescent="0.2">
      <c r="A5" s="287" t="s">
        <v>171</v>
      </c>
      <c r="B5" s="288">
        <v>2350</v>
      </c>
      <c r="C5" s="289">
        <v>2570</v>
      </c>
      <c r="D5" s="289">
        <v>2720</v>
      </c>
      <c r="E5" s="289">
        <v>2840</v>
      </c>
      <c r="F5" s="289">
        <v>2960</v>
      </c>
      <c r="G5" s="289">
        <v>3240</v>
      </c>
      <c r="H5" s="289">
        <v>3500</v>
      </c>
      <c r="I5" s="289">
        <v>3540</v>
      </c>
      <c r="J5" s="289">
        <v>3920</v>
      </c>
      <c r="K5" s="289">
        <v>3520</v>
      </c>
      <c r="L5" s="203">
        <v>3340</v>
      </c>
      <c r="M5" s="290">
        <v>34500</v>
      </c>
      <c r="N5" s="652"/>
      <c r="O5" s="153"/>
      <c r="P5" s="7"/>
      <c r="Q5" s="7"/>
      <c r="R5" s="7"/>
      <c r="S5" s="7"/>
      <c r="T5" s="7"/>
      <c r="U5" s="7"/>
      <c r="V5" s="7"/>
      <c r="W5" s="7"/>
      <c r="X5" s="7"/>
      <c r="Y5" s="7"/>
      <c r="Z5" s="7"/>
      <c r="AA5" s="7"/>
      <c r="AB5" s="7"/>
      <c r="AC5" s="7"/>
      <c r="AD5" s="7"/>
      <c r="AE5" s="7"/>
      <c r="AF5" s="7"/>
      <c r="AG5" s="7"/>
      <c r="AH5" s="7"/>
      <c r="AI5" s="7"/>
      <c r="AJ5" s="7"/>
    </row>
    <row r="6" spans="1:36" ht="15" customHeight="1" x14ac:dyDescent="0.2">
      <c r="A6" s="291" t="s">
        <v>107</v>
      </c>
      <c r="B6" s="292">
        <v>220</v>
      </c>
      <c r="C6" s="277">
        <v>370</v>
      </c>
      <c r="D6" s="277">
        <v>560</v>
      </c>
      <c r="E6" s="277">
        <v>470</v>
      </c>
      <c r="F6" s="277">
        <v>290</v>
      </c>
      <c r="G6" s="277">
        <v>270</v>
      </c>
      <c r="H6" s="277">
        <v>970</v>
      </c>
      <c r="I6" s="277">
        <v>2420</v>
      </c>
      <c r="J6" s="277">
        <v>2710</v>
      </c>
      <c r="K6" s="277">
        <v>2420</v>
      </c>
      <c r="L6" s="205">
        <v>2810</v>
      </c>
      <c r="M6" s="293">
        <v>13510</v>
      </c>
      <c r="N6" s="652"/>
      <c r="O6" s="153"/>
      <c r="P6" s="7"/>
      <c r="Q6" s="7"/>
      <c r="R6" s="7"/>
      <c r="S6" s="7"/>
      <c r="T6" s="7"/>
      <c r="U6" s="7"/>
      <c r="V6" s="7"/>
      <c r="W6" s="7"/>
      <c r="X6" s="7"/>
      <c r="Y6" s="7"/>
      <c r="Z6" s="7"/>
      <c r="AA6" s="7"/>
      <c r="AB6" s="7"/>
      <c r="AC6" s="7"/>
      <c r="AD6" s="7"/>
      <c r="AE6" s="7"/>
      <c r="AF6" s="7"/>
      <c r="AG6" s="7"/>
      <c r="AH6" s="7"/>
      <c r="AI6" s="7"/>
      <c r="AJ6" s="7"/>
    </row>
    <row r="7" spans="1:36" ht="15" customHeight="1" x14ac:dyDescent="0.2">
      <c r="A7" s="291" t="s">
        <v>135</v>
      </c>
      <c r="B7" s="292">
        <v>250</v>
      </c>
      <c r="C7" s="277">
        <v>440</v>
      </c>
      <c r="D7" s="277">
        <v>220</v>
      </c>
      <c r="E7" s="277">
        <v>170</v>
      </c>
      <c r="F7" s="277">
        <v>190</v>
      </c>
      <c r="G7" s="277">
        <v>130</v>
      </c>
      <c r="H7" s="277">
        <v>430</v>
      </c>
      <c r="I7" s="277">
        <v>730</v>
      </c>
      <c r="J7" s="277">
        <v>740</v>
      </c>
      <c r="K7" s="277">
        <v>1130</v>
      </c>
      <c r="L7" s="205">
        <v>2040</v>
      </c>
      <c r="M7" s="293">
        <v>6470</v>
      </c>
      <c r="N7" s="652"/>
      <c r="O7" s="153"/>
      <c r="P7" s="7"/>
      <c r="Q7" s="7"/>
      <c r="R7" s="7"/>
      <c r="S7" s="7"/>
      <c r="T7" s="7"/>
      <c r="U7" s="7"/>
      <c r="V7" s="7"/>
      <c r="W7" s="7"/>
      <c r="X7" s="7"/>
      <c r="Y7" s="7"/>
      <c r="Z7" s="7"/>
      <c r="AA7" s="7"/>
      <c r="AB7" s="7"/>
      <c r="AC7" s="7"/>
      <c r="AD7" s="7"/>
      <c r="AE7" s="7"/>
      <c r="AF7" s="7"/>
      <c r="AG7" s="7"/>
      <c r="AH7" s="7"/>
      <c r="AI7" s="7"/>
      <c r="AJ7" s="7"/>
    </row>
    <row r="8" spans="1:36" ht="15" customHeight="1" x14ac:dyDescent="0.2">
      <c r="A8" s="291" t="s">
        <v>109</v>
      </c>
      <c r="B8" s="292">
        <v>10280</v>
      </c>
      <c r="C8" s="277">
        <v>5240</v>
      </c>
      <c r="D8" s="277">
        <v>2550</v>
      </c>
      <c r="E8" s="277">
        <v>2240</v>
      </c>
      <c r="F8" s="277">
        <v>2290</v>
      </c>
      <c r="G8" s="277">
        <v>2240</v>
      </c>
      <c r="H8" s="277">
        <v>2770</v>
      </c>
      <c r="I8" s="277">
        <v>2700</v>
      </c>
      <c r="J8" s="277">
        <v>2730</v>
      </c>
      <c r="K8" s="277">
        <v>2030</v>
      </c>
      <c r="L8" s="205">
        <v>1900</v>
      </c>
      <c r="M8" s="293">
        <v>36960</v>
      </c>
      <c r="N8" s="652"/>
      <c r="O8" s="153"/>
      <c r="P8" s="7"/>
      <c r="Q8" s="7"/>
      <c r="R8" s="7"/>
      <c r="S8" s="7"/>
      <c r="T8" s="7"/>
      <c r="U8" s="7"/>
      <c r="V8" s="7"/>
      <c r="W8" s="7"/>
      <c r="X8" s="7"/>
      <c r="Y8" s="7"/>
      <c r="Z8" s="7"/>
      <c r="AA8" s="7"/>
      <c r="AB8" s="7"/>
      <c r="AC8" s="7"/>
      <c r="AD8" s="7"/>
      <c r="AE8" s="7"/>
      <c r="AF8" s="7"/>
      <c r="AG8" s="7"/>
      <c r="AH8" s="7"/>
      <c r="AI8" s="7"/>
      <c r="AJ8" s="7"/>
    </row>
    <row r="9" spans="1:36" ht="15" customHeight="1" x14ac:dyDescent="0.2">
      <c r="A9" s="291" t="s">
        <v>117</v>
      </c>
      <c r="B9" s="292">
        <v>1950</v>
      </c>
      <c r="C9" s="277">
        <v>1560</v>
      </c>
      <c r="D9" s="277">
        <v>1430</v>
      </c>
      <c r="E9" s="277">
        <v>1770</v>
      </c>
      <c r="F9" s="277">
        <v>1440</v>
      </c>
      <c r="G9" s="277">
        <v>1120</v>
      </c>
      <c r="H9" s="277">
        <v>980</v>
      </c>
      <c r="I9" s="277">
        <v>1050</v>
      </c>
      <c r="J9" s="277">
        <v>970</v>
      </c>
      <c r="K9" s="277">
        <v>1100</v>
      </c>
      <c r="L9" s="205">
        <v>1210</v>
      </c>
      <c r="M9" s="293">
        <v>14570</v>
      </c>
      <c r="N9" s="652"/>
      <c r="O9" s="153"/>
      <c r="P9" s="7"/>
      <c r="Q9" s="7"/>
      <c r="R9" s="7"/>
      <c r="S9" s="7"/>
      <c r="T9" s="7"/>
      <c r="U9" s="7"/>
      <c r="V9" s="7"/>
      <c r="W9" s="7"/>
      <c r="X9" s="7"/>
      <c r="Y9" s="7"/>
      <c r="Z9" s="7"/>
      <c r="AA9" s="7"/>
      <c r="AB9" s="7"/>
      <c r="AC9" s="7"/>
      <c r="AD9" s="7"/>
      <c r="AE9" s="7"/>
      <c r="AF9" s="7"/>
      <c r="AG9" s="7"/>
      <c r="AH9" s="7"/>
      <c r="AI9" s="7"/>
      <c r="AJ9" s="7"/>
    </row>
    <row r="10" spans="1:36" ht="15" customHeight="1" x14ac:dyDescent="0.2">
      <c r="A10" s="291" t="s">
        <v>108</v>
      </c>
      <c r="B10" s="292">
        <v>520</v>
      </c>
      <c r="C10" s="277">
        <v>700</v>
      </c>
      <c r="D10" s="277">
        <v>390</v>
      </c>
      <c r="E10" s="277">
        <v>500</v>
      </c>
      <c r="F10" s="277">
        <v>570</v>
      </c>
      <c r="G10" s="277">
        <v>780</v>
      </c>
      <c r="H10" s="277">
        <v>980</v>
      </c>
      <c r="I10" s="277">
        <v>940</v>
      </c>
      <c r="J10" s="277">
        <v>1210</v>
      </c>
      <c r="K10" s="277">
        <v>960</v>
      </c>
      <c r="L10" s="205">
        <v>560</v>
      </c>
      <c r="M10" s="293">
        <v>8090</v>
      </c>
      <c r="N10" s="652"/>
      <c r="O10" s="153"/>
      <c r="P10" s="7"/>
      <c r="Q10" s="7"/>
      <c r="R10" s="7"/>
      <c r="S10" s="7"/>
      <c r="T10" s="7"/>
      <c r="U10" s="7"/>
      <c r="V10" s="7"/>
      <c r="W10" s="7"/>
      <c r="X10" s="7"/>
      <c r="Y10" s="7"/>
      <c r="Z10" s="7"/>
      <c r="AA10" s="7"/>
      <c r="AB10" s="7"/>
      <c r="AC10" s="7"/>
      <c r="AD10" s="7"/>
      <c r="AE10" s="7"/>
      <c r="AF10" s="7"/>
      <c r="AG10" s="7"/>
      <c r="AH10" s="7"/>
      <c r="AI10" s="7"/>
      <c r="AJ10" s="7"/>
    </row>
    <row r="11" spans="1:36" ht="15" customHeight="1" x14ac:dyDescent="0.2">
      <c r="A11" s="291" t="s">
        <v>121</v>
      </c>
      <c r="B11" s="292">
        <v>490</v>
      </c>
      <c r="C11" s="277">
        <v>520</v>
      </c>
      <c r="D11" s="277">
        <v>350</v>
      </c>
      <c r="E11" s="277">
        <v>460</v>
      </c>
      <c r="F11" s="277">
        <v>360</v>
      </c>
      <c r="G11" s="277">
        <v>280</v>
      </c>
      <c r="H11" s="277">
        <v>310</v>
      </c>
      <c r="I11" s="277">
        <v>260</v>
      </c>
      <c r="J11" s="277">
        <v>270</v>
      </c>
      <c r="K11" s="277">
        <v>260</v>
      </c>
      <c r="L11" s="205">
        <v>360</v>
      </c>
      <c r="M11" s="293">
        <v>3920</v>
      </c>
      <c r="N11" s="652"/>
      <c r="O11" s="153"/>
      <c r="P11" s="7"/>
      <c r="Q11" s="7"/>
      <c r="R11" s="7"/>
      <c r="S11" s="7"/>
      <c r="T11" s="7"/>
      <c r="U11" s="7"/>
      <c r="V11" s="7"/>
      <c r="W11" s="7"/>
      <c r="X11" s="7"/>
      <c r="Y11" s="7"/>
      <c r="Z11" s="7"/>
      <c r="AA11" s="7"/>
      <c r="AB11" s="7"/>
      <c r="AC11" s="7"/>
      <c r="AD11" s="7"/>
      <c r="AE11" s="7"/>
      <c r="AF11" s="7"/>
      <c r="AG11" s="7"/>
      <c r="AH11" s="7"/>
      <c r="AI11" s="7"/>
      <c r="AJ11" s="7"/>
    </row>
    <row r="12" spans="1:36" ht="15" customHeight="1" x14ac:dyDescent="0.2">
      <c r="A12" s="291" t="s">
        <v>115</v>
      </c>
      <c r="B12" s="292">
        <v>210</v>
      </c>
      <c r="C12" s="277">
        <v>220</v>
      </c>
      <c r="D12" s="277">
        <v>210</v>
      </c>
      <c r="E12" s="277">
        <v>260</v>
      </c>
      <c r="F12" s="277">
        <v>320</v>
      </c>
      <c r="G12" s="277">
        <v>570</v>
      </c>
      <c r="H12" s="277">
        <v>700</v>
      </c>
      <c r="I12" s="277">
        <v>450</v>
      </c>
      <c r="J12" s="277">
        <v>400</v>
      </c>
      <c r="K12" s="277">
        <v>350</v>
      </c>
      <c r="L12" s="205">
        <v>360</v>
      </c>
      <c r="M12" s="293">
        <v>4060</v>
      </c>
      <c r="N12" s="652"/>
      <c r="O12" s="153"/>
      <c r="P12" s="7"/>
      <c r="Q12" s="7"/>
      <c r="R12" s="7"/>
      <c r="S12" s="7"/>
      <c r="T12" s="7"/>
      <c r="U12" s="7"/>
      <c r="V12" s="7"/>
      <c r="W12" s="7"/>
      <c r="X12" s="7"/>
      <c r="Y12" s="7"/>
      <c r="Z12" s="7"/>
      <c r="AA12" s="7"/>
      <c r="AB12" s="7"/>
      <c r="AC12" s="7"/>
      <c r="AD12" s="7"/>
      <c r="AE12" s="7"/>
      <c r="AF12" s="7"/>
      <c r="AG12" s="7"/>
      <c r="AH12" s="7"/>
      <c r="AI12" s="7"/>
      <c r="AJ12" s="7"/>
    </row>
    <row r="13" spans="1:36" ht="15" customHeight="1" x14ac:dyDescent="0.2">
      <c r="A13" s="291" t="s">
        <v>104</v>
      </c>
      <c r="B13" s="292">
        <v>2290</v>
      </c>
      <c r="C13" s="277">
        <v>1240</v>
      </c>
      <c r="D13" s="277">
        <v>470</v>
      </c>
      <c r="E13" s="277">
        <v>420</v>
      </c>
      <c r="F13" s="277">
        <v>430</v>
      </c>
      <c r="G13" s="277">
        <v>440</v>
      </c>
      <c r="H13" s="277">
        <v>560</v>
      </c>
      <c r="I13" s="277">
        <v>530</v>
      </c>
      <c r="J13" s="277">
        <v>490</v>
      </c>
      <c r="K13" s="277">
        <v>360</v>
      </c>
      <c r="L13" s="205">
        <v>340</v>
      </c>
      <c r="M13" s="293">
        <v>7560</v>
      </c>
      <c r="N13" s="652"/>
      <c r="O13" s="153"/>
      <c r="P13" s="7"/>
      <c r="Q13" s="7"/>
      <c r="R13" s="7"/>
      <c r="S13" s="7"/>
      <c r="T13" s="7"/>
      <c r="U13" s="7"/>
      <c r="V13" s="7"/>
      <c r="W13" s="7"/>
      <c r="X13" s="7"/>
      <c r="Y13" s="7"/>
      <c r="Z13" s="7"/>
      <c r="AA13" s="7"/>
      <c r="AB13" s="7"/>
      <c r="AC13" s="7"/>
      <c r="AD13" s="7"/>
      <c r="AE13" s="7"/>
      <c r="AF13" s="7"/>
      <c r="AG13" s="7"/>
      <c r="AH13" s="7"/>
      <c r="AI13" s="7"/>
      <c r="AJ13" s="7"/>
    </row>
    <row r="14" spans="1:36" ht="15" customHeight="1" x14ac:dyDescent="0.2">
      <c r="A14" s="291" t="s">
        <v>170</v>
      </c>
      <c r="B14" s="292">
        <v>650</v>
      </c>
      <c r="C14" s="277">
        <v>530</v>
      </c>
      <c r="D14" s="277">
        <v>320</v>
      </c>
      <c r="E14" s="277">
        <v>320</v>
      </c>
      <c r="F14" s="277">
        <v>410</v>
      </c>
      <c r="G14" s="277">
        <v>520</v>
      </c>
      <c r="H14" s="277">
        <v>480</v>
      </c>
      <c r="I14" s="277">
        <v>430</v>
      </c>
      <c r="J14" s="277">
        <v>420</v>
      </c>
      <c r="K14" s="277">
        <v>330</v>
      </c>
      <c r="L14" s="205">
        <v>330</v>
      </c>
      <c r="M14" s="293">
        <v>4730</v>
      </c>
      <c r="N14" s="652"/>
      <c r="O14" s="153"/>
      <c r="P14" s="7"/>
      <c r="Q14" s="7"/>
      <c r="R14" s="7"/>
      <c r="S14" s="7"/>
      <c r="T14" s="7"/>
      <c r="U14" s="7"/>
      <c r="V14" s="7"/>
      <c r="W14" s="7"/>
      <c r="X14" s="7"/>
      <c r="Y14" s="7"/>
      <c r="Z14" s="7"/>
      <c r="AA14" s="7"/>
      <c r="AB14" s="7"/>
      <c r="AC14" s="7"/>
      <c r="AD14" s="7"/>
      <c r="AE14" s="7"/>
      <c r="AF14" s="7"/>
      <c r="AG14" s="7"/>
      <c r="AH14" s="7"/>
      <c r="AI14" s="7"/>
      <c r="AJ14" s="7"/>
    </row>
    <row r="15" spans="1:36" ht="15" customHeight="1" x14ac:dyDescent="0.2">
      <c r="A15" s="291" t="s">
        <v>136</v>
      </c>
      <c r="B15" s="292">
        <v>270</v>
      </c>
      <c r="C15" s="277">
        <v>380</v>
      </c>
      <c r="D15" s="277">
        <v>290</v>
      </c>
      <c r="E15" s="277">
        <v>280</v>
      </c>
      <c r="F15" s="277">
        <v>300</v>
      </c>
      <c r="G15" s="277">
        <v>290</v>
      </c>
      <c r="H15" s="277">
        <v>440</v>
      </c>
      <c r="I15" s="277">
        <v>360</v>
      </c>
      <c r="J15" s="277">
        <v>320</v>
      </c>
      <c r="K15" s="277">
        <v>310</v>
      </c>
      <c r="L15" s="205">
        <v>300</v>
      </c>
      <c r="M15" s="293">
        <v>3530</v>
      </c>
      <c r="N15" s="652"/>
      <c r="O15" s="153"/>
      <c r="P15" s="7"/>
      <c r="Q15" s="7"/>
      <c r="R15" s="7"/>
      <c r="S15" s="7"/>
      <c r="T15" s="7"/>
      <c r="U15" s="7"/>
      <c r="V15" s="7"/>
      <c r="W15" s="7"/>
      <c r="X15" s="7"/>
      <c r="Y15" s="7"/>
      <c r="Z15" s="7"/>
      <c r="AA15" s="7"/>
      <c r="AB15" s="7"/>
      <c r="AC15" s="7"/>
      <c r="AD15" s="7"/>
      <c r="AE15" s="7"/>
      <c r="AF15" s="7"/>
      <c r="AG15" s="7"/>
      <c r="AH15" s="7"/>
      <c r="AI15" s="7"/>
      <c r="AJ15" s="7"/>
    </row>
    <row r="16" spans="1:36" ht="15" customHeight="1" x14ac:dyDescent="0.2">
      <c r="A16" s="291" t="s">
        <v>118</v>
      </c>
      <c r="B16" s="292">
        <v>520</v>
      </c>
      <c r="C16" s="277">
        <v>540</v>
      </c>
      <c r="D16" s="277">
        <v>760</v>
      </c>
      <c r="E16" s="277">
        <v>660</v>
      </c>
      <c r="F16" s="277">
        <v>480</v>
      </c>
      <c r="G16" s="277">
        <v>280</v>
      </c>
      <c r="H16" s="277">
        <v>330</v>
      </c>
      <c r="I16" s="277">
        <v>250</v>
      </c>
      <c r="J16" s="277">
        <v>290</v>
      </c>
      <c r="K16" s="277">
        <v>280</v>
      </c>
      <c r="L16" s="205">
        <v>280</v>
      </c>
      <c r="M16" s="293">
        <v>4660</v>
      </c>
      <c r="N16" s="652"/>
      <c r="O16" s="153"/>
      <c r="P16" s="7"/>
      <c r="Q16" s="7"/>
      <c r="R16" s="7"/>
      <c r="S16" s="7"/>
      <c r="T16" s="7"/>
      <c r="U16" s="7"/>
      <c r="V16" s="7"/>
      <c r="W16" s="7"/>
      <c r="X16" s="7"/>
      <c r="Y16" s="7"/>
      <c r="Z16" s="7"/>
      <c r="AA16" s="7"/>
      <c r="AB16" s="7"/>
      <c r="AC16" s="7"/>
      <c r="AD16" s="7"/>
      <c r="AE16" s="7"/>
      <c r="AF16" s="7"/>
      <c r="AG16" s="7"/>
      <c r="AH16" s="7"/>
      <c r="AI16" s="7"/>
      <c r="AJ16" s="7"/>
    </row>
    <row r="17" spans="1:36" ht="15" customHeight="1" x14ac:dyDescent="0.2">
      <c r="A17" s="291" t="s">
        <v>168</v>
      </c>
      <c r="B17" s="292">
        <v>140</v>
      </c>
      <c r="C17" s="277">
        <v>110</v>
      </c>
      <c r="D17" s="277">
        <v>110</v>
      </c>
      <c r="E17" s="277">
        <v>130</v>
      </c>
      <c r="F17" s="277">
        <v>160</v>
      </c>
      <c r="G17" s="277">
        <v>130</v>
      </c>
      <c r="H17" s="277">
        <v>270</v>
      </c>
      <c r="I17" s="277">
        <v>270</v>
      </c>
      <c r="J17" s="277">
        <v>240</v>
      </c>
      <c r="K17" s="277">
        <v>270</v>
      </c>
      <c r="L17" s="205">
        <v>270</v>
      </c>
      <c r="M17" s="293">
        <v>2090</v>
      </c>
      <c r="N17" s="652"/>
      <c r="O17" s="153"/>
      <c r="P17" s="7"/>
      <c r="Q17" s="7"/>
      <c r="R17" s="7"/>
      <c r="S17" s="7"/>
      <c r="T17" s="7"/>
      <c r="U17" s="7"/>
      <c r="V17" s="7"/>
      <c r="W17" s="7"/>
      <c r="X17" s="7"/>
      <c r="Y17" s="7"/>
      <c r="Z17" s="7"/>
      <c r="AA17" s="7"/>
      <c r="AB17" s="7"/>
      <c r="AC17" s="7"/>
      <c r="AD17" s="7"/>
      <c r="AE17" s="7"/>
      <c r="AF17" s="7"/>
      <c r="AG17" s="7"/>
      <c r="AH17" s="7"/>
      <c r="AI17" s="7"/>
      <c r="AJ17" s="7"/>
    </row>
    <row r="18" spans="1:36" ht="15" customHeight="1" x14ac:dyDescent="0.2">
      <c r="A18" s="291" t="s">
        <v>126</v>
      </c>
      <c r="B18" s="292">
        <v>260</v>
      </c>
      <c r="C18" s="277">
        <v>290</v>
      </c>
      <c r="D18" s="277">
        <v>210</v>
      </c>
      <c r="E18" s="277">
        <v>160</v>
      </c>
      <c r="F18" s="277">
        <v>170</v>
      </c>
      <c r="G18" s="277">
        <v>210</v>
      </c>
      <c r="H18" s="277">
        <v>260</v>
      </c>
      <c r="I18" s="277">
        <v>210</v>
      </c>
      <c r="J18" s="277">
        <v>190</v>
      </c>
      <c r="K18" s="277">
        <v>190</v>
      </c>
      <c r="L18" s="205">
        <v>240</v>
      </c>
      <c r="M18" s="293">
        <v>2380</v>
      </c>
      <c r="N18" s="652"/>
      <c r="O18" s="153"/>
      <c r="P18" s="7"/>
      <c r="Q18" s="7"/>
      <c r="R18" s="7"/>
      <c r="S18" s="7"/>
      <c r="T18" s="7"/>
      <c r="U18" s="7"/>
      <c r="V18" s="7"/>
      <c r="W18" s="7"/>
      <c r="X18" s="7"/>
      <c r="Y18" s="7"/>
      <c r="Z18" s="7"/>
      <c r="AA18" s="7"/>
      <c r="AB18" s="7"/>
      <c r="AC18" s="7"/>
      <c r="AD18" s="7"/>
      <c r="AE18" s="7"/>
      <c r="AF18" s="7"/>
      <c r="AG18" s="7"/>
      <c r="AH18" s="7"/>
      <c r="AI18" s="7"/>
      <c r="AJ18" s="7"/>
    </row>
    <row r="19" spans="1:36" ht="15" customHeight="1" x14ac:dyDescent="0.2">
      <c r="A19" s="291" t="s">
        <v>169</v>
      </c>
      <c r="B19" s="292">
        <v>230</v>
      </c>
      <c r="C19" s="277">
        <v>240</v>
      </c>
      <c r="D19" s="277">
        <v>170</v>
      </c>
      <c r="E19" s="277">
        <v>180</v>
      </c>
      <c r="F19" s="277">
        <v>140</v>
      </c>
      <c r="G19" s="277">
        <v>120</v>
      </c>
      <c r="H19" s="277">
        <v>140</v>
      </c>
      <c r="I19" s="277">
        <v>130</v>
      </c>
      <c r="J19" s="277">
        <v>130</v>
      </c>
      <c r="K19" s="277">
        <v>120</v>
      </c>
      <c r="L19" s="205">
        <v>170</v>
      </c>
      <c r="M19" s="293">
        <v>1770</v>
      </c>
      <c r="N19" s="652"/>
      <c r="O19" s="153"/>
      <c r="P19" s="7"/>
      <c r="Q19" s="7"/>
      <c r="R19" s="7"/>
      <c r="S19" s="7"/>
      <c r="T19" s="7"/>
      <c r="U19" s="7"/>
      <c r="V19" s="7"/>
      <c r="W19" s="7"/>
      <c r="X19" s="7"/>
      <c r="Y19" s="7"/>
      <c r="Z19" s="7"/>
      <c r="AA19" s="7"/>
      <c r="AB19" s="7"/>
      <c r="AC19" s="7"/>
      <c r="AD19" s="7"/>
      <c r="AE19" s="7"/>
      <c r="AF19" s="7"/>
      <c r="AG19" s="7"/>
      <c r="AH19" s="7"/>
      <c r="AI19" s="7"/>
      <c r="AJ19" s="7"/>
    </row>
    <row r="20" spans="1:36" ht="15" customHeight="1" x14ac:dyDescent="0.2">
      <c r="A20" s="291" t="s">
        <v>131</v>
      </c>
      <c r="B20" s="292">
        <v>480</v>
      </c>
      <c r="C20" s="277">
        <v>480</v>
      </c>
      <c r="D20" s="277">
        <v>350</v>
      </c>
      <c r="E20" s="277">
        <v>410</v>
      </c>
      <c r="F20" s="277">
        <v>290</v>
      </c>
      <c r="G20" s="277">
        <v>220</v>
      </c>
      <c r="H20" s="277">
        <v>180</v>
      </c>
      <c r="I20" s="277">
        <v>180</v>
      </c>
      <c r="J20" s="277">
        <v>160</v>
      </c>
      <c r="K20" s="277">
        <v>140</v>
      </c>
      <c r="L20" s="205">
        <v>160</v>
      </c>
      <c r="M20" s="293">
        <v>3060</v>
      </c>
      <c r="N20" s="652"/>
      <c r="O20" s="153"/>
      <c r="P20" s="7"/>
      <c r="Q20" s="7"/>
      <c r="R20" s="7"/>
      <c r="S20" s="7"/>
      <c r="T20" s="7"/>
      <c r="U20" s="7"/>
      <c r="V20" s="7"/>
      <c r="W20" s="7"/>
      <c r="X20" s="7"/>
      <c r="Y20" s="7"/>
      <c r="Z20" s="7"/>
      <c r="AA20" s="7"/>
      <c r="AB20" s="7"/>
      <c r="AC20" s="7"/>
      <c r="AD20" s="7"/>
      <c r="AE20" s="7"/>
      <c r="AF20" s="7"/>
      <c r="AG20" s="7"/>
      <c r="AH20" s="7"/>
      <c r="AI20" s="7"/>
      <c r="AJ20" s="7"/>
    </row>
    <row r="21" spans="1:36" ht="15" customHeight="1" x14ac:dyDescent="0.2">
      <c r="A21" s="291" t="s">
        <v>124</v>
      </c>
      <c r="B21" s="292">
        <v>30</v>
      </c>
      <c r="C21" s="277">
        <v>20</v>
      </c>
      <c r="D21" s="277">
        <v>10</v>
      </c>
      <c r="E21" s="277">
        <v>20</v>
      </c>
      <c r="F21" s="277">
        <v>30</v>
      </c>
      <c r="G21" s="277">
        <v>50</v>
      </c>
      <c r="H21" s="277">
        <v>100</v>
      </c>
      <c r="I21" s="277">
        <v>50</v>
      </c>
      <c r="J21" s="277">
        <v>100</v>
      </c>
      <c r="K21" s="277">
        <v>120</v>
      </c>
      <c r="L21" s="205">
        <v>140</v>
      </c>
      <c r="M21" s="293">
        <v>650</v>
      </c>
      <c r="N21" s="652"/>
      <c r="O21" s="153"/>
      <c r="P21" s="7"/>
      <c r="Q21" s="7"/>
      <c r="R21" s="7"/>
      <c r="S21" s="7"/>
      <c r="T21" s="7"/>
      <c r="U21" s="7"/>
      <c r="V21" s="7"/>
      <c r="W21" s="7"/>
      <c r="X21" s="7"/>
      <c r="Y21" s="7"/>
      <c r="Z21" s="7"/>
      <c r="AA21" s="7"/>
      <c r="AB21" s="7"/>
      <c r="AC21" s="7"/>
      <c r="AD21" s="7"/>
      <c r="AE21" s="7"/>
      <c r="AF21" s="7"/>
      <c r="AG21" s="7"/>
      <c r="AH21" s="7"/>
      <c r="AI21" s="7"/>
      <c r="AJ21" s="7"/>
    </row>
    <row r="22" spans="1:36" ht="15" customHeight="1" x14ac:dyDescent="0.2">
      <c r="A22" s="291" t="s">
        <v>129</v>
      </c>
      <c r="B22" s="292">
        <v>450</v>
      </c>
      <c r="C22" s="277">
        <v>270</v>
      </c>
      <c r="D22" s="277">
        <v>160</v>
      </c>
      <c r="E22" s="277">
        <v>120</v>
      </c>
      <c r="F22" s="277">
        <v>120</v>
      </c>
      <c r="G22" s="277">
        <v>120</v>
      </c>
      <c r="H22" s="277">
        <v>150</v>
      </c>
      <c r="I22" s="277">
        <v>200</v>
      </c>
      <c r="J22" s="277">
        <v>180</v>
      </c>
      <c r="K22" s="277">
        <v>140</v>
      </c>
      <c r="L22" s="205">
        <v>110</v>
      </c>
      <c r="M22" s="293">
        <v>2020</v>
      </c>
      <c r="N22" s="652"/>
      <c r="O22" s="153"/>
      <c r="P22" s="7"/>
      <c r="Q22" s="7"/>
      <c r="R22" s="7"/>
      <c r="S22" s="7"/>
      <c r="T22" s="7"/>
      <c r="U22" s="7"/>
      <c r="V22" s="7"/>
      <c r="W22" s="7"/>
      <c r="X22" s="7"/>
      <c r="Y22" s="7"/>
      <c r="Z22" s="7"/>
      <c r="AA22" s="7"/>
      <c r="AB22" s="7"/>
      <c r="AC22" s="7"/>
      <c r="AD22" s="7"/>
      <c r="AE22" s="7"/>
      <c r="AF22" s="7"/>
      <c r="AG22" s="7"/>
      <c r="AH22" s="7"/>
      <c r="AI22" s="7"/>
      <c r="AJ22" s="7"/>
    </row>
    <row r="23" spans="1:36" ht="15" customHeight="1" x14ac:dyDescent="0.2">
      <c r="A23" s="291" t="s">
        <v>137</v>
      </c>
      <c r="B23" s="292">
        <v>220</v>
      </c>
      <c r="C23" s="277">
        <v>180</v>
      </c>
      <c r="D23" s="277">
        <v>110</v>
      </c>
      <c r="E23" s="277">
        <v>80</v>
      </c>
      <c r="F23" s="277">
        <v>90</v>
      </c>
      <c r="G23" s="277">
        <v>60</v>
      </c>
      <c r="H23" s="277">
        <v>80</v>
      </c>
      <c r="I23" s="277">
        <v>70</v>
      </c>
      <c r="J23" s="277">
        <v>70</v>
      </c>
      <c r="K23" s="277">
        <v>60</v>
      </c>
      <c r="L23" s="205">
        <v>100</v>
      </c>
      <c r="M23" s="293">
        <v>1120</v>
      </c>
      <c r="N23" s="652"/>
      <c r="O23" s="153"/>
      <c r="P23" s="7"/>
      <c r="Q23" s="7"/>
      <c r="R23" s="7"/>
      <c r="S23" s="7"/>
      <c r="T23" s="7"/>
      <c r="U23" s="7"/>
      <c r="V23" s="7"/>
      <c r="W23" s="7"/>
      <c r="X23" s="7"/>
      <c r="Y23" s="7"/>
      <c r="Z23" s="7"/>
      <c r="AA23" s="7"/>
      <c r="AB23" s="7"/>
      <c r="AC23" s="7"/>
      <c r="AD23" s="7"/>
      <c r="AE23" s="7"/>
      <c r="AF23" s="7"/>
      <c r="AG23" s="7"/>
      <c r="AH23" s="7"/>
      <c r="AI23" s="7"/>
      <c r="AJ23" s="7"/>
    </row>
    <row r="24" spans="1:36" ht="15" customHeight="1" x14ac:dyDescent="0.2">
      <c r="A24" s="291" t="s">
        <v>125</v>
      </c>
      <c r="B24" s="292">
        <v>210</v>
      </c>
      <c r="C24" s="277">
        <v>160</v>
      </c>
      <c r="D24" s="277">
        <v>120</v>
      </c>
      <c r="E24" s="277">
        <v>160</v>
      </c>
      <c r="F24" s="277">
        <v>170</v>
      </c>
      <c r="G24" s="277">
        <v>180</v>
      </c>
      <c r="H24" s="277">
        <v>170</v>
      </c>
      <c r="I24" s="277">
        <v>140</v>
      </c>
      <c r="J24" s="277">
        <v>130</v>
      </c>
      <c r="K24" s="277">
        <v>110</v>
      </c>
      <c r="L24" s="205">
        <v>90</v>
      </c>
      <c r="M24" s="293">
        <v>1620</v>
      </c>
      <c r="N24" s="652"/>
      <c r="O24" s="153"/>
      <c r="P24" s="7"/>
      <c r="Q24" s="7"/>
      <c r="R24" s="7"/>
      <c r="S24" s="7"/>
      <c r="T24" s="7"/>
      <c r="U24" s="7"/>
      <c r="V24" s="7"/>
      <c r="W24" s="7"/>
      <c r="X24" s="7"/>
      <c r="Y24" s="7"/>
      <c r="Z24" s="7"/>
      <c r="AA24" s="7"/>
      <c r="AB24" s="7"/>
      <c r="AC24" s="7"/>
      <c r="AD24" s="7"/>
      <c r="AE24" s="7"/>
      <c r="AF24" s="7"/>
      <c r="AG24" s="7"/>
      <c r="AH24" s="7"/>
      <c r="AI24" s="7"/>
      <c r="AJ24" s="7"/>
    </row>
    <row r="25" spans="1:36" ht="15" customHeight="1" x14ac:dyDescent="0.2">
      <c r="A25" s="291" t="s">
        <v>114</v>
      </c>
      <c r="B25" s="292">
        <v>80</v>
      </c>
      <c r="C25" s="277">
        <v>60</v>
      </c>
      <c r="D25" s="277">
        <v>70</v>
      </c>
      <c r="E25" s="277">
        <v>60</v>
      </c>
      <c r="F25" s="277">
        <v>80</v>
      </c>
      <c r="G25" s="277">
        <v>80</v>
      </c>
      <c r="H25" s="277">
        <v>120</v>
      </c>
      <c r="I25" s="277">
        <v>80</v>
      </c>
      <c r="J25" s="277">
        <v>80</v>
      </c>
      <c r="K25" s="277">
        <v>110</v>
      </c>
      <c r="L25" s="205">
        <v>90</v>
      </c>
      <c r="M25" s="293">
        <v>890</v>
      </c>
      <c r="N25" s="652"/>
      <c r="O25" s="153"/>
      <c r="P25" s="7"/>
      <c r="Q25" s="7"/>
      <c r="R25" s="7"/>
      <c r="S25" s="7"/>
      <c r="T25" s="7"/>
      <c r="U25" s="7"/>
      <c r="V25" s="7"/>
      <c r="W25" s="7"/>
      <c r="X25" s="7"/>
      <c r="Y25" s="7"/>
      <c r="Z25" s="7"/>
      <c r="AA25" s="7"/>
      <c r="AB25" s="7"/>
      <c r="AC25" s="7"/>
      <c r="AD25" s="7"/>
      <c r="AE25" s="7"/>
      <c r="AF25" s="7"/>
      <c r="AG25" s="7"/>
      <c r="AH25" s="7"/>
      <c r="AI25" s="7"/>
      <c r="AJ25" s="7"/>
    </row>
    <row r="26" spans="1:36" ht="15" customHeight="1" x14ac:dyDescent="0.2">
      <c r="A26" s="291" t="s">
        <v>133</v>
      </c>
      <c r="B26" s="292">
        <v>110</v>
      </c>
      <c r="C26" s="277">
        <v>110</v>
      </c>
      <c r="D26" s="277">
        <v>60</v>
      </c>
      <c r="E26" s="277">
        <v>70</v>
      </c>
      <c r="F26" s="277">
        <v>100</v>
      </c>
      <c r="G26" s="277">
        <v>60</v>
      </c>
      <c r="H26" s="277">
        <v>70</v>
      </c>
      <c r="I26" s="277">
        <v>50</v>
      </c>
      <c r="J26" s="277">
        <v>80</v>
      </c>
      <c r="K26" s="277">
        <v>60</v>
      </c>
      <c r="L26" s="205">
        <v>90</v>
      </c>
      <c r="M26" s="293">
        <v>860</v>
      </c>
      <c r="N26" s="652"/>
      <c r="O26" s="153"/>
      <c r="P26" s="7"/>
      <c r="Q26" s="7"/>
      <c r="R26" s="7"/>
      <c r="S26" s="7"/>
      <c r="T26" s="7"/>
      <c r="U26" s="7"/>
      <c r="V26" s="7"/>
      <c r="W26" s="7"/>
      <c r="X26" s="7"/>
      <c r="Y26" s="7"/>
      <c r="Z26" s="7"/>
      <c r="AA26" s="7"/>
      <c r="AB26" s="7"/>
      <c r="AC26" s="7"/>
      <c r="AD26" s="7"/>
      <c r="AE26" s="7"/>
      <c r="AF26" s="7"/>
      <c r="AG26" s="7"/>
      <c r="AH26" s="7"/>
      <c r="AI26" s="7"/>
      <c r="AJ26" s="7"/>
    </row>
    <row r="27" spans="1:36" ht="15" customHeight="1" x14ac:dyDescent="0.2">
      <c r="A27" s="291" t="s">
        <v>116</v>
      </c>
      <c r="B27" s="292">
        <v>90</v>
      </c>
      <c r="C27" s="277">
        <v>50</v>
      </c>
      <c r="D27" s="277">
        <v>60</v>
      </c>
      <c r="E27" s="277">
        <v>50</v>
      </c>
      <c r="F27" s="277">
        <v>50</v>
      </c>
      <c r="G27" s="277">
        <v>50</v>
      </c>
      <c r="H27" s="277">
        <v>60</v>
      </c>
      <c r="I27" s="277">
        <v>40</v>
      </c>
      <c r="J27" s="277">
        <v>70</v>
      </c>
      <c r="K27" s="277">
        <v>90</v>
      </c>
      <c r="L27" s="205">
        <v>80</v>
      </c>
      <c r="M27" s="293">
        <v>680</v>
      </c>
      <c r="N27" s="652"/>
      <c r="O27" s="153"/>
      <c r="P27" s="7"/>
      <c r="Q27" s="7"/>
      <c r="R27" s="7"/>
      <c r="S27" s="7"/>
      <c r="T27" s="7"/>
      <c r="U27" s="7"/>
      <c r="V27" s="7"/>
      <c r="W27" s="7"/>
      <c r="X27" s="7"/>
      <c r="Y27" s="7"/>
      <c r="Z27" s="7"/>
      <c r="AA27" s="7"/>
      <c r="AB27" s="7"/>
      <c r="AC27" s="7"/>
      <c r="AD27" s="7"/>
      <c r="AE27" s="7"/>
      <c r="AF27" s="7"/>
      <c r="AG27" s="7"/>
      <c r="AH27" s="7"/>
      <c r="AI27" s="7"/>
      <c r="AJ27" s="7"/>
    </row>
    <row r="28" spans="1:36" ht="15" customHeight="1" x14ac:dyDescent="0.2">
      <c r="A28" s="291" t="s">
        <v>110</v>
      </c>
      <c r="B28" s="292">
        <v>290</v>
      </c>
      <c r="C28" s="277">
        <v>270</v>
      </c>
      <c r="D28" s="277">
        <v>170</v>
      </c>
      <c r="E28" s="277">
        <v>180</v>
      </c>
      <c r="F28" s="277">
        <v>70</v>
      </c>
      <c r="G28" s="277">
        <v>60</v>
      </c>
      <c r="H28" s="277">
        <v>50</v>
      </c>
      <c r="I28" s="277">
        <v>40</v>
      </c>
      <c r="J28" s="277">
        <v>50</v>
      </c>
      <c r="K28" s="277">
        <v>70</v>
      </c>
      <c r="L28" s="205">
        <v>80</v>
      </c>
      <c r="M28" s="293">
        <v>1320</v>
      </c>
      <c r="N28" s="652"/>
      <c r="O28" s="153"/>
      <c r="P28" s="7"/>
      <c r="Q28" s="7"/>
      <c r="R28" s="7"/>
      <c r="S28" s="7"/>
      <c r="T28" s="7"/>
      <c r="U28" s="7"/>
      <c r="V28" s="7"/>
      <c r="W28" s="7"/>
      <c r="X28" s="7"/>
      <c r="Y28" s="7"/>
      <c r="Z28" s="7"/>
      <c r="AA28" s="7"/>
      <c r="AB28" s="7"/>
      <c r="AC28" s="7"/>
      <c r="AD28" s="7"/>
      <c r="AE28" s="7"/>
      <c r="AF28" s="7"/>
      <c r="AG28" s="7"/>
      <c r="AH28" s="7"/>
      <c r="AI28" s="7"/>
      <c r="AJ28" s="7"/>
    </row>
    <row r="29" spans="1:36" ht="15" customHeight="1" x14ac:dyDescent="0.2">
      <c r="A29" s="291" t="s">
        <v>111</v>
      </c>
      <c r="B29" s="292">
        <v>50</v>
      </c>
      <c r="C29" s="277">
        <v>50</v>
      </c>
      <c r="D29" s="277">
        <v>70</v>
      </c>
      <c r="E29" s="277">
        <v>80</v>
      </c>
      <c r="F29" s="277">
        <v>60</v>
      </c>
      <c r="G29" s="277">
        <v>40</v>
      </c>
      <c r="H29" s="277">
        <v>40</v>
      </c>
      <c r="I29" s="277">
        <v>60</v>
      </c>
      <c r="J29" s="277">
        <v>50</v>
      </c>
      <c r="K29" s="277">
        <v>50</v>
      </c>
      <c r="L29" s="205">
        <v>70</v>
      </c>
      <c r="M29" s="293">
        <v>610</v>
      </c>
      <c r="N29" s="652"/>
      <c r="O29" s="153"/>
      <c r="P29" s="7"/>
      <c r="Q29" s="7"/>
      <c r="R29" s="7"/>
      <c r="S29" s="7"/>
      <c r="T29" s="7"/>
      <c r="U29" s="7"/>
      <c r="V29" s="7"/>
      <c r="W29" s="7"/>
      <c r="X29" s="7"/>
      <c r="Y29" s="7"/>
      <c r="Z29" s="7"/>
      <c r="AA29" s="7"/>
      <c r="AB29" s="7"/>
      <c r="AC29" s="7"/>
      <c r="AD29" s="7"/>
      <c r="AE29" s="7"/>
      <c r="AF29" s="7"/>
      <c r="AG29" s="7"/>
      <c r="AH29" s="7"/>
      <c r="AI29" s="7"/>
      <c r="AJ29" s="7"/>
    </row>
    <row r="30" spans="1:36" ht="15" customHeight="1" x14ac:dyDescent="0.2">
      <c r="A30" s="291" t="s">
        <v>112</v>
      </c>
      <c r="B30" s="292">
        <v>60</v>
      </c>
      <c r="C30" s="277">
        <v>80</v>
      </c>
      <c r="D30" s="277">
        <v>130</v>
      </c>
      <c r="E30" s="277">
        <v>80</v>
      </c>
      <c r="F30" s="277">
        <v>90</v>
      </c>
      <c r="G30" s="277">
        <v>90</v>
      </c>
      <c r="H30" s="277">
        <v>70</v>
      </c>
      <c r="I30" s="277">
        <v>50</v>
      </c>
      <c r="J30" s="277">
        <v>50</v>
      </c>
      <c r="K30" s="277">
        <v>50</v>
      </c>
      <c r="L30" s="205">
        <v>60</v>
      </c>
      <c r="M30" s="293">
        <v>790</v>
      </c>
      <c r="N30" s="652"/>
      <c r="O30" s="153"/>
      <c r="P30" s="7"/>
      <c r="Q30" s="7"/>
      <c r="R30" s="7"/>
      <c r="S30" s="7"/>
      <c r="T30" s="7"/>
      <c r="U30" s="7"/>
      <c r="V30" s="7"/>
      <c r="W30" s="7"/>
      <c r="X30" s="7"/>
      <c r="Y30" s="7"/>
      <c r="Z30" s="7"/>
      <c r="AA30" s="7"/>
      <c r="AB30" s="7"/>
      <c r="AC30" s="7"/>
      <c r="AD30" s="7"/>
      <c r="AE30" s="7"/>
      <c r="AF30" s="7"/>
      <c r="AG30" s="7"/>
      <c r="AH30" s="7"/>
      <c r="AI30" s="7"/>
      <c r="AJ30" s="7"/>
    </row>
    <row r="31" spans="1:36" ht="15" customHeight="1" x14ac:dyDescent="0.2">
      <c r="A31" s="291" t="s">
        <v>101</v>
      </c>
      <c r="B31" s="292">
        <v>110</v>
      </c>
      <c r="C31" s="277">
        <v>100</v>
      </c>
      <c r="D31" s="277">
        <v>50</v>
      </c>
      <c r="E31" s="277">
        <v>40</v>
      </c>
      <c r="F31" s="277">
        <v>30</v>
      </c>
      <c r="G31" s="277">
        <v>30</v>
      </c>
      <c r="H31" s="277">
        <v>30</v>
      </c>
      <c r="I31" s="277">
        <v>30</v>
      </c>
      <c r="J31" s="277">
        <v>30</v>
      </c>
      <c r="K31" s="277">
        <v>40</v>
      </c>
      <c r="L31" s="205">
        <v>40</v>
      </c>
      <c r="M31" s="293">
        <v>540</v>
      </c>
      <c r="N31" s="652"/>
      <c r="O31" s="153"/>
      <c r="P31" s="7"/>
      <c r="Q31" s="7"/>
      <c r="R31" s="7"/>
      <c r="S31" s="7"/>
      <c r="T31" s="7"/>
      <c r="U31" s="7"/>
      <c r="V31" s="7"/>
      <c r="W31" s="7"/>
      <c r="X31" s="7"/>
      <c r="Y31" s="7"/>
      <c r="Z31" s="7"/>
      <c r="AA31" s="7"/>
      <c r="AB31" s="7"/>
      <c r="AC31" s="7"/>
      <c r="AD31" s="7"/>
      <c r="AE31" s="7"/>
      <c r="AF31" s="7"/>
      <c r="AG31" s="7"/>
      <c r="AH31" s="7"/>
      <c r="AI31" s="7"/>
      <c r="AJ31" s="7"/>
    </row>
    <row r="32" spans="1:36" ht="15" customHeight="1" x14ac:dyDescent="0.2">
      <c r="A32" s="291" t="s">
        <v>99</v>
      </c>
      <c r="B32" s="292">
        <v>50</v>
      </c>
      <c r="C32" s="277">
        <v>40</v>
      </c>
      <c r="D32" s="277">
        <v>40</v>
      </c>
      <c r="E32" s="277">
        <v>40</v>
      </c>
      <c r="F32" s="277">
        <v>30</v>
      </c>
      <c r="G32" s="277">
        <v>60</v>
      </c>
      <c r="H32" s="277">
        <v>60</v>
      </c>
      <c r="I32" s="277">
        <v>60</v>
      </c>
      <c r="J32" s="277">
        <v>60</v>
      </c>
      <c r="K32" s="277">
        <v>40</v>
      </c>
      <c r="L32" s="205">
        <v>40</v>
      </c>
      <c r="M32" s="293">
        <v>500</v>
      </c>
      <c r="N32" s="652"/>
      <c r="O32" s="153"/>
      <c r="P32" s="7"/>
      <c r="Q32" s="7"/>
      <c r="R32" s="7"/>
      <c r="S32" s="7"/>
      <c r="T32" s="7"/>
      <c r="U32" s="7"/>
      <c r="V32" s="7"/>
      <c r="W32" s="7"/>
      <c r="X32" s="7"/>
      <c r="Y32" s="7"/>
      <c r="Z32" s="7"/>
      <c r="AA32" s="7"/>
      <c r="AB32" s="7"/>
      <c r="AC32" s="7"/>
      <c r="AD32" s="7"/>
      <c r="AE32" s="7"/>
      <c r="AF32" s="7"/>
      <c r="AG32" s="7"/>
      <c r="AH32" s="7"/>
      <c r="AI32" s="7"/>
      <c r="AJ32" s="7"/>
    </row>
    <row r="33" spans="1:36" ht="15" customHeight="1" x14ac:dyDescent="0.2">
      <c r="A33" s="291" t="s">
        <v>113</v>
      </c>
      <c r="B33" s="292">
        <v>80</v>
      </c>
      <c r="C33" s="277">
        <v>90</v>
      </c>
      <c r="D33" s="277">
        <v>40</v>
      </c>
      <c r="E33" s="277">
        <v>30</v>
      </c>
      <c r="F33" s="277">
        <v>40</v>
      </c>
      <c r="G33" s="277">
        <v>40</v>
      </c>
      <c r="H33" s="277">
        <v>40</v>
      </c>
      <c r="I33" s="277">
        <v>30</v>
      </c>
      <c r="J33" s="277">
        <v>40</v>
      </c>
      <c r="K33" s="277">
        <v>30</v>
      </c>
      <c r="L33" s="205">
        <v>30</v>
      </c>
      <c r="M33" s="293">
        <v>470</v>
      </c>
      <c r="N33" s="652"/>
      <c r="O33" s="153"/>
      <c r="P33" s="7"/>
      <c r="Q33" s="7"/>
      <c r="R33" s="7"/>
      <c r="S33" s="7"/>
      <c r="T33" s="7"/>
      <c r="U33" s="7"/>
      <c r="V33" s="7"/>
      <c r="W33" s="7"/>
      <c r="X33" s="7"/>
      <c r="Y33" s="7"/>
      <c r="Z33" s="7"/>
      <c r="AA33" s="7"/>
      <c r="AB33" s="7"/>
      <c r="AC33" s="7"/>
      <c r="AD33" s="7"/>
      <c r="AE33" s="7"/>
      <c r="AF33" s="7"/>
      <c r="AG33" s="7"/>
      <c r="AH33" s="7"/>
      <c r="AI33" s="7"/>
      <c r="AJ33" s="7"/>
    </row>
    <row r="34" spans="1:36" ht="15" customHeight="1" x14ac:dyDescent="0.2">
      <c r="A34" s="291" t="s">
        <v>96</v>
      </c>
      <c r="B34" s="292">
        <v>80</v>
      </c>
      <c r="C34" s="277">
        <v>30</v>
      </c>
      <c r="D34" s="277">
        <v>20</v>
      </c>
      <c r="E34" s="277">
        <v>30</v>
      </c>
      <c r="F34" s="277">
        <v>20</v>
      </c>
      <c r="G34" s="277">
        <v>10</v>
      </c>
      <c r="H34" s="277">
        <v>10</v>
      </c>
      <c r="I34" s="277">
        <v>30</v>
      </c>
      <c r="J34" s="277">
        <v>30</v>
      </c>
      <c r="K34" s="277">
        <v>20</v>
      </c>
      <c r="L34" s="205">
        <v>20</v>
      </c>
      <c r="M34" s="293">
        <v>280</v>
      </c>
      <c r="N34" s="652"/>
      <c r="O34" s="153"/>
      <c r="P34" s="7"/>
      <c r="Q34" s="7"/>
      <c r="R34" s="7"/>
      <c r="S34" s="7"/>
      <c r="T34" s="7"/>
      <c r="U34" s="7"/>
      <c r="V34" s="7"/>
      <c r="W34" s="7"/>
      <c r="X34" s="7"/>
      <c r="Y34" s="7"/>
      <c r="Z34" s="7"/>
      <c r="AA34" s="7"/>
      <c r="AB34" s="7"/>
      <c r="AC34" s="7"/>
      <c r="AD34" s="7"/>
      <c r="AE34" s="7"/>
      <c r="AF34" s="7"/>
      <c r="AG34" s="7"/>
      <c r="AH34" s="7"/>
      <c r="AI34" s="7"/>
      <c r="AJ34" s="7"/>
    </row>
    <row r="35" spans="1:36" ht="15" customHeight="1" x14ac:dyDescent="0.2">
      <c r="A35" s="291" t="s">
        <v>540</v>
      </c>
      <c r="B35" s="292">
        <v>1120</v>
      </c>
      <c r="C35" s="277">
        <v>930</v>
      </c>
      <c r="D35" s="277">
        <v>800</v>
      </c>
      <c r="E35" s="277">
        <v>780</v>
      </c>
      <c r="F35" s="277">
        <v>650</v>
      </c>
      <c r="G35" s="277">
        <v>610</v>
      </c>
      <c r="H35" s="277">
        <v>710</v>
      </c>
      <c r="I35" s="277">
        <v>780</v>
      </c>
      <c r="J35" s="277">
        <v>690</v>
      </c>
      <c r="K35" s="277">
        <v>700</v>
      </c>
      <c r="L35" s="205">
        <v>820</v>
      </c>
      <c r="M35" s="293">
        <v>8570</v>
      </c>
      <c r="N35" s="652"/>
      <c r="O35" s="153"/>
      <c r="P35" s="7"/>
      <c r="Q35" s="7"/>
      <c r="R35" s="7"/>
      <c r="S35" s="7"/>
      <c r="T35" s="7"/>
      <c r="U35" s="7"/>
      <c r="V35" s="7"/>
      <c r="W35" s="7"/>
      <c r="X35" s="7"/>
      <c r="Y35" s="7"/>
      <c r="Z35" s="7"/>
      <c r="AA35" s="7"/>
      <c r="AB35" s="7"/>
      <c r="AC35" s="7"/>
      <c r="AD35" s="7"/>
      <c r="AE35" s="7"/>
      <c r="AF35" s="7"/>
      <c r="AG35" s="7"/>
      <c r="AH35" s="7"/>
      <c r="AI35" s="7"/>
      <c r="AJ35" s="7"/>
    </row>
    <row r="36" spans="1:36" ht="15" customHeight="1" x14ac:dyDescent="0.2">
      <c r="A36" s="294" t="s">
        <v>81</v>
      </c>
      <c r="B36" s="246">
        <v>24100</v>
      </c>
      <c r="C36" s="207">
        <v>17850</v>
      </c>
      <c r="D36" s="207">
        <v>13000</v>
      </c>
      <c r="E36" s="207">
        <v>13070</v>
      </c>
      <c r="F36" s="207">
        <v>12390</v>
      </c>
      <c r="G36" s="207">
        <v>12380</v>
      </c>
      <c r="H36" s="207">
        <v>15040</v>
      </c>
      <c r="I36" s="207">
        <v>16140</v>
      </c>
      <c r="J36" s="207">
        <v>16870</v>
      </c>
      <c r="K36" s="207">
        <v>15430</v>
      </c>
      <c r="L36" s="208">
        <v>16500</v>
      </c>
      <c r="M36" s="208">
        <v>172770</v>
      </c>
      <c r="N36" s="652"/>
      <c r="O36" s="153"/>
      <c r="P36" s="7"/>
      <c r="Q36" s="7"/>
      <c r="R36" s="7"/>
      <c r="S36" s="7"/>
      <c r="T36" s="7"/>
      <c r="U36" s="7"/>
      <c r="V36" s="7"/>
      <c r="W36" s="7"/>
      <c r="X36" s="7"/>
      <c r="Y36" s="7"/>
      <c r="Z36" s="7"/>
      <c r="AA36" s="7"/>
      <c r="AB36" s="7"/>
      <c r="AC36" s="7"/>
      <c r="AD36" s="7"/>
      <c r="AE36" s="7"/>
      <c r="AF36" s="7"/>
      <c r="AG36" s="7"/>
      <c r="AH36" s="7"/>
      <c r="AI36" s="7"/>
      <c r="AJ36" s="7"/>
    </row>
    <row r="37" spans="1:36" ht="15" customHeight="1" x14ac:dyDescent="0.2">
      <c r="B37" s="7"/>
      <c r="C37" s="7"/>
      <c r="D37" s="7"/>
      <c r="E37" s="7"/>
      <c r="F37" s="7"/>
      <c r="G37" s="7"/>
      <c r="H37" s="7"/>
      <c r="I37" s="7"/>
      <c r="J37" s="7"/>
      <c r="K37" s="7"/>
      <c r="L37" s="7"/>
      <c r="M37" s="7"/>
      <c r="O37" s="154"/>
      <c r="P37" s="7"/>
      <c r="Q37" s="7"/>
      <c r="R37" s="7"/>
      <c r="S37" s="7"/>
      <c r="T37" s="7"/>
      <c r="U37" s="7"/>
      <c r="V37" s="7"/>
      <c r="W37" s="7"/>
      <c r="X37" s="7"/>
      <c r="Y37" s="7"/>
      <c r="Z37" s="7"/>
      <c r="AA37" s="7"/>
      <c r="AB37" s="7"/>
      <c r="AC37" s="7"/>
      <c r="AD37" s="7"/>
      <c r="AE37" s="7"/>
      <c r="AF37" s="7"/>
      <c r="AG37" s="7"/>
      <c r="AH37" s="7"/>
      <c r="AI37" s="7"/>
      <c r="AJ37" s="7"/>
    </row>
    <row r="38" spans="1:36" ht="15" customHeight="1" x14ac:dyDescent="0.2">
      <c r="A38" s="37" t="s">
        <v>150</v>
      </c>
      <c r="K38" s="53"/>
      <c r="L38" s="53"/>
      <c r="O38" s="154"/>
      <c r="P38" s="7"/>
      <c r="Q38" s="7"/>
      <c r="R38" s="7"/>
      <c r="S38" s="7"/>
      <c r="T38" s="7"/>
      <c r="U38" s="7"/>
      <c r="V38" s="7"/>
      <c r="W38" s="7"/>
      <c r="X38" s="7"/>
      <c r="Y38" s="7"/>
      <c r="Z38" s="7"/>
      <c r="AA38" s="7"/>
      <c r="AB38" s="7"/>
      <c r="AC38" s="7"/>
      <c r="AD38" s="7"/>
      <c r="AE38" s="7"/>
      <c r="AF38" s="7"/>
      <c r="AG38" s="7"/>
      <c r="AH38" s="7"/>
      <c r="AI38" s="7"/>
      <c r="AJ38" s="7"/>
    </row>
    <row r="39" spans="1:36" ht="15" customHeight="1" x14ac:dyDescent="0.2">
      <c r="A39" s="28" t="s">
        <v>617</v>
      </c>
      <c r="O39" s="154"/>
      <c r="P39" s="7"/>
      <c r="Q39" s="7"/>
      <c r="R39" s="7"/>
      <c r="S39" s="7"/>
      <c r="T39" s="7"/>
      <c r="U39" s="7"/>
      <c r="V39" s="7"/>
      <c r="W39" s="7"/>
      <c r="X39" s="7"/>
      <c r="Y39" s="7"/>
      <c r="Z39" s="7"/>
      <c r="AA39" s="7"/>
      <c r="AB39" s="7"/>
      <c r="AC39" s="7"/>
      <c r="AD39" s="7"/>
      <c r="AE39" s="7"/>
      <c r="AF39" s="7"/>
      <c r="AG39" s="7"/>
      <c r="AH39" s="7"/>
      <c r="AI39" s="7"/>
      <c r="AJ39" s="7"/>
    </row>
    <row r="40" spans="1:36" ht="15" customHeight="1" x14ac:dyDescent="0.2">
      <c r="A40" s="33" t="s">
        <v>618</v>
      </c>
      <c r="O40" s="154"/>
      <c r="P40" s="7"/>
      <c r="Q40" s="7"/>
      <c r="R40" s="7"/>
      <c r="S40" s="7"/>
      <c r="T40" s="7"/>
      <c r="U40" s="7"/>
      <c r="V40" s="7"/>
      <c r="W40" s="7"/>
      <c r="X40" s="7"/>
      <c r="Y40" s="7"/>
      <c r="Z40" s="7"/>
      <c r="AA40" s="7"/>
      <c r="AB40" s="7"/>
      <c r="AC40" s="7"/>
      <c r="AD40" s="7"/>
      <c r="AE40" s="7"/>
      <c r="AF40" s="7"/>
      <c r="AG40" s="7"/>
      <c r="AH40" s="7"/>
      <c r="AI40" s="7"/>
      <c r="AJ40" s="7"/>
    </row>
    <row r="41" spans="1:36" ht="15" customHeight="1" x14ac:dyDescent="0.2">
      <c r="A41" s="651" t="s">
        <v>692</v>
      </c>
      <c r="B41" s="23"/>
      <c r="C41" s="23"/>
      <c r="D41" s="23"/>
      <c r="O41" s="154"/>
      <c r="P41" s="7"/>
      <c r="Q41" s="7"/>
      <c r="R41" s="7"/>
      <c r="S41" s="7"/>
      <c r="T41" s="7"/>
      <c r="U41" s="7"/>
      <c r="V41" s="7"/>
      <c r="W41" s="7"/>
      <c r="X41" s="7"/>
      <c r="Y41" s="7"/>
      <c r="Z41" s="7"/>
      <c r="AA41" s="7"/>
      <c r="AB41" s="7"/>
      <c r="AC41" s="7"/>
      <c r="AD41" s="7"/>
      <c r="AE41" s="7"/>
      <c r="AF41" s="7"/>
      <c r="AG41" s="7"/>
      <c r="AH41" s="7"/>
      <c r="AI41" s="7"/>
      <c r="AJ41" s="7"/>
    </row>
    <row r="42" spans="1:36" ht="15" customHeight="1" x14ac:dyDescent="0.2"/>
    <row r="43" spans="1:36" hidden="1" x14ac:dyDescent="0.2"/>
    <row r="44" spans="1:36" hidden="1" x14ac:dyDescent="0.2"/>
    <row r="45" spans="1:36" ht="11.25" hidden="1" customHeight="1" x14ac:dyDescent="0.2"/>
    <row r="46" spans="1:36" hidden="1" x14ac:dyDescent="0.2"/>
    <row r="47" spans="1:36" hidden="1" x14ac:dyDescent="0.2"/>
    <row r="48" spans="1:3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t="12.75" hidden="1" customHeight="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sheetData>
  <mergeCells count="2">
    <mergeCell ref="M3:M4"/>
    <mergeCell ref="B3:L3"/>
  </mergeCells>
  <pageMargins left="0.75" right="0.75" top="1" bottom="1" header="0.5" footer="0.5"/>
  <pageSetup paperSize="9" scale="6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2"/>
  <sheetViews>
    <sheetView showGridLines="0" zoomScaleNormal="100" workbookViewId="0"/>
  </sheetViews>
  <sheetFormatPr defaultColWidth="0" defaultRowHeight="12.75" zeroHeight="1" x14ac:dyDescent="0.2"/>
  <cols>
    <col min="1" max="1" width="26.140625" style="1" customWidth="1"/>
    <col min="2" max="12" width="12.7109375" style="1" customWidth="1"/>
    <col min="13" max="14" width="22.42578125" style="1" customWidth="1"/>
    <col min="15" max="15" width="4.28515625" style="1" customWidth="1"/>
    <col min="16" max="16" width="4.28515625" style="23" hidden="1" customWidth="1"/>
    <col min="17" max="17" width="14.42578125" style="23" hidden="1" customWidth="1"/>
    <col min="18" max="18" width="12.7109375" style="1" hidden="1" customWidth="1"/>
    <col min="19" max="19" width="9.85546875" style="1" hidden="1" customWidth="1"/>
    <col min="20" max="20" width="9.140625" style="1" hidden="1" customWidth="1"/>
    <col min="21" max="21" width="12.7109375" style="1" hidden="1" customWidth="1"/>
    <col min="22" max="25" width="9.85546875" style="1" hidden="1" customWidth="1"/>
    <col min="26" max="16384" width="9.140625" style="1" hidden="1"/>
  </cols>
  <sheetData>
    <row r="1" spans="1:20" ht="15" customHeight="1" x14ac:dyDescent="0.2">
      <c r="A1" s="106" t="s">
        <v>718</v>
      </c>
      <c r="B1" s="11"/>
      <c r="C1" s="11"/>
      <c r="D1" s="11"/>
      <c r="M1" s="11"/>
      <c r="N1" s="11"/>
      <c r="O1" s="11"/>
      <c r="P1" s="133"/>
      <c r="Q1" s="12"/>
      <c r="R1" s="12"/>
    </row>
    <row r="2" spans="1:20" ht="15" customHeight="1" x14ac:dyDescent="0.2">
      <c r="A2" s="35"/>
      <c r="P2" s="134"/>
      <c r="R2" s="23"/>
    </row>
    <row r="3" spans="1:20" ht="25.5" customHeight="1" x14ac:dyDescent="0.2">
      <c r="A3" s="193"/>
      <c r="B3" s="670"/>
      <c r="C3" s="670"/>
      <c r="D3" s="670"/>
      <c r="E3" s="670"/>
      <c r="F3" s="670"/>
      <c r="G3" s="670"/>
      <c r="H3" s="670"/>
      <c r="I3" s="670"/>
      <c r="J3" s="670"/>
      <c r="K3" s="260"/>
      <c r="L3" s="260"/>
      <c r="M3" s="296" t="s">
        <v>173</v>
      </c>
      <c r="N3" s="296" t="s">
        <v>619</v>
      </c>
      <c r="P3" s="135"/>
      <c r="Q3" s="10"/>
      <c r="R3" s="10"/>
    </row>
    <row r="4" spans="1:20" ht="25.5" x14ac:dyDescent="0.2">
      <c r="A4" s="611" t="s">
        <v>531</v>
      </c>
      <c r="B4" s="195" t="s">
        <v>166</v>
      </c>
      <c r="C4" s="195" t="s">
        <v>164</v>
      </c>
      <c r="D4" s="195" t="s">
        <v>162</v>
      </c>
      <c r="E4" s="195" t="s">
        <v>160</v>
      </c>
      <c r="F4" s="195" t="s">
        <v>158</v>
      </c>
      <c r="G4" s="195" t="s">
        <v>156</v>
      </c>
      <c r="H4" s="195" t="s">
        <v>154</v>
      </c>
      <c r="I4" s="195" t="s">
        <v>357</v>
      </c>
      <c r="J4" s="195" t="s">
        <v>412</v>
      </c>
      <c r="K4" s="195" t="s">
        <v>438</v>
      </c>
      <c r="L4" s="195" t="s">
        <v>538</v>
      </c>
      <c r="M4" s="297" t="s">
        <v>538</v>
      </c>
      <c r="N4" s="297" t="s">
        <v>538</v>
      </c>
      <c r="P4" s="135"/>
      <c r="Q4" s="112" t="s">
        <v>358</v>
      </c>
      <c r="R4" s="10"/>
    </row>
    <row r="5" spans="1:20" ht="15" customHeight="1" x14ac:dyDescent="0.2">
      <c r="A5" s="209" t="s">
        <v>80</v>
      </c>
      <c r="B5" s="303">
        <v>710</v>
      </c>
      <c r="C5" s="303">
        <v>410</v>
      </c>
      <c r="D5" s="202">
        <v>190</v>
      </c>
      <c r="E5" s="202">
        <v>250</v>
      </c>
      <c r="F5" s="202">
        <v>200</v>
      </c>
      <c r="G5" s="202">
        <v>180</v>
      </c>
      <c r="H5" s="202">
        <v>230</v>
      </c>
      <c r="I5" s="202">
        <v>270</v>
      </c>
      <c r="J5" s="202">
        <v>270</v>
      </c>
      <c r="K5" s="202">
        <v>280</v>
      </c>
      <c r="L5" s="202">
        <v>310</v>
      </c>
      <c r="M5" s="300">
        <v>2.8220300409649521</v>
      </c>
      <c r="N5" s="300">
        <v>5.6488939101279207</v>
      </c>
      <c r="P5" s="128"/>
      <c r="Q5" s="128"/>
      <c r="R5" s="110"/>
      <c r="T5" s="7"/>
    </row>
    <row r="6" spans="1:20" ht="15" customHeight="1" x14ac:dyDescent="0.2">
      <c r="A6" s="210" t="s">
        <v>79</v>
      </c>
      <c r="B6" s="304">
        <v>330</v>
      </c>
      <c r="C6" s="304">
        <v>240</v>
      </c>
      <c r="D6" s="204">
        <v>150</v>
      </c>
      <c r="E6" s="204">
        <v>190</v>
      </c>
      <c r="F6" s="204">
        <v>160</v>
      </c>
      <c r="G6" s="204">
        <v>100</v>
      </c>
      <c r="H6" s="204">
        <v>150</v>
      </c>
      <c r="I6" s="204">
        <v>170</v>
      </c>
      <c r="J6" s="204">
        <v>170</v>
      </c>
      <c r="K6" s="204">
        <v>200</v>
      </c>
      <c r="L6" s="204">
        <v>210</v>
      </c>
      <c r="M6" s="301">
        <v>1.9390077378243058</v>
      </c>
      <c r="N6" s="301">
        <v>2.626346002326192</v>
      </c>
      <c r="P6" s="128"/>
      <c r="Q6" s="128"/>
      <c r="R6" s="110"/>
      <c r="T6" s="7"/>
    </row>
    <row r="7" spans="1:20" ht="15" customHeight="1" x14ac:dyDescent="0.2">
      <c r="A7" s="210" t="s">
        <v>78</v>
      </c>
      <c r="B7" s="304">
        <v>680</v>
      </c>
      <c r="C7" s="304">
        <v>590</v>
      </c>
      <c r="D7" s="204">
        <v>440</v>
      </c>
      <c r="E7" s="204">
        <v>470</v>
      </c>
      <c r="F7" s="204">
        <v>330</v>
      </c>
      <c r="G7" s="204">
        <v>300</v>
      </c>
      <c r="H7" s="204">
        <v>340</v>
      </c>
      <c r="I7" s="204">
        <v>480</v>
      </c>
      <c r="J7" s="204">
        <v>400</v>
      </c>
      <c r="K7" s="204">
        <v>600</v>
      </c>
      <c r="L7" s="204">
        <v>870</v>
      </c>
      <c r="M7" s="301">
        <v>7.8743741465634951</v>
      </c>
      <c r="N7" s="301">
        <v>13.936277572204334</v>
      </c>
      <c r="P7" s="136"/>
      <c r="Q7" s="128"/>
      <c r="R7" s="110"/>
      <c r="T7" s="7"/>
    </row>
    <row r="8" spans="1:20" ht="15" customHeight="1" x14ac:dyDescent="0.2">
      <c r="A8" s="210" t="s">
        <v>77</v>
      </c>
      <c r="B8" s="304">
        <v>750</v>
      </c>
      <c r="C8" s="304">
        <v>570</v>
      </c>
      <c r="D8" s="204">
        <v>340</v>
      </c>
      <c r="E8" s="204">
        <v>340</v>
      </c>
      <c r="F8" s="204">
        <v>350</v>
      </c>
      <c r="G8" s="204">
        <v>310</v>
      </c>
      <c r="H8" s="204">
        <v>370</v>
      </c>
      <c r="I8" s="204">
        <v>630</v>
      </c>
      <c r="J8" s="204">
        <v>800</v>
      </c>
      <c r="K8" s="204">
        <v>570</v>
      </c>
      <c r="L8" s="204">
        <v>710</v>
      </c>
      <c r="M8" s="301">
        <v>6.4360491579426489</v>
      </c>
      <c r="N8" s="301">
        <v>10.692932122471724</v>
      </c>
      <c r="P8" s="136"/>
      <c r="Q8" s="128"/>
      <c r="R8" s="110"/>
      <c r="T8" s="7"/>
    </row>
    <row r="9" spans="1:20" ht="15" customHeight="1" x14ac:dyDescent="0.2">
      <c r="A9" s="210" t="s">
        <v>76</v>
      </c>
      <c r="B9" s="304">
        <v>190</v>
      </c>
      <c r="C9" s="304">
        <v>100</v>
      </c>
      <c r="D9" s="204">
        <v>40</v>
      </c>
      <c r="E9" s="204">
        <v>40</v>
      </c>
      <c r="F9" s="204">
        <v>50</v>
      </c>
      <c r="G9" s="204">
        <v>40</v>
      </c>
      <c r="H9" s="204">
        <v>40</v>
      </c>
      <c r="I9" s="204">
        <v>60</v>
      </c>
      <c r="J9" s="204">
        <v>60</v>
      </c>
      <c r="K9" s="204">
        <v>50</v>
      </c>
      <c r="L9" s="204">
        <v>20</v>
      </c>
      <c r="M9" s="301">
        <v>0.20027309968138371</v>
      </c>
      <c r="N9" s="301">
        <v>0.62123377026775173</v>
      </c>
      <c r="P9" s="136"/>
      <c r="Q9" s="128"/>
      <c r="R9" s="110"/>
      <c r="T9" s="7"/>
    </row>
    <row r="10" spans="1:20" ht="15" customHeight="1" x14ac:dyDescent="0.2">
      <c r="A10" s="210" t="s">
        <v>75</v>
      </c>
      <c r="B10" s="304">
        <v>230</v>
      </c>
      <c r="C10" s="304">
        <v>130</v>
      </c>
      <c r="D10" s="204">
        <v>80</v>
      </c>
      <c r="E10" s="204">
        <v>100</v>
      </c>
      <c r="F10" s="204">
        <v>90</v>
      </c>
      <c r="G10" s="204">
        <v>90</v>
      </c>
      <c r="H10" s="204">
        <v>110</v>
      </c>
      <c r="I10" s="204">
        <v>140</v>
      </c>
      <c r="J10" s="204">
        <v>150</v>
      </c>
      <c r="K10" s="204">
        <v>170</v>
      </c>
      <c r="L10" s="204">
        <v>190</v>
      </c>
      <c r="M10" s="301">
        <v>1.6932180245789712</v>
      </c>
      <c r="N10" s="301">
        <v>3.7799661792499752</v>
      </c>
      <c r="P10" s="136"/>
      <c r="Q10" s="128"/>
      <c r="R10" s="110"/>
      <c r="T10" s="7"/>
    </row>
    <row r="11" spans="1:20" ht="15" customHeight="1" x14ac:dyDescent="0.2">
      <c r="A11" s="210" t="s">
        <v>74</v>
      </c>
      <c r="B11" s="304">
        <v>4620</v>
      </c>
      <c r="C11" s="304">
        <v>3450</v>
      </c>
      <c r="D11" s="204">
        <v>2100</v>
      </c>
      <c r="E11" s="204">
        <v>2730</v>
      </c>
      <c r="F11" s="204">
        <v>2440</v>
      </c>
      <c r="G11" s="204">
        <v>2530</v>
      </c>
      <c r="H11" s="204">
        <v>3010</v>
      </c>
      <c r="I11" s="204">
        <v>3740</v>
      </c>
      <c r="J11" s="204">
        <v>3130</v>
      </c>
      <c r="K11" s="204">
        <v>2870</v>
      </c>
      <c r="L11" s="204">
        <v>3150</v>
      </c>
      <c r="M11" s="301">
        <v>28.629949931725079</v>
      </c>
      <c r="N11" s="301">
        <v>11.007520058147662</v>
      </c>
      <c r="P11" s="136"/>
      <c r="Q11" s="128"/>
      <c r="R11" s="110"/>
      <c r="T11" s="7"/>
    </row>
    <row r="12" spans="1:20" ht="15" customHeight="1" x14ac:dyDescent="0.2">
      <c r="A12" s="210" t="s">
        <v>73</v>
      </c>
      <c r="B12" s="304">
        <v>140</v>
      </c>
      <c r="C12" s="304">
        <v>110</v>
      </c>
      <c r="D12" s="204">
        <v>40</v>
      </c>
      <c r="E12" s="204">
        <v>60</v>
      </c>
      <c r="F12" s="204">
        <v>40</v>
      </c>
      <c r="G12" s="204">
        <v>60</v>
      </c>
      <c r="H12" s="204">
        <v>60</v>
      </c>
      <c r="I12" s="204">
        <v>60</v>
      </c>
      <c r="J12" s="204">
        <v>60</v>
      </c>
      <c r="K12" s="204">
        <v>50</v>
      </c>
      <c r="L12" s="204">
        <v>50</v>
      </c>
      <c r="M12" s="301">
        <v>0.4369594902139281</v>
      </c>
      <c r="N12" s="301">
        <v>1.2755427434373325</v>
      </c>
      <c r="P12" s="136"/>
      <c r="Q12" s="128"/>
      <c r="R12" s="110"/>
      <c r="T12" s="7"/>
    </row>
    <row r="13" spans="1:20" ht="15" customHeight="1" x14ac:dyDescent="0.2">
      <c r="A13" s="210" t="s">
        <v>72</v>
      </c>
      <c r="B13" s="304">
        <v>210</v>
      </c>
      <c r="C13" s="304">
        <v>200</v>
      </c>
      <c r="D13" s="204">
        <v>120</v>
      </c>
      <c r="E13" s="204">
        <v>150</v>
      </c>
      <c r="F13" s="204">
        <v>120</v>
      </c>
      <c r="G13" s="204">
        <v>130</v>
      </c>
      <c r="H13" s="204">
        <v>130</v>
      </c>
      <c r="I13" s="204">
        <v>150</v>
      </c>
      <c r="J13" s="204">
        <v>130</v>
      </c>
      <c r="K13" s="204">
        <v>150</v>
      </c>
      <c r="L13" s="204">
        <v>110</v>
      </c>
      <c r="M13" s="301">
        <v>0.99226217569412833</v>
      </c>
      <c r="N13" s="301">
        <v>1.5844436442203818</v>
      </c>
      <c r="P13" s="136"/>
      <c r="Q13" s="128"/>
      <c r="R13" s="110"/>
      <c r="T13" s="7"/>
    </row>
    <row r="14" spans="1:20" ht="15" customHeight="1" x14ac:dyDescent="0.2">
      <c r="A14" s="210" t="s">
        <v>71</v>
      </c>
      <c r="B14" s="304">
        <v>510</v>
      </c>
      <c r="C14" s="304">
        <v>320</v>
      </c>
      <c r="D14" s="204">
        <v>170</v>
      </c>
      <c r="E14" s="204">
        <v>250</v>
      </c>
      <c r="F14" s="204">
        <v>220</v>
      </c>
      <c r="G14" s="204">
        <v>210</v>
      </c>
      <c r="H14" s="204">
        <v>250</v>
      </c>
      <c r="I14" s="204">
        <v>200</v>
      </c>
      <c r="J14" s="204">
        <v>220</v>
      </c>
      <c r="K14" s="204">
        <v>200</v>
      </c>
      <c r="L14" s="204">
        <v>210</v>
      </c>
      <c r="M14" s="301">
        <v>1.9299044151115157</v>
      </c>
      <c r="N14" s="301">
        <v>3.5149384885764499</v>
      </c>
      <c r="P14" s="136"/>
      <c r="Q14" s="128"/>
      <c r="R14" s="110"/>
      <c r="T14" s="7"/>
    </row>
    <row r="15" spans="1:20" ht="15" customHeight="1" x14ac:dyDescent="0.2">
      <c r="A15" s="210" t="s">
        <v>70</v>
      </c>
      <c r="B15" s="304">
        <v>510</v>
      </c>
      <c r="C15" s="304">
        <v>260</v>
      </c>
      <c r="D15" s="204">
        <v>130</v>
      </c>
      <c r="E15" s="204">
        <v>160</v>
      </c>
      <c r="F15" s="204">
        <v>170</v>
      </c>
      <c r="G15" s="204">
        <v>150</v>
      </c>
      <c r="H15" s="204">
        <v>180</v>
      </c>
      <c r="I15" s="204">
        <v>230</v>
      </c>
      <c r="J15" s="204">
        <v>220</v>
      </c>
      <c r="K15" s="204">
        <v>190</v>
      </c>
      <c r="L15" s="204">
        <v>190</v>
      </c>
      <c r="M15" s="301">
        <v>1.7660446062812929</v>
      </c>
      <c r="N15" s="301">
        <v>4.9309664694280082</v>
      </c>
      <c r="P15" s="136"/>
      <c r="Q15" s="128"/>
      <c r="R15" s="110"/>
      <c r="T15" s="7"/>
    </row>
    <row r="16" spans="1:20" ht="15" customHeight="1" x14ac:dyDescent="0.2">
      <c r="A16" s="210" t="s">
        <v>69</v>
      </c>
      <c r="B16" s="304">
        <v>1460</v>
      </c>
      <c r="C16" s="304">
        <v>990</v>
      </c>
      <c r="D16" s="204">
        <v>590</v>
      </c>
      <c r="E16" s="204">
        <v>830</v>
      </c>
      <c r="F16" s="204">
        <v>720</v>
      </c>
      <c r="G16" s="204">
        <v>670</v>
      </c>
      <c r="H16" s="204">
        <v>810</v>
      </c>
      <c r="I16" s="204">
        <v>1320</v>
      </c>
      <c r="J16" s="204">
        <v>1250</v>
      </c>
      <c r="K16" s="204">
        <v>1020</v>
      </c>
      <c r="L16" s="204">
        <v>1190</v>
      </c>
      <c r="M16" s="301">
        <v>10.82385070550751</v>
      </c>
      <c r="N16" s="301">
        <v>11.863224005582694</v>
      </c>
      <c r="P16" s="136"/>
      <c r="Q16" s="128"/>
      <c r="R16" s="110"/>
      <c r="T16" s="7"/>
    </row>
    <row r="17" spans="1:20" ht="15" customHeight="1" x14ac:dyDescent="0.2">
      <c r="A17" s="210" t="s">
        <v>68</v>
      </c>
      <c r="B17" s="304">
        <v>540</v>
      </c>
      <c r="C17" s="304">
        <v>490</v>
      </c>
      <c r="D17" s="204">
        <v>320</v>
      </c>
      <c r="E17" s="204">
        <v>390</v>
      </c>
      <c r="F17" s="204">
        <v>350</v>
      </c>
      <c r="G17" s="204">
        <v>310</v>
      </c>
      <c r="H17" s="204">
        <v>320</v>
      </c>
      <c r="I17" s="204">
        <v>300</v>
      </c>
      <c r="J17" s="204">
        <v>280</v>
      </c>
      <c r="K17" s="204">
        <v>290</v>
      </c>
      <c r="L17" s="204">
        <v>270</v>
      </c>
      <c r="M17" s="301">
        <v>2.4214838416021847</v>
      </c>
      <c r="N17" s="301">
        <v>2.4500462786519299</v>
      </c>
      <c r="P17" s="136"/>
      <c r="Q17" s="128"/>
      <c r="R17" s="110"/>
      <c r="T17" s="7"/>
    </row>
    <row r="18" spans="1:20" ht="15" customHeight="1" x14ac:dyDescent="0.2">
      <c r="A18" s="210" t="s">
        <v>67</v>
      </c>
      <c r="B18" s="304">
        <v>360</v>
      </c>
      <c r="C18" s="304">
        <v>260</v>
      </c>
      <c r="D18" s="204">
        <v>170</v>
      </c>
      <c r="E18" s="204">
        <v>170</v>
      </c>
      <c r="F18" s="204">
        <v>130</v>
      </c>
      <c r="G18" s="204">
        <v>110</v>
      </c>
      <c r="H18" s="204">
        <v>130</v>
      </c>
      <c r="I18" s="204">
        <v>200</v>
      </c>
      <c r="J18" s="204">
        <v>200</v>
      </c>
      <c r="K18" s="204">
        <v>210</v>
      </c>
      <c r="L18" s="204">
        <v>280</v>
      </c>
      <c r="M18" s="301">
        <v>2.5580336822940373</v>
      </c>
      <c r="N18" s="301">
        <v>3.9247017927477121</v>
      </c>
      <c r="P18" s="136"/>
      <c r="Q18" s="128"/>
      <c r="R18" s="110"/>
      <c r="T18" s="7"/>
    </row>
    <row r="19" spans="1:20" ht="15" customHeight="1" x14ac:dyDescent="0.2">
      <c r="A19" s="210" t="s">
        <v>66</v>
      </c>
      <c r="B19" s="304">
        <v>1420</v>
      </c>
      <c r="C19" s="304">
        <v>1140</v>
      </c>
      <c r="D19" s="204">
        <v>640</v>
      </c>
      <c r="E19" s="204">
        <v>920</v>
      </c>
      <c r="F19" s="204">
        <v>680</v>
      </c>
      <c r="G19" s="204">
        <v>720</v>
      </c>
      <c r="H19" s="204">
        <v>830</v>
      </c>
      <c r="I19" s="204">
        <v>840</v>
      </c>
      <c r="J19" s="204">
        <v>890</v>
      </c>
      <c r="K19" s="204">
        <v>700</v>
      </c>
      <c r="L19" s="204">
        <v>700</v>
      </c>
      <c r="M19" s="301">
        <v>6.3814292216659076</v>
      </c>
      <c r="N19" s="301">
        <v>11.26325443691773</v>
      </c>
      <c r="P19" s="136"/>
      <c r="Q19" s="128"/>
      <c r="R19" s="110"/>
      <c r="T19" s="7"/>
    </row>
    <row r="20" spans="1:20" ht="15" customHeight="1" x14ac:dyDescent="0.2">
      <c r="A20" s="210" t="s">
        <v>65</v>
      </c>
      <c r="B20" s="304">
        <v>620</v>
      </c>
      <c r="C20" s="304">
        <v>480</v>
      </c>
      <c r="D20" s="204">
        <v>350</v>
      </c>
      <c r="E20" s="204">
        <v>400</v>
      </c>
      <c r="F20" s="204">
        <v>250</v>
      </c>
      <c r="G20" s="204">
        <v>270</v>
      </c>
      <c r="H20" s="204">
        <v>230</v>
      </c>
      <c r="I20" s="204">
        <v>250</v>
      </c>
      <c r="J20" s="204">
        <v>260</v>
      </c>
      <c r="K20" s="204">
        <v>300</v>
      </c>
      <c r="L20" s="204">
        <v>260</v>
      </c>
      <c r="M20" s="301">
        <v>2.3759672280382338</v>
      </c>
      <c r="N20" s="301">
        <v>4.0832993058391178</v>
      </c>
      <c r="P20" s="136"/>
      <c r="Q20" s="128"/>
      <c r="R20" s="110"/>
      <c r="T20" s="7"/>
    </row>
    <row r="21" spans="1:20" ht="15" customHeight="1" x14ac:dyDescent="0.2">
      <c r="A21" s="210" t="s">
        <v>64</v>
      </c>
      <c r="B21" s="304">
        <v>80</v>
      </c>
      <c r="C21" s="304">
        <v>60</v>
      </c>
      <c r="D21" s="204">
        <v>40</v>
      </c>
      <c r="E21" s="204">
        <v>20</v>
      </c>
      <c r="F21" s="204">
        <v>40</v>
      </c>
      <c r="G21" s="204">
        <v>30</v>
      </c>
      <c r="H21" s="204">
        <v>40</v>
      </c>
      <c r="I21" s="204">
        <v>40</v>
      </c>
      <c r="J21" s="204">
        <v>30</v>
      </c>
      <c r="K21" s="204">
        <v>50</v>
      </c>
      <c r="L21" s="204">
        <v>40</v>
      </c>
      <c r="M21" s="301">
        <v>0.32771961766044605</v>
      </c>
      <c r="N21" s="301">
        <v>1.2287276525158197</v>
      </c>
      <c r="P21" s="136"/>
      <c r="Q21" s="128"/>
      <c r="R21" s="110"/>
      <c r="T21" s="7"/>
    </row>
    <row r="22" spans="1:20" ht="15" customHeight="1" x14ac:dyDescent="0.2">
      <c r="A22" s="210" t="s">
        <v>63</v>
      </c>
      <c r="B22" s="304">
        <v>200</v>
      </c>
      <c r="C22" s="304">
        <v>70</v>
      </c>
      <c r="D22" s="204">
        <v>40</v>
      </c>
      <c r="E22" s="204">
        <v>30</v>
      </c>
      <c r="F22" s="204">
        <v>40</v>
      </c>
      <c r="G22" s="204">
        <v>20</v>
      </c>
      <c r="H22" s="204">
        <v>20</v>
      </c>
      <c r="I22" s="204">
        <v>30</v>
      </c>
      <c r="J22" s="204">
        <v>30</v>
      </c>
      <c r="K22" s="204">
        <v>40</v>
      </c>
      <c r="L22" s="204">
        <v>30</v>
      </c>
      <c r="M22" s="301">
        <v>0.28220300409649518</v>
      </c>
      <c r="N22" s="301">
        <v>0.86550112515146271</v>
      </c>
      <c r="P22" s="136"/>
      <c r="Q22" s="128"/>
      <c r="R22" s="110"/>
      <c r="T22" s="7"/>
    </row>
    <row r="23" spans="1:20" ht="15" customHeight="1" x14ac:dyDescent="0.2">
      <c r="A23" s="210" t="s">
        <v>62</v>
      </c>
      <c r="B23" s="304">
        <v>590</v>
      </c>
      <c r="C23" s="304">
        <v>360</v>
      </c>
      <c r="D23" s="204">
        <v>250</v>
      </c>
      <c r="E23" s="204">
        <v>310</v>
      </c>
      <c r="F23" s="204">
        <v>270</v>
      </c>
      <c r="G23" s="204">
        <v>250</v>
      </c>
      <c r="H23" s="204">
        <v>240</v>
      </c>
      <c r="I23" s="204">
        <v>310</v>
      </c>
      <c r="J23" s="204">
        <v>320</v>
      </c>
      <c r="K23" s="204">
        <v>330</v>
      </c>
      <c r="L23" s="204">
        <v>380</v>
      </c>
      <c r="M23" s="301">
        <v>3.4865725989986345</v>
      </c>
      <c r="N23" s="301">
        <v>2.9932572940954061</v>
      </c>
      <c r="P23" s="136"/>
      <c r="Q23" s="128"/>
      <c r="R23" s="110"/>
      <c r="T23" s="7"/>
    </row>
    <row r="24" spans="1:20" ht="15" customHeight="1" x14ac:dyDescent="0.2">
      <c r="A24" s="210" t="s">
        <v>61</v>
      </c>
      <c r="B24" s="304">
        <v>530</v>
      </c>
      <c r="C24" s="304">
        <v>300</v>
      </c>
      <c r="D24" s="204">
        <v>130</v>
      </c>
      <c r="E24" s="204">
        <v>160</v>
      </c>
      <c r="F24" s="204">
        <v>160</v>
      </c>
      <c r="G24" s="204">
        <v>150</v>
      </c>
      <c r="H24" s="204">
        <v>140</v>
      </c>
      <c r="I24" s="204">
        <v>170</v>
      </c>
      <c r="J24" s="204">
        <v>140</v>
      </c>
      <c r="K24" s="204">
        <v>210</v>
      </c>
      <c r="L24" s="204">
        <v>180</v>
      </c>
      <c r="M24" s="301">
        <v>1.5930814747382795</v>
      </c>
      <c r="N24" s="301">
        <v>3.818899308354903</v>
      </c>
      <c r="P24" s="136"/>
      <c r="Q24" s="128"/>
      <c r="R24" s="110"/>
      <c r="T24" s="7"/>
    </row>
    <row r="25" spans="1:20" ht="15" customHeight="1" x14ac:dyDescent="0.2">
      <c r="A25" s="210" t="s">
        <v>60</v>
      </c>
      <c r="B25" s="304">
        <v>60</v>
      </c>
      <c r="C25" s="304">
        <v>30</v>
      </c>
      <c r="D25" s="204">
        <v>30</v>
      </c>
      <c r="E25" s="204">
        <v>50</v>
      </c>
      <c r="F25" s="204">
        <v>30</v>
      </c>
      <c r="G25" s="204">
        <v>20</v>
      </c>
      <c r="H25" s="204">
        <v>20</v>
      </c>
      <c r="I25" s="204">
        <v>20</v>
      </c>
      <c r="J25" s="204">
        <v>10</v>
      </c>
      <c r="K25" s="204">
        <v>20</v>
      </c>
      <c r="L25" s="204">
        <v>20</v>
      </c>
      <c r="M25" s="301">
        <v>0.20937642239417387</v>
      </c>
      <c r="N25" s="301">
        <v>1.1548010855130202</v>
      </c>
      <c r="P25" s="136"/>
      <c r="Q25" s="128"/>
      <c r="R25" s="110"/>
      <c r="T25" s="7"/>
    </row>
    <row r="26" spans="1:20" ht="15" customHeight="1" x14ac:dyDescent="0.2">
      <c r="A26" s="210" t="s">
        <v>59</v>
      </c>
      <c r="B26" s="304">
        <v>1370</v>
      </c>
      <c r="C26" s="304">
        <v>970</v>
      </c>
      <c r="D26" s="204">
        <v>590</v>
      </c>
      <c r="E26" s="204">
        <v>680</v>
      </c>
      <c r="F26" s="204">
        <v>670</v>
      </c>
      <c r="G26" s="204">
        <v>620</v>
      </c>
      <c r="H26" s="204">
        <v>720</v>
      </c>
      <c r="I26" s="204">
        <v>1000</v>
      </c>
      <c r="J26" s="204">
        <v>850</v>
      </c>
      <c r="K26" s="204">
        <v>930</v>
      </c>
      <c r="L26" s="204">
        <v>950</v>
      </c>
      <c r="M26" s="301">
        <v>8.6481565771506599</v>
      </c>
      <c r="N26" s="301">
        <v>9.0337672711366377</v>
      </c>
      <c r="P26" s="136"/>
      <c r="Q26" s="128"/>
      <c r="R26" s="110"/>
      <c r="T26" s="7"/>
    </row>
    <row r="27" spans="1:20" ht="15" customHeight="1" x14ac:dyDescent="0.2">
      <c r="A27" s="210" t="s">
        <v>58</v>
      </c>
      <c r="B27" s="304">
        <v>400</v>
      </c>
      <c r="C27" s="304">
        <v>270</v>
      </c>
      <c r="D27" s="204">
        <v>160</v>
      </c>
      <c r="E27" s="204">
        <v>200</v>
      </c>
      <c r="F27" s="204">
        <v>130</v>
      </c>
      <c r="G27" s="204">
        <v>140</v>
      </c>
      <c r="H27" s="204">
        <v>200</v>
      </c>
      <c r="I27" s="204">
        <v>220</v>
      </c>
      <c r="J27" s="204">
        <v>210</v>
      </c>
      <c r="K27" s="204">
        <v>160</v>
      </c>
      <c r="L27" s="204">
        <v>220</v>
      </c>
      <c r="M27" s="301">
        <v>2.0118343195266273</v>
      </c>
      <c r="N27" s="301">
        <v>2.5340075329133023</v>
      </c>
      <c r="P27" s="136"/>
      <c r="Q27" s="128"/>
      <c r="R27" s="110"/>
      <c r="T27" s="7"/>
    </row>
    <row r="28" spans="1:20" ht="15" customHeight="1" x14ac:dyDescent="0.2">
      <c r="A28" s="210" t="s">
        <v>57</v>
      </c>
      <c r="B28" s="304">
        <v>380</v>
      </c>
      <c r="C28" s="304">
        <v>270</v>
      </c>
      <c r="D28" s="204">
        <v>170</v>
      </c>
      <c r="E28" s="204">
        <v>180</v>
      </c>
      <c r="F28" s="204">
        <v>150</v>
      </c>
      <c r="G28" s="204">
        <v>160</v>
      </c>
      <c r="H28" s="204">
        <v>140</v>
      </c>
      <c r="I28" s="204">
        <v>180</v>
      </c>
      <c r="J28" s="204">
        <v>200</v>
      </c>
      <c r="K28" s="204">
        <v>170</v>
      </c>
      <c r="L28" s="204">
        <v>170</v>
      </c>
      <c r="M28" s="301">
        <v>1.5657715065999092</v>
      </c>
      <c r="N28" s="301">
        <v>2.1130086757650335</v>
      </c>
      <c r="P28" s="136"/>
      <c r="Q28" s="128"/>
      <c r="R28" s="110"/>
      <c r="T28" s="7"/>
    </row>
    <row r="29" spans="1:20" ht="15" customHeight="1" x14ac:dyDescent="0.2">
      <c r="A29" s="210" t="s">
        <v>56</v>
      </c>
      <c r="B29" s="304">
        <v>620</v>
      </c>
      <c r="C29" s="304">
        <v>440</v>
      </c>
      <c r="D29" s="204">
        <v>190</v>
      </c>
      <c r="E29" s="204">
        <v>230</v>
      </c>
      <c r="F29" s="204">
        <v>170</v>
      </c>
      <c r="G29" s="204">
        <v>170</v>
      </c>
      <c r="H29" s="204">
        <v>220</v>
      </c>
      <c r="I29" s="204">
        <v>260</v>
      </c>
      <c r="J29" s="204">
        <v>240</v>
      </c>
      <c r="K29" s="204">
        <v>210</v>
      </c>
      <c r="L29" s="204">
        <v>230</v>
      </c>
      <c r="M29" s="301">
        <v>2.0573509330905781</v>
      </c>
      <c r="N29" s="301">
        <v>4.3713769837498813</v>
      </c>
      <c r="P29" s="136"/>
      <c r="Q29" s="128"/>
      <c r="R29" s="110"/>
      <c r="T29" s="7"/>
    </row>
    <row r="30" spans="1:20" ht="15" customHeight="1" x14ac:dyDescent="0.2">
      <c r="A30" s="210" t="s">
        <v>55</v>
      </c>
      <c r="B30" s="304">
        <v>150</v>
      </c>
      <c r="C30" s="304">
        <v>150</v>
      </c>
      <c r="D30" s="204">
        <v>80</v>
      </c>
      <c r="E30" s="204">
        <v>90</v>
      </c>
      <c r="F30" s="204">
        <v>80</v>
      </c>
      <c r="G30" s="204">
        <v>80</v>
      </c>
      <c r="H30" s="204">
        <v>110</v>
      </c>
      <c r="I30" s="204">
        <v>120</v>
      </c>
      <c r="J30" s="204">
        <v>100</v>
      </c>
      <c r="K30" s="204">
        <v>100</v>
      </c>
      <c r="L30" s="204">
        <v>60</v>
      </c>
      <c r="M30" s="301">
        <v>0.5461993627674101</v>
      </c>
      <c r="N30" s="301">
        <v>1.4890184886462341</v>
      </c>
      <c r="P30" s="136"/>
      <c r="Q30" s="128"/>
      <c r="R30" s="110"/>
      <c r="T30" s="7"/>
    </row>
    <row r="31" spans="1:20" ht="15" customHeight="1" x14ac:dyDescent="0.2">
      <c r="A31" s="212" t="s">
        <v>53</v>
      </c>
      <c r="B31" s="206">
        <v>17650</v>
      </c>
      <c r="C31" s="206">
        <v>12640</v>
      </c>
      <c r="D31" s="206">
        <v>7530</v>
      </c>
      <c r="E31" s="206">
        <v>9400</v>
      </c>
      <c r="F31" s="206">
        <v>8030</v>
      </c>
      <c r="G31" s="206">
        <v>7800</v>
      </c>
      <c r="H31" s="206">
        <v>9060</v>
      </c>
      <c r="I31" s="206">
        <v>11400</v>
      </c>
      <c r="J31" s="206">
        <v>10610</v>
      </c>
      <c r="K31" s="206">
        <v>10030</v>
      </c>
      <c r="L31" s="206">
        <v>10990</v>
      </c>
      <c r="M31" s="302">
        <v>100</v>
      </c>
      <c r="N31" s="302">
        <v>5.87438543451744</v>
      </c>
      <c r="P31" s="135"/>
      <c r="Q31" s="111"/>
      <c r="R31" s="43"/>
      <c r="S31" s="42"/>
    </row>
    <row r="32" spans="1:20" s="23" customFormat="1" ht="15" customHeight="1" x14ac:dyDescent="0.2">
      <c r="A32" s="31"/>
      <c r="B32" s="114"/>
      <c r="C32" s="114"/>
      <c r="D32" s="114"/>
      <c r="E32" s="114"/>
      <c r="F32" s="114"/>
      <c r="G32" s="114"/>
      <c r="H32" s="114"/>
      <c r="I32" s="114"/>
      <c r="J32" s="114"/>
      <c r="K32" s="114"/>
      <c r="L32" s="114"/>
      <c r="M32" s="115"/>
      <c r="N32" s="115"/>
      <c r="O32" s="111"/>
      <c r="P32" s="116"/>
      <c r="Q32" s="111"/>
      <c r="R32" s="117"/>
      <c r="S32" s="6"/>
    </row>
    <row r="33" spans="1:36" ht="15" customHeight="1" x14ac:dyDescent="0.2">
      <c r="A33" s="37" t="s">
        <v>150</v>
      </c>
    </row>
    <row r="34" spans="1:36" ht="15" customHeight="1" x14ac:dyDescent="0.2">
      <c r="A34" s="11" t="s">
        <v>615</v>
      </c>
      <c r="B34" s="11"/>
      <c r="C34" s="11"/>
      <c r="E34" s="11"/>
      <c r="K34" s="295"/>
      <c r="L34" s="295"/>
      <c r="O34" s="11"/>
      <c r="P34" s="12"/>
      <c r="Q34" s="12"/>
    </row>
    <row r="35" spans="1:36" s="23" customFormat="1" ht="15" customHeight="1" x14ac:dyDescent="0.2">
      <c r="A35" s="11" t="s">
        <v>152</v>
      </c>
      <c r="B35" s="11"/>
      <c r="C35" s="32"/>
      <c r="D35" s="32"/>
      <c r="E35" s="32"/>
      <c r="F35" s="35"/>
      <c r="G35" s="35"/>
      <c r="H35" s="35"/>
      <c r="I35" s="35"/>
      <c r="J35" s="35"/>
      <c r="K35" s="35"/>
      <c r="L35" s="35"/>
      <c r="M35" s="35"/>
      <c r="N35" s="35"/>
    </row>
    <row r="36" spans="1:36" s="23" customFormat="1" ht="15" customHeight="1" x14ac:dyDescent="0.2">
      <c r="A36" s="11" t="s">
        <v>151</v>
      </c>
      <c r="B36" s="11"/>
      <c r="C36" s="40"/>
      <c r="D36" s="40"/>
      <c r="E36" s="40"/>
      <c r="F36" s="21"/>
      <c r="G36" s="21"/>
      <c r="H36" s="21"/>
      <c r="I36" s="21"/>
      <c r="J36" s="21"/>
      <c r="K36" s="21"/>
      <c r="L36" s="21"/>
      <c r="M36" s="21"/>
      <c r="N36" s="21"/>
    </row>
    <row r="37" spans="1:36" ht="15" customHeight="1" x14ac:dyDescent="0.2">
      <c r="A37" s="492" t="s">
        <v>620</v>
      </c>
      <c r="B37" s="12"/>
      <c r="C37" s="11"/>
      <c r="D37" s="11"/>
      <c r="M37" s="11"/>
      <c r="N37" s="11"/>
    </row>
    <row r="38" spans="1:36" ht="15" customHeight="1" x14ac:dyDescent="0.2">
      <c r="A38" s="28" t="s">
        <v>621</v>
      </c>
      <c r="N38" s="144"/>
      <c r="O38" s="154"/>
      <c r="P38" s="7"/>
      <c r="Q38" s="7"/>
      <c r="R38" s="7"/>
      <c r="S38" s="7"/>
      <c r="T38" s="7"/>
      <c r="U38" s="7"/>
      <c r="V38" s="7"/>
      <c r="W38" s="7"/>
      <c r="X38" s="7"/>
      <c r="Y38" s="7"/>
      <c r="Z38" s="7"/>
      <c r="AA38" s="7"/>
      <c r="AB38" s="7"/>
      <c r="AC38" s="7"/>
      <c r="AD38" s="7"/>
      <c r="AE38" s="7"/>
      <c r="AF38" s="7"/>
      <c r="AG38" s="7"/>
      <c r="AH38" s="7"/>
      <c r="AI38" s="7"/>
      <c r="AJ38" s="7"/>
    </row>
    <row r="39" spans="1:36" ht="15" customHeight="1" x14ac:dyDescent="0.2">
      <c r="A39" s="29" t="s">
        <v>693</v>
      </c>
      <c r="B39" s="23"/>
      <c r="C39" s="23"/>
      <c r="D39" s="23"/>
      <c r="E39" s="23"/>
      <c r="F39" s="23"/>
    </row>
    <row r="40" spans="1:36" ht="15" customHeight="1" x14ac:dyDescent="0.2">
      <c r="A40" s="38" t="s">
        <v>694</v>
      </c>
    </row>
    <row r="41" spans="1:36" ht="15" customHeight="1" x14ac:dyDescent="0.2">
      <c r="A41" s="145" t="s">
        <v>695</v>
      </c>
    </row>
    <row r="42" spans="1:36" ht="15" customHeight="1" x14ac:dyDescent="0.2">
      <c r="A42" s="37"/>
    </row>
    <row r="43" spans="1:36" hidden="1" x14ac:dyDescent="0.2">
      <c r="A43" s="28"/>
    </row>
    <row r="44" spans="1:36" hidden="1" x14ac:dyDescent="0.2"/>
    <row r="45" spans="1:36" hidden="1" x14ac:dyDescent="0.2"/>
    <row r="46" spans="1:36" hidden="1" x14ac:dyDescent="0.2"/>
    <row r="47" spans="1:36" hidden="1" x14ac:dyDescent="0.2"/>
    <row r="48" spans="1:36" hidden="1" x14ac:dyDescent="0.2"/>
    <row r="49" hidden="1" x14ac:dyDescent="0.2"/>
    <row r="50" hidden="1" x14ac:dyDescent="0.2"/>
    <row r="51" hidden="1" x14ac:dyDescent="0.2"/>
    <row r="52" hidden="1" x14ac:dyDescent="0.2"/>
  </sheetData>
  <mergeCells count="1">
    <mergeCell ref="B3:J3"/>
  </mergeCells>
  <printOptions horizontalCentered="1" verticalCentered="1"/>
  <pageMargins left="0" right="0" top="0" bottom="0" header="0" footer="0"/>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43"/>
  <sheetViews>
    <sheetView showGridLines="0" zoomScaleNormal="100" workbookViewId="0"/>
  </sheetViews>
  <sheetFormatPr defaultColWidth="0" defaultRowHeight="12.75" zeroHeight="1" x14ac:dyDescent="0.2"/>
  <cols>
    <col min="1" max="1" width="17.5703125" style="23" customWidth="1"/>
    <col min="2" max="5" width="12.7109375" style="6" customWidth="1"/>
    <col min="6" max="15" width="12.7109375" style="23" customWidth="1"/>
    <col min="16" max="16" width="4.28515625" style="23" customWidth="1"/>
    <col min="17" max="40" width="9.140625" style="23" hidden="1" customWidth="1"/>
    <col min="41" max="16384" width="9.140625" style="23" hidden="1"/>
  </cols>
  <sheetData>
    <row r="1" spans="1:14" ht="15" customHeight="1" x14ac:dyDescent="0.2">
      <c r="A1" s="25" t="s">
        <v>719</v>
      </c>
    </row>
    <row r="2" spans="1:14" ht="15" customHeight="1" x14ac:dyDescent="0.2">
      <c r="A2" s="25"/>
      <c r="J2" s="6"/>
      <c r="K2" s="6"/>
      <c r="L2" s="6"/>
    </row>
    <row r="3" spans="1:14" ht="15" customHeight="1" x14ac:dyDescent="0.2">
      <c r="A3" s="305"/>
      <c r="B3" s="690" t="s">
        <v>451</v>
      </c>
      <c r="C3" s="691"/>
      <c r="D3" s="691"/>
      <c r="E3" s="691"/>
      <c r="F3" s="691"/>
      <c r="G3" s="691"/>
      <c r="H3" s="691"/>
      <c r="I3" s="691"/>
      <c r="J3" s="691"/>
      <c r="K3" s="691"/>
      <c r="L3" s="692"/>
      <c r="M3" s="688" t="s">
        <v>81</v>
      </c>
    </row>
    <row r="4" spans="1:14" ht="31.5" customHeight="1" x14ac:dyDescent="0.2">
      <c r="A4" s="306" t="s">
        <v>172</v>
      </c>
      <c r="B4" s="221" t="s">
        <v>166</v>
      </c>
      <c r="C4" s="195" t="s">
        <v>164</v>
      </c>
      <c r="D4" s="195" t="s">
        <v>162</v>
      </c>
      <c r="E4" s="195" t="s">
        <v>160</v>
      </c>
      <c r="F4" s="195" t="s">
        <v>158</v>
      </c>
      <c r="G4" s="195" t="s">
        <v>156</v>
      </c>
      <c r="H4" s="195" t="s">
        <v>154</v>
      </c>
      <c r="I4" s="195" t="s">
        <v>357</v>
      </c>
      <c r="J4" s="260" t="s">
        <v>412</v>
      </c>
      <c r="K4" s="260" t="s">
        <v>438</v>
      </c>
      <c r="L4" s="261" t="s">
        <v>538</v>
      </c>
      <c r="M4" s="689"/>
    </row>
    <row r="5" spans="1:14" s="21" customFormat="1" ht="15" customHeight="1" x14ac:dyDescent="0.2">
      <c r="A5" s="307" t="s">
        <v>107</v>
      </c>
      <c r="B5" s="308">
        <v>110</v>
      </c>
      <c r="C5" s="309">
        <v>150</v>
      </c>
      <c r="D5" s="309">
        <v>240</v>
      </c>
      <c r="E5" s="309">
        <v>290</v>
      </c>
      <c r="F5" s="309">
        <v>170</v>
      </c>
      <c r="G5" s="309">
        <v>120</v>
      </c>
      <c r="H5" s="309">
        <v>540</v>
      </c>
      <c r="I5" s="309">
        <v>1830</v>
      </c>
      <c r="J5" s="309">
        <v>1650</v>
      </c>
      <c r="K5" s="309">
        <v>1640</v>
      </c>
      <c r="L5" s="310">
        <v>1860</v>
      </c>
      <c r="M5" s="311">
        <v>8600</v>
      </c>
      <c r="N5" s="45"/>
    </row>
    <row r="6" spans="1:14" s="21" customFormat="1" ht="15" customHeight="1" x14ac:dyDescent="0.2">
      <c r="A6" s="312" t="s">
        <v>135</v>
      </c>
      <c r="B6" s="313">
        <v>140</v>
      </c>
      <c r="C6" s="314">
        <v>330</v>
      </c>
      <c r="D6" s="314">
        <v>170</v>
      </c>
      <c r="E6" s="314">
        <v>130</v>
      </c>
      <c r="F6" s="314">
        <v>120</v>
      </c>
      <c r="G6" s="314">
        <v>70</v>
      </c>
      <c r="H6" s="314">
        <v>270</v>
      </c>
      <c r="I6" s="314">
        <v>700</v>
      </c>
      <c r="J6" s="314">
        <v>580</v>
      </c>
      <c r="K6" s="314">
        <v>830</v>
      </c>
      <c r="L6" s="315">
        <v>1450</v>
      </c>
      <c r="M6" s="316">
        <v>4800</v>
      </c>
      <c r="N6" s="45"/>
    </row>
    <row r="7" spans="1:14" s="21" customFormat="1" ht="15" customHeight="1" x14ac:dyDescent="0.2">
      <c r="A7" s="312" t="s">
        <v>109</v>
      </c>
      <c r="B7" s="313">
        <v>8390</v>
      </c>
      <c r="C7" s="314">
        <v>4240</v>
      </c>
      <c r="D7" s="314">
        <v>1640</v>
      </c>
      <c r="E7" s="314">
        <v>1810</v>
      </c>
      <c r="F7" s="314">
        <v>1670</v>
      </c>
      <c r="G7" s="314">
        <v>1720</v>
      </c>
      <c r="H7" s="314">
        <v>1950</v>
      </c>
      <c r="I7" s="314">
        <v>2390</v>
      </c>
      <c r="J7" s="314">
        <v>2120</v>
      </c>
      <c r="K7" s="314">
        <v>1530</v>
      </c>
      <c r="L7" s="315">
        <v>1430</v>
      </c>
      <c r="M7" s="316">
        <v>28910</v>
      </c>
      <c r="N7" s="45"/>
    </row>
    <row r="8" spans="1:14" s="21" customFormat="1" ht="15" customHeight="1" x14ac:dyDescent="0.2">
      <c r="A8" s="312" t="s">
        <v>171</v>
      </c>
      <c r="B8" s="313">
        <v>880</v>
      </c>
      <c r="C8" s="314">
        <v>920</v>
      </c>
      <c r="D8" s="314">
        <v>980</v>
      </c>
      <c r="E8" s="314">
        <v>1120</v>
      </c>
      <c r="F8" s="314">
        <v>1120</v>
      </c>
      <c r="G8" s="314">
        <v>1030</v>
      </c>
      <c r="H8" s="314">
        <v>1120</v>
      </c>
      <c r="I8" s="314">
        <v>1220</v>
      </c>
      <c r="J8" s="314">
        <v>1210</v>
      </c>
      <c r="K8" s="314">
        <v>1220</v>
      </c>
      <c r="L8" s="315">
        <v>1120</v>
      </c>
      <c r="M8" s="316">
        <v>11940</v>
      </c>
      <c r="N8" s="45"/>
    </row>
    <row r="9" spans="1:14" s="21" customFormat="1" ht="15" customHeight="1" x14ac:dyDescent="0.2">
      <c r="A9" s="312" t="s">
        <v>117</v>
      </c>
      <c r="B9" s="313">
        <v>1600</v>
      </c>
      <c r="C9" s="314">
        <v>1210</v>
      </c>
      <c r="D9" s="314">
        <v>930</v>
      </c>
      <c r="E9" s="314">
        <v>1590</v>
      </c>
      <c r="F9" s="314">
        <v>1170</v>
      </c>
      <c r="G9" s="314">
        <v>900</v>
      </c>
      <c r="H9" s="314">
        <v>800</v>
      </c>
      <c r="I9" s="314">
        <v>860</v>
      </c>
      <c r="J9" s="314">
        <v>760</v>
      </c>
      <c r="K9" s="314">
        <v>810</v>
      </c>
      <c r="L9" s="315">
        <v>920</v>
      </c>
      <c r="M9" s="316">
        <v>11540</v>
      </c>
      <c r="N9" s="45"/>
    </row>
    <row r="10" spans="1:14" s="21" customFormat="1" ht="15" customHeight="1" x14ac:dyDescent="0.2">
      <c r="A10" s="312" t="s">
        <v>108</v>
      </c>
      <c r="B10" s="313">
        <v>360</v>
      </c>
      <c r="C10" s="314">
        <v>520</v>
      </c>
      <c r="D10" s="314">
        <v>290</v>
      </c>
      <c r="E10" s="314">
        <v>440</v>
      </c>
      <c r="F10" s="314">
        <v>470</v>
      </c>
      <c r="G10" s="314">
        <v>650</v>
      </c>
      <c r="H10" s="314">
        <v>750</v>
      </c>
      <c r="I10" s="314">
        <v>800</v>
      </c>
      <c r="J10" s="314">
        <v>890</v>
      </c>
      <c r="K10" s="314">
        <v>680</v>
      </c>
      <c r="L10" s="315">
        <v>450</v>
      </c>
      <c r="M10" s="316">
        <v>6300</v>
      </c>
      <c r="N10" s="45"/>
    </row>
    <row r="11" spans="1:14" s="21" customFormat="1" ht="15" customHeight="1" x14ac:dyDescent="0.2">
      <c r="A11" s="312" t="s">
        <v>121</v>
      </c>
      <c r="B11" s="313">
        <v>480</v>
      </c>
      <c r="C11" s="314">
        <v>460</v>
      </c>
      <c r="D11" s="314">
        <v>300</v>
      </c>
      <c r="E11" s="314">
        <v>420</v>
      </c>
      <c r="F11" s="314">
        <v>340</v>
      </c>
      <c r="G11" s="314">
        <v>230</v>
      </c>
      <c r="H11" s="314">
        <v>260</v>
      </c>
      <c r="I11" s="314">
        <v>260</v>
      </c>
      <c r="J11" s="314">
        <v>250</v>
      </c>
      <c r="K11" s="314">
        <v>250</v>
      </c>
      <c r="L11" s="315">
        <v>350</v>
      </c>
      <c r="M11" s="316">
        <v>3600</v>
      </c>
      <c r="N11" s="45"/>
    </row>
    <row r="12" spans="1:14" s="21" customFormat="1" ht="15" customHeight="1" x14ac:dyDescent="0.2">
      <c r="A12" s="312" t="s">
        <v>115</v>
      </c>
      <c r="B12" s="313">
        <v>170</v>
      </c>
      <c r="C12" s="314">
        <v>170</v>
      </c>
      <c r="D12" s="314">
        <v>140</v>
      </c>
      <c r="E12" s="314">
        <v>210</v>
      </c>
      <c r="F12" s="314">
        <v>250</v>
      </c>
      <c r="G12" s="314">
        <v>420</v>
      </c>
      <c r="H12" s="314">
        <v>550</v>
      </c>
      <c r="I12" s="314">
        <v>360</v>
      </c>
      <c r="J12" s="314">
        <v>320</v>
      </c>
      <c r="K12" s="314">
        <v>270</v>
      </c>
      <c r="L12" s="315">
        <v>280</v>
      </c>
      <c r="M12" s="316">
        <v>3120</v>
      </c>
      <c r="N12" s="45"/>
    </row>
    <row r="13" spans="1:14" s="21" customFormat="1" ht="15" customHeight="1" x14ac:dyDescent="0.2">
      <c r="A13" s="312" t="s">
        <v>122</v>
      </c>
      <c r="B13" s="313">
        <v>450</v>
      </c>
      <c r="C13" s="314">
        <v>490</v>
      </c>
      <c r="D13" s="314">
        <v>220</v>
      </c>
      <c r="E13" s="314">
        <v>270</v>
      </c>
      <c r="F13" s="314">
        <v>300</v>
      </c>
      <c r="G13" s="314">
        <v>400</v>
      </c>
      <c r="H13" s="314">
        <v>360</v>
      </c>
      <c r="I13" s="314">
        <v>360</v>
      </c>
      <c r="J13" s="314">
        <v>350</v>
      </c>
      <c r="K13" s="314">
        <v>230</v>
      </c>
      <c r="L13" s="315">
        <v>260</v>
      </c>
      <c r="M13" s="316">
        <v>3690</v>
      </c>
      <c r="N13" s="45"/>
    </row>
    <row r="14" spans="1:14" s="21" customFormat="1" ht="15" customHeight="1" x14ac:dyDescent="0.2">
      <c r="A14" s="312" t="s">
        <v>104</v>
      </c>
      <c r="B14" s="313">
        <v>1760</v>
      </c>
      <c r="C14" s="314">
        <v>960</v>
      </c>
      <c r="D14" s="314">
        <v>310</v>
      </c>
      <c r="E14" s="314">
        <v>370</v>
      </c>
      <c r="F14" s="314">
        <v>320</v>
      </c>
      <c r="G14" s="314">
        <v>350</v>
      </c>
      <c r="H14" s="314">
        <v>370</v>
      </c>
      <c r="I14" s="314">
        <v>440</v>
      </c>
      <c r="J14" s="314">
        <v>360</v>
      </c>
      <c r="K14" s="314">
        <v>290</v>
      </c>
      <c r="L14" s="315">
        <v>260</v>
      </c>
      <c r="M14" s="316">
        <v>5780</v>
      </c>
      <c r="N14" s="45"/>
    </row>
    <row r="15" spans="1:14" s="21" customFormat="1" ht="15" customHeight="1" x14ac:dyDescent="0.2">
      <c r="A15" s="312" t="s">
        <v>415</v>
      </c>
      <c r="B15" s="313">
        <v>10</v>
      </c>
      <c r="C15" s="317" t="s">
        <v>542</v>
      </c>
      <c r="D15" s="317" t="s">
        <v>542</v>
      </c>
      <c r="E15" s="317" t="s">
        <v>542</v>
      </c>
      <c r="F15" s="317" t="s">
        <v>542</v>
      </c>
      <c r="G15" s="314">
        <v>10</v>
      </c>
      <c r="H15" s="314">
        <v>10</v>
      </c>
      <c r="I15" s="314">
        <v>10</v>
      </c>
      <c r="J15" s="314">
        <v>60</v>
      </c>
      <c r="K15" s="314">
        <v>180</v>
      </c>
      <c r="L15" s="315">
        <v>250</v>
      </c>
      <c r="M15" s="316">
        <v>530</v>
      </c>
      <c r="N15" s="45"/>
    </row>
    <row r="16" spans="1:14" s="21" customFormat="1" ht="15" customHeight="1" x14ac:dyDescent="0.2">
      <c r="A16" s="312" t="s">
        <v>120</v>
      </c>
      <c r="B16" s="313">
        <v>100</v>
      </c>
      <c r="C16" s="314">
        <v>90</v>
      </c>
      <c r="D16" s="314">
        <v>70</v>
      </c>
      <c r="E16" s="314">
        <v>120</v>
      </c>
      <c r="F16" s="314">
        <v>120</v>
      </c>
      <c r="G16" s="314">
        <v>110</v>
      </c>
      <c r="H16" s="314">
        <v>190</v>
      </c>
      <c r="I16" s="314">
        <v>220</v>
      </c>
      <c r="J16" s="314">
        <v>180</v>
      </c>
      <c r="K16" s="314">
        <v>230</v>
      </c>
      <c r="L16" s="315">
        <v>210</v>
      </c>
      <c r="M16" s="316">
        <v>1620</v>
      </c>
      <c r="N16" s="45"/>
    </row>
    <row r="17" spans="1:14" s="21" customFormat="1" ht="15" customHeight="1" x14ac:dyDescent="0.2">
      <c r="A17" s="312" t="s">
        <v>118</v>
      </c>
      <c r="B17" s="313">
        <v>360</v>
      </c>
      <c r="C17" s="314">
        <v>430</v>
      </c>
      <c r="D17" s="314">
        <v>540</v>
      </c>
      <c r="E17" s="314">
        <v>600</v>
      </c>
      <c r="F17" s="314">
        <v>390</v>
      </c>
      <c r="G17" s="314">
        <v>210</v>
      </c>
      <c r="H17" s="314">
        <v>260</v>
      </c>
      <c r="I17" s="314">
        <v>200</v>
      </c>
      <c r="J17" s="314">
        <v>220</v>
      </c>
      <c r="K17" s="314">
        <v>210</v>
      </c>
      <c r="L17" s="315">
        <v>190</v>
      </c>
      <c r="M17" s="316">
        <v>3590</v>
      </c>
      <c r="N17" s="45"/>
    </row>
    <row r="18" spans="1:14" s="21" customFormat="1" ht="15" customHeight="1" x14ac:dyDescent="0.2">
      <c r="A18" s="312" t="s">
        <v>126</v>
      </c>
      <c r="B18" s="313">
        <v>220</v>
      </c>
      <c r="C18" s="314">
        <v>250</v>
      </c>
      <c r="D18" s="314">
        <v>150</v>
      </c>
      <c r="E18" s="314">
        <v>160</v>
      </c>
      <c r="F18" s="314">
        <v>140</v>
      </c>
      <c r="G18" s="314">
        <v>170</v>
      </c>
      <c r="H18" s="314">
        <v>170</v>
      </c>
      <c r="I18" s="314">
        <v>180</v>
      </c>
      <c r="J18" s="314">
        <v>150</v>
      </c>
      <c r="K18" s="314">
        <v>150</v>
      </c>
      <c r="L18" s="315">
        <v>180</v>
      </c>
      <c r="M18" s="316">
        <v>1930</v>
      </c>
      <c r="N18" s="45"/>
    </row>
    <row r="19" spans="1:14" s="21" customFormat="1" ht="15" customHeight="1" x14ac:dyDescent="0.2">
      <c r="A19" s="312" t="s">
        <v>110</v>
      </c>
      <c r="B19" s="313">
        <v>250</v>
      </c>
      <c r="C19" s="314">
        <v>280</v>
      </c>
      <c r="D19" s="314">
        <v>140</v>
      </c>
      <c r="E19" s="314">
        <v>150</v>
      </c>
      <c r="F19" s="314">
        <v>50</v>
      </c>
      <c r="G19" s="314">
        <v>40</v>
      </c>
      <c r="H19" s="314">
        <v>30</v>
      </c>
      <c r="I19" s="314">
        <v>30</v>
      </c>
      <c r="J19" s="314">
        <v>40</v>
      </c>
      <c r="K19" s="314">
        <v>60</v>
      </c>
      <c r="L19" s="315">
        <v>160</v>
      </c>
      <c r="M19" s="316">
        <v>1220</v>
      </c>
      <c r="N19" s="45"/>
    </row>
    <row r="20" spans="1:14" s="21" customFormat="1" ht="15" customHeight="1" x14ac:dyDescent="0.2">
      <c r="A20" s="312" t="s">
        <v>364</v>
      </c>
      <c r="B20" s="313">
        <v>160</v>
      </c>
      <c r="C20" s="314">
        <v>180</v>
      </c>
      <c r="D20" s="314">
        <v>100</v>
      </c>
      <c r="E20" s="314">
        <v>130</v>
      </c>
      <c r="F20" s="314">
        <v>100</v>
      </c>
      <c r="G20" s="314">
        <v>90</v>
      </c>
      <c r="H20" s="314">
        <v>90</v>
      </c>
      <c r="I20" s="314">
        <v>100</v>
      </c>
      <c r="J20" s="314">
        <v>110</v>
      </c>
      <c r="K20" s="314">
        <v>100</v>
      </c>
      <c r="L20" s="315">
        <v>140</v>
      </c>
      <c r="M20" s="316">
        <v>1300</v>
      </c>
      <c r="N20" s="45"/>
    </row>
    <row r="21" spans="1:14" s="21" customFormat="1" ht="15" customHeight="1" x14ac:dyDescent="0.2">
      <c r="A21" s="312" t="s">
        <v>131</v>
      </c>
      <c r="B21" s="313">
        <v>320</v>
      </c>
      <c r="C21" s="314">
        <v>360</v>
      </c>
      <c r="D21" s="314">
        <v>200</v>
      </c>
      <c r="E21" s="314">
        <v>290</v>
      </c>
      <c r="F21" s="314">
        <v>190</v>
      </c>
      <c r="G21" s="314">
        <v>140</v>
      </c>
      <c r="H21" s="314">
        <v>130</v>
      </c>
      <c r="I21" s="314">
        <v>140</v>
      </c>
      <c r="J21" s="314">
        <v>110</v>
      </c>
      <c r="K21" s="314">
        <v>100</v>
      </c>
      <c r="L21" s="315">
        <v>120</v>
      </c>
      <c r="M21" s="316">
        <v>2080</v>
      </c>
      <c r="N21" s="45"/>
    </row>
    <row r="22" spans="1:14" s="21" customFormat="1" ht="15" customHeight="1" x14ac:dyDescent="0.2">
      <c r="A22" s="312" t="s">
        <v>124</v>
      </c>
      <c r="B22" s="313">
        <v>20</v>
      </c>
      <c r="C22" s="314">
        <v>10</v>
      </c>
      <c r="D22" s="314">
        <v>10</v>
      </c>
      <c r="E22" s="314">
        <v>10</v>
      </c>
      <c r="F22" s="314">
        <v>20</v>
      </c>
      <c r="G22" s="314">
        <v>40</v>
      </c>
      <c r="H22" s="314">
        <v>70</v>
      </c>
      <c r="I22" s="314">
        <v>50</v>
      </c>
      <c r="J22" s="314">
        <v>80</v>
      </c>
      <c r="K22" s="314">
        <v>100</v>
      </c>
      <c r="L22" s="315">
        <v>110</v>
      </c>
      <c r="M22" s="316">
        <v>520</v>
      </c>
      <c r="N22" s="45"/>
    </row>
    <row r="23" spans="1:14" s="21" customFormat="1" ht="15" customHeight="1" x14ac:dyDescent="0.2">
      <c r="A23" s="312" t="s">
        <v>129</v>
      </c>
      <c r="B23" s="313">
        <v>360</v>
      </c>
      <c r="C23" s="314">
        <v>250</v>
      </c>
      <c r="D23" s="314">
        <v>100</v>
      </c>
      <c r="E23" s="314">
        <v>100</v>
      </c>
      <c r="F23" s="314">
        <v>90</v>
      </c>
      <c r="G23" s="314">
        <v>90</v>
      </c>
      <c r="H23" s="314">
        <v>90</v>
      </c>
      <c r="I23" s="314">
        <v>150</v>
      </c>
      <c r="J23" s="314">
        <v>140</v>
      </c>
      <c r="K23" s="314">
        <v>100</v>
      </c>
      <c r="L23" s="315">
        <v>90</v>
      </c>
      <c r="M23" s="316">
        <v>1540</v>
      </c>
      <c r="N23" s="45"/>
    </row>
    <row r="24" spans="1:14" s="21" customFormat="1" ht="15" customHeight="1" x14ac:dyDescent="0.2">
      <c r="A24" s="312" t="s">
        <v>133</v>
      </c>
      <c r="B24" s="313">
        <v>90</v>
      </c>
      <c r="C24" s="314">
        <v>80</v>
      </c>
      <c r="D24" s="314">
        <v>50</v>
      </c>
      <c r="E24" s="314">
        <v>40</v>
      </c>
      <c r="F24" s="314">
        <v>60</v>
      </c>
      <c r="G24" s="314">
        <v>50</v>
      </c>
      <c r="H24" s="314">
        <v>50</v>
      </c>
      <c r="I24" s="314">
        <v>50</v>
      </c>
      <c r="J24" s="314">
        <v>70</v>
      </c>
      <c r="K24" s="314">
        <v>50</v>
      </c>
      <c r="L24" s="315">
        <v>70</v>
      </c>
      <c r="M24" s="316">
        <v>650</v>
      </c>
      <c r="N24" s="45"/>
    </row>
    <row r="25" spans="1:14" s="21" customFormat="1" ht="15" customHeight="1" x14ac:dyDescent="0.2">
      <c r="A25" s="312" t="s">
        <v>116</v>
      </c>
      <c r="B25" s="313">
        <v>60</v>
      </c>
      <c r="C25" s="314">
        <v>50</v>
      </c>
      <c r="D25" s="314">
        <v>40</v>
      </c>
      <c r="E25" s="314">
        <v>30</v>
      </c>
      <c r="F25" s="314">
        <v>50</v>
      </c>
      <c r="G25" s="314">
        <v>50</v>
      </c>
      <c r="H25" s="314">
        <v>40</v>
      </c>
      <c r="I25" s="314">
        <v>30</v>
      </c>
      <c r="J25" s="314">
        <v>40</v>
      </c>
      <c r="K25" s="314">
        <v>70</v>
      </c>
      <c r="L25" s="315">
        <v>70</v>
      </c>
      <c r="M25" s="316">
        <v>530</v>
      </c>
      <c r="N25" s="45"/>
    </row>
    <row r="26" spans="1:14" s="21" customFormat="1" ht="15" customHeight="1" x14ac:dyDescent="0.2">
      <c r="A26" s="312" t="s">
        <v>125</v>
      </c>
      <c r="B26" s="313">
        <v>180</v>
      </c>
      <c r="C26" s="314">
        <v>160</v>
      </c>
      <c r="D26" s="314">
        <v>90</v>
      </c>
      <c r="E26" s="314">
        <v>140</v>
      </c>
      <c r="F26" s="314">
        <v>130</v>
      </c>
      <c r="G26" s="314">
        <v>140</v>
      </c>
      <c r="H26" s="314">
        <v>120</v>
      </c>
      <c r="I26" s="314">
        <v>110</v>
      </c>
      <c r="J26" s="314">
        <v>100</v>
      </c>
      <c r="K26" s="314">
        <v>90</v>
      </c>
      <c r="L26" s="315">
        <v>70</v>
      </c>
      <c r="M26" s="316">
        <v>1310</v>
      </c>
      <c r="N26" s="45"/>
    </row>
    <row r="27" spans="1:14" s="21" customFormat="1" ht="15" customHeight="1" x14ac:dyDescent="0.2">
      <c r="A27" s="312" t="s">
        <v>137</v>
      </c>
      <c r="B27" s="313">
        <v>170</v>
      </c>
      <c r="C27" s="314">
        <v>140</v>
      </c>
      <c r="D27" s="314">
        <v>80</v>
      </c>
      <c r="E27" s="314">
        <v>60</v>
      </c>
      <c r="F27" s="314">
        <v>60</v>
      </c>
      <c r="G27" s="314">
        <v>40</v>
      </c>
      <c r="H27" s="314">
        <v>50</v>
      </c>
      <c r="I27" s="314">
        <v>70</v>
      </c>
      <c r="J27" s="314">
        <v>50</v>
      </c>
      <c r="K27" s="314">
        <v>50</v>
      </c>
      <c r="L27" s="315">
        <v>70</v>
      </c>
      <c r="M27" s="316">
        <v>860</v>
      </c>
      <c r="N27" s="45"/>
    </row>
    <row r="28" spans="1:14" s="21" customFormat="1" ht="15" customHeight="1" x14ac:dyDescent="0.2">
      <c r="A28" s="312" t="s">
        <v>114</v>
      </c>
      <c r="B28" s="313">
        <v>60</v>
      </c>
      <c r="C28" s="314">
        <v>40</v>
      </c>
      <c r="D28" s="314">
        <v>40</v>
      </c>
      <c r="E28" s="314">
        <v>40</v>
      </c>
      <c r="F28" s="314">
        <v>50</v>
      </c>
      <c r="G28" s="314">
        <v>60</v>
      </c>
      <c r="H28" s="314">
        <v>90</v>
      </c>
      <c r="I28" s="314">
        <v>70</v>
      </c>
      <c r="J28" s="314">
        <v>60</v>
      </c>
      <c r="K28" s="314">
        <v>80</v>
      </c>
      <c r="L28" s="315">
        <v>70</v>
      </c>
      <c r="M28" s="316">
        <v>660</v>
      </c>
      <c r="N28" s="45"/>
    </row>
    <row r="29" spans="1:14" s="21" customFormat="1" ht="15" customHeight="1" x14ac:dyDescent="0.2">
      <c r="A29" s="312" t="s">
        <v>100</v>
      </c>
      <c r="B29" s="313">
        <v>10</v>
      </c>
      <c r="C29" s="314">
        <v>10</v>
      </c>
      <c r="D29" s="314">
        <v>10</v>
      </c>
      <c r="E29" s="314">
        <v>30</v>
      </c>
      <c r="F29" s="314">
        <v>20</v>
      </c>
      <c r="G29" s="314">
        <v>30</v>
      </c>
      <c r="H29" s="314">
        <v>40</v>
      </c>
      <c r="I29" s="314">
        <v>40</v>
      </c>
      <c r="J29" s="314">
        <v>40</v>
      </c>
      <c r="K29" s="314">
        <v>40</v>
      </c>
      <c r="L29" s="315">
        <v>60</v>
      </c>
      <c r="M29" s="316">
        <v>330</v>
      </c>
      <c r="N29" s="45"/>
    </row>
    <row r="30" spans="1:14" s="21" customFormat="1" ht="15" customHeight="1" x14ac:dyDescent="0.2">
      <c r="A30" s="312" t="s">
        <v>112</v>
      </c>
      <c r="B30" s="313">
        <v>30</v>
      </c>
      <c r="C30" s="314">
        <v>30</v>
      </c>
      <c r="D30" s="314">
        <v>60</v>
      </c>
      <c r="E30" s="314">
        <v>60</v>
      </c>
      <c r="F30" s="314">
        <v>40</v>
      </c>
      <c r="G30" s="314">
        <v>50</v>
      </c>
      <c r="H30" s="314">
        <v>40</v>
      </c>
      <c r="I30" s="314">
        <v>40</v>
      </c>
      <c r="J30" s="314">
        <v>30</v>
      </c>
      <c r="K30" s="314">
        <v>30</v>
      </c>
      <c r="L30" s="315">
        <v>50</v>
      </c>
      <c r="M30" s="316">
        <v>460</v>
      </c>
      <c r="N30" s="45"/>
    </row>
    <row r="31" spans="1:14" s="21" customFormat="1" ht="15" customHeight="1" x14ac:dyDescent="0.2">
      <c r="A31" s="312" t="s">
        <v>111</v>
      </c>
      <c r="B31" s="313">
        <v>30</v>
      </c>
      <c r="C31" s="314">
        <v>40</v>
      </c>
      <c r="D31" s="314">
        <v>50</v>
      </c>
      <c r="E31" s="314">
        <v>50</v>
      </c>
      <c r="F31" s="314">
        <v>40</v>
      </c>
      <c r="G31" s="314">
        <v>30</v>
      </c>
      <c r="H31" s="314">
        <v>20</v>
      </c>
      <c r="I31" s="314">
        <v>40</v>
      </c>
      <c r="J31" s="314">
        <v>30</v>
      </c>
      <c r="K31" s="314">
        <v>30</v>
      </c>
      <c r="L31" s="315">
        <v>40</v>
      </c>
      <c r="M31" s="316">
        <v>400</v>
      </c>
      <c r="N31" s="45"/>
    </row>
    <row r="32" spans="1:14" s="21" customFormat="1" ht="15" customHeight="1" x14ac:dyDescent="0.2">
      <c r="A32" s="312" t="s">
        <v>365</v>
      </c>
      <c r="B32" s="313">
        <v>30</v>
      </c>
      <c r="C32" s="314">
        <v>50</v>
      </c>
      <c r="D32" s="314">
        <v>20</v>
      </c>
      <c r="E32" s="314">
        <v>30</v>
      </c>
      <c r="F32" s="314">
        <v>10</v>
      </c>
      <c r="G32" s="314">
        <v>10</v>
      </c>
      <c r="H32" s="314">
        <v>10</v>
      </c>
      <c r="I32" s="314">
        <v>10</v>
      </c>
      <c r="J32" s="314">
        <v>20</v>
      </c>
      <c r="K32" s="314">
        <v>20</v>
      </c>
      <c r="L32" s="315">
        <v>40</v>
      </c>
      <c r="M32" s="316">
        <v>240</v>
      </c>
      <c r="N32" s="45"/>
    </row>
    <row r="33" spans="1:14" s="21" customFormat="1" ht="15" customHeight="1" x14ac:dyDescent="0.2">
      <c r="A33" s="312" t="s">
        <v>101</v>
      </c>
      <c r="B33" s="313">
        <v>70</v>
      </c>
      <c r="C33" s="314">
        <v>80</v>
      </c>
      <c r="D33" s="314">
        <v>30</v>
      </c>
      <c r="E33" s="314">
        <v>30</v>
      </c>
      <c r="F33" s="314">
        <v>20</v>
      </c>
      <c r="G33" s="314">
        <v>20</v>
      </c>
      <c r="H33" s="314">
        <v>20</v>
      </c>
      <c r="I33" s="314">
        <v>30</v>
      </c>
      <c r="J33" s="314">
        <v>30</v>
      </c>
      <c r="K33" s="314">
        <v>30</v>
      </c>
      <c r="L33" s="315">
        <v>30</v>
      </c>
      <c r="M33" s="316">
        <v>390</v>
      </c>
      <c r="N33" s="45"/>
    </row>
    <row r="34" spans="1:14" s="21" customFormat="1" ht="15" customHeight="1" x14ac:dyDescent="0.2">
      <c r="A34" s="312" t="s">
        <v>99</v>
      </c>
      <c r="B34" s="313">
        <v>30</v>
      </c>
      <c r="C34" s="314">
        <v>40</v>
      </c>
      <c r="D34" s="314">
        <v>20</v>
      </c>
      <c r="E34" s="314">
        <v>30</v>
      </c>
      <c r="F34" s="314">
        <v>30</v>
      </c>
      <c r="G34" s="314">
        <v>40</v>
      </c>
      <c r="H34" s="314">
        <v>50</v>
      </c>
      <c r="I34" s="314">
        <v>50</v>
      </c>
      <c r="J34" s="314">
        <v>50</v>
      </c>
      <c r="K34" s="314">
        <v>30</v>
      </c>
      <c r="L34" s="315">
        <v>30</v>
      </c>
      <c r="M34" s="316">
        <v>390</v>
      </c>
      <c r="N34" s="45"/>
    </row>
    <row r="35" spans="1:14" s="21" customFormat="1" ht="15" customHeight="1" x14ac:dyDescent="0.2">
      <c r="A35" s="312" t="s">
        <v>134</v>
      </c>
      <c r="B35" s="313">
        <v>30</v>
      </c>
      <c r="C35" s="314">
        <v>30</v>
      </c>
      <c r="D35" s="314">
        <v>30</v>
      </c>
      <c r="E35" s="314">
        <v>40</v>
      </c>
      <c r="F35" s="314">
        <v>30</v>
      </c>
      <c r="G35" s="314">
        <v>10</v>
      </c>
      <c r="H35" s="314">
        <v>20</v>
      </c>
      <c r="I35" s="314">
        <v>30</v>
      </c>
      <c r="J35" s="314">
        <v>40</v>
      </c>
      <c r="K35" s="314">
        <v>20</v>
      </c>
      <c r="L35" s="315">
        <v>30</v>
      </c>
      <c r="M35" s="316">
        <v>320</v>
      </c>
      <c r="N35" s="45"/>
    </row>
    <row r="36" spans="1:14" s="21" customFormat="1" ht="15" customHeight="1" x14ac:dyDescent="0.2">
      <c r="A36" s="312" t="s">
        <v>113</v>
      </c>
      <c r="B36" s="313">
        <v>70</v>
      </c>
      <c r="C36" s="314">
        <v>60</v>
      </c>
      <c r="D36" s="314">
        <v>30</v>
      </c>
      <c r="E36" s="314">
        <v>20</v>
      </c>
      <c r="F36" s="314">
        <v>40</v>
      </c>
      <c r="G36" s="314">
        <v>30</v>
      </c>
      <c r="H36" s="314">
        <v>30</v>
      </c>
      <c r="I36" s="314">
        <v>40</v>
      </c>
      <c r="J36" s="314">
        <v>30</v>
      </c>
      <c r="K36" s="314">
        <v>30</v>
      </c>
      <c r="L36" s="315">
        <v>30</v>
      </c>
      <c r="M36" s="316">
        <v>400</v>
      </c>
      <c r="N36" s="45"/>
    </row>
    <row r="37" spans="1:14" s="21" customFormat="1" ht="15" customHeight="1" x14ac:dyDescent="0.2">
      <c r="A37" s="312" t="s">
        <v>132</v>
      </c>
      <c r="B37" s="313">
        <v>20</v>
      </c>
      <c r="C37" s="314">
        <v>20</v>
      </c>
      <c r="D37" s="314">
        <v>10</v>
      </c>
      <c r="E37" s="314">
        <v>10</v>
      </c>
      <c r="F37" s="314">
        <v>10</v>
      </c>
      <c r="G37" s="314">
        <v>20</v>
      </c>
      <c r="H37" s="314">
        <v>40</v>
      </c>
      <c r="I37" s="314">
        <v>10</v>
      </c>
      <c r="J37" s="314">
        <v>30</v>
      </c>
      <c r="K37" s="314">
        <v>20</v>
      </c>
      <c r="L37" s="315">
        <v>20</v>
      </c>
      <c r="M37" s="316">
        <v>220</v>
      </c>
      <c r="N37" s="45"/>
    </row>
    <row r="38" spans="1:14" s="21" customFormat="1" ht="15" customHeight="1" x14ac:dyDescent="0.2">
      <c r="A38" s="312" t="s">
        <v>444</v>
      </c>
      <c r="B38" s="313">
        <v>10</v>
      </c>
      <c r="C38" s="314">
        <v>10</v>
      </c>
      <c r="D38" s="314">
        <v>10</v>
      </c>
      <c r="E38" s="314">
        <v>10</v>
      </c>
      <c r="F38" s="317" t="s">
        <v>542</v>
      </c>
      <c r="G38" s="314">
        <v>10</v>
      </c>
      <c r="H38" s="314">
        <v>10</v>
      </c>
      <c r="I38" s="314">
        <v>10</v>
      </c>
      <c r="J38" s="314">
        <v>10</v>
      </c>
      <c r="K38" s="314">
        <v>10</v>
      </c>
      <c r="L38" s="315">
        <v>20</v>
      </c>
      <c r="M38" s="316">
        <v>80</v>
      </c>
      <c r="N38" s="45"/>
    </row>
    <row r="39" spans="1:14" s="21" customFormat="1" ht="15" customHeight="1" x14ac:dyDescent="0.2">
      <c r="A39" s="312" t="s">
        <v>541</v>
      </c>
      <c r="B39" s="313">
        <v>10</v>
      </c>
      <c r="C39" s="314">
        <v>10</v>
      </c>
      <c r="D39" s="314">
        <v>10</v>
      </c>
      <c r="E39" s="314">
        <v>20</v>
      </c>
      <c r="F39" s="314">
        <v>10</v>
      </c>
      <c r="G39" s="314">
        <v>20</v>
      </c>
      <c r="H39" s="314">
        <v>30</v>
      </c>
      <c r="I39" s="314">
        <v>20</v>
      </c>
      <c r="J39" s="314">
        <v>20</v>
      </c>
      <c r="K39" s="314">
        <v>20</v>
      </c>
      <c r="L39" s="315">
        <v>20</v>
      </c>
      <c r="M39" s="316">
        <v>170</v>
      </c>
      <c r="N39" s="45"/>
    </row>
    <row r="40" spans="1:14" s="21" customFormat="1" ht="15" customHeight="1" x14ac:dyDescent="0.2">
      <c r="A40" s="312" t="s">
        <v>98</v>
      </c>
      <c r="B40" s="313">
        <v>40</v>
      </c>
      <c r="C40" s="314">
        <v>30</v>
      </c>
      <c r="D40" s="314">
        <v>20</v>
      </c>
      <c r="E40" s="314">
        <v>30</v>
      </c>
      <c r="F40" s="314">
        <v>30</v>
      </c>
      <c r="G40" s="314">
        <v>20</v>
      </c>
      <c r="H40" s="314">
        <v>20</v>
      </c>
      <c r="I40" s="314">
        <v>10</v>
      </c>
      <c r="J40" s="314">
        <v>20</v>
      </c>
      <c r="K40" s="314">
        <v>10</v>
      </c>
      <c r="L40" s="315">
        <v>20</v>
      </c>
      <c r="M40" s="316">
        <v>250</v>
      </c>
      <c r="N40" s="45"/>
    </row>
    <row r="41" spans="1:14" s="21" customFormat="1" ht="15" customHeight="1" x14ac:dyDescent="0.2">
      <c r="A41" s="312" t="s">
        <v>102</v>
      </c>
      <c r="B41" s="313" t="s">
        <v>542</v>
      </c>
      <c r="C41" s="314">
        <v>10</v>
      </c>
      <c r="D41" s="314">
        <v>10</v>
      </c>
      <c r="E41" s="314">
        <v>50</v>
      </c>
      <c r="F41" s="314">
        <v>80</v>
      </c>
      <c r="G41" s="314">
        <v>70</v>
      </c>
      <c r="H41" s="314">
        <v>40</v>
      </c>
      <c r="I41" s="314">
        <v>40</v>
      </c>
      <c r="J41" s="314">
        <v>30</v>
      </c>
      <c r="K41" s="314">
        <v>20</v>
      </c>
      <c r="L41" s="315">
        <v>20</v>
      </c>
      <c r="M41" s="316">
        <v>350</v>
      </c>
      <c r="N41" s="45"/>
    </row>
    <row r="42" spans="1:14" s="21" customFormat="1" ht="15" customHeight="1" x14ac:dyDescent="0.2">
      <c r="A42" s="312" t="s">
        <v>97</v>
      </c>
      <c r="B42" s="313">
        <v>40</v>
      </c>
      <c r="C42" s="314">
        <v>30</v>
      </c>
      <c r="D42" s="314">
        <v>30</v>
      </c>
      <c r="E42" s="314">
        <v>50</v>
      </c>
      <c r="F42" s="314">
        <v>30</v>
      </c>
      <c r="G42" s="314">
        <v>20</v>
      </c>
      <c r="H42" s="314">
        <v>20</v>
      </c>
      <c r="I42" s="314">
        <v>20</v>
      </c>
      <c r="J42" s="314">
        <v>20</v>
      </c>
      <c r="K42" s="314">
        <v>30</v>
      </c>
      <c r="L42" s="315">
        <v>20</v>
      </c>
      <c r="M42" s="316">
        <v>300</v>
      </c>
      <c r="N42" s="45"/>
    </row>
    <row r="43" spans="1:14" s="21" customFormat="1" ht="15" customHeight="1" x14ac:dyDescent="0.2">
      <c r="A43" s="312" t="s">
        <v>366</v>
      </c>
      <c r="B43" s="313">
        <v>10</v>
      </c>
      <c r="C43" s="314">
        <v>10</v>
      </c>
      <c r="D43" s="314">
        <v>10</v>
      </c>
      <c r="E43" s="314">
        <v>10</v>
      </c>
      <c r="F43" s="314">
        <v>20</v>
      </c>
      <c r="G43" s="314">
        <v>30</v>
      </c>
      <c r="H43" s="314">
        <v>20</v>
      </c>
      <c r="I43" s="314">
        <v>30</v>
      </c>
      <c r="J43" s="314">
        <v>20</v>
      </c>
      <c r="K43" s="314">
        <v>30</v>
      </c>
      <c r="L43" s="315">
        <v>10</v>
      </c>
      <c r="M43" s="316">
        <v>200</v>
      </c>
      <c r="N43" s="45"/>
    </row>
    <row r="44" spans="1:14" s="21" customFormat="1" ht="15" customHeight="1" x14ac:dyDescent="0.2">
      <c r="A44" s="312" t="s">
        <v>138</v>
      </c>
      <c r="B44" s="313">
        <v>30</v>
      </c>
      <c r="C44" s="314">
        <v>20</v>
      </c>
      <c r="D44" s="314">
        <v>30</v>
      </c>
      <c r="E44" s="314">
        <v>20</v>
      </c>
      <c r="F44" s="314">
        <v>10</v>
      </c>
      <c r="G44" s="314">
        <v>20</v>
      </c>
      <c r="H44" s="314">
        <v>20</v>
      </c>
      <c r="I44" s="314">
        <v>20</v>
      </c>
      <c r="J44" s="314">
        <v>20</v>
      </c>
      <c r="K44" s="314">
        <v>10</v>
      </c>
      <c r="L44" s="315">
        <v>10</v>
      </c>
      <c r="M44" s="316">
        <v>220</v>
      </c>
      <c r="N44" s="45"/>
    </row>
    <row r="45" spans="1:14" s="21" customFormat="1" ht="15" customHeight="1" x14ac:dyDescent="0.2">
      <c r="A45" s="312" t="s">
        <v>96</v>
      </c>
      <c r="B45" s="313">
        <v>70</v>
      </c>
      <c r="C45" s="314">
        <v>20</v>
      </c>
      <c r="D45" s="314">
        <v>10</v>
      </c>
      <c r="E45" s="314">
        <v>20</v>
      </c>
      <c r="F45" s="314">
        <v>10</v>
      </c>
      <c r="G45" s="314">
        <v>10</v>
      </c>
      <c r="H45" s="314">
        <v>10</v>
      </c>
      <c r="I45" s="314">
        <v>30</v>
      </c>
      <c r="J45" s="314">
        <v>20</v>
      </c>
      <c r="K45" s="314">
        <v>10</v>
      </c>
      <c r="L45" s="315">
        <v>10</v>
      </c>
      <c r="M45" s="316">
        <v>240</v>
      </c>
      <c r="N45" s="45"/>
    </row>
    <row r="46" spans="1:14" s="21" customFormat="1" ht="15" customHeight="1" x14ac:dyDescent="0.2">
      <c r="A46" s="318" t="s">
        <v>416</v>
      </c>
      <c r="B46" s="313">
        <v>380</v>
      </c>
      <c r="C46" s="314">
        <v>350</v>
      </c>
      <c r="D46" s="314">
        <v>300</v>
      </c>
      <c r="E46" s="314">
        <v>350</v>
      </c>
      <c r="F46" s="314">
        <v>170</v>
      </c>
      <c r="G46" s="314">
        <v>260</v>
      </c>
      <c r="H46" s="314">
        <v>250</v>
      </c>
      <c r="I46" s="314">
        <v>290</v>
      </c>
      <c r="J46" s="314">
        <v>270</v>
      </c>
      <c r="K46" s="314">
        <v>260</v>
      </c>
      <c r="L46" s="315">
        <v>320</v>
      </c>
      <c r="M46" s="316">
        <v>3590</v>
      </c>
      <c r="N46" s="45"/>
    </row>
    <row r="47" spans="1:14" s="21" customFormat="1" ht="15" customHeight="1" x14ac:dyDescent="0.2">
      <c r="A47" s="263" t="s">
        <v>81</v>
      </c>
      <c r="B47" s="319">
        <v>17650</v>
      </c>
      <c r="C47" s="320">
        <v>12640</v>
      </c>
      <c r="D47" s="320">
        <v>7530</v>
      </c>
      <c r="E47" s="320">
        <v>9400</v>
      </c>
      <c r="F47" s="320">
        <v>8030</v>
      </c>
      <c r="G47" s="320">
        <v>7800</v>
      </c>
      <c r="H47" s="320">
        <v>9060</v>
      </c>
      <c r="I47" s="320">
        <v>11400</v>
      </c>
      <c r="J47" s="320">
        <v>10610</v>
      </c>
      <c r="K47" s="320">
        <v>10030</v>
      </c>
      <c r="L47" s="321">
        <v>10990</v>
      </c>
      <c r="M47" s="322">
        <v>115120</v>
      </c>
      <c r="N47" s="45"/>
    </row>
    <row r="48" spans="1:14" s="21" customFormat="1" ht="15" customHeight="1" x14ac:dyDescent="0.2">
      <c r="A48" s="35"/>
      <c r="B48" s="76"/>
      <c r="C48" s="76"/>
      <c r="D48" s="76"/>
      <c r="E48" s="76"/>
      <c r="F48" s="76"/>
      <c r="G48" s="76"/>
      <c r="H48" s="76"/>
      <c r="I48" s="76"/>
      <c r="J48" s="76"/>
      <c r="K48" s="76"/>
      <c r="L48" s="76"/>
      <c r="M48" s="32"/>
      <c r="N48" s="138"/>
    </row>
    <row r="49" spans="1:36" s="21" customFormat="1" ht="15" customHeight="1" x14ac:dyDescent="0.2">
      <c r="A49" s="37" t="s">
        <v>259</v>
      </c>
      <c r="B49" s="6"/>
      <c r="C49" s="6"/>
      <c r="D49" s="6"/>
      <c r="E49" s="6"/>
      <c r="F49" s="6"/>
      <c r="G49" s="6"/>
      <c r="H49" s="6"/>
      <c r="I49" s="6"/>
      <c r="J49" s="6"/>
      <c r="K49" s="6"/>
      <c r="L49" s="6"/>
      <c r="M49" s="23"/>
    </row>
    <row r="50" spans="1:36" s="1" customFormat="1" ht="15" customHeight="1" x14ac:dyDescent="0.2">
      <c r="A50" s="11" t="s">
        <v>615</v>
      </c>
      <c r="N50" s="144"/>
      <c r="O50" s="154"/>
      <c r="P50" s="7"/>
      <c r="Q50" s="7"/>
      <c r="R50" s="7"/>
      <c r="S50" s="7"/>
      <c r="T50" s="7"/>
      <c r="U50" s="7"/>
      <c r="V50" s="7"/>
      <c r="W50" s="7"/>
      <c r="X50" s="7"/>
      <c r="Y50" s="7"/>
      <c r="Z50" s="7"/>
      <c r="AA50" s="7"/>
      <c r="AB50" s="7"/>
      <c r="AC50" s="7"/>
      <c r="AD50" s="7"/>
      <c r="AE50" s="7"/>
      <c r="AF50" s="7"/>
      <c r="AG50" s="7"/>
      <c r="AH50" s="7"/>
      <c r="AI50" s="7"/>
      <c r="AJ50" s="7"/>
    </row>
    <row r="51" spans="1:36" s="21" customFormat="1" ht="15" customHeight="1" x14ac:dyDescent="0.2">
      <c r="A51" s="11" t="s">
        <v>152</v>
      </c>
      <c r="B51" s="6"/>
      <c r="C51" s="6"/>
      <c r="D51" s="6"/>
      <c r="E51" s="6"/>
      <c r="F51" s="23"/>
      <c r="G51" s="23"/>
      <c r="H51" s="23"/>
      <c r="I51" s="23"/>
      <c r="J51" s="23"/>
      <c r="K51" s="23"/>
      <c r="L51" s="23"/>
      <c r="M51" s="23"/>
    </row>
    <row r="52" spans="1:36" s="1" customFormat="1" ht="15" customHeight="1" x14ac:dyDescent="0.2">
      <c r="A52" s="39" t="s">
        <v>151</v>
      </c>
      <c r="D52" s="137"/>
      <c r="J52" s="7"/>
      <c r="K52" s="7"/>
      <c r="L52" s="7"/>
      <c r="M52" s="6"/>
      <c r="N52" s="7"/>
      <c r="O52" s="7"/>
      <c r="P52" s="7"/>
      <c r="Q52" s="7"/>
      <c r="R52" s="7"/>
      <c r="S52" s="7"/>
      <c r="T52" s="7"/>
      <c r="U52" s="7"/>
      <c r="V52" s="7"/>
      <c r="W52" s="7"/>
      <c r="X52" s="7"/>
      <c r="Y52" s="7"/>
      <c r="Z52" s="7"/>
      <c r="AA52" s="7"/>
      <c r="AB52" s="7"/>
      <c r="AC52" s="7"/>
      <c r="AD52" s="7"/>
      <c r="AE52" s="7"/>
      <c r="AF52" s="7"/>
      <c r="AG52" s="7"/>
      <c r="AH52" s="7"/>
    </row>
    <row r="53" spans="1:36" s="1" customFormat="1" ht="15" customHeight="1" x14ac:dyDescent="0.2">
      <c r="A53" s="568" t="s">
        <v>616</v>
      </c>
      <c r="B53" s="569"/>
      <c r="C53" s="569"/>
      <c r="D53" s="569"/>
      <c r="E53" s="569"/>
      <c r="F53" s="569"/>
      <c r="J53" s="7"/>
      <c r="K53" s="7"/>
      <c r="L53" s="7"/>
      <c r="M53" s="6"/>
      <c r="N53" s="7"/>
      <c r="O53" s="7"/>
      <c r="P53" s="7"/>
      <c r="Q53" s="7"/>
      <c r="R53" s="7"/>
      <c r="S53" s="7"/>
      <c r="T53" s="7"/>
      <c r="U53" s="7"/>
      <c r="V53" s="7"/>
      <c r="W53" s="7"/>
      <c r="X53" s="7"/>
      <c r="Y53" s="7"/>
      <c r="Z53" s="7"/>
      <c r="AA53" s="7"/>
      <c r="AB53" s="7"/>
      <c r="AC53" s="7"/>
      <c r="AD53" s="7"/>
      <c r="AE53" s="7"/>
      <c r="AF53" s="7"/>
      <c r="AG53" s="7"/>
      <c r="AH53" s="7"/>
    </row>
    <row r="54" spans="1:36" s="21" customFormat="1" ht="15" customHeight="1" x14ac:dyDescent="0.2">
      <c r="A54" s="570" t="s">
        <v>622</v>
      </c>
      <c r="B54" s="571"/>
      <c r="C54" s="571"/>
      <c r="D54" s="571"/>
      <c r="E54" s="571"/>
      <c r="F54" s="569"/>
      <c r="G54" s="23"/>
      <c r="H54" s="23"/>
      <c r="I54" s="23"/>
      <c r="J54" s="23"/>
      <c r="K54" s="23"/>
      <c r="L54" s="23"/>
      <c r="M54" s="23"/>
    </row>
    <row r="55" spans="1:36" s="21" customFormat="1" ht="15" customHeight="1" x14ac:dyDescent="0.2">
      <c r="A55" s="570" t="s">
        <v>623</v>
      </c>
      <c r="B55" s="572"/>
      <c r="C55" s="572"/>
      <c r="D55" s="571"/>
      <c r="E55" s="571"/>
      <c r="F55" s="569"/>
      <c r="G55" s="23"/>
      <c r="H55" s="23"/>
      <c r="I55" s="23"/>
      <c r="J55" s="23"/>
      <c r="K55" s="23"/>
      <c r="L55" s="23"/>
      <c r="M55" s="23"/>
    </row>
    <row r="56" spans="1:36" s="21" customFormat="1" ht="15" customHeight="1" x14ac:dyDescent="0.2">
      <c r="A56" s="570" t="s">
        <v>624</v>
      </c>
      <c r="B56" s="571"/>
      <c r="C56" s="571"/>
      <c r="D56" s="571"/>
      <c r="E56" s="571"/>
      <c r="F56" s="569"/>
      <c r="G56" s="23"/>
      <c r="H56" s="23"/>
      <c r="I56" s="23"/>
      <c r="J56" s="23"/>
      <c r="K56" s="23"/>
      <c r="L56" s="23"/>
      <c r="M56" s="23"/>
    </row>
    <row r="57" spans="1:36" s="21" customFormat="1" ht="15" customHeight="1" x14ac:dyDescent="0.2">
      <c r="A57" s="29" t="s">
        <v>697</v>
      </c>
      <c r="B57" s="571"/>
      <c r="C57" s="571"/>
      <c r="D57" s="571"/>
      <c r="E57" s="571"/>
      <c r="F57" s="569"/>
      <c r="G57" s="23"/>
      <c r="H57" s="23"/>
      <c r="I57" s="23"/>
      <c r="J57" s="23"/>
      <c r="K57" s="23"/>
      <c r="L57" s="23"/>
      <c r="M57" s="23"/>
    </row>
    <row r="58" spans="1:36" s="21" customFormat="1" ht="15" customHeight="1" x14ac:dyDescent="0.2">
      <c r="A58" s="323" t="s">
        <v>696</v>
      </c>
      <c r="B58" s="6"/>
      <c r="C58" s="6"/>
      <c r="D58" s="6"/>
      <c r="E58" s="6"/>
      <c r="F58" s="23"/>
      <c r="G58" s="23"/>
      <c r="H58" s="23"/>
      <c r="I58" s="23"/>
      <c r="J58" s="23"/>
      <c r="K58" s="23"/>
      <c r="L58" s="23"/>
      <c r="M58" s="23"/>
    </row>
    <row r="59" spans="1:36" s="21" customFormat="1" ht="15" customHeight="1" x14ac:dyDescent="0.2">
      <c r="A59" s="28"/>
      <c r="B59" s="6"/>
      <c r="C59" s="6"/>
      <c r="D59" s="6"/>
      <c r="E59" s="6"/>
      <c r="F59" s="23"/>
      <c r="G59" s="23"/>
      <c r="H59" s="23"/>
      <c r="I59" s="23"/>
      <c r="J59" s="23"/>
      <c r="K59" s="23"/>
      <c r="L59" s="23"/>
      <c r="M59" s="23"/>
    </row>
    <row r="60" spans="1:36" s="21" customFormat="1" hidden="1" x14ac:dyDescent="0.2">
      <c r="A60" s="23"/>
      <c r="B60" s="6"/>
      <c r="C60" s="6"/>
      <c r="D60" s="6"/>
      <c r="E60" s="6"/>
      <c r="F60" s="23"/>
      <c r="G60" s="23"/>
      <c r="H60" s="23"/>
      <c r="I60" s="23"/>
      <c r="J60" s="23"/>
      <c r="K60" s="23"/>
      <c r="L60" s="23"/>
      <c r="M60" s="23"/>
    </row>
    <row r="61" spans="1:36" s="21" customFormat="1" hidden="1" x14ac:dyDescent="0.2">
      <c r="A61" s="23"/>
      <c r="B61" s="6"/>
      <c r="C61" s="6"/>
      <c r="D61" s="6"/>
      <c r="E61" s="6"/>
      <c r="F61" s="23"/>
      <c r="G61" s="23"/>
      <c r="H61" s="23"/>
      <c r="I61" s="23"/>
      <c r="J61" s="23"/>
      <c r="K61" s="23"/>
      <c r="L61" s="23"/>
      <c r="M61" s="23"/>
    </row>
    <row r="62" spans="1:36" hidden="1" x14ac:dyDescent="0.2"/>
    <row r="63" spans="1:36" hidden="1" x14ac:dyDescent="0.2"/>
    <row r="64" spans="1:36"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sheetData>
  <mergeCells count="2">
    <mergeCell ref="M3:M4"/>
    <mergeCell ref="B3:L3"/>
  </mergeCells>
  <printOptions horizontalCentered="1" verticalCentered="1"/>
  <pageMargins left="0" right="0" top="0" bottom="0" header="0" footer="0"/>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showGridLines="0" workbookViewId="0"/>
  </sheetViews>
  <sheetFormatPr defaultColWidth="0" defaultRowHeight="12.75" zeroHeight="1" x14ac:dyDescent="0.2"/>
  <cols>
    <col min="1" max="1" width="26.7109375" style="15" customWidth="1"/>
    <col min="2" max="2" width="20.85546875" style="15" bestFit="1" customWidth="1"/>
    <col min="3" max="3" width="19" style="15" bestFit="1" customWidth="1"/>
    <col min="4" max="11" width="9.140625" style="15" customWidth="1"/>
    <col min="12" max="15" width="0" style="15" hidden="1" customWidth="1"/>
    <col min="16" max="16384" width="9.140625" style="15" hidden="1"/>
  </cols>
  <sheetData>
    <row r="1" spans="1:9" ht="15" customHeight="1" x14ac:dyDescent="0.2">
      <c r="A1" s="5" t="s">
        <v>720</v>
      </c>
      <c r="B1" s="11"/>
      <c r="C1" s="11"/>
    </row>
    <row r="2" spans="1:9" ht="15" customHeight="1" x14ac:dyDescent="0.2">
      <c r="A2" s="139"/>
      <c r="B2" s="21"/>
    </row>
    <row r="3" spans="1:9" ht="15" customHeight="1" x14ac:dyDescent="0.2">
      <c r="A3" s="329" t="s">
        <v>92</v>
      </c>
      <c r="B3" s="330" t="s">
        <v>174</v>
      </c>
      <c r="C3" s="331" t="s">
        <v>177</v>
      </c>
    </row>
    <row r="4" spans="1:9" ht="15" customHeight="1" x14ac:dyDescent="0.2">
      <c r="A4" s="332" t="s">
        <v>91</v>
      </c>
      <c r="B4" s="333">
        <v>6060</v>
      </c>
      <c r="C4" s="334">
        <v>55.141973061521668</v>
      </c>
    </row>
    <row r="5" spans="1:9" ht="15" customHeight="1" x14ac:dyDescent="0.2">
      <c r="A5" s="298" t="s">
        <v>88</v>
      </c>
      <c r="B5" s="335">
        <v>140</v>
      </c>
      <c r="C5" s="336">
        <v>1.2289485662266726</v>
      </c>
      <c r="F5" s="139"/>
      <c r="G5" s="139"/>
      <c r="H5" s="139"/>
      <c r="I5" s="139"/>
    </row>
    <row r="6" spans="1:9" ht="15" customHeight="1" x14ac:dyDescent="0.2">
      <c r="A6" s="298" t="s">
        <v>87</v>
      </c>
      <c r="B6" s="335">
        <v>1800</v>
      </c>
      <c r="C6" s="336">
        <v>16.358670914883934</v>
      </c>
      <c r="F6" s="139"/>
      <c r="G6" s="139"/>
      <c r="H6" s="139"/>
      <c r="I6" s="139"/>
    </row>
    <row r="7" spans="1:9" ht="15" customHeight="1" x14ac:dyDescent="0.2">
      <c r="A7" s="298" t="s">
        <v>86</v>
      </c>
      <c r="B7" s="335">
        <v>2140</v>
      </c>
      <c r="C7" s="336">
        <v>19.472007282658172</v>
      </c>
      <c r="F7" s="139"/>
      <c r="G7" s="139"/>
      <c r="H7" s="139"/>
      <c r="I7" s="139"/>
    </row>
    <row r="8" spans="1:9" ht="15" customHeight="1" x14ac:dyDescent="0.2">
      <c r="A8" s="298" t="s">
        <v>85</v>
      </c>
      <c r="B8" s="335">
        <v>1230</v>
      </c>
      <c r="C8" s="336">
        <v>11.151570323167956</v>
      </c>
      <c r="F8" s="139"/>
      <c r="G8" s="139"/>
      <c r="H8" s="139"/>
      <c r="I8" s="139"/>
    </row>
    <row r="9" spans="1:9" ht="15" customHeight="1" x14ac:dyDescent="0.2">
      <c r="A9" s="298" t="s">
        <v>84</v>
      </c>
      <c r="B9" s="335">
        <v>580</v>
      </c>
      <c r="C9" s="336">
        <v>5.2799271734182982</v>
      </c>
      <c r="F9" s="139"/>
      <c r="G9" s="139"/>
      <c r="H9" s="139"/>
      <c r="I9" s="139"/>
    </row>
    <row r="10" spans="1:9" ht="15" customHeight="1" x14ac:dyDescent="0.2">
      <c r="A10" s="298" t="s">
        <v>176</v>
      </c>
      <c r="B10" s="335">
        <v>120</v>
      </c>
      <c r="C10" s="336">
        <v>1.1288120163859807</v>
      </c>
      <c r="F10" s="139"/>
      <c r="G10" s="139"/>
      <c r="H10" s="139"/>
      <c r="I10" s="139"/>
    </row>
    <row r="11" spans="1:9" ht="15" customHeight="1" x14ac:dyDescent="0.2">
      <c r="A11" s="298" t="s">
        <v>175</v>
      </c>
      <c r="B11" s="335">
        <v>60</v>
      </c>
      <c r="C11" s="336">
        <v>0.58261265361857073</v>
      </c>
      <c r="F11" s="139"/>
      <c r="G11" s="139"/>
      <c r="H11" s="139"/>
      <c r="I11" s="139"/>
    </row>
    <row r="12" spans="1:9" ht="15" customHeight="1" x14ac:dyDescent="0.2">
      <c r="A12" s="337" t="s">
        <v>89</v>
      </c>
      <c r="B12" s="338">
        <v>4930</v>
      </c>
      <c r="C12" s="339">
        <v>44.858026938478339</v>
      </c>
      <c r="F12" s="139"/>
      <c r="G12" s="139"/>
      <c r="H12" s="139"/>
      <c r="I12" s="139"/>
    </row>
    <row r="13" spans="1:9" ht="15" customHeight="1" x14ac:dyDescent="0.2">
      <c r="A13" s="298" t="s">
        <v>88</v>
      </c>
      <c r="B13" s="340">
        <v>120</v>
      </c>
      <c r="C13" s="336">
        <v>1.1288120163859807</v>
      </c>
      <c r="F13" s="139"/>
      <c r="G13" s="139"/>
      <c r="H13" s="139"/>
      <c r="I13" s="139"/>
    </row>
    <row r="14" spans="1:9" ht="15" customHeight="1" x14ac:dyDescent="0.2">
      <c r="A14" s="298" t="s">
        <v>87</v>
      </c>
      <c r="B14" s="254">
        <v>1730</v>
      </c>
      <c r="C14" s="336">
        <v>15.739644970414201</v>
      </c>
      <c r="I14" s="139"/>
    </row>
    <row r="15" spans="1:9" ht="15" customHeight="1" x14ac:dyDescent="0.2">
      <c r="A15" s="298" t="s">
        <v>86</v>
      </c>
      <c r="B15" s="254">
        <v>1640</v>
      </c>
      <c r="C15" s="336">
        <v>14.911242603550296</v>
      </c>
      <c r="I15" s="139"/>
    </row>
    <row r="16" spans="1:9" ht="15" customHeight="1" x14ac:dyDescent="0.2">
      <c r="A16" s="298" t="s">
        <v>85</v>
      </c>
      <c r="B16" s="254">
        <v>810</v>
      </c>
      <c r="C16" s="336">
        <v>7.3554847519344557</v>
      </c>
      <c r="I16" s="139"/>
    </row>
    <row r="17" spans="1:15" ht="15" customHeight="1" x14ac:dyDescent="0.2">
      <c r="A17" s="298" t="s">
        <v>84</v>
      </c>
      <c r="B17" s="254">
        <v>440</v>
      </c>
      <c r="C17" s="336">
        <v>4.0418752844788344</v>
      </c>
      <c r="I17" s="139"/>
    </row>
    <row r="18" spans="1:15" ht="15" customHeight="1" x14ac:dyDescent="0.2">
      <c r="A18" s="298" t="s">
        <v>176</v>
      </c>
      <c r="B18" s="254">
        <v>100</v>
      </c>
      <c r="C18" s="336">
        <v>0.93764223941738734</v>
      </c>
      <c r="I18" s="139"/>
    </row>
    <row r="19" spans="1:15" ht="15" customHeight="1" x14ac:dyDescent="0.2">
      <c r="A19" s="298" t="s">
        <v>175</v>
      </c>
      <c r="B19" s="254">
        <v>90</v>
      </c>
      <c r="C19" s="336">
        <v>0.82840236686390534</v>
      </c>
      <c r="I19" s="139"/>
    </row>
    <row r="20" spans="1:15" ht="15" customHeight="1" x14ac:dyDescent="0.2">
      <c r="A20" s="341" t="s">
        <v>81</v>
      </c>
      <c r="B20" s="342">
        <v>10990</v>
      </c>
      <c r="C20" s="343">
        <v>100</v>
      </c>
      <c r="F20" s="11"/>
      <c r="G20" s="6"/>
      <c r="H20" s="47"/>
      <c r="I20" s="139"/>
    </row>
    <row r="21" spans="1:15" s="139" customFormat="1" ht="15" customHeight="1" x14ac:dyDescent="0.2">
      <c r="C21" s="148"/>
    </row>
    <row r="22" spans="1:15" s="23" customFormat="1" ht="15" customHeight="1" x14ac:dyDescent="0.2">
      <c r="A22" s="37" t="s">
        <v>150</v>
      </c>
      <c r="B22" s="41"/>
      <c r="C22" s="11"/>
      <c r="D22" s="11"/>
      <c r="E22" s="11"/>
      <c r="F22" s="11"/>
      <c r="G22" s="32"/>
      <c r="H22" s="6"/>
      <c r="I22" s="6"/>
      <c r="J22" s="47"/>
      <c r="K22" s="47"/>
      <c r="L22" s="47"/>
      <c r="M22" s="46"/>
      <c r="N22" s="21"/>
      <c r="O22" s="21"/>
    </row>
    <row r="23" spans="1:15" s="23" customFormat="1" ht="15" customHeight="1" x14ac:dyDescent="0.2">
      <c r="A23" s="11" t="s">
        <v>615</v>
      </c>
      <c r="B23" s="41"/>
      <c r="C23" s="11"/>
      <c r="D23" s="11"/>
      <c r="E23" s="11"/>
      <c r="F23" s="11"/>
      <c r="G23" s="40"/>
      <c r="H23" s="40"/>
      <c r="I23" s="40"/>
      <c r="J23" s="32"/>
      <c r="K23" s="32"/>
      <c r="L23" s="32"/>
      <c r="M23" s="35"/>
      <c r="N23" s="35"/>
      <c r="O23" s="35"/>
    </row>
    <row r="24" spans="1:15" s="23" customFormat="1" ht="15" customHeight="1" x14ac:dyDescent="0.2">
      <c r="A24" s="11" t="s">
        <v>152</v>
      </c>
      <c r="B24" s="11"/>
      <c r="C24" s="11"/>
      <c r="D24" s="11"/>
      <c r="E24" s="11"/>
      <c r="F24" s="1"/>
      <c r="G24" s="45"/>
      <c r="H24" s="40"/>
      <c r="I24" s="40"/>
      <c r="J24" s="40"/>
      <c r="K24" s="40"/>
      <c r="L24" s="40"/>
      <c r="M24" s="21"/>
      <c r="N24" s="21"/>
      <c r="O24" s="21"/>
    </row>
    <row r="25" spans="1:15" s="23" customFormat="1" ht="15" customHeight="1" x14ac:dyDescent="0.2">
      <c r="A25" s="11" t="s">
        <v>151</v>
      </c>
      <c r="B25" s="11"/>
      <c r="C25" s="11"/>
      <c r="D25" s="11"/>
      <c r="E25" s="1"/>
      <c r="G25" s="6"/>
      <c r="H25" s="45"/>
      <c r="I25" s="45"/>
      <c r="J25" s="40"/>
      <c r="K25" s="40"/>
      <c r="L25" s="40"/>
      <c r="M25" s="21"/>
      <c r="N25" s="21"/>
      <c r="O25" s="21"/>
    </row>
    <row r="26" spans="1:15" s="23" customFormat="1" ht="15" customHeight="1" x14ac:dyDescent="0.2">
      <c r="A26" s="37" t="s">
        <v>616</v>
      </c>
      <c r="B26" s="2"/>
      <c r="C26" s="1"/>
      <c r="D26" s="1"/>
      <c r="G26" s="6"/>
      <c r="H26" s="6"/>
      <c r="I26" s="6"/>
      <c r="J26" s="45"/>
      <c r="K26" s="45"/>
      <c r="L26" s="45"/>
      <c r="M26" s="21"/>
      <c r="N26" s="21"/>
      <c r="O26" s="21"/>
    </row>
    <row r="27" spans="1:15" s="23" customFormat="1" ht="15" customHeight="1" x14ac:dyDescent="0.2">
      <c r="A27" s="29" t="s">
        <v>698</v>
      </c>
      <c r="B27" s="2"/>
      <c r="C27" s="1"/>
      <c r="D27" s="1"/>
      <c r="G27" s="6"/>
      <c r="H27" s="6"/>
      <c r="I27" s="6"/>
      <c r="J27" s="45"/>
      <c r="K27" s="45"/>
      <c r="L27" s="45"/>
      <c r="M27" s="21"/>
      <c r="N27" s="21"/>
      <c r="O27" s="21"/>
    </row>
    <row r="28" spans="1:15" s="23" customFormat="1" ht="15" customHeight="1" x14ac:dyDescent="0.2">
      <c r="B28" s="2"/>
      <c r="C28" s="1"/>
      <c r="D28" s="1"/>
      <c r="G28" s="6"/>
      <c r="H28" s="6"/>
      <c r="I28" s="6"/>
      <c r="J28" s="45"/>
      <c r="K28" s="45"/>
      <c r="L28" s="45"/>
      <c r="M28" s="21"/>
      <c r="N28" s="21"/>
      <c r="O28" s="21"/>
    </row>
    <row r="29" spans="1:15" s="569" customFormat="1" ht="15" hidden="1" customHeight="1" x14ac:dyDescent="0.2">
      <c r="B29" s="573"/>
      <c r="G29" s="571"/>
      <c r="H29" s="571"/>
      <c r="I29" s="571"/>
      <c r="J29" s="574"/>
      <c r="K29" s="574"/>
      <c r="L29" s="574"/>
      <c r="M29" s="575"/>
      <c r="N29" s="575"/>
      <c r="O29" s="575"/>
    </row>
    <row r="30" spans="1:15" s="569" customFormat="1" ht="15" hidden="1" customHeight="1" x14ac:dyDescent="0.2">
      <c r="B30" s="573"/>
      <c r="G30" s="571"/>
      <c r="H30" s="571"/>
      <c r="I30" s="571"/>
      <c r="J30" s="571"/>
      <c r="K30" s="571"/>
      <c r="L30" s="571"/>
    </row>
    <row r="31" spans="1:15" s="569" customFormat="1" ht="15" hidden="1" customHeight="1" x14ac:dyDescent="0.2">
      <c r="B31" s="573"/>
      <c r="G31" s="571"/>
      <c r="H31" s="571"/>
      <c r="I31" s="571"/>
      <c r="J31" s="571"/>
      <c r="K31" s="571"/>
      <c r="L31" s="571"/>
    </row>
    <row r="32" spans="1:15" s="569" customFormat="1" ht="15" hidden="1" customHeight="1" x14ac:dyDescent="0.2">
      <c r="A32" s="576"/>
      <c r="B32" s="573"/>
      <c r="F32" s="575"/>
      <c r="G32" s="575"/>
      <c r="H32" s="571"/>
      <c r="I32" s="571"/>
      <c r="J32" s="571"/>
      <c r="K32" s="571"/>
      <c r="L32" s="571"/>
    </row>
    <row r="33" spans="1:12" s="23" customFormat="1" ht="11.25" hidden="1" customHeight="1" x14ac:dyDescent="0.2">
      <c r="A33" s="28"/>
      <c r="B33" s="1"/>
      <c r="C33" s="1"/>
      <c r="D33" s="1"/>
      <c r="E33" s="15"/>
      <c r="F33" s="15"/>
      <c r="G33" s="15"/>
      <c r="H33" s="15"/>
      <c r="I33" s="15"/>
      <c r="J33" s="6"/>
      <c r="K33" s="6"/>
      <c r="L33" s="6"/>
    </row>
    <row r="34" spans="1:12" hidden="1" x14ac:dyDescent="0.2"/>
    <row r="35" spans="1:12" hidden="1" x14ac:dyDescent="0.2"/>
    <row r="36" spans="1:12" hidden="1" x14ac:dyDescent="0.2"/>
    <row r="37" spans="1:12" hidden="1" x14ac:dyDescent="0.2"/>
    <row r="38" spans="1:12" hidden="1" x14ac:dyDescent="0.2"/>
    <row r="39" spans="1:12" hidden="1" x14ac:dyDescent="0.2"/>
  </sheetData>
  <printOptions horizontalCentered="1" verticalCentered="1"/>
  <pageMargins left="0" right="0" top="0" bottom="0" header="0" footer="0"/>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54"/>
  <sheetViews>
    <sheetView showGridLines="0" workbookViewId="0"/>
  </sheetViews>
  <sheetFormatPr defaultColWidth="9.140625" defaultRowHeight="12.75" customHeight="1" zeroHeight="1" x14ac:dyDescent="0.2"/>
  <cols>
    <col min="1" max="1" width="16.28515625" style="1" customWidth="1"/>
    <col min="2" max="2" width="35.28515625" style="1" bestFit="1" customWidth="1"/>
    <col min="3" max="13" width="12.7109375" style="1" customWidth="1"/>
    <col min="14" max="14" width="14.85546875" style="1" customWidth="1"/>
    <col min="15" max="15" width="18" style="1" customWidth="1"/>
    <col min="16" max="16" width="4.5703125" style="1" customWidth="1"/>
    <col min="17" max="16383" width="0" style="1" hidden="1" customWidth="1"/>
    <col min="16384" max="16384" width="2.5703125" style="1" hidden="1" customWidth="1"/>
  </cols>
  <sheetData>
    <row r="1" spans="1:23" ht="15" customHeight="1" x14ac:dyDescent="0.2">
      <c r="A1" s="5" t="s">
        <v>703</v>
      </c>
      <c r="B1" s="5"/>
      <c r="C1" s="11"/>
      <c r="D1" s="11"/>
      <c r="E1" s="11"/>
      <c r="F1" s="11"/>
      <c r="G1" s="11"/>
      <c r="H1" s="11"/>
      <c r="I1" s="11"/>
      <c r="J1" s="11"/>
      <c r="K1" s="11"/>
      <c r="L1" s="11"/>
      <c r="M1" s="11"/>
      <c r="N1" s="11"/>
      <c r="O1" s="11"/>
      <c r="P1" s="11"/>
      <c r="Q1" s="11"/>
      <c r="R1" s="11"/>
      <c r="S1" s="11"/>
      <c r="T1" s="11"/>
      <c r="U1" s="11"/>
      <c r="V1" s="11"/>
      <c r="W1" s="11"/>
    </row>
    <row r="2" spans="1:23" ht="15" customHeight="1" x14ac:dyDescent="0.2">
      <c r="A2" s="139"/>
      <c r="B2" s="103"/>
      <c r="C2" s="23"/>
      <c r="D2" s="23"/>
      <c r="R2" s="11"/>
      <c r="S2" s="11"/>
      <c r="T2" s="11"/>
      <c r="U2" s="11"/>
      <c r="V2" s="11"/>
      <c r="W2" s="11"/>
    </row>
    <row r="3" spans="1:23" ht="15" customHeight="1" x14ac:dyDescent="0.2">
      <c r="A3" s="352"/>
      <c r="B3" s="352"/>
      <c r="C3" s="697" t="s">
        <v>451</v>
      </c>
      <c r="D3" s="698"/>
      <c r="E3" s="698"/>
      <c r="F3" s="698"/>
      <c r="G3" s="698"/>
      <c r="H3" s="698"/>
      <c r="I3" s="698"/>
      <c r="J3" s="698"/>
      <c r="K3" s="698"/>
      <c r="L3" s="698"/>
      <c r="M3" s="695"/>
      <c r="N3" s="693" t="s">
        <v>544</v>
      </c>
      <c r="O3" s="695" t="s">
        <v>714</v>
      </c>
      <c r="R3" s="11"/>
      <c r="S3" s="11"/>
      <c r="T3" s="11"/>
      <c r="U3" s="11"/>
      <c r="V3" s="11"/>
      <c r="W3" s="11"/>
    </row>
    <row r="4" spans="1:23" ht="36.950000000000003" customHeight="1" x14ac:dyDescent="0.2">
      <c r="A4" s="354" t="s">
        <v>528</v>
      </c>
      <c r="B4" s="612" t="s">
        <v>711</v>
      </c>
      <c r="C4" s="648" t="s">
        <v>679</v>
      </c>
      <c r="D4" s="649" t="s">
        <v>680</v>
      </c>
      <c r="E4" s="649" t="s">
        <v>681</v>
      </c>
      <c r="F4" s="649" t="s">
        <v>682</v>
      </c>
      <c r="G4" s="649" t="s">
        <v>683</v>
      </c>
      <c r="H4" s="649" t="s">
        <v>684</v>
      </c>
      <c r="I4" s="649" t="s">
        <v>685</v>
      </c>
      <c r="J4" s="649" t="s">
        <v>686</v>
      </c>
      <c r="K4" s="649" t="s">
        <v>687</v>
      </c>
      <c r="L4" s="649" t="s">
        <v>688</v>
      </c>
      <c r="M4" s="650" t="s">
        <v>689</v>
      </c>
      <c r="N4" s="694"/>
      <c r="O4" s="696"/>
      <c r="R4" s="11"/>
      <c r="S4" s="11"/>
      <c r="T4" s="11"/>
      <c r="U4" s="11"/>
      <c r="V4" s="11"/>
      <c r="W4" s="11"/>
    </row>
    <row r="5" spans="1:23" ht="15" customHeight="1" x14ac:dyDescent="0.2">
      <c r="A5" s="209" t="s">
        <v>371</v>
      </c>
      <c r="B5" s="356" t="s">
        <v>345</v>
      </c>
      <c r="C5" s="613">
        <v>194</v>
      </c>
      <c r="D5" s="614">
        <v>124</v>
      </c>
      <c r="E5" s="614">
        <v>182.00000000000006</v>
      </c>
      <c r="F5" s="614">
        <v>125.00000000000001</v>
      </c>
      <c r="G5" s="614">
        <v>117.00000000000001</v>
      </c>
      <c r="H5" s="614">
        <v>108.00000000000003</v>
      </c>
      <c r="I5" s="614">
        <v>86.000000000000014</v>
      </c>
      <c r="J5" s="614">
        <v>65.999999999999972</v>
      </c>
      <c r="K5" s="614">
        <v>73</v>
      </c>
      <c r="L5" s="615">
        <v>104</v>
      </c>
      <c r="M5" s="616">
        <v>126</v>
      </c>
      <c r="N5" s="657">
        <v>13374</v>
      </c>
      <c r="O5" s="358">
        <v>0.94212651413189774</v>
      </c>
      <c r="P5" s="129"/>
      <c r="Q5" s="53"/>
      <c r="R5" s="11"/>
      <c r="S5" s="11"/>
      <c r="T5" s="11"/>
      <c r="U5" s="11"/>
      <c r="V5" s="11"/>
      <c r="W5" s="11"/>
    </row>
    <row r="6" spans="1:23" ht="15" customHeight="1" x14ac:dyDescent="0.2">
      <c r="A6" s="210" t="s">
        <v>381</v>
      </c>
      <c r="B6" s="359" t="s">
        <v>422</v>
      </c>
      <c r="C6" s="360">
        <v>121.99999999999997</v>
      </c>
      <c r="D6" s="361">
        <v>154.00000000000003</v>
      </c>
      <c r="E6" s="361">
        <v>132.99999999999997</v>
      </c>
      <c r="F6" s="361">
        <v>84.999999999999986</v>
      </c>
      <c r="G6" s="361">
        <v>117.99999999999997</v>
      </c>
      <c r="H6" s="361">
        <v>82.000000000000014</v>
      </c>
      <c r="I6" s="361">
        <v>94.999999999999986</v>
      </c>
      <c r="J6" s="361">
        <v>80</v>
      </c>
      <c r="K6" s="361">
        <v>102</v>
      </c>
      <c r="L6" s="362">
        <v>73</v>
      </c>
      <c r="M6" s="363">
        <v>86</v>
      </c>
      <c r="N6" s="658">
        <v>13591</v>
      </c>
      <c r="O6" s="364">
        <v>0.63277168714590537</v>
      </c>
      <c r="P6" s="129"/>
      <c r="Q6" s="53"/>
      <c r="R6" s="11"/>
      <c r="S6" s="11"/>
      <c r="T6" s="11"/>
      <c r="U6" s="11"/>
      <c r="V6" s="11"/>
      <c r="W6" s="11"/>
    </row>
    <row r="7" spans="1:23" ht="15" customHeight="1" x14ac:dyDescent="0.2">
      <c r="A7" s="210" t="s">
        <v>372</v>
      </c>
      <c r="B7" s="365" t="s">
        <v>423</v>
      </c>
      <c r="C7" s="360">
        <v>269.00000000000006</v>
      </c>
      <c r="D7" s="361">
        <v>225.99999999999997</v>
      </c>
      <c r="E7" s="361">
        <v>196.00000000000006</v>
      </c>
      <c r="F7" s="361">
        <v>221.00000000000003</v>
      </c>
      <c r="G7" s="361">
        <v>142.99999999999994</v>
      </c>
      <c r="H7" s="361">
        <v>190.99999999999997</v>
      </c>
      <c r="I7" s="361">
        <v>188</v>
      </c>
      <c r="J7" s="361">
        <v>174.99999999999994</v>
      </c>
      <c r="K7" s="361">
        <v>233</v>
      </c>
      <c r="L7" s="362">
        <v>237</v>
      </c>
      <c r="M7" s="363">
        <v>275</v>
      </c>
      <c r="N7" s="658">
        <v>22838</v>
      </c>
      <c r="O7" s="364">
        <v>1.2041334617742361</v>
      </c>
      <c r="P7" s="129"/>
      <c r="Q7" s="53"/>
      <c r="R7" s="11"/>
      <c r="S7" s="11"/>
      <c r="T7" s="11"/>
      <c r="U7" s="11"/>
      <c r="V7" s="11"/>
      <c r="W7" s="11"/>
    </row>
    <row r="8" spans="1:23" ht="15" customHeight="1" x14ac:dyDescent="0.2">
      <c r="A8" s="210" t="s">
        <v>373</v>
      </c>
      <c r="B8" s="365" t="s">
        <v>74</v>
      </c>
      <c r="C8" s="360">
        <v>371.00000000000011</v>
      </c>
      <c r="D8" s="361">
        <v>407.99999999999977</v>
      </c>
      <c r="E8" s="361">
        <v>303.00000000000011</v>
      </c>
      <c r="F8" s="361">
        <v>303.00000000000011</v>
      </c>
      <c r="G8" s="361">
        <v>318</v>
      </c>
      <c r="H8" s="361">
        <v>284.00000000000006</v>
      </c>
      <c r="I8" s="361">
        <v>384.00000000000006</v>
      </c>
      <c r="J8" s="361">
        <v>430</v>
      </c>
      <c r="K8" s="361">
        <v>351</v>
      </c>
      <c r="L8" s="362">
        <v>361</v>
      </c>
      <c r="M8" s="363">
        <v>454</v>
      </c>
      <c r="N8" s="658">
        <v>33729</v>
      </c>
      <c r="O8" s="364">
        <v>1.3460227104272289</v>
      </c>
      <c r="P8" s="129"/>
      <c r="Q8" s="53"/>
      <c r="R8" s="11"/>
      <c r="S8" s="11"/>
      <c r="T8" s="11"/>
      <c r="U8" s="11"/>
      <c r="V8" s="11"/>
      <c r="W8" s="11"/>
    </row>
    <row r="9" spans="1:23" ht="15" customHeight="1" x14ac:dyDescent="0.2">
      <c r="A9" s="210" t="s">
        <v>374</v>
      </c>
      <c r="B9" s="365" t="s">
        <v>346</v>
      </c>
      <c r="C9" s="360">
        <v>109.99999999999999</v>
      </c>
      <c r="D9" s="361">
        <v>108.99999999999994</v>
      </c>
      <c r="E9" s="361">
        <v>100</v>
      </c>
      <c r="F9" s="361">
        <v>61</v>
      </c>
      <c r="G9" s="361">
        <v>90.999999999999986</v>
      </c>
      <c r="H9" s="361">
        <v>61</v>
      </c>
      <c r="I9" s="361">
        <v>73.999999999999986</v>
      </c>
      <c r="J9" s="361">
        <v>77.000000000000014</v>
      </c>
      <c r="K9" s="361">
        <v>80</v>
      </c>
      <c r="L9" s="362">
        <v>85</v>
      </c>
      <c r="M9" s="363">
        <v>62</v>
      </c>
      <c r="N9" s="658">
        <v>12817</v>
      </c>
      <c r="O9" s="364">
        <v>0.48373254271670441</v>
      </c>
      <c r="P9" s="129"/>
      <c r="Q9" s="53"/>
      <c r="R9" s="11"/>
      <c r="S9" s="11"/>
      <c r="T9" s="11"/>
      <c r="U9" s="11"/>
      <c r="V9" s="11"/>
      <c r="W9" s="11"/>
    </row>
    <row r="10" spans="1:23" ht="15" customHeight="1" x14ac:dyDescent="0.2">
      <c r="A10" s="210" t="s">
        <v>375</v>
      </c>
      <c r="B10" s="365" t="s">
        <v>421</v>
      </c>
      <c r="C10" s="360">
        <v>117.00000000000001</v>
      </c>
      <c r="D10" s="361">
        <v>114.99999999999996</v>
      </c>
      <c r="E10" s="361">
        <v>100</v>
      </c>
      <c r="F10" s="361">
        <v>103.99999999999999</v>
      </c>
      <c r="G10" s="366">
        <v>52</v>
      </c>
      <c r="H10" s="366">
        <v>57</v>
      </c>
      <c r="I10" s="366">
        <v>59</v>
      </c>
      <c r="J10" s="366">
        <v>73</v>
      </c>
      <c r="K10" s="366">
        <v>69</v>
      </c>
      <c r="L10" s="362">
        <v>68</v>
      </c>
      <c r="M10" s="363">
        <v>53</v>
      </c>
      <c r="N10" s="658">
        <v>16093</v>
      </c>
      <c r="O10" s="364">
        <v>0.32933573603430061</v>
      </c>
      <c r="P10" s="129"/>
      <c r="Q10" s="53"/>
      <c r="R10" s="11"/>
      <c r="S10" s="11"/>
      <c r="T10" s="11"/>
      <c r="U10" s="11"/>
      <c r="V10" s="11"/>
      <c r="W10" s="11"/>
    </row>
    <row r="11" spans="1:23" ht="15" customHeight="1" x14ac:dyDescent="0.2">
      <c r="A11" s="210" t="s">
        <v>376</v>
      </c>
      <c r="B11" s="365" t="s">
        <v>347</v>
      </c>
      <c r="C11" s="360">
        <v>134</v>
      </c>
      <c r="D11" s="361">
        <v>151</v>
      </c>
      <c r="E11" s="361">
        <v>115.99999999999999</v>
      </c>
      <c r="F11" s="361">
        <v>93</v>
      </c>
      <c r="G11" s="361">
        <v>61.000000000000014</v>
      </c>
      <c r="H11" s="361">
        <v>68.999999999999986</v>
      </c>
      <c r="I11" s="361">
        <v>90</v>
      </c>
      <c r="J11" s="361">
        <v>116.00000000000003</v>
      </c>
      <c r="K11" s="361">
        <v>65</v>
      </c>
      <c r="L11" s="362">
        <v>127</v>
      </c>
      <c r="M11" s="363">
        <v>83</v>
      </c>
      <c r="N11" s="658">
        <v>11607</v>
      </c>
      <c r="O11" s="364">
        <v>0.71508572413198934</v>
      </c>
      <c r="P11" s="129"/>
      <c r="Q11" s="53"/>
      <c r="R11" s="11"/>
      <c r="S11" s="11"/>
      <c r="T11" s="11"/>
      <c r="U11" s="11"/>
      <c r="V11" s="11"/>
      <c r="W11" s="11"/>
    </row>
    <row r="12" spans="1:23" ht="15" customHeight="1" x14ac:dyDescent="0.2">
      <c r="A12" s="210" t="s">
        <v>377</v>
      </c>
      <c r="B12" s="365" t="s">
        <v>348</v>
      </c>
      <c r="C12" s="360">
        <v>170.99999999999994</v>
      </c>
      <c r="D12" s="361">
        <v>192</v>
      </c>
      <c r="E12" s="361">
        <v>141.99999999999997</v>
      </c>
      <c r="F12" s="361">
        <v>139</v>
      </c>
      <c r="G12" s="361">
        <v>136</v>
      </c>
      <c r="H12" s="361">
        <v>112.99999999999999</v>
      </c>
      <c r="I12" s="361">
        <v>70.999999999999986</v>
      </c>
      <c r="J12" s="361">
        <v>121.99999999999996</v>
      </c>
      <c r="K12" s="361">
        <v>86</v>
      </c>
      <c r="L12" s="362">
        <v>84</v>
      </c>
      <c r="M12" s="363">
        <v>91</v>
      </c>
      <c r="N12" s="658">
        <v>13112</v>
      </c>
      <c r="O12" s="364">
        <v>0.69402074435631489</v>
      </c>
      <c r="P12" s="129"/>
      <c r="Q12" s="53"/>
      <c r="R12" s="11"/>
      <c r="S12" s="11"/>
      <c r="T12" s="11"/>
      <c r="U12" s="11"/>
      <c r="V12" s="11"/>
      <c r="W12" s="11"/>
    </row>
    <row r="13" spans="1:23" ht="15" customHeight="1" x14ac:dyDescent="0.2">
      <c r="A13" s="210" t="s">
        <v>378</v>
      </c>
      <c r="B13" s="365" t="s">
        <v>349</v>
      </c>
      <c r="C13" s="360">
        <v>90</v>
      </c>
      <c r="D13" s="361">
        <v>102.99999999999997</v>
      </c>
      <c r="E13" s="361">
        <v>97.999999999999986</v>
      </c>
      <c r="F13" s="361">
        <v>84.999999999999972</v>
      </c>
      <c r="G13" s="361">
        <v>52</v>
      </c>
      <c r="H13" s="361">
        <v>46.999999999999993</v>
      </c>
      <c r="I13" s="361">
        <v>51.000000000000014</v>
      </c>
      <c r="J13" s="361">
        <v>56.999999999999986</v>
      </c>
      <c r="K13" s="361">
        <v>100</v>
      </c>
      <c r="L13" s="362">
        <v>79</v>
      </c>
      <c r="M13" s="363">
        <v>81</v>
      </c>
      <c r="N13" s="658">
        <v>11825</v>
      </c>
      <c r="O13" s="364">
        <v>0.68498942917547567</v>
      </c>
      <c r="P13" s="129"/>
      <c r="Q13" s="53"/>
      <c r="R13" s="11"/>
      <c r="S13" s="11"/>
      <c r="T13" s="11"/>
      <c r="U13" s="11"/>
      <c r="V13" s="11"/>
      <c r="W13" s="11"/>
    </row>
    <row r="14" spans="1:23" ht="15" customHeight="1" x14ac:dyDescent="0.2">
      <c r="A14" s="210" t="s">
        <v>379</v>
      </c>
      <c r="B14" s="365" t="s">
        <v>344</v>
      </c>
      <c r="C14" s="360">
        <v>212.99999999999994</v>
      </c>
      <c r="D14" s="361">
        <v>262</v>
      </c>
      <c r="E14" s="361">
        <v>195.00000000000003</v>
      </c>
      <c r="F14" s="361">
        <v>187</v>
      </c>
      <c r="G14" s="361">
        <v>209.00000000000009</v>
      </c>
      <c r="H14" s="361">
        <v>160.99999999999997</v>
      </c>
      <c r="I14" s="361">
        <v>136</v>
      </c>
      <c r="J14" s="361">
        <v>175.00000000000003</v>
      </c>
      <c r="K14" s="361">
        <v>168</v>
      </c>
      <c r="L14" s="362">
        <v>137</v>
      </c>
      <c r="M14" s="363">
        <v>111</v>
      </c>
      <c r="N14" s="658">
        <v>15795</v>
      </c>
      <c r="O14" s="364">
        <v>0.70275403608736942</v>
      </c>
      <c r="P14" s="129"/>
      <c r="Q14" s="53"/>
      <c r="R14" s="11"/>
      <c r="S14" s="11"/>
      <c r="T14" s="11"/>
      <c r="U14" s="11"/>
      <c r="V14" s="11"/>
      <c r="W14" s="11"/>
    </row>
    <row r="15" spans="1:23" ht="15" customHeight="1" x14ac:dyDescent="0.2">
      <c r="A15" s="210" t="s">
        <v>380</v>
      </c>
      <c r="B15" s="365" t="s">
        <v>350</v>
      </c>
      <c r="C15" s="360">
        <v>211.99999999999994</v>
      </c>
      <c r="D15" s="361">
        <v>198.00000000000003</v>
      </c>
      <c r="E15" s="361">
        <v>100.00000000000003</v>
      </c>
      <c r="F15" s="361">
        <v>103.99999999999997</v>
      </c>
      <c r="G15" s="361">
        <v>120.00000000000004</v>
      </c>
      <c r="H15" s="361">
        <v>85.999999999999986</v>
      </c>
      <c r="I15" s="361">
        <v>103.99999999999999</v>
      </c>
      <c r="J15" s="361">
        <v>109.99999999999997</v>
      </c>
      <c r="K15" s="361">
        <v>160</v>
      </c>
      <c r="L15" s="362">
        <v>117</v>
      </c>
      <c r="M15" s="363">
        <v>112</v>
      </c>
      <c r="N15" s="658">
        <v>18672</v>
      </c>
      <c r="O15" s="364">
        <v>0.59982862039417306</v>
      </c>
      <c r="P15" s="129"/>
      <c r="Q15" s="53"/>
      <c r="R15" s="11"/>
      <c r="S15" s="11"/>
      <c r="T15" s="11"/>
      <c r="U15" s="11"/>
      <c r="V15" s="11"/>
      <c r="W15" s="11"/>
    </row>
    <row r="16" spans="1:23" ht="15" customHeight="1" x14ac:dyDescent="0.2">
      <c r="A16" s="263" t="s">
        <v>529</v>
      </c>
      <c r="B16" s="367" t="s">
        <v>53</v>
      </c>
      <c r="C16" s="368">
        <v>2003</v>
      </c>
      <c r="D16" s="369">
        <v>2042</v>
      </c>
      <c r="E16" s="369">
        <v>1665</v>
      </c>
      <c r="F16" s="369">
        <v>1507</v>
      </c>
      <c r="G16" s="369">
        <v>1417</v>
      </c>
      <c r="H16" s="369">
        <v>1259</v>
      </c>
      <c r="I16" s="369">
        <v>1338.0000000000018</v>
      </c>
      <c r="J16" s="369">
        <v>1480.9999999999998</v>
      </c>
      <c r="K16" s="369">
        <v>1487</v>
      </c>
      <c r="L16" s="369">
        <v>1472</v>
      </c>
      <c r="M16" s="370">
        <v>1534</v>
      </c>
      <c r="N16" s="659">
        <v>183453</v>
      </c>
      <c r="O16" s="371">
        <v>0.83618147427406475</v>
      </c>
      <c r="P16" s="129"/>
      <c r="Q16" s="53"/>
      <c r="R16" s="11"/>
      <c r="S16" s="11"/>
      <c r="T16" s="11"/>
      <c r="U16" s="11"/>
      <c r="V16" s="11"/>
      <c r="W16" s="11"/>
    </row>
    <row r="17" spans="1:23" s="23" customFormat="1" ht="15" customHeight="1" x14ac:dyDescent="0.2">
      <c r="A17" s="51"/>
      <c r="B17" s="51"/>
      <c r="C17" s="51"/>
      <c r="D17" s="51"/>
      <c r="E17" s="51"/>
      <c r="F17" s="51"/>
      <c r="G17" s="51"/>
      <c r="H17" s="51"/>
      <c r="I17" s="51"/>
      <c r="J17" s="51"/>
      <c r="K17" s="51"/>
      <c r="L17" s="51"/>
      <c r="M17" s="51"/>
      <c r="N17" s="51"/>
      <c r="O17" s="49"/>
      <c r="P17" s="129"/>
      <c r="Q17" s="48"/>
      <c r="R17" s="11"/>
      <c r="S17" s="11"/>
      <c r="T17" s="11"/>
      <c r="U17" s="11"/>
      <c r="V17" s="11"/>
      <c r="W17" s="11"/>
    </row>
    <row r="18" spans="1:23" s="23" customFormat="1" ht="15" customHeight="1" x14ac:dyDescent="0.2">
      <c r="A18" s="51"/>
      <c r="B18" s="51"/>
      <c r="C18" s="51"/>
      <c r="D18" s="51"/>
      <c r="E18" s="51"/>
      <c r="F18" s="51"/>
      <c r="G18" s="51"/>
      <c r="H18" s="51"/>
      <c r="I18" s="51"/>
      <c r="J18" s="51"/>
      <c r="K18" s="51"/>
      <c r="L18" s="51"/>
      <c r="M18" s="51"/>
      <c r="N18" s="51"/>
      <c r="O18" s="49"/>
      <c r="P18" s="129"/>
      <c r="Q18" s="48"/>
      <c r="R18" s="11"/>
      <c r="S18" s="11"/>
      <c r="T18" s="11"/>
      <c r="U18" s="11"/>
      <c r="V18" s="11"/>
      <c r="W18" s="11"/>
    </row>
    <row r="19" spans="1:23" s="23" customFormat="1" ht="15" customHeight="1" x14ac:dyDescent="0.2">
      <c r="A19" s="352"/>
      <c r="B19" s="352"/>
      <c r="C19" s="672" t="s">
        <v>451</v>
      </c>
      <c r="D19" s="670"/>
      <c r="E19" s="670"/>
      <c r="F19" s="670"/>
      <c r="G19" s="670"/>
      <c r="H19" s="670"/>
      <c r="I19" s="670"/>
      <c r="J19" s="670"/>
      <c r="K19" s="670"/>
      <c r="L19" s="670"/>
      <c r="M19" s="671"/>
      <c r="N19" s="693" t="s">
        <v>713</v>
      </c>
      <c r="O19" s="695" t="s">
        <v>714</v>
      </c>
      <c r="P19" s="129"/>
      <c r="Q19" s="48"/>
      <c r="R19" s="11"/>
      <c r="S19" s="11"/>
      <c r="T19" s="11"/>
      <c r="U19" s="11"/>
      <c r="V19" s="11"/>
      <c r="W19" s="11"/>
    </row>
    <row r="20" spans="1:23" s="23" customFormat="1" ht="36.950000000000003" customHeight="1" x14ac:dyDescent="0.2">
      <c r="A20" s="354" t="s">
        <v>528</v>
      </c>
      <c r="B20" s="354" t="s">
        <v>712</v>
      </c>
      <c r="C20" s="648" t="s">
        <v>679</v>
      </c>
      <c r="D20" s="649" t="s">
        <v>680</v>
      </c>
      <c r="E20" s="649" t="s">
        <v>681</v>
      </c>
      <c r="F20" s="649" t="s">
        <v>682</v>
      </c>
      <c r="G20" s="649" t="s">
        <v>683</v>
      </c>
      <c r="H20" s="649" t="s">
        <v>684</v>
      </c>
      <c r="I20" s="649" t="s">
        <v>685</v>
      </c>
      <c r="J20" s="649" t="s">
        <v>686</v>
      </c>
      <c r="K20" s="649" t="s">
        <v>687</v>
      </c>
      <c r="L20" s="649" t="s">
        <v>688</v>
      </c>
      <c r="M20" s="650" t="s">
        <v>689</v>
      </c>
      <c r="N20" s="694"/>
      <c r="O20" s="696"/>
      <c r="P20" s="129"/>
      <c r="Q20" s="48"/>
      <c r="R20" s="11"/>
      <c r="S20" s="11"/>
      <c r="T20" s="11"/>
      <c r="U20" s="11"/>
      <c r="V20" s="11"/>
      <c r="W20" s="11"/>
    </row>
    <row r="21" spans="1:23" s="23" customFormat="1" ht="15" customHeight="1" x14ac:dyDescent="0.2">
      <c r="A21" s="209" t="s">
        <v>382</v>
      </c>
      <c r="B21" s="209" t="s">
        <v>80</v>
      </c>
      <c r="C21" s="372">
        <v>155</v>
      </c>
      <c r="D21" s="202">
        <v>84</v>
      </c>
      <c r="E21" s="202">
        <v>157</v>
      </c>
      <c r="F21" s="202">
        <v>93</v>
      </c>
      <c r="G21" s="202">
        <v>83</v>
      </c>
      <c r="H21" s="202">
        <v>85</v>
      </c>
      <c r="I21" s="202">
        <v>54</v>
      </c>
      <c r="J21" s="202">
        <v>41</v>
      </c>
      <c r="K21" s="373">
        <v>44</v>
      </c>
      <c r="L21" s="373">
        <v>65</v>
      </c>
      <c r="M21" s="374">
        <v>81</v>
      </c>
      <c r="N21" s="660">
        <v>5570</v>
      </c>
      <c r="O21" s="532">
        <v>1.4542190305206462</v>
      </c>
      <c r="P21" s="129"/>
      <c r="Q21" s="48"/>
      <c r="R21" s="11"/>
      <c r="S21" s="11"/>
      <c r="T21" s="11"/>
      <c r="U21" s="11"/>
      <c r="V21" s="11"/>
      <c r="W21" s="11"/>
    </row>
    <row r="22" spans="1:23" ht="15" customHeight="1" x14ac:dyDescent="0.2">
      <c r="A22" s="210" t="s">
        <v>383</v>
      </c>
      <c r="B22" s="210" t="s">
        <v>79</v>
      </c>
      <c r="C22" s="224">
        <v>25</v>
      </c>
      <c r="D22" s="204">
        <v>30</v>
      </c>
      <c r="E22" s="204">
        <v>21</v>
      </c>
      <c r="F22" s="204">
        <v>22</v>
      </c>
      <c r="G22" s="204">
        <v>34</v>
      </c>
      <c r="H22" s="204">
        <v>28</v>
      </c>
      <c r="I22" s="204">
        <v>47</v>
      </c>
      <c r="J22" s="204">
        <v>22.000000000000004</v>
      </c>
      <c r="K22" s="375">
        <v>23</v>
      </c>
      <c r="L22" s="375">
        <v>20</v>
      </c>
      <c r="M22" s="376">
        <v>31</v>
      </c>
      <c r="N22" s="661">
        <v>6593</v>
      </c>
      <c r="O22" s="534">
        <v>0.47019566206582741</v>
      </c>
      <c r="P22" s="129"/>
      <c r="R22" s="11"/>
      <c r="S22" s="11"/>
      <c r="T22" s="11"/>
      <c r="U22" s="11"/>
      <c r="V22" s="11"/>
      <c r="W22" s="11"/>
    </row>
    <row r="23" spans="1:23" ht="15" customHeight="1" x14ac:dyDescent="0.2">
      <c r="A23" s="210" t="s">
        <v>384</v>
      </c>
      <c r="B23" s="210" t="s">
        <v>78</v>
      </c>
      <c r="C23" s="224">
        <v>71</v>
      </c>
      <c r="D23" s="204">
        <v>49</v>
      </c>
      <c r="E23" s="204">
        <v>59</v>
      </c>
      <c r="F23" s="204">
        <v>67</v>
      </c>
      <c r="G23" s="204">
        <v>45</v>
      </c>
      <c r="H23" s="204">
        <v>33</v>
      </c>
      <c r="I23" s="204">
        <v>29.999999999999996</v>
      </c>
      <c r="J23" s="204">
        <v>24.999999999999996</v>
      </c>
      <c r="K23" s="375">
        <v>39</v>
      </c>
      <c r="L23" s="375">
        <v>62</v>
      </c>
      <c r="M23" s="376">
        <v>72</v>
      </c>
      <c r="N23" s="661">
        <v>6770</v>
      </c>
      <c r="O23" s="534">
        <v>1.0635155096011817</v>
      </c>
      <c r="P23" s="129"/>
      <c r="R23" s="11"/>
      <c r="S23" s="11"/>
      <c r="T23" s="11"/>
      <c r="U23" s="11"/>
      <c r="V23" s="11"/>
      <c r="W23" s="11"/>
    </row>
    <row r="24" spans="1:23" ht="15" customHeight="1" x14ac:dyDescent="0.2">
      <c r="A24" s="210" t="s">
        <v>385</v>
      </c>
      <c r="B24" s="210" t="s">
        <v>77</v>
      </c>
      <c r="C24" s="224">
        <v>61</v>
      </c>
      <c r="D24" s="204">
        <v>76</v>
      </c>
      <c r="E24" s="204">
        <v>62</v>
      </c>
      <c r="F24" s="204">
        <v>63</v>
      </c>
      <c r="G24" s="204">
        <v>30</v>
      </c>
      <c r="H24" s="204">
        <v>29</v>
      </c>
      <c r="I24" s="204">
        <v>30.000000000000007</v>
      </c>
      <c r="J24" s="204">
        <v>33.000000000000007</v>
      </c>
      <c r="K24" s="375">
        <v>75</v>
      </c>
      <c r="L24" s="375">
        <v>60</v>
      </c>
      <c r="M24" s="376">
        <v>53</v>
      </c>
      <c r="N24" s="661">
        <v>5902</v>
      </c>
      <c r="O24" s="534">
        <v>0.89800067773636061</v>
      </c>
      <c r="P24" s="129"/>
      <c r="R24" s="11"/>
      <c r="S24" s="11"/>
      <c r="T24" s="11"/>
      <c r="U24" s="11"/>
      <c r="V24" s="11"/>
      <c r="W24" s="11"/>
    </row>
    <row r="25" spans="1:23" ht="15" customHeight="1" x14ac:dyDescent="0.2">
      <c r="A25" s="210" t="s">
        <v>386</v>
      </c>
      <c r="B25" s="210" t="s">
        <v>76</v>
      </c>
      <c r="C25" s="224">
        <v>14</v>
      </c>
      <c r="D25" s="204">
        <v>18</v>
      </c>
      <c r="E25" s="204">
        <v>15</v>
      </c>
      <c r="F25" s="204">
        <v>16</v>
      </c>
      <c r="G25" s="275">
        <v>5</v>
      </c>
      <c r="H25" s="275" t="s">
        <v>178</v>
      </c>
      <c r="I25" s="275">
        <v>23</v>
      </c>
      <c r="J25" s="275">
        <v>9</v>
      </c>
      <c r="K25" s="275">
        <v>10</v>
      </c>
      <c r="L25" s="375">
        <v>14</v>
      </c>
      <c r="M25" s="376">
        <v>11</v>
      </c>
      <c r="N25" s="661">
        <v>2838</v>
      </c>
      <c r="O25" s="534">
        <v>0.38759689922480622</v>
      </c>
      <c r="P25" s="129"/>
      <c r="R25" s="11"/>
      <c r="S25" s="11"/>
      <c r="T25" s="11"/>
      <c r="U25" s="11"/>
      <c r="V25" s="11"/>
      <c r="W25" s="11"/>
    </row>
    <row r="26" spans="1:23" ht="15" customHeight="1" x14ac:dyDescent="0.2">
      <c r="A26" s="210" t="s">
        <v>387</v>
      </c>
      <c r="B26" s="210" t="s">
        <v>75</v>
      </c>
      <c r="C26" s="224">
        <v>19</v>
      </c>
      <c r="D26" s="204">
        <v>23</v>
      </c>
      <c r="E26" s="204">
        <v>26</v>
      </c>
      <c r="F26" s="204">
        <v>17</v>
      </c>
      <c r="G26" s="204">
        <v>15</v>
      </c>
      <c r="H26" s="204">
        <v>18</v>
      </c>
      <c r="I26" s="204">
        <v>34</v>
      </c>
      <c r="J26" s="204">
        <v>29</v>
      </c>
      <c r="K26" s="375">
        <v>19</v>
      </c>
      <c r="L26" s="375">
        <v>29</v>
      </c>
      <c r="M26" s="376">
        <v>22</v>
      </c>
      <c r="N26" s="661">
        <v>5422</v>
      </c>
      <c r="O26" s="534">
        <v>0.4057543341940244</v>
      </c>
      <c r="P26" s="129"/>
      <c r="R26" s="11"/>
      <c r="S26" s="11"/>
      <c r="T26" s="11"/>
      <c r="U26" s="11"/>
      <c r="V26" s="11"/>
      <c r="W26" s="11"/>
    </row>
    <row r="27" spans="1:23" ht="15" customHeight="1" x14ac:dyDescent="0.2">
      <c r="A27" s="210" t="s">
        <v>388</v>
      </c>
      <c r="B27" s="210" t="s">
        <v>74</v>
      </c>
      <c r="C27" s="224">
        <v>353</v>
      </c>
      <c r="D27" s="204">
        <v>376</v>
      </c>
      <c r="E27" s="204">
        <v>291</v>
      </c>
      <c r="F27" s="204">
        <v>296</v>
      </c>
      <c r="G27" s="204">
        <v>306</v>
      </c>
      <c r="H27" s="204">
        <v>276</v>
      </c>
      <c r="I27" s="204">
        <v>363</v>
      </c>
      <c r="J27" s="204">
        <v>414.99999999999983</v>
      </c>
      <c r="K27" s="375">
        <v>339</v>
      </c>
      <c r="L27" s="375">
        <v>341</v>
      </c>
      <c r="M27" s="376">
        <v>430</v>
      </c>
      <c r="N27" s="661">
        <v>27974</v>
      </c>
      <c r="O27" s="534">
        <v>1.5371416315149782</v>
      </c>
      <c r="P27" s="129"/>
      <c r="R27" s="11"/>
      <c r="S27" s="11"/>
      <c r="T27" s="11"/>
      <c r="U27" s="11"/>
      <c r="V27" s="11"/>
      <c r="W27" s="11"/>
    </row>
    <row r="28" spans="1:23" ht="15" customHeight="1" x14ac:dyDescent="0.2">
      <c r="A28" s="210" t="s">
        <v>389</v>
      </c>
      <c r="B28" s="210" t="s">
        <v>73</v>
      </c>
      <c r="C28" s="224">
        <v>22</v>
      </c>
      <c r="D28" s="204">
        <v>14</v>
      </c>
      <c r="E28" s="204">
        <v>11</v>
      </c>
      <c r="F28" s="204">
        <v>5</v>
      </c>
      <c r="G28" s="204">
        <v>9</v>
      </c>
      <c r="H28" s="204">
        <v>12</v>
      </c>
      <c r="I28" s="204">
        <v>9</v>
      </c>
      <c r="J28" s="204">
        <v>14</v>
      </c>
      <c r="K28" s="375">
        <v>17</v>
      </c>
      <c r="L28" s="375">
        <v>8</v>
      </c>
      <c r="M28" s="376">
        <v>15</v>
      </c>
      <c r="N28" s="661">
        <v>3448</v>
      </c>
      <c r="O28" s="534">
        <v>0.43503480278422274</v>
      </c>
      <c r="P28" s="129"/>
      <c r="R28" s="11"/>
      <c r="S28" s="11"/>
      <c r="T28" s="11"/>
      <c r="U28" s="11"/>
      <c r="V28" s="11"/>
      <c r="W28" s="11"/>
    </row>
    <row r="29" spans="1:23" ht="15" customHeight="1" x14ac:dyDescent="0.2">
      <c r="A29" s="210" t="s">
        <v>390</v>
      </c>
      <c r="B29" s="210" t="s">
        <v>72</v>
      </c>
      <c r="C29" s="224">
        <v>40</v>
      </c>
      <c r="D29" s="204">
        <v>49</v>
      </c>
      <c r="E29" s="204">
        <v>36</v>
      </c>
      <c r="F29" s="204">
        <v>36</v>
      </c>
      <c r="G29" s="204">
        <v>28</v>
      </c>
      <c r="H29" s="204">
        <v>22</v>
      </c>
      <c r="I29" s="204">
        <v>39</v>
      </c>
      <c r="J29" s="204">
        <v>29.999999999999996</v>
      </c>
      <c r="K29" s="375">
        <v>22</v>
      </c>
      <c r="L29" s="375">
        <v>16</v>
      </c>
      <c r="M29" s="376">
        <v>24</v>
      </c>
      <c r="N29" s="661">
        <v>6919</v>
      </c>
      <c r="O29" s="534">
        <v>0.34687093510622918</v>
      </c>
      <c r="P29" s="129"/>
    </row>
    <row r="30" spans="1:23" ht="15" customHeight="1" x14ac:dyDescent="0.2">
      <c r="A30" s="210" t="s">
        <v>391</v>
      </c>
      <c r="B30" s="210" t="s">
        <v>71</v>
      </c>
      <c r="C30" s="224">
        <v>72</v>
      </c>
      <c r="D30" s="204">
        <v>55</v>
      </c>
      <c r="E30" s="204">
        <v>54</v>
      </c>
      <c r="F30" s="204">
        <v>28</v>
      </c>
      <c r="G30" s="204">
        <v>43</v>
      </c>
      <c r="H30" s="204">
        <v>25</v>
      </c>
      <c r="I30" s="204">
        <v>34</v>
      </c>
      <c r="J30" s="204">
        <v>43</v>
      </c>
      <c r="K30" s="375">
        <v>46</v>
      </c>
      <c r="L30" s="375">
        <v>37</v>
      </c>
      <c r="M30" s="376">
        <v>27</v>
      </c>
      <c r="N30" s="661">
        <v>5113</v>
      </c>
      <c r="O30" s="534">
        <v>0.52806571484451403</v>
      </c>
      <c r="P30" s="129"/>
    </row>
    <row r="31" spans="1:23" ht="15" customHeight="1" x14ac:dyDescent="0.2">
      <c r="A31" s="210" t="s">
        <v>392</v>
      </c>
      <c r="B31" s="210" t="s">
        <v>70</v>
      </c>
      <c r="C31" s="224">
        <v>33</v>
      </c>
      <c r="D31" s="204">
        <v>50</v>
      </c>
      <c r="E31" s="204">
        <v>24</v>
      </c>
      <c r="F31" s="204">
        <v>13</v>
      </c>
      <c r="G31" s="204">
        <v>17</v>
      </c>
      <c r="H31" s="204">
        <v>24</v>
      </c>
      <c r="I31" s="204">
        <v>24</v>
      </c>
      <c r="J31" s="204">
        <v>15</v>
      </c>
      <c r="K31" s="375">
        <v>27</v>
      </c>
      <c r="L31" s="375">
        <v>32</v>
      </c>
      <c r="M31" s="376">
        <v>20</v>
      </c>
      <c r="N31" s="661">
        <v>4295</v>
      </c>
      <c r="O31" s="534">
        <v>0.46565774155995343</v>
      </c>
      <c r="P31" s="129"/>
    </row>
    <row r="32" spans="1:23" ht="15" customHeight="1" x14ac:dyDescent="0.2">
      <c r="A32" s="210" t="s">
        <v>393</v>
      </c>
      <c r="B32" s="210" t="s">
        <v>69</v>
      </c>
      <c r="C32" s="224">
        <v>179</v>
      </c>
      <c r="D32" s="204">
        <v>156</v>
      </c>
      <c r="E32" s="204">
        <v>110</v>
      </c>
      <c r="F32" s="204">
        <v>135</v>
      </c>
      <c r="G32" s="204">
        <v>82</v>
      </c>
      <c r="H32" s="204">
        <v>140</v>
      </c>
      <c r="I32" s="204">
        <v>123.99999999999999</v>
      </c>
      <c r="J32" s="204">
        <v>120.99999999999999</v>
      </c>
      <c r="K32" s="375">
        <v>166</v>
      </c>
      <c r="L32" s="375">
        <v>145</v>
      </c>
      <c r="M32" s="376">
        <v>177</v>
      </c>
      <c r="N32" s="661">
        <v>10853</v>
      </c>
      <c r="O32" s="534">
        <v>1.6308854694554502</v>
      </c>
      <c r="P32" s="129"/>
    </row>
    <row r="33" spans="1:16" ht="15" customHeight="1" x14ac:dyDescent="0.2">
      <c r="A33" s="210" t="s">
        <v>394</v>
      </c>
      <c r="B33" s="210" t="s">
        <v>68</v>
      </c>
      <c r="C33" s="224">
        <v>65</v>
      </c>
      <c r="D33" s="204">
        <v>87</v>
      </c>
      <c r="E33" s="204">
        <v>76</v>
      </c>
      <c r="F33" s="204">
        <v>49</v>
      </c>
      <c r="G33" s="204">
        <v>50</v>
      </c>
      <c r="H33" s="204">
        <v>60</v>
      </c>
      <c r="I33" s="204">
        <v>35</v>
      </c>
      <c r="J33" s="204">
        <v>55.999999999999986</v>
      </c>
      <c r="K33" s="375">
        <v>41</v>
      </c>
      <c r="L33" s="375">
        <v>53</v>
      </c>
      <c r="M33" s="376">
        <v>39</v>
      </c>
      <c r="N33" s="661">
        <v>12028</v>
      </c>
      <c r="O33" s="534">
        <v>0.3242434319920186</v>
      </c>
      <c r="P33" s="129"/>
    </row>
    <row r="34" spans="1:16" ht="15" customHeight="1" x14ac:dyDescent="0.2">
      <c r="A34" s="210" t="s">
        <v>395</v>
      </c>
      <c r="B34" s="210" t="s">
        <v>67</v>
      </c>
      <c r="C34" s="224">
        <v>65</v>
      </c>
      <c r="D34" s="204">
        <v>67</v>
      </c>
      <c r="E34" s="204">
        <v>33</v>
      </c>
      <c r="F34" s="204">
        <v>31</v>
      </c>
      <c r="G34" s="204">
        <v>31</v>
      </c>
      <c r="H34" s="204">
        <v>25</v>
      </c>
      <c r="I34" s="204">
        <v>36</v>
      </c>
      <c r="J34" s="204">
        <v>39.999999999999993</v>
      </c>
      <c r="K34" s="375">
        <v>26</v>
      </c>
      <c r="L34" s="375">
        <v>26</v>
      </c>
      <c r="M34" s="376">
        <v>31</v>
      </c>
      <c r="N34" s="661">
        <v>7079</v>
      </c>
      <c r="O34" s="534">
        <v>0.43791495974007633</v>
      </c>
      <c r="P34" s="129"/>
    </row>
    <row r="35" spans="1:16" ht="15" customHeight="1" x14ac:dyDescent="0.2">
      <c r="A35" s="210" t="s">
        <v>396</v>
      </c>
      <c r="B35" s="210" t="s">
        <v>66</v>
      </c>
      <c r="C35" s="224">
        <v>140</v>
      </c>
      <c r="D35" s="204">
        <v>181</v>
      </c>
      <c r="E35" s="204">
        <v>136</v>
      </c>
      <c r="F35" s="204">
        <v>138</v>
      </c>
      <c r="G35" s="204">
        <v>174</v>
      </c>
      <c r="H35" s="204">
        <v>108</v>
      </c>
      <c r="I35" s="204">
        <v>86.999999999999986</v>
      </c>
      <c r="J35" s="204">
        <v>117.00000000000001</v>
      </c>
      <c r="K35" s="375">
        <v>77</v>
      </c>
      <c r="L35" s="375">
        <v>78</v>
      </c>
      <c r="M35" s="376">
        <v>75</v>
      </c>
      <c r="N35" s="661">
        <v>6720</v>
      </c>
      <c r="O35" s="534">
        <v>1.1160714285714286</v>
      </c>
      <c r="P35" s="129"/>
    </row>
    <row r="36" spans="1:16" ht="15" customHeight="1" x14ac:dyDescent="0.2">
      <c r="A36" s="210" t="s">
        <v>397</v>
      </c>
      <c r="B36" s="210" t="s">
        <v>65</v>
      </c>
      <c r="C36" s="224">
        <v>64</v>
      </c>
      <c r="D36" s="204">
        <v>75</v>
      </c>
      <c r="E36" s="204">
        <v>60</v>
      </c>
      <c r="F36" s="204">
        <v>59</v>
      </c>
      <c r="G36" s="204">
        <v>32</v>
      </c>
      <c r="H36" s="204">
        <v>50</v>
      </c>
      <c r="I36" s="204">
        <v>66</v>
      </c>
      <c r="J36" s="204">
        <v>80</v>
      </c>
      <c r="K36" s="375">
        <v>26</v>
      </c>
      <c r="L36" s="375">
        <v>79</v>
      </c>
      <c r="M36" s="376">
        <v>52</v>
      </c>
      <c r="N36" s="661">
        <v>6169</v>
      </c>
      <c r="O36" s="534">
        <v>0.8429242989139244</v>
      </c>
      <c r="P36" s="129"/>
    </row>
    <row r="37" spans="1:16" ht="15" customHeight="1" x14ac:dyDescent="0.2">
      <c r="A37" s="210" t="s">
        <v>398</v>
      </c>
      <c r="B37" s="210" t="s">
        <v>64</v>
      </c>
      <c r="C37" s="224">
        <v>7</v>
      </c>
      <c r="D37" s="204">
        <v>13</v>
      </c>
      <c r="E37" s="204">
        <v>25</v>
      </c>
      <c r="F37" s="204">
        <v>17</v>
      </c>
      <c r="G37" s="204">
        <v>13</v>
      </c>
      <c r="H37" s="204">
        <v>6</v>
      </c>
      <c r="I37" s="204">
        <v>11.999999999999998</v>
      </c>
      <c r="J37" s="204">
        <v>9.9999999999999982</v>
      </c>
      <c r="K37" s="375">
        <v>8</v>
      </c>
      <c r="L37" s="375">
        <v>11</v>
      </c>
      <c r="M37" s="376">
        <v>13</v>
      </c>
      <c r="N37" s="661">
        <v>2475</v>
      </c>
      <c r="O37" s="534">
        <v>0.5252525252525253</v>
      </c>
      <c r="P37" s="129"/>
    </row>
    <row r="38" spans="1:16" ht="15" customHeight="1" x14ac:dyDescent="0.2">
      <c r="A38" s="210" t="s">
        <v>399</v>
      </c>
      <c r="B38" s="210" t="s">
        <v>63</v>
      </c>
      <c r="C38" s="224">
        <v>16</v>
      </c>
      <c r="D38" s="204">
        <v>27</v>
      </c>
      <c r="E38" s="204">
        <v>15</v>
      </c>
      <c r="F38" s="204">
        <v>39</v>
      </c>
      <c r="G38" s="204">
        <v>17</v>
      </c>
      <c r="H38" s="204" t="s">
        <v>130</v>
      </c>
      <c r="I38" s="204">
        <v>11</v>
      </c>
      <c r="J38" s="204">
        <v>8.0000000000000018</v>
      </c>
      <c r="K38" s="204">
        <v>9</v>
      </c>
      <c r="L38" s="375">
        <v>12</v>
      </c>
      <c r="M38" s="376">
        <v>15</v>
      </c>
      <c r="N38" s="661">
        <v>3224</v>
      </c>
      <c r="O38" s="534">
        <v>0.46526054590570715</v>
      </c>
      <c r="P38" s="129"/>
    </row>
    <row r="39" spans="1:16" ht="15" customHeight="1" x14ac:dyDescent="0.2">
      <c r="A39" s="210" t="s">
        <v>400</v>
      </c>
      <c r="B39" s="210" t="s">
        <v>62</v>
      </c>
      <c r="C39" s="224">
        <v>149</v>
      </c>
      <c r="D39" s="204">
        <v>175</v>
      </c>
      <c r="E39" s="204">
        <v>118</v>
      </c>
      <c r="F39" s="204">
        <v>110</v>
      </c>
      <c r="G39" s="204">
        <v>120</v>
      </c>
      <c r="H39" s="204">
        <v>99</v>
      </c>
      <c r="I39" s="204">
        <v>52.999999999999986</v>
      </c>
      <c r="J39" s="204">
        <v>106.99999999999997</v>
      </c>
      <c r="K39" s="375">
        <v>76</v>
      </c>
      <c r="L39" s="375">
        <v>88</v>
      </c>
      <c r="M39" s="376">
        <v>91</v>
      </c>
      <c r="N39" s="661">
        <v>11948</v>
      </c>
      <c r="O39" s="534">
        <v>0.7616337462336793</v>
      </c>
      <c r="P39" s="129"/>
    </row>
    <row r="40" spans="1:16" ht="15" customHeight="1" x14ac:dyDescent="0.2">
      <c r="A40" s="210" t="s">
        <v>401</v>
      </c>
      <c r="B40" s="210" t="s">
        <v>61</v>
      </c>
      <c r="C40" s="224">
        <v>40</v>
      </c>
      <c r="D40" s="204">
        <v>31</v>
      </c>
      <c r="E40" s="204">
        <v>36</v>
      </c>
      <c r="F40" s="204">
        <v>38</v>
      </c>
      <c r="G40" s="204">
        <v>19</v>
      </c>
      <c r="H40" s="204">
        <v>29</v>
      </c>
      <c r="I40" s="204">
        <v>25.000000000000004</v>
      </c>
      <c r="J40" s="204">
        <v>43</v>
      </c>
      <c r="K40" s="375">
        <v>73</v>
      </c>
      <c r="L40" s="375">
        <v>28</v>
      </c>
      <c r="M40" s="376">
        <v>20</v>
      </c>
      <c r="N40" s="661">
        <v>4819</v>
      </c>
      <c r="O40" s="534">
        <v>0.4150238638721726</v>
      </c>
      <c r="P40" s="129"/>
    </row>
    <row r="41" spans="1:16" ht="15" customHeight="1" x14ac:dyDescent="0.2">
      <c r="A41" s="210" t="s">
        <v>402</v>
      </c>
      <c r="B41" s="210" t="s">
        <v>60</v>
      </c>
      <c r="C41" s="224">
        <v>8</v>
      </c>
      <c r="D41" s="204">
        <v>9</v>
      </c>
      <c r="E41" s="204">
        <v>16</v>
      </c>
      <c r="F41" s="204">
        <v>10</v>
      </c>
      <c r="G41" s="204">
        <v>14</v>
      </c>
      <c r="H41" s="204">
        <v>14</v>
      </c>
      <c r="I41" s="204">
        <v>6</v>
      </c>
      <c r="J41" s="204">
        <v>17</v>
      </c>
      <c r="K41" s="375">
        <v>15</v>
      </c>
      <c r="L41" s="375">
        <v>22</v>
      </c>
      <c r="M41" s="376">
        <v>9</v>
      </c>
      <c r="N41" s="661">
        <v>1642</v>
      </c>
      <c r="O41" s="534">
        <v>0.54811205846528621</v>
      </c>
      <c r="P41" s="129"/>
    </row>
    <row r="42" spans="1:16" ht="15" customHeight="1" x14ac:dyDescent="0.2">
      <c r="A42" s="210" t="s">
        <v>403</v>
      </c>
      <c r="B42" s="210" t="s">
        <v>59</v>
      </c>
      <c r="C42" s="224">
        <v>145</v>
      </c>
      <c r="D42" s="204">
        <v>129</v>
      </c>
      <c r="E42" s="204">
        <v>67</v>
      </c>
      <c r="F42" s="204">
        <v>73</v>
      </c>
      <c r="G42" s="204">
        <v>89</v>
      </c>
      <c r="H42" s="204">
        <v>61</v>
      </c>
      <c r="I42" s="204">
        <v>68.000000000000014</v>
      </c>
      <c r="J42" s="204">
        <v>70.000000000000014</v>
      </c>
      <c r="K42" s="375">
        <v>134</v>
      </c>
      <c r="L42" s="375">
        <v>91</v>
      </c>
      <c r="M42" s="376">
        <v>81</v>
      </c>
      <c r="N42" s="661">
        <v>11347</v>
      </c>
      <c r="O42" s="534">
        <v>0.71384506918128143</v>
      </c>
      <c r="P42" s="129"/>
    </row>
    <row r="43" spans="1:16" ht="15" customHeight="1" x14ac:dyDescent="0.2">
      <c r="A43" s="210" t="s">
        <v>404</v>
      </c>
      <c r="B43" s="210" t="s">
        <v>58</v>
      </c>
      <c r="C43" s="224">
        <v>41</v>
      </c>
      <c r="D43" s="204">
        <v>40</v>
      </c>
      <c r="E43" s="204">
        <v>25</v>
      </c>
      <c r="F43" s="204">
        <v>32</v>
      </c>
      <c r="G43" s="204">
        <v>34</v>
      </c>
      <c r="H43" s="204">
        <v>23</v>
      </c>
      <c r="I43" s="204">
        <v>32</v>
      </c>
      <c r="J43" s="204">
        <v>25.000000000000004</v>
      </c>
      <c r="K43" s="375">
        <v>29</v>
      </c>
      <c r="L43" s="375">
        <v>39</v>
      </c>
      <c r="M43" s="376">
        <v>45</v>
      </c>
      <c r="N43" s="661">
        <v>7804</v>
      </c>
      <c r="O43" s="534">
        <v>0.57662737057919011</v>
      </c>
      <c r="P43" s="129"/>
    </row>
    <row r="44" spans="1:16" ht="15" customHeight="1" x14ac:dyDescent="0.2">
      <c r="A44" s="210" t="s">
        <v>405</v>
      </c>
      <c r="B44" s="210" t="s">
        <v>57</v>
      </c>
      <c r="C44" s="224">
        <v>97</v>
      </c>
      <c r="D44" s="204">
        <v>124</v>
      </c>
      <c r="E44" s="204">
        <v>112</v>
      </c>
      <c r="F44" s="204">
        <v>63</v>
      </c>
      <c r="G44" s="204">
        <v>84</v>
      </c>
      <c r="H44" s="204">
        <v>54</v>
      </c>
      <c r="I44" s="204">
        <v>48</v>
      </c>
      <c r="J44" s="204">
        <v>57.999999999999993</v>
      </c>
      <c r="K44" s="375">
        <v>79</v>
      </c>
      <c r="L44" s="375">
        <v>53</v>
      </c>
      <c r="M44" s="376">
        <v>55</v>
      </c>
      <c r="N44" s="661">
        <v>6998</v>
      </c>
      <c r="O44" s="534">
        <v>0.78593883966847666</v>
      </c>
      <c r="P44" s="129"/>
    </row>
    <row r="45" spans="1:16" ht="15" customHeight="1" x14ac:dyDescent="0.2">
      <c r="A45" s="210" t="s">
        <v>406</v>
      </c>
      <c r="B45" s="210" t="s">
        <v>56</v>
      </c>
      <c r="C45" s="224">
        <v>70</v>
      </c>
      <c r="D45" s="204">
        <v>76</v>
      </c>
      <c r="E45" s="204">
        <v>56</v>
      </c>
      <c r="F45" s="204">
        <v>34</v>
      </c>
      <c r="G45" s="204">
        <v>29</v>
      </c>
      <c r="H45" s="204">
        <v>19</v>
      </c>
      <c r="I45" s="204">
        <v>24.000000000000004</v>
      </c>
      <c r="J45" s="204">
        <v>36</v>
      </c>
      <c r="K45" s="375">
        <v>39</v>
      </c>
      <c r="L45" s="375">
        <v>48</v>
      </c>
      <c r="M45" s="376">
        <v>31</v>
      </c>
      <c r="N45" s="661">
        <v>5438</v>
      </c>
      <c r="O45" s="534">
        <v>0.57006252298639204</v>
      </c>
      <c r="P45" s="129"/>
    </row>
    <row r="46" spans="1:16" ht="15" customHeight="1" x14ac:dyDescent="0.2">
      <c r="A46" s="210" t="s">
        <v>407</v>
      </c>
      <c r="B46" s="210" t="s">
        <v>55</v>
      </c>
      <c r="C46" s="224">
        <v>52</v>
      </c>
      <c r="D46" s="204">
        <v>28</v>
      </c>
      <c r="E46" s="204">
        <v>24</v>
      </c>
      <c r="F46" s="204">
        <v>23</v>
      </c>
      <c r="G46" s="204">
        <v>14</v>
      </c>
      <c r="H46" s="204">
        <v>10</v>
      </c>
      <c r="I46" s="204">
        <v>24.000000000000004</v>
      </c>
      <c r="J46" s="204">
        <v>17</v>
      </c>
      <c r="K46" s="375">
        <v>28</v>
      </c>
      <c r="L46" s="375">
        <v>15</v>
      </c>
      <c r="M46" s="376">
        <v>14</v>
      </c>
      <c r="N46" s="661">
        <v>4065</v>
      </c>
      <c r="O46" s="534">
        <v>0.34440344403444034</v>
      </c>
      <c r="P46" s="129"/>
    </row>
    <row r="47" spans="1:16" ht="15" customHeight="1" x14ac:dyDescent="0.2">
      <c r="A47" s="263" t="s">
        <v>529</v>
      </c>
      <c r="B47" s="263" t="s">
        <v>53</v>
      </c>
      <c r="C47" s="258">
        <v>2003</v>
      </c>
      <c r="D47" s="206">
        <v>2042</v>
      </c>
      <c r="E47" s="206">
        <v>1665</v>
      </c>
      <c r="F47" s="206">
        <v>1507</v>
      </c>
      <c r="G47" s="206">
        <v>1417</v>
      </c>
      <c r="H47" s="206">
        <v>1259</v>
      </c>
      <c r="I47" s="206">
        <v>1338.0000000000018</v>
      </c>
      <c r="J47" s="206">
        <v>1480.9999999999998</v>
      </c>
      <c r="K47" s="206">
        <v>1487</v>
      </c>
      <c r="L47" s="206">
        <v>1472</v>
      </c>
      <c r="M47" s="259">
        <v>1534</v>
      </c>
      <c r="N47" s="459">
        <v>183453</v>
      </c>
      <c r="O47" s="530">
        <v>0.83618147427406475</v>
      </c>
      <c r="P47" s="129"/>
    </row>
    <row r="48" spans="1:16" s="139" customFormat="1" ht="15" customHeight="1" x14ac:dyDescent="0.2"/>
    <row r="49" spans="1:15" ht="15" customHeight="1" x14ac:dyDescent="0.2">
      <c r="A49" s="23" t="s">
        <v>150</v>
      </c>
      <c r="B49" s="25"/>
      <c r="C49" s="51"/>
      <c r="D49" s="51"/>
      <c r="E49" s="51"/>
      <c r="F49" s="51"/>
      <c r="G49" s="51"/>
      <c r="H49" s="51"/>
      <c r="I49" s="51"/>
      <c r="J49" s="51"/>
      <c r="K49" s="51"/>
      <c r="L49" s="51"/>
      <c r="M49" s="51"/>
      <c r="N49" s="51"/>
      <c r="O49" s="49"/>
    </row>
    <row r="50" spans="1:15" ht="15" customHeight="1" x14ac:dyDescent="0.2">
      <c r="A50" s="56" t="s">
        <v>434</v>
      </c>
      <c r="B50" s="25"/>
      <c r="C50" s="51"/>
      <c r="D50" s="51"/>
      <c r="E50" s="51"/>
      <c r="F50" s="51"/>
      <c r="G50" s="51"/>
      <c r="H50" s="51"/>
      <c r="I50" s="51"/>
      <c r="J50" s="51"/>
      <c r="K50" s="51"/>
      <c r="L50" s="51"/>
      <c r="M50" s="51"/>
      <c r="N50" s="51"/>
      <c r="O50" s="49"/>
    </row>
    <row r="51" spans="1:15" ht="15" customHeight="1" x14ac:dyDescent="0.2">
      <c r="A51" s="56" t="s">
        <v>435</v>
      </c>
      <c r="B51" s="25"/>
      <c r="C51" s="51"/>
      <c r="D51" s="51"/>
      <c r="E51" s="51"/>
      <c r="F51" s="51"/>
      <c r="G51" s="51"/>
      <c r="H51" s="51"/>
      <c r="I51" s="51"/>
      <c r="J51" s="51"/>
      <c r="K51" s="51"/>
      <c r="L51" s="51"/>
      <c r="M51" s="51"/>
      <c r="N51" s="51"/>
      <c r="O51" s="49"/>
    </row>
    <row r="52" spans="1:15" ht="15" customHeight="1" x14ac:dyDescent="0.2">
      <c r="A52" s="146" t="s">
        <v>625</v>
      </c>
      <c r="B52" s="52"/>
      <c r="C52" s="25"/>
      <c r="D52" s="25"/>
      <c r="E52" s="51"/>
      <c r="F52" s="51"/>
      <c r="G52" s="51"/>
      <c r="H52" s="51"/>
      <c r="I52" s="51"/>
      <c r="J52" s="51"/>
      <c r="K52" s="50"/>
      <c r="L52" s="50"/>
      <c r="M52" s="50"/>
      <c r="N52" s="50"/>
      <c r="O52" s="49"/>
    </row>
    <row r="53" spans="1:15" ht="15" customHeight="1" x14ac:dyDescent="0.2">
      <c r="A53" s="23" t="s">
        <v>626</v>
      </c>
      <c r="C53" s="25"/>
      <c r="D53" s="25"/>
      <c r="E53" s="51"/>
      <c r="F53" s="51"/>
      <c r="G53" s="51"/>
      <c r="H53" s="51"/>
      <c r="I53" s="51"/>
      <c r="J53" s="51"/>
      <c r="K53" s="50"/>
      <c r="L53" s="50"/>
      <c r="M53" s="50"/>
      <c r="N53" s="50"/>
      <c r="O53" s="49"/>
    </row>
    <row r="54" spans="1:15" ht="15" customHeight="1" x14ac:dyDescent="0.2">
      <c r="C54" s="9"/>
      <c r="D54" s="9"/>
    </row>
    <row r="55" spans="1:15" ht="12.75" hidden="1" customHeight="1" x14ac:dyDescent="0.2"/>
    <row r="56" spans="1:15" ht="12.75" hidden="1" customHeight="1" x14ac:dyDescent="0.2"/>
    <row r="57" spans="1:15" ht="12.75" hidden="1" customHeight="1" x14ac:dyDescent="0.2"/>
    <row r="58" spans="1:15" ht="12.75" hidden="1" customHeight="1" x14ac:dyDescent="0.2"/>
    <row r="59" spans="1:15" ht="12.75" hidden="1" customHeight="1" x14ac:dyDescent="0.2"/>
    <row r="60" spans="1:15" ht="12.75" hidden="1" customHeight="1" x14ac:dyDescent="0.2"/>
    <row r="61" spans="1:15" ht="12.75" hidden="1" customHeight="1" x14ac:dyDescent="0.2"/>
    <row r="62" spans="1:15" ht="12.75" hidden="1" customHeight="1" x14ac:dyDescent="0.2"/>
    <row r="63" spans="1:15" ht="12.75" hidden="1" customHeight="1" x14ac:dyDescent="0.2"/>
    <row r="64" spans="1:15" ht="12.75" hidden="1" customHeight="1" x14ac:dyDescent="0.2"/>
    <row r="65" ht="12.75" hidden="1" customHeight="1" x14ac:dyDescent="0.2"/>
    <row r="66" ht="12.75" hidden="1" customHeight="1" x14ac:dyDescent="0.2"/>
    <row r="67" ht="12.75" hidden="1" customHeight="1" x14ac:dyDescent="0.2"/>
    <row r="68" ht="12.75" hidden="1" customHeight="1" x14ac:dyDescent="0.2"/>
    <row r="69" ht="12.75" hidden="1" customHeight="1" x14ac:dyDescent="0.2"/>
    <row r="70" ht="12.75" hidden="1" customHeight="1" x14ac:dyDescent="0.2"/>
    <row r="71" ht="12.75" hidden="1" customHeight="1" x14ac:dyDescent="0.2"/>
    <row r="72" ht="12.75" hidden="1" customHeight="1" x14ac:dyDescent="0.2"/>
    <row r="73" ht="12.75" hidden="1" customHeight="1" x14ac:dyDescent="0.2"/>
    <row r="74" ht="12.75" hidden="1" customHeight="1" x14ac:dyDescent="0.2"/>
    <row r="75" ht="12.75" hidden="1" customHeight="1" x14ac:dyDescent="0.2"/>
    <row r="76" ht="12.75" hidden="1" customHeight="1" x14ac:dyDescent="0.2"/>
    <row r="77" ht="12.75" hidden="1" customHeight="1" x14ac:dyDescent="0.2"/>
    <row r="78" ht="12.75" hidden="1" customHeight="1" x14ac:dyDescent="0.2"/>
    <row r="79" ht="12.75" hidden="1" customHeight="1" x14ac:dyDescent="0.2"/>
    <row r="80" ht="12.75" hidden="1" customHeight="1" x14ac:dyDescent="0.2"/>
    <row r="81" ht="12.75" hidden="1" customHeight="1" x14ac:dyDescent="0.2"/>
    <row r="82" ht="12.75" hidden="1" customHeight="1" x14ac:dyDescent="0.2"/>
    <row r="83" ht="12.75" hidden="1" customHeight="1" x14ac:dyDescent="0.2"/>
    <row r="84" ht="12.75" hidden="1" customHeight="1" x14ac:dyDescent="0.2"/>
    <row r="85" ht="12.75" hidden="1" customHeight="1" x14ac:dyDescent="0.2"/>
    <row r="86" ht="12.75" hidden="1" customHeight="1" x14ac:dyDescent="0.2"/>
    <row r="87" ht="12.75" hidden="1" customHeight="1" x14ac:dyDescent="0.2"/>
    <row r="88" ht="12.75" hidden="1" customHeight="1" x14ac:dyDescent="0.2"/>
    <row r="89" ht="12.75" hidden="1" customHeight="1" x14ac:dyDescent="0.2"/>
    <row r="90" ht="12.75" hidden="1" customHeight="1" x14ac:dyDescent="0.2"/>
    <row r="91" ht="12.75" hidden="1" customHeight="1" x14ac:dyDescent="0.2"/>
    <row r="92" ht="12.75" hidden="1" customHeight="1" x14ac:dyDescent="0.2"/>
    <row r="93" ht="12.75" hidden="1" customHeight="1" x14ac:dyDescent="0.2"/>
    <row r="94" ht="12.75" hidden="1" customHeight="1" x14ac:dyDescent="0.2"/>
    <row r="95" ht="12.75" hidden="1" customHeight="1" x14ac:dyDescent="0.2"/>
    <row r="96" ht="12.75" hidden="1" customHeight="1" x14ac:dyDescent="0.2"/>
    <row r="97" ht="12.75" hidden="1" customHeight="1" x14ac:dyDescent="0.2"/>
    <row r="98" ht="12.75" hidden="1" customHeight="1" x14ac:dyDescent="0.2"/>
    <row r="99" ht="12.75" hidden="1" customHeight="1" x14ac:dyDescent="0.2"/>
    <row r="100" ht="12.75" hidden="1" customHeight="1" x14ac:dyDescent="0.2"/>
    <row r="101" ht="12.75" hidden="1" customHeight="1" x14ac:dyDescent="0.2"/>
    <row r="102" ht="12.75" hidden="1" customHeight="1" x14ac:dyDescent="0.2"/>
    <row r="103" ht="12.75" hidden="1" customHeight="1" x14ac:dyDescent="0.2"/>
    <row r="104" ht="12.75" hidden="1" customHeight="1" x14ac:dyDescent="0.2"/>
    <row r="105" ht="12.75" hidden="1" customHeight="1" x14ac:dyDescent="0.2"/>
    <row r="106" ht="12.75" hidden="1" customHeight="1" x14ac:dyDescent="0.2"/>
    <row r="107" ht="12.75" hidden="1" customHeight="1" x14ac:dyDescent="0.2"/>
    <row r="108" ht="12.75" hidden="1" customHeight="1" x14ac:dyDescent="0.2"/>
    <row r="109" ht="12.75" hidden="1" customHeight="1" x14ac:dyDescent="0.2"/>
    <row r="110" ht="12.75" hidden="1" customHeight="1" x14ac:dyDescent="0.2"/>
    <row r="111" ht="12.75" hidden="1" customHeight="1" x14ac:dyDescent="0.2"/>
    <row r="112" ht="12.75" hidden="1" customHeight="1" x14ac:dyDescent="0.2"/>
    <row r="113" ht="12.75" hidden="1" customHeight="1" x14ac:dyDescent="0.2"/>
    <row r="114" ht="12.75" hidden="1" customHeight="1" x14ac:dyDescent="0.2"/>
    <row r="115" ht="12.75" hidden="1" customHeight="1" x14ac:dyDescent="0.2"/>
    <row r="116" ht="12.75" hidden="1" customHeight="1" x14ac:dyDescent="0.2"/>
    <row r="117" ht="12.75" hidden="1" customHeight="1" x14ac:dyDescent="0.2"/>
    <row r="118" ht="12.75" hidden="1" customHeight="1" x14ac:dyDescent="0.2"/>
    <row r="119" ht="12.75" hidden="1" customHeight="1" x14ac:dyDescent="0.2"/>
    <row r="120" ht="12.75" hidden="1" customHeight="1" x14ac:dyDescent="0.2"/>
    <row r="121" ht="12.75" hidden="1" customHeight="1" x14ac:dyDescent="0.2"/>
    <row r="122" ht="12.75" hidden="1" customHeight="1" x14ac:dyDescent="0.2"/>
    <row r="123" ht="12.75" hidden="1" customHeight="1" x14ac:dyDescent="0.2"/>
    <row r="124" ht="12.75" hidden="1" customHeight="1" x14ac:dyDescent="0.2"/>
    <row r="125" ht="12.75" hidden="1" customHeight="1" x14ac:dyDescent="0.2"/>
    <row r="126" ht="12.75" hidden="1" customHeight="1" x14ac:dyDescent="0.2"/>
    <row r="127" ht="12.75" hidden="1" customHeight="1" x14ac:dyDescent="0.2"/>
    <row r="128" ht="12.75" hidden="1" customHeight="1" x14ac:dyDescent="0.2"/>
    <row r="129" ht="12.75" hidden="1" customHeight="1" x14ac:dyDescent="0.2"/>
    <row r="130" ht="12.75" hidden="1" customHeight="1" x14ac:dyDescent="0.2"/>
    <row r="131" ht="12.75" hidden="1" customHeight="1" x14ac:dyDescent="0.2"/>
    <row r="132" ht="12.75" hidden="1" customHeight="1" x14ac:dyDescent="0.2"/>
    <row r="133" ht="12.75" hidden="1" customHeight="1" x14ac:dyDescent="0.2"/>
    <row r="134" ht="12.75" hidden="1" customHeight="1" x14ac:dyDescent="0.2"/>
    <row r="135" ht="12.75" hidden="1" customHeight="1" x14ac:dyDescent="0.2"/>
    <row r="136" ht="12.75" hidden="1" customHeight="1" x14ac:dyDescent="0.2"/>
    <row r="137" ht="12.75" hidden="1" customHeight="1" x14ac:dyDescent="0.2"/>
    <row r="138" ht="12.75" hidden="1" customHeight="1" x14ac:dyDescent="0.2"/>
    <row r="139" ht="12.75" hidden="1" customHeight="1" x14ac:dyDescent="0.2"/>
    <row r="140" ht="12.75" hidden="1" customHeight="1" x14ac:dyDescent="0.2"/>
    <row r="141" ht="12.75" hidden="1" customHeight="1" x14ac:dyDescent="0.2"/>
    <row r="142" ht="12.75" hidden="1" customHeight="1" x14ac:dyDescent="0.2"/>
    <row r="143" ht="12.75" hidden="1" customHeight="1" x14ac:dyDescent="0.2"/>
    <row r="144" ht="12.75" hidden="1" customHeight="1" x14ac:dyDescent="0.2"/>
    <row r="145" ht="12.75" hidden="1" customHeight="1" x14ac:dyDescent="0.2"/>
    <row r="146" ht="12.75" hidden="1" customHeight="1" x14ac:dyDescent="0.2"/>
    <row r="147" ht="12.75" hidden="1" customHeight="1" x14ac:dyDescent="0.2"/>
    <row r="148" ht="12.75" hidden="1" customHeight="1" x14ac:dyDescent="0.2"/>
    <row r="149" ht="12.75" hidden="1" customHeight="1" x14ac:dyDescent="0.2"/>
    <row r="150" ht="12.75" hidden="1" customHeight="1" x14ac:dyDescent="0.2"/>
    <row r="151" ht="12.75" hidden="1" customHeight="1" x14ac:dyDescent="0.2"/>
    <row r="152" ht="12.75" hidden="1" customHeight="1" x14ac:dyDescent="0.2"/>
    <row r="153" ht="12.75" hidden="1" customHeight="1" x14ac:dyDescent="0.2"/>
    <row r="154" ht="12.75" hidden="1" customHeight="1" x14ac:dyDescent="0.2"/>
  </sheetData>
  <mergeCells count="6">
    <mergeCell ref="N19:N20"/>
    <mergeCell ref="O19:O20"/>
    <mergeCell ref="N3:N4"/>
    <mergeCell ref="O3:O4"/>
    <mergeCell ref="C3:M3"/>
    <mergeCell ref="C19:M19"/>
  </mergeCells>
  <conditionalFormatting sqref="K52:N53">
    <cfRule type="cellIs" dxfId="1" priority="2" stopIfTrue="1" operator="equal">
      <formula>3</formula>
    </cfRule>
  </conditionalFormatting>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1"/>
  <sheetViews>
    <sheetView showGridLines="0" workbookViewId="0"/>
  </sheetViews>
  <sheetFormatPr defaultColWidth="0" defaultRowHeight="12.75" customHeight="1" zeroHeight="1" x14ac:dyDescent="0.2"/>
  <cols>
    <col min="1" max="1" width="17.7109375" style="1" customWidth="1"/>
    <col min="2" max="2" width="35.28515625" style="1" bestFit="1" customWidth="1"/>
    <col min="3" max="13" width="12.7109375" style="1" customWidth="1"/>
    <col min="14" max="15" width="16.7109375" style="1" customWidth="1"/>
    <col min="16" max="16" width="4.28515625" style="1" customWidth="1"/>
    <col min="17" max="18" width="0" style="1" hidden="1" customWidth="1"/>
    <col min="19" max="16384" width="9.140625" style="1" hidden="1"/>
  </cols>
  <sheetData>
    <row r="1" spans="1:16" s="11" customFormat="1" ht="15" customHeight="1" x14ac:dyDescent="0.2">
      <c r="A1" s="5" t="s">
        <v>704</v>
      </c>
      <c r="B1" s="5"/>
    </row>
    <row r="2" spans="1:16" s="11" customFormat="1" ht="15" customHeight="1" x14ac:dyDescent="0.2">
      <c r="A2" s="5"/>
      <c r="B2" s="5"/>
    </row>
    <row r="3" spans="1:16" ht="15" customHeight="1" x14ac:dyDescent="0.2">
      <c r="A3" s="352"/>
      <c r="B3" s="352"/>
      <c r="C3" s="670" t="s">
        <v>451</v>
      </c>
      <c r="D3" s="670"/>
      <c r="E3" s="670"/>
      <c r="F3" s="670"/>
      <c r="G3" s="670"/>
      <c r="H3" s="670"/>
      <c r="I3" s="670"/>
      <c r="J3" s="670"/>
      <c r="K3" s="670"/>
      <c r="L3" s="670"/>
      <c r="M3" s="670"/>
      <c r="N3" s="693" t="s">
        <v>545</v>
      </c>
      <c r="O3" s="695" t="s">
        <v>715</v>
      </c>
    </row>
    <row r="4" spans="1:16" ht="36.950000000000003" customHeight="1" x14ac:dyDescent="0.2">
      <c r="A4" s="354" t="s">
        <v>528</v>
      </c>
      <c r="B4" s="354" t="s">
        <v>543</v>
      </c>
      <c r="C4" s="648" t="s">
        <v>679</v>
      </c>
      <c r="D4" s="649" t="s">
        <v>680</v>
      </c>
      <c r="E4" s="649" t="s">
        <v>681</v>
      </c>
      <c r="F4" s="649" t="s">
        <v>682</v>
      </c>
      <c r="G4" s="649" t="s">
        <v>683</v>
      </c>
      <c r="H4" s="649" t="s">
        <v>684</v>
      </c>
      <c r="I4" s="649" t="s">
        <v>685</v>
      </c>
      <c r="J4" s="649" t="s">
        <v>686</v>
      </c>
      <c r="K4" s="649" t="s">
        <v>687</v>
      </c>
      <c r="L4" s="649" t="s">
        <v>688</v>
      </c>
      <c r="M4" s="650" t="s">
        <v>689</v>
      </c>
      <c r="N4" s="694"/>
      <c r="O4" s="696"/>
    </row>
    <row r="5" spans="1:16" ht="15" customHeight="1" x14ac:dyDescent="0.2">
      <c r="A5" s="209" t="s">
        <v>371</v>
      </c>
      <c r="B5" s="356" t="s">
        <v>345</v>
      </c>
      <c r="C5" s="357">
        <v>33.999999999999993</v>
      </c>
      <c r="D5" s="357">
        <v>66</v>
      </c>
      <c r="E5" s="357">
        <v>58.000000000000007</v>
      </c>
      <c r="F5" s="357">
        <v>25.000000000000004</v>
      </c>
      <c r="G5" s="357">
        <v>38</v>
      </c>
      <c r="H5" s="357">
        <v>27</v>
      </c>
      <c r="I5" s="357">
        <v>19</v>
      </c>
      <c r="J5" s="357">
        <v>20</v>
      </c>
      <c r="K5" s="357">
        <v>16</v>
      </c>
      <c r="L5" s="357">
        <v>40</v>
      </c>
      <c r="M5" s="357">
        <v>25</v>
      </c>
      <c r="N5" s="662">
        <v>7095</v>
      </c>
      <c r="O5" s="617">
        <v>0.35236081747709658</v>
      </c>
      <c r="P5" s="130"/>
    </row>
    <row r="6" spans="1:16" ht="15" customHeight="1" x14ac:dyDescent="0.2">
      <c r="A6" s="210" t="s">
        <v>381</v>
      </c>
      <c r="B6" s="359" t="s">
        <v>422</v>
      </c>
      <c r="C6" s="361">
        <v>53</v>
      </c>
      <c r="D6" s="361">
        <v>64</v>
      </c>
      <c r="E6" s="361">
        <v>59</v>
      </c>
      <c r="F6" s="361">
        <v>35</v>
      </c>
      <c r="G6" s="361">
        <v>38</v>
      </c>
      <c r="H6" s="361">
        <v>65</v>
      </c>
      <c r="I6" s="361">
        <v>47.999999999999993</v>
      </c>
      <c r="J6" s="361">
        <v>27</v>
      </c>
      <c r="K6" s="361">
        <v>57</v>
      </c>
      <c r="L6" s="361">
        <v>39</v>
      </c>
      <c r="M6" s="361">
        <v>28</v>
      </c>
      <c r="N6" s="663">
        <v>9226</v>
      </c>
      <c r="O6" s="618">
        <v>0.30349013657056145</v>
      </c>
      <c r="P6" s="130"/>
    </row>
    <row r="7" spans="1:16" ht="15" customHeight="1" x14ac:dyDescent="0.2">
      <c r="A7" s="210" t="s">
        <v>372</v>
      </c>
      <c r="B7" s="365" t="s">
        <v>423</v>
      </c>
      <c r="C7" s="361">
        <v>105.99999999999999</v>
      </c>
      <c r="D7" s="361">
        <v>102</v>
      </c>
      <c r="E7" s="361">
        <v>40</v>
      </c>
      <c r="F7" s="361">
        <v>48</v>
      </c>
      <c r="G7" s="361">
        <v>47</v>
      </c>
      <c r="H7" s="361">
        <v>76</v>
      </c>
      <c r="I7" s="361">
        <v>59.000000000000007</v>
      </c>
      <c r="J7" s="361">
        <v>73</v>
      </c>
      <c r="K7" s="361">
        <v>82</v>
      </c>
      <c r="L7" s="361">
        <v>60</v>
      </c>
      <c r="M7" s="361">
        <v>114</v>
      </c>
      <c r="N7" s="663">
        <v>15793</v>
      </c>
      <c r="O7" s="618">
        <v>0.72183878933704804</v>
      </c>
      <c r="P7" s="130"/>
    </row>
    <row r="8" spans="1:16" ht="15" customHeight="1" x14ac:dyDescent="0.2">
      <c r="A8" s="210" t="s">
        <v>373</v>
      </c>
      <c r="B8" s="365" t="s">
        <v>74</v>
      </c>
      <c r="C8" s="361">
        <v>112.99999999999999</v>
      </c>
      <c r="D8" s="361">
        <v>184</v>
      </c>
      <c r="E8" s="361">
        <v>115.99999999999999</v>
      </c>
      <c r="F8" s="361">
        <v>163.00000000000006</v>
      </c>
      <c r="G8" s="361">
        <v>141</v>
      </c>
      <c r="H8" s="361">
        <v>146</v>
      </c>
      <c r="I8" s="361">
        <v>127.99999999999999</v>
      </c>
      <c r="J8" s="361">
        <v>233.99999999999997</v>
      </c>
      <c r="K8" s="361">
        <v>171</v>
      </c>
      <c r="L8" s="361">
        <v>196</v>
      </c>
      <c r="M8" s="361">
        <v>210</v>
      </c>
      <c r="N8" s="663">
        <v>30354</v>
      </c>
      <c r="O8" s="618">
        <v>0.69183633129076894</v>
      </c>
      <c r="P8" s="130"/>
    </row>
    <row r="9" spans="1:16" ht="15" customHeight="1" x14ac:dyDescent="0.2">
      <c r="A9" s="210" t="s">
        <v>374</v>
      </c>
      <c r="B9" s="365" t="s">
        <v>346</v>
      </c>
      <c r="C9" s="361">
        <v>48.999999999999986</v>
      </c>
      <c r="D9" s="361">
        <v>31.999999999999996</v>
      </c>
      <c r="E9" s="361">
        <v>36</v>
      </c>
      <c r="F9" s="361">
        <v>24.000000000000007</v>
      </c>
      <c r="G9" s="361">
        <v>33</v>
      </c>
      <c r="H9" s="361">
        <v>29.999999999999996</v>
      </c>
      <c r="I9" s="361">
        <v>27.000000000000004</v>
      </c>
      <c r="J9" s="361">
        <v>37</v>
      </c>
      <c r="K9" s="361">
        <v>29</v>
      </c>
      <c r="L9" s="361">
        <v>24</v>
      </c>
      <c r="M9" s="361">
        <v>27</v>
      </c>
      <c r="N9" s="663">
        <v>9399</v>
      </c>
      <c r="O9" s="618">
        <v>0.28726460261729975</v>
      </c>
      <c r="P9" s="130"/>
    </row>
    <row r="10" spans="1:16" ht="15" customHeight="1" x14ac:dyDescent="0.2">
      <c r="A10" s="210" t="s">
        <v>375</v>
      </c>
      <c r="B10" s="365" t="s">
        <v>421</v>
      </c>
      <c r="C10" s="361">
        <v>34.999999999999993</v>
      </c>
      <c r="D10" s="361">
        <v>39.999999999999993</v>
      </c>
      <c r="E10" s="361">
        <v>23.000000000000004</v>
      </c>
      <c r="F10" s="361">
        <v>24.000000000000004</v>
      </c>
      <c r="G10" s="361">
        <v>19</v>
      </c>
      <c r="H10" s="361">
        <v>12</v>
      </c>
      <c r="I10" s="361">
        <v>12.999999999999998</v>
      </c>
      <c r="J10" s="361">
        <v>30</v>
      </c>
      <c r="K10" s="361">
        <v>20</v>
      </c>
      <c r="L10" s="361">
        <v>12</v>
      </c>
      <c r="M10" s="361">
        <v>10</v>
      </c>
      <c r="N10" s="663">
        <v>11832</v>
      </c>
      <c r="O10" s="618">
        <v>8.4516565246788369E-2</v>
      </c>
      <c r="P10" s="130"/>
    </row>
    <row r="11" spans="1:16" ht="15" customHeight="1" x14ac:dyDescent="0.2">
      <c r="A11" s="210" t="s">
        <v>376</v>
      </c>
      <c r="B11" s="365" t="s">
        <v>347</v>
      </c>
      <c r="C11" s="361">
        <v>67</v>
      </c>
      <c r="D11" s="361">
        <v>43.999999999999993</v>
      </c>
      <c r="E11" s="361">
        <v>21.000000000000007</v>
      </c>
      <c r="F11" s="361">
        <v>38.999999999999993</v>
      </c>
      <c r="G11" s="361">
        <v>26</v>
      </c>
      <c r="H11" s="361">
        <v>44</v>
      </c>
      <c r="I11" s="361">
        <v>28</v>
      </c>
      <c r="J11" s="361">
        <v>36</v>
      </c>
      <c r="K11" s="361">
        <v>23</v>
      </c>
      <c r="L11" s="361">
        <v>35</v>
      </c>
      <c r="M11" s="361">
        <v>29</v>
      </c>
      <c r="N11" s="663">
        <v>9877</v>
      </c>
      <c r="O11" s="618">
        <v>0.29361142047180316</v>
      </c>
      <c r="P11" s="130"/>
    </row>
    <row r="12" spans="1:16" ht="15" customHeight="1" x14ac:dyDescent="0.2">
      <c r="A12" s="210" t="s">
        <v>377</v>
      </c>
      <c r="B12" s="365" t="s">
        <v>348</v>
      </c>
      <c r="C12" s="361">
        <v>34.999999999999993</v>
      </c>
      <c r="D12" s="361">
        <v>54</v>
      </c>
      <c r="E12" s="361">
        <v>51</v>
      </c>
      <c r="F12" s="361">
        <v>36</v>
      </c>
      <c r="G12" s="361">
        <v>39</v>
      </c>
      <c r="H12" s="361">
        <v>26</v>
      </c>
      <c r="I12" s="361">
        <v>22</v>
      </c>
      <c r="J12" s="361">
        <v>21</v>
      </c>
      <c r="K12" s="361">
        <v>30</v>
      </c>
      <c r="L12" s="361">
        <v>25</v>
      </c>
      <c r="M12" s="361">
        <v>48</v>
      </c>
      <c r="N12" s="663">
        <v>7091</v>
      </c>
      <c r="O12" s="618">
        <v>0.67691439853335211</v>
      </c>
      <c r="P12" s="130"/>
    </row>
    <row r="13" spans="1:16" ht="15" customHeight="1" x14ac:dyDescent="0.2">
      <c r="A13" s="210" t="s">
        <v>378</v>
      </c>
      <c r="B13" s="365" t="s">
        <v>349</v>
      </c>
      <c r="C13" s="361">
        <v>56</v>
      </c>
      <c r="D13" s="361">
        <v>37.999999999999993</v>
      </c>
      <c r="E13" s="361">
        <v>66</v>
      </c>
      <c r="F13" s="361">
        <v>28</v>
      </c>
      <c r="G13" s="361">
        <v>34.000000000000007</v>
      </c>
      <c r="H13" s="361">
        <v>26.000000000000004</v>
      </c>
      <c r="I13" s="361">
        <v>41</v>
      </c>
      <c r="J13" s="361">
        <v>30.000000000000007</v>
      </c>
      <c r="K13" s="361">
        <v>46</v>
      </c>
      <c r="L13" s="361">
        <v>70</v>
      </c>
      <c r="M13" s="361">
        <v>52</v>
      </c>
      <c r="N13" s="663">
        <v>10779</v>
      </c>
      <c r="O13" s="618">
        <v>0.48241951943594025</v>
      </c>
      <c r="P13" s="130"/>
    </row>
    <row r="14" spans="1:16" ht="15" customHeight="1" x14ac:dyDescent="0.2">
      <c r="A14" s="210" t="s">
        <v>379</v>
      </c>
      <c r="B14" s="365" t="s">
        <v>344</v>
      </c>
      <c r="C14" s="361">
        <v>109</v>
      </c>
      <c r="D14" s="361">
        <v>122.00000000000001</v>
      </c>
      <c r="E14" s="361">
        <v>81</v>
      </c>
      <c r="F14" s="361">
        <v>53.000000000000007</v>
      </c>
      <c r="G14" s="361">
        <v>82</v>
      </c>
      <c r="H14" s="361">
        <v>115.00000000000001</v>
      </c>
      <c r="I14" s="361">
        <v>93.999999999999986</v>
      </c>
      <c r="J14" s="361">
        <v>63</v>
      </c>
      <c r="K14" s="361">
        <v>52</v>
      </c>
      <c r="L14" s="361">
        <v>38</v>
      </c>
      <c r="M14" s="361">
        <v>31</v>
      </c>
      <c r="N14" s="663">
        <v>13511</v>
      </c>
      <c r="O14" s="618">
        <v>0.22944267633779886</v>
      </c>
      <c r="P14" s="130"/>
    </row>
    <row r="15" spans="1:16" ht="15" customHeight="1" x14ac:dyDescent="0.2">
      <c r="A15" s="210" t="s">
        <v>380</v>
      </c>
      <c r="B15" s="365" t="s">
        <v>350</v>
      </c>
      <c r="C15" s="361">
        <v>86.000000000000028</v>
      </c>
      <c r="D15" s="361">
        <v>79</v>
      </c>
      <c r="E15" s="361">
        <v>45.999999999999993</v>
      </c>
      <c r="F15" s="361">
        <v>43</v>
      </c>
      <c r="G15" s="361">
        <v>38.999999999999993</v>
      </c>
      <c r="H15" s="361">
        <v>37.000000000000007</v>
      </c>
      <c r="I15" s="361">
        <v>26</v>
      </c>
      <c r="J15" s="361">
        <v>54.999999999999979</v>
      </c>
      <c r="K15" s="361">
        <v>46</v>
      </c>
      <c r="L15" s="361">
        <v>56</v>
      </c>
      <c r="M15" s="361">
        <v>73</v>
      </c>
      <c r="N15" s="663">
        <v>15588</v>
      </c>
      <c r="O15" s="618">
        <v>0.46830895560687708</v>
      </c>
      <c r="P15" s="130"/>
    </row>
    <row r="16" spans="1:16" ht="15" customHeight="1" x14ac:dyDescent="0.2">
      <c r="A16" s="263" t="s">
        <v>529</v>
      </c>
      <c r="B16" s="367" t="s">
        <v>53</v>
      </c>
      <c r="C16" s="369">
        <v>743</v>
      </c>
      <c r="D16" s="369">
        <v>825</v>
      </c>
      <c r="E16" s="369">
        <v>597</v>
      </c>
      <c r="F16" s="369">
        <v>517.99999999999977</v>
      </c>
      <c r="G16" s="369">
        <v>536.00000000000011</v>
      </c>
      <c r="H16" s="369">
        <v>603.99999999999989</v>
      </c>
      <c r="I16" s="369">
        <v>505.00000000000017</v>
      </c>
      <c r="J16" s="369">
        <v>626</v>
      </c>
      <c r="K16" s="369">
        <v>572</v>
      </c>
      <c r="L16" s="369">
        <v>595</v>
      </c>
      <c r="M16" s="369">
        <v>647</v>
      </c>
      <c r="N16" s="659">
        <v>140545</v>
      </c>
      <c r="O16" s="619">
        <v>0.46035077733110391</v>
      </c>
      <c r="P16" s="130"/>
    </row>
    <row r="17" spans="1:16" ht="15" customHeight="1" x14ac:dyDescent="0.2">
      <c r="A17" s="56"/>
      <c r="B17" s="56"/>
      <c r="C17" s="55"/>
      <c r="D17" s="55"/>
      <c r="E17" s="55"/>
      <c r="F17" s="55"/>
      <c r="G17" s="55"/>
      <c r="H17" s="55"/>
      <c r="I17" s="55"/>
      <c r="J17" s="55"/>
      <c r="K17" s="55"/>
      <c r="L17" s="55"/>
      <c r="M17" s="55"/>
      <c r="N17" s="55"/>
      <c r="P17" s="130"/>
    </row>
    <row r="18" spans="1:16" ht="15" customHeight="1" x14ac:dyDescent="0.2">
      <c r="A18" s="56"/>
      <c r="B18" s="56"/>
      <c r="C18" s="55"/>
      <c r="D18" s="55"/>
      <c r="E18" s="55"/>
      <c r="F18" s="55"/>
      <c r="G18" s="55"/>
      <c r="H18" s="55"/>
      <c r="I18" s="55"/>
      <c r="J18" s="55"/>
      <c r="K18" s="55"/>
      <c r="L18" s="55"/>
      <c r="M18" s="55"/>
      <c r="N18" s="55"/>
      <c r="P18" s="130"/>
    </row>
    <row r="19" spans="1:16" ht="15" customHeight="1" x14ac:dyDescent="0.2">
      <c r="A19" s="352"/>
      <c r="B19" s="352"/>
      <c r="C19" s="670" t="s">
        <v>451</v>
      </c>
      <c r="D19" s="670"/>
      <c r="E19" s="670"/>
      <c r="F19" s="670"/>
      <c r="G19" s="670"/>
      <c r="H19" s="670"/>
      <c r="I19" s="670"/>
      <c r="J19" s="670"/>
      <c r="K19" s="670"/>
      <c r="L19" s="670"/>
      <c r="M19" s="670"/>
      <c r="N19" s="693" t="s">
        <v>545</v>
      </c>
      <c r="O19" s="695" t="s">
        <v>715</v>
      </c>
      <c r="P19" s="130"/>
    </row>
    <row r="20" spans="1:16" ht="36.950000000000003" customHeight="1" x14ac:dyDescent="0.2">
      <c r="A20" s="354" t="s">
        <v>528</v>
      </c>
      <c r="B20" s="354" t="s">
        <v>627</v>
      </c>
      <c r="C20" s="648" t="s">
        <v>679</v>
      </c>
      <c r="D20" s="649" t="s">
        <v>680</v>
      </c>
      <c r="E20" s="649" t="s">
        <v>681</v>
      </c>
      <c r="F20" s="649" t="s">
        <v>682</v>
      </c>
      <c r="G20" s="649" t="s">
        <v>683</v>
      </c>
      <c r="H20" s="649" t="s">
        <v>684</v>
      </c>
      <c r="I20" s="649" t="s">
        <v>685</v>
      </c>
      <c r="J20" s="649" t="s">
        <v>686</v>
      </c>
      <c r="K20" s="649" t="s">
        <v>687</v>
      </c>
      <c r="L20" s="649" t="s">
        <v>688</v>
      </c>
      <c r="M20" s="650" t="s">
        <v>689</v>
      </c>
      <c r="N20" s="694"/>
      <c r="O20" s="696"/>
      <c r="P20" s="130"/>
    </row>
    <row r="21" spans="1:16" ht="15" customHeight="1" x14ac:dyDescent="0.2">
      <c r="A21" s="209" t="s">
        <v>382</v>
      </c>
      <c r="B21" s="209" t="s">
        <v>80</v>
      </c>
      <c r="C21" s="202">
        <v>14</v>
      </c>
      <c r="D21" s="202">
        <v>36</v>
      </c>
      <c r="E21" s="202">
        <v>49</v>
      </c>
      <c r="F21" s="202">
        <v>10</v>
      </c>
      <c r="G21" s="202">
        <v>21</v>
      </c>
      <c r="H21" s="202">
        <v>19</v>
      </c>
      <c r="I21" s="202">
        <v>14</v>
      </c>
      <c r="J21" s="202">
        <v>14</v>
      </c>
      <c r="K21" s="373">
        <v>11</v>
      </c>
      <c r="L21" s="373">
        <v>21</v>
      </c>
      <c r="M21" s="373">
        <v>21</v>
      </c>
      <c r="N21" s="660">
        <v>1976</v>
      </c>
      <c r="O21" s="532">
        <v>1.0627530364372468</v>
      </c>
      <c r="P21" s="130"/>
    </row>
    <row r="22" spans="1:16" ht="15" customHeight="1" x14ac:dyDescent="0.2">
      <c r="A22" s="210" t="s">
        <v>383</v>
      </c>
      <c r="B22" s="210" t="s">
        <v>79</v>
      </c>
      <c r="C22" s="204">
        <v>14</v>
      </c>
      <c r="D22" s="204">
        <v>18</v>
      </c>
      <c r="E22" s="204">
        <v>21</v>
      </c>
      <c r="F22" s="204">
        <v>14</v>
      </c>
      <c r="G22" s="204">
        <v>16</v>
      </c>
      <c r="H22" s="204">
        <v>22</v>
      </c>
      <c r="I22" s="204">
        <v>26</v>
      </c>
      <c r="J22" s="204">
        <v>10</v>
      </c>
      <c r="K22" s="375">
        <v>15</v>
      </c>
      <c r="L22" s="375">
        <v>14</v>
      </c>
      <c r="M22" s="375">
        <v>10</v>
      </c>
      <c r="N22" s="661">
        <v>3467</v>
      </c>
      <c r="O22" s="534">
        <v>0.2884338044418806</v>
      </c>
      <c r="P22" s="130"/>
    </row>
    <row r="23" spans="1:16" ht="15" customHeight="1" x14ac:dyDescent="0.2">
      <c r="A23" s="210" t="s">
        <v>384</v>
      </c>
      <c r="B23" s="210" t="s">
        <v>78</v>
      </c>
      <c r="C23" s="204">
        <v>26</v>
      </c>
      <c r="D23" s="204">
        <v>21</v>
      </c>
      <c r="E23" s="204">
        <v>11</v>
      </c>
      <c r="F23" s="204">
        <v>17</v>
      </c>
      <c r="G23" s="204">
        <v>8</v>
      </c>
      <c r="H23" s="204">
        <v>30</v>
      </c>
      <c r="I23" s="204">
        <v>12</v>
      </c>
      <c r="J23" s="204">
        <v>16</v>
      </c>
      <c r="K23" s="375">
        <v>25</v>
      </c>
      <c r="L23" s="375">
        <v>14</v>
      </c>
      <c r="M23" s="375">
        <v>50</v>
      </c>
      <c r="N23" s="661">
        <v>4989</v>
      </c>
      <c r="O23" s="534">
        <v>1.0022048506714774</v>
      </c>
      <c r="P23" s="130"/>
    </row>
    <row r="24" spans="1:16" ht="15" customHeight="1" x14ac:dyDescent="0.2">
      <c r="A24" s="210" t="s">
        <v>385</v>
      </c>
      <c r="B24" s="210" t="s">
        <v>77</v>
      </c>
      <c r="C24" s="204">
        <v>32</v>
      </c>
      <c r="D24" s="204">
        <v>28</v>
      </c>
      <c r="E24" s="204">
        <v>42</v>
      </c>
      <c r="F24" s="204" t="s">
        <v>178</v>
      </c>
      <c r="G24" s="204">
        <v>24</v>
      </c>
      <c r="H24" s="204">
        <v>13</v>
      </c>
      <c r="I24" s="204">
        <v>19</v>
      </c>
      <c r="J24" s="204">
        <v>24.999999999999996</v>
      </c>
      <c r="K24" s="375">
        <v>29</v>
      </c>
      <c r="L24" s="375">
        <v>52</v>
      </c>
      <c r="M24" s="375">
        <v>28</v>
      </c>
      <c r="N24" s="661">
        <v>6009</v>
      </c>
      <c r="O24" s="534">
        <v>0.46596771509402563</v>
      </c>
      <c r="P24" s="130"/>
    </row>
    <row r="25" spans="1:16" ht="15" customHeight="1" x14ac:dyDescent="0.2">
      <c r="A25" s="210" t="s">
        <v>386</v>
      </c>
      <c r="B25" s="210" t="s">
        <v>76</v>
      </c>
      <c r="C25" s="204" t="s">
        <v>178</v>
      </c>
      <c r="D25" s="204">
        <v>5</v>
      </c>
      <c r="E25" s="204" t="s">
        <v>178</v>
      </c>
      <c r="F25" s="204" t="s">
        <v>130</v>
      </c>
      <c r="G25" s="204">
        <v>7</v>
      </c>
      <c r="H25" s="204" t="s">
        <v>130</v>
      </c>
      <c r="I25" s="204" t="s">
        <v>130</v>
      </c>
      <c r="J25" s="204">
        <v>8</v>
      </c>
      <c r="K25" s="204">
        <v>0</v>
      </c>
      <c r="L25" s="375" t="s">
        <v>130</v>
      </c>
      <c r="M25" s="375" t="s">
        <v>178</v>
      </c>
      <c r="N25" s="661">
        <v>1691</v>
      </c>
      <c r="O25" s="534" t="s">
        <v>178</v>
      </c>
      <c r="P25" s="130"/>
    </row>
    <row r="26" spans="1:16" ht="15" customHeight="1" x14ac:dyDescent="0.2">
      <c r="A26" s="210" t="s">
        <v>387</v>
      </c>
      <c r="B26" s="210" t="s">
        <v>75</v>
      </c>
      <c r="C26" s="204">
        <v>11</v>
      </c>
      <c r="D26" s="204">
        <v>10</v>
      </c>
      <c r="E26" s="204">
        <v>5</v>
      </c>
      <c r="F26" s="204">
        <v>11</v>
      </c>
      <c r="G26" s="204">
        <v>8</v>
      </c>
      <c r="H26" s="204">
        <v>6.9999999999999991</v>
      </c>
      <c r="I26" s="204">
        <v>6.9999999999999991</v>
      </c>
      <c r="J26" s="204" t="s">
        <v>130</v>
      </c>
      <c r="K26" s="204" t="s">
        <v>178</v>
      </c>
      <c r="L26" s="375" t="s">
        <v>130</v>
      </c>
      <c r="M26" s="375">
        <v>5</v>
      </c>
      <c r="N26" s="661">
        <v>4069</v>
      </c>
      <c r="O26" s="620">
        <v>0.12288031457360531</v>
      </c>
      <c r="P26" s="130"/>
    </row>
    <row r="27" spans="1:16" ht="15" customHeight="1" x14ac:dyDescent="0.2">
      <c r="A27" s="210" t="s">
        <v>388</v>
      </c>
      <c r="B27" s="210" t="s">
        <v>74</v>
      </c>
      <c r="C27" s="204">
        <v>97</v>
      </c>
      <c r="D27" s="204">
        <v>165</v>
      </c>
      <c r="E27" s="204">
        <v>90</v>
      </c>
      <c r="F27" s="204">
        <v>130</v>
      </c>
      <c r="G27" s="204">
        <v>118</v>
      </c>
      <c r="H27" s="204">
        <v>129</v>
      </c>
      <c r="I27" s="204">
        <v>104.99999999999999</v>
      </c>
      <c r="J27" s="204">
        <v>205</v>
      </c>
      <c r="K27" s="375">
        <v>168</v>
      </c>
      <c r="L27" s="375">
        <v>195</v>
      </c>
      <c r="M27" s="375">
        <v>208</v>
      </c>
      <c r="N27" s="661">
        <v>28682</v>
      </c>
      <c r="O27" s="534">
        <v>0.72519350115054737</v>
      </c>
      <c r="P27" s="130"/>
    </row>
    <row r="28" spans="1:16" ht="15" customHeight="1" x14ac:dyDescent="0.2">
      <c r="A28" s="210" t="s">
        <v>389</v>
      </c>
      <c r="B28" s="210" t="s">
        <v>73</v>
      </c>
      <c r="C28" s="204">
        <v>14</v>
      </c>
      <c r="D28" s="204" t="s">
        <v>178</v>
      </c>
      <c r="E28" s="204">
        <v>14</v>
      </c>
      <c r="F28" s="204" t="s">
        <v>130</v>
      </c>
      <c r="G28" s="204" t="s">
        <v>178</v>
      </c>
      <c r="H28" s="204">
        <v>8</v>
      </c>
      <c r="I28" s="204">
        <v>15</v>
      </c>
      <c r="J28" s="204" t="s">
        <v>130</v>
      </c>
      <c r="K28" s="375">
        <v>11</v>
      </c>
      <c r="L28" s="375">
        <v>13</v>
      </c>
      <c r="M28" s="375">
        <v>8</v>
      </c>
      <c r="N28" s="661">
        <v>2627</v>
      </c>
      <c r="O28" s="534">
        <v>0.30452988199467074</v>
      </c>
      <c r="P28" s="130"/>
    </row>
    <row r="29" spans="1:16" ht="15" customHeight="1" x14ac:dyDescent="0.2">
      <c r="A29" s="210" t="s">
        <v>390</v>
      </c>
      <c r="B29" s="210" t="s">
        <v>72</v>
      </c>
      <c r="C29" s="204">
        <v>22</v>
      </c>
      <c r="D29" s="204">
        <v>27</v>
      </c>
      <c r="E29" s="204">
        <v>34</v>
      </c>
      <c r="F29" s="204">
        <v>51</v>
      </c>
      <c r="G29" s="204">
        <v>33</v>
      </c>
      <c r="H29" s="204">
        <v>20</v>
      </c>
      <c r="I29" s="204">
        <v>28</v>
      </c>
      <c r="J29" s="204">
        <v>33</v>
      </c>
      <c r="K29" s="375">
        <v>19</v>
      </c>
      <c r="L29" s="375">
        <v>13</v>
      </c>
      <c r="M29" s="375">
        <v>20</v>
      </c>
      <c r="N29" s="661">
        <v>3773</v>
      </c>
      <c r="O29" s="534">
        <v>0.53008216273522391</v>
      </c>
      <c r="P29" s="130"/>
    </row>
    <row r="30" spans="1:16" ht="15" customHeight="1" x14ac:dyDescent="0.2">
      <c r="A30" s="210" t="s">
        <v>391</v>
      </c>
      <c r="B30" s="210" t="s">
        <v>71</v>
      </c>
      <c r="C30" s="204">
        <v>18</v>
      </c>
      <c r="D30" s="204">
        <v>17</v>
      </c>
      <c r="E30" s="204">
        <v>12</v>
      </c>
      <c r="F30" s="204">
        <v>10</v>
      </c>
      <c r="G30" s="204">
        <v>18</v>
      </c>
      <c r="H30" s="204">
        <v>9</v>
      </c>
      <c r="I30" s="204">
        <v>10</v>
      </c>
      <c r="J30" s="204" t="s">
        <v>178</v>
      </c>
      <c r="K30" s="375">
        <v>14</v>
      </c>
      <c r="L30" s="375">
        <v>7</v>
      </c>
      <c r="M30" s="375">
        <v>11</v>
      </c>
      <c r="N30" s="661">
        <v>3766</v>
      </c>
      <c r="O30" s="534">
        <v>0.29208709506107278</v>
      </c>
      <c r="P30" s="130"/>
    </row>
    <row r="31" spans="1:16" ht="15" customHeight="1" x14ac:dyDescent="0.2">
      <c r="A31" s="210" t="s">
        <v>392</v>
      </c>
      <c r="B31" s="210" t="s">
        <v>70</v>
      </c>
      <c r="C31" s="204">
        <v>14</v>
      </c>
      <c r="D31" s="204">
        <v>19</v>
      </c>
      <c r="E31" s="204">
        <v>12</v>
      </c>
      <c r="F31" s="204">
        <v>15</v>
      </c>
      <c r="G31" s="204">
        <v>16</v>
      </c>
      <c r="H31" s="204">
        <v>12</v>
      </c>
      <c r="I31" s="204">
        <v>14</v>
      </c>
      <c r="J31" s="204" t="s">
        <v>178</v>
      </c>
      <c r="K31" s="375">
        <v>18</v>
      </c>
      <c r="L31" s="375">
        <v>12</v>
      </c>
      <c r="M31" s="375">
        <v>12</v>
      </c>
      <c r="N31" s="661">
        <v>1799</v>
      </c>
      <c r="O31" s="534">
        <v>0.66703724291272926</v>
      </c>
      <c r="P31" s="130"/>
    </row>
    <row r="32" spans="1:16" ht="15" customHeight="1" x14ac:dyDescent="0.2">
      <c r="A32" s="210" t="s">
        <v>393</v>
      </c>
      <c r="B32" s="210" t="s">
        <v>69</v>
      </c>
      <c r="C32" s="204">
        <v>69</v>
      </c>
      <c r="D32" s="204">
        <v>71</v>
      </c>
      <c r="E32" s="204">
        <v>24</v>
      </c>
      <c r="F32" s="204">
        <v>20</v>
      </c>
      <c r="G32" s="204">
        <v>31</v>
      </c>
      <c r="H32" s="204">
        <v>39</v>
      </c>
      <c r="I32" s="204">
        <v>40</v>
      </c>
      <c r="J32" s="204">
        <v>55</v>
      </c>
      <c r="K32" s="375">
        <v>50</v>
      </c>
      <c r="L32" s="375">
        <v>42</v>
      </c>
      <c r="M32" s="375">
        <v>59</v>
      </c>
      <c r="N32" s="661">
        <v>6735</v>
      </c>
      <c r="O32" s="534">
        <v>0.87602078693392738</v>
      </c>
      <c r="P32" s="130"/>
    </row>
    <row r="33" spans="1:16" ht="15" customHeight="1" x14ac:dyDescent="0.2">
      <c r="A33" s="210" t="s">
        <v>394</v>
      </c>
      <c r="B33" s="210" t="s">
        <v>68</v>
      </c>
      <c r="C33" s="204">
        <v>20</v>
      </c>
      <c r="D33" s="204">
        <v>28</v>
      </c>
      <c r="E33" s="204">
        <v>17</v>
      </c>
      <c r="F33" s="204" t="s">
        <v>178</v>
      </c>
      <c r="G33" s="204" t="s">
        <v>178</v>
      </c>
      <c r="H33" s="204" t="s">
        <v>178</v>
      </c>
      <c r="I33" s="204" t="s">
        <v>178</v>
      </c>
      <c r="J33" s="204">
        <v>22</v>
      </c>
      <c r="K33" s="375">
        <v>16</v>
      </c>
      <c r="L33" s="375">
        <v>11</v>
      </c>
      <c r="M33" s="375">
        <v>10</v>
      </c>
      <c r="N33" s="661">
        <v>9329</v>
      </c>
      <c r="O33" s="534">
        <v>0.10719262514738985</v>
      </c>
      <c r="P33" s="130"/>
    </row>
    <row r="34" spans="1:16" ht="15" customHeight="1" x14ac:dyDescent="0.2">
      <c r="A34" s="210" t="s">
        <v>395</v>
      </c>
      <c r="B34" s="210" t="s">
        <v>67</v>
      </c>
      <c r="C34" s="204">
        <v>26.000000000000004</v>
      </c>
      <c r="D34" s="204">
        <v>16</v>
      </c>
      <c r="E34" s="204">
        <v>17</v>
      </c>
      <c r="F34" s="204">
        <v>14</v>
      </c>
      <c r="G34" s="204">
        <v>17</v>
      </c>
      <c r="H34" s="204">
        <v>9</v>
      </c>
      <c r="I34" s="204">
        <v>8</v>
      </c>
      <c r="J34" s="204">
        <v>18</v>
      </c>
      <c r="K34" s="375">
        <v>8</v>
      </c>
      <c r="L34" s="375">
        <v>20</v>
      </c>
      <c r="M34" s="375">
        <v>19</v>
      </c>
      <c r="N34" s="661">
        <v>6219</v>
      </c>
      <c r="O34" s="534">
        <v>0.30551535616658626</v>
      </c>
      <c r="P34" s="130"/>
    </row>
    <row r="35" spans="1:16" ht="15" customHeight="1" x14ac:dyDescent="0.2">
      <c r="A35" s="210" t="s">
        <v>396</v>
      </c>
      <c r="B35" s="210" t="s">
        <v>66</v>
      </c>
      <c r="C35" s="204">
        <v>87</v>
      </c>
      <c r="D35" s="204">
        <v>81</v>
      </c>
      <c r="E35" s="204">
        <v>51</v>
      </c>
      <c r="F35" s="204">
        <v>26</v>
      </c>
      <c r="G35" s="204">
        <v>54</v>
      </c>
      <c r="H35" s="204">
        <v>73</v>
      </c>
      <c r="I35" s="204">
        <v>55</v>
      </c>
      <c r="J35" s="204">
        <v>41</v>
      </c>
      <c r="K35" s="375">
        <v>27</v>
      </c>
      <c r="L35" s="375">
        <v>18</v>
      </c>
      <c r="M35" s="375">
        <v>14</v>
      </c>
      <c r="N35" s="661">
        <v>5843</v>
      </c>
      <c r="O35" s="534">
        <v>0.23960294369330823</v>
      </c>
      <c r="P35" s="130"/>
    </row>
    <row r="36" spans="1:16" ht="15" customHeight="1" x14ac:dyDescent="0.2">
      <c r="A36" s="210" t="s">
        <v>397</v>
      </c>
      <c r="B36" s="210" t="s">
        <v>65</v>
      </c>
      <c r="C36" s="204">
        <v>49</v>
      </c>
      <c r="D36" s="204">
        <v>30</v>
      </c>
      <c r="E36" s="204">
        <v>11</v>
      </c>
      <c r="F36" s="204">
        <v>26</v>
      </c>
      <c r="G36" s="204">
        <v>19</v>
      </c>
      <c r="H36" s="204">
        <v>36</v>
      </c>
      <c r="I36" s="204">
        <v>17.999999999999996</v>
      </c>
      <c r="J36" s="204">
        <v>12</v>
      </c>
      <c r="K36" s="375">
        <v>13</v>
      </c>
      <c r="L36" s="375">
        <v>15</v>
      </c>
      <c r="M36" s="375">
        <v>23</v>
      </c>
      <c r="N36" s="661">
        <v>4872</v>
      </c>
      <c r="O36" s="534">
        <v>0.47208538587848936</v>
      </c>
      <c r="P36" s="130"/>
    </row>
    <row r="37" spans="1:16" ht="15" customHeight="1" x14ac:dyDescent="0.2">
      <c r="A37" s="210" t="s">
        <v>398</v>
      </c>
      <c r="B37" s="210" t="s">
        <v>64</v>
      </c>
      <c r="C37" s="204">
        <v>10</v>
      </c>
      <c r="D37" s="204" t="s">
        <v>130</v>
      </c>
      <c r="E37" s="204" t="s">
        <v>178</v>
      </c>
      <c r="F37" s="204" t="s">
        <v>130</v>
      </c>
      <c r="G37" s="204" t="s">
        <v>130</v>
      </c>
      <c r="H37" s="204">
        <v>5</v>
      </c>
      <c r="I37" s="204">
        <v>7</v>
      </c>
      <c r="J37" s="204" t="s">
        <v>130</v>
      </c>
      <c r="K37" s="375">
        <v>6</v>
      </c>
      <c r="L37" s="375">
        <v>5</v>
      </c>
      <c r="M37" s="375">
        <v>16</v>
      </c>
      <c r="N37" s="661">
        <v>2143</v>
      </c>
      <c r="O37" s="534">
        <v>0.74661689220718619</v>
      </c>
      <c r="P37" s="130"/>
    </row>
    <row r="38" spans="1:16" ht="15" customHeight="1" x14ac:dyDescent="0.2">
      <c r="A38" s="210" t="s">
        <v>399</v>
      </c>
      <c r="B38" s="210" t="s">
        <v>63</v>
      </c>
      <c r="C38" s="204">
        <v>16</v>
      </c>
      <c r="D38" s="204">
        <v>5</v>
      </c>
      <c r="E38" s="204">
        <v>14</v>
      </c>
      <c r="F38" s="204">
        <v>7</v>
      </c>
      <c r="G38" s="204" t="s">
        <v>178</v>
      </c>
      <c r="H38" s="204">
        <v>15</v>
      </c>
      <c r="I38" s="204">
        <v>9</v>
      </c>
      <c r="J38" s="204">
        <v>17</v>
      </c>
      <c r="K38" s="375">
        <v>8</v>
      </c>
      <c r="L38" s="375" t="s">
        <v>130</v>
      </c>
      <c r="M38" s="375">
        <v>12</v>
      </c>
      <c r="N38" s="661">
        <v>2516</v>
      </c>
      <c r="O38" s="534">
        <v>0.47694753577106513</v>
      </c>
      <c r="P38" s="130"/>
    </row>
    <row r="39" spans="1:16" ht="15" customHeight="1" x14ac:dyDescent="0.2">
      <c r="A39" s="210" t="s">
        <v>400</v>
      </c>
      <c r="B39" s="210" t="s">
        <v>62</v>
      </c>
      <c r="C39" s="204">
        <v>29</v>
      </c>
      <c r="D39" s="204">
        <v>46</v>
      </c>
      <c r="E39" s="204">
        <v>43</v>
      </c>
      <c r="F39" s="204">
        <v>18</v>
      </c>
      <c r="G39" s="204">
        <v>29</v>
      </c>
      <c r="H39" s="204">
        <v>23.000000000000004</v>
      </c>
      <c r="I39" s="204">
        <v>17</v>
      </c>
      <c r="J39" s="204">
        <v>17</v>
      </c>
      <c r="K39" s="375">
        <v>14</v>
      </c>
      <c r="L39" s="375">
        <v>13</v>
      </c>
      <c r="M39" s="375">
        <v>30</v>
      </c>
      <c r="N39" s="661">
        <v>4990</v>
      </c>
      <c r="O39" s="534">
        <v>0.60120240480961928</v>
      </c>
      <c r="P39" s="130"/>
    </row>
    <row r="40" spans="1:16" ht="15" customHeight="1" x14ac:dyDescent="0.2">
      <c r="A40" s="210" t="s">
        <v>401</v>
      </c>
      <c r="B40" s="210" t="s">
        <v>61</v>
      </c>
      <c r="C40" s="204" t="s">
        <v>178</v>
      </c>
      <c r="D40" s="204">
        <v>22</v>
      </c>
      <c r="E40" s="204">
        <v>18</v>
      </c>
      <c r="F40" s="204">
        <v>12</v>
      </c>
      <c r="G40" s="204">
        <v>12</v>
      </c>
      <c r="H40" s="204">
        <v>30</v>
      </c>
      <c r="I40" s="204">
        <v>25</v>
      </c>
      <c r="J40" s="204" t="s">
        <v>130</v>
      </c>
      <c r="K40" s="375">
        <v>7</v>
      </c>
      <c r="L40" s="375">
        <v>8</v>
      </c>
      <c r="M40" s="375">
        <v>5</v>
      </c>
      <c r="N40" s="661">
        <v>5869</v>
      </c>
      <c r="O40" s="534">
        <v>8.5193388993014138E-2</v>
      </c>
      <c r="P40" s="130"/>
    </row>
    <row r="41" spans="1:16" ht="15" customHeight="1" x14ac:dyDescent="0.2">
      <c r="A41" s="210" t="s">
        <v>402</v>
      </c>
      <c r="B41" s="210" t="s">
        <v>60</v>
      </c>
      <c r="C41" s="204" t="s">
        <v>130</v>
      </c>
      <c r="D41" s="204" t="s">
        <v>130</v>
      </c>
      <c r="E41" s="204" t="s">
        <v>130</v>
      </c>
      <c r="F41" s="204" t="s">
        <v>178</v>
      </c>
      <c r="G41" s="204" t="s">
        <v>130</v>
      </c>
      <c r="H41" s="204" t="s">
        <v>130</v>
      </c>
      <c r="I41" s="204" t="s">
        <v>178</v>
      </c>
      <c r="J41" s="204" t="s">
        <v>130</v>
      </c>
      <c r="K41" s="375">
        <v>7</v>
      </c>
      <c r="L41" s="375">
        <v>9</v>
      </c>
      <c r="M41" s="375" t="s">
        <v>178</v>
      </c>
      <c r="N41" s="661">
        <v>1426</v>
      </c>
      <c r="O41" s="534" t="s">
        <v>178</v>
      </c>
      <c r="P41" s="130"/>
    </row>
    <row r="42" spans="1:16" ht="15" customHeight="1" x14ac:dyDescent="0.2">
      <c r="A42" s="210" t="s">
        <v>403</v>
      </c>
      <c r="B42" s="210" t="s">
        <v>59</v>
      </c>
      <c r="C42" s="204">
        <v>60</v>
      </c>
      <c r="D42" s="204">
        <v>63</v>
      </c>
      <c r="E42" s="204">
        <v>29</v>
      </c>
      <c r="F42" s="204">
        <v>29</v>
      </c>
      <c r="G42" s="204">
        <v>22</v>
      </c>
      <c r="H42" s="204">
        <v>28</v>
      </c>
      <c r="I42" s="204">
        <v>18</v>
      </c>
      <c r="J42" s="204">
        <v>37</v>
      </c>
      <c r="K42" s="375">
        <v>38</v>
      </c>
      <c r="L42" s="375">
        <v>36</v>
      </c>
      <c r="M42" s="375">
        <v>54</v>
      </c>
      <c r="N42" s="661">
        <v>9369</v>
      </c>
      <c r="O42" s="534">
        <v>0.57636887608069165</v>
      </c>
      <c r="P42" s="130"/>
    </row>
    <row r="43" spans="1:16" ht="15" customHeight="1" x14ac:dyDescent="0.2">
      <c r="A43" s="210" t="s">
        <v>404</v>
      </c>
      <c r="B43" s="210" t="s">
        <v>58</v>
      </c>
      <c r="C43" s="204">
        <v>20</v>
      </c>
      <c r="D43" s="204">
        <v>30</v>
      </c>
      <c r="E43" s="204">
        <v>9</v>
      </c>
      <c r="F43" s="204">
        <v>15</v>
      </c>
      <c r="G43" s="204">
        <v>17</v>
      </c>
      <c r="H43" s="204">
        <v>8.0000000000000018</v>
      </c>
      <c r="I43" s="204">
        <v>5</v>
      </c>
      <c r="J43" s="204">
        <v>6</v>
      </c>
      <c r="K43" s="375">
        <v>5</v>
      </c>
      <c r="L43" s="375">
        <v>19</v>
      </c>
      <c r="M43" s="375" t="s">
        <v>178</v>
      </c>
      <c r="N43" s="661">
        <v>5119</v>
      </c>
      <c r="O43" s="534" t="s">
        <v>178</v>
      </c>
      <c r="P43" s="130"/>
    </row>
    <row r="44" spans="1:16" ht="15" customHeight="1" x14ac:dyDescent="0.2">
      <c r="A44" s="210" t="s">
        <v>405</v>
      </c>
      <c r="B44" s="210" t="s">
        <v>57</v>
      </c>
      <c r="C44" s="204">
        <v>39</v>
      </c>
      <c r="D44" s="204">
        <v>46</v>
      </c>
      <c r="E44" s="204">
        <v>38</v>
      </c>
      <c r="F44" s="204">
        <v>21</v>
      </c>
      <c r="G44" s="204">
        <v>22</v>
      </c>
      <c r="H44" s="204">
        <v>43</v>
      </c>
      <c r="I44" s="204">
        <v>22</v>
      </c>
      <c r="J44" s="204">
        <v>17</v>
      </c>
      <c r="K44" s="375">
        <v>42</v>
      </c>
      <c r="L44" s="375">
        <v>25</v>
      </c>
      <c r="M44" s="375">
        <v>18</v>
      </c>
      <c r="N44" s="661">
        <v>5759</v>
      </c>
      <c r="O44" s="534">
        <v>0.31255426289286337</v>
      </c>
      <c r="P44" s="130"/>
    </row>
    <row r="45" spans="1:16" ht="15" customHeight="1" x14ac:dyDescent="0.2">
      <c r="A45" s="210" t="s">
        <v>406</v>
      </c>
      <c r="B45" s="210" t="s">
        <v>56</v>
      </c>
      <c r="C45" s="204">
        <v>18</v>
      </c>
      <c r="D45" s="204">
        <v>14</v>
      </c>
      <c r="E45" s="204">
        <v>10</v>
      </c>
      <c r="F45" s="204">
        <v>13</v>
      </c>
      <c r="G45" s="204">
        <v>7</v>
      </c>
      <c r="H45" s="204">
        <v>8</v>
      </c>
      <c r="I45" s="204">
        <v>10</v>
      </c>
      <c r="J45" s="204">
        <v>24</v>
      </c>
      <c r="K45" s="375">
        <v>10</v>
      </c>
      <c r="L45" s="375">
        <v>20</v>
      </c>
      <c r="M45" s="375">
        <v>6</v>
      </c>
      <c r="N45" s="661">
        <v>5005</v>
      </c>
      <c r="O45" s="534">
        <v>0.11988011988011987</v>
      </c>
      <c r="P45" s="130"/>
    </row>
    <row r="46" spans="1:16" ht="15" customHeight="1" x14ac:dyDescent="0.2">
      <c r="A46" s="210" t="s">
        <v>407</v>
      </c>
      <c r="B46" s="210" t="s">
        <v>55</v>
      </c>
      <c r="C46" s="204">
        <v>15</v>
      </c>
      <c r="D46" s="204">
        <v>12</v>
      </c>
      <c r="E46" s="204">
        <v>6</v>
      </c>
      <c r="F46" s="204" t="s">
        <v>130</v>
      </c>
      <c r="G46" s="204" t="s">
        <v>130</v>
      </c>
      <c r="H46" s="204" t="s">
        <v>130</v>
      </c>
      <c r="I46" s="204" t="s">
        <v>130</v>
      </c>
      <c r="J46" s="204">
        <v>8</v>
      </c>
      <c r="K46" s="204" t="s">
        <v>130</v>
      </c>
      <c r="L46" s="375" t="s">
        <v>130</v>
      </c>
      <c r="M46" s="375">
        <v>0</v>
      </c>
      <c r="N46" s="661">
        <v>2503</v>
      </c>
      <c r="O46" s="620">
        <v>0</v>
      </c>
      <c r="P46" s="130"/>
    </row>
    <row r="47" spans="1:16" ht="15" customHeight="1" x14ac:dyDescent="0.2">
      <c r="A47" s="263" t="s">
        <v>529</v>
      </c>
      <c r="B47" s="263" t="s">
        <v>53</v>
      </c>
      <c r="C47" s="206">
        <v>743</v>
      </c>
      <c r="D47" s="206">
        <v>825</v>
      </c>
      <c r="E47" s="206">
        <v>597</v>
      </c>
      <c r="F47" s="206">
        <v>518</v>
      </c>
      <c r="G47" s="206">
        <v>536</v>
      </c>
      <c r="H47" s="206">
        <v>604</v>
      </c>
      <c r="I47" s="206">
        <v>505.00000000000034</v>
      </c>
      <c r="J47" s="206">
        <v>626</v>
      </c>
      <c r="K47" s="206">
        <v>572</v>
      </c>
      <c r="L47" s="206">
        <v>595</v>
      </c>
      <c r="M47" s="206">
        <v>647</v>
      </c>
      <c r="N47" s="459">
        <v>140545</v>
      </c>
      <c r="O47" s="530">
        <v>0.46035077733110391</v>
      </c>
      <c r="P47" s="130"/>
    </row>
    <row r="48" spans="1:16" s="139" customFormat="1" ht="15" customHeight="1" x14ac:dyDescent="0.2">
      <c r="P48" s="53"/>
    </row>
    <row r="49" spans="1:15" ht="15" customHeight="1" x14ac:dyDescent="0.2">
      <c r="A49" s="56" t="s">
        <v>150</v>
      </c>
      <c r="B49" s="107"/>
      <c r="C49" s="55"/>
      <c r="D49" s="55"/>
      <c r="E49" s="55"/>
      <c r="F49" s="55"/>
      <c r="G49" s="55"/>
      <c r="H49" s="55"/>
      <c r="I49" s="55"/>
      <c r="J49" s="55"/>
      <c r="K49" s="55"/>
      <c r="L49" s="55"/>
      <c r="M49" s="55"/>
      <c r="N49" s="55"/>
    </row>
    <row r="50" spans="1:15" ht="15" customHeight="1" x14ac:dyDescent="0.2">
      <c r="A50" s="56" t="s">
        <v>436</v>
      </c>
      <c r="B50" s="107"/>
      <c r="C50" s="55"/>
      <c r="D50" s="55"/>
      <c r="E50" s="55"/>
      <c r="F50" s="55"/>
      <c r="G50" s="55"/>
      <c r="H50" s="55"/>
      <c r="I50" s="55"/>
      <c r="J50" s="55"/>
      <c r="K50" s="55"/>
      <c r="L50" s="55"/>
      <c r="M50" s="55"/>
      <c r="N50" s="55"/>
    </row>
    <row r="51" spans="1:15" ht="15" customHeight="1" x14ac:dyDescent="0.2">
      <c r="A51" s="56" t="s">
        <v>435</v>
      </c>
      <c r="B51" s="107"/>
      <c r="C51" s="55"/>
      <c r="D51" s="55"/>
      <c r="E51" s="55"/>
      <c r="F51" s="55"/>
      <c r="G51" s="55"/>
      <c r="H51" s="55"/>
      <c r="I51" s="55"/>
      <c r="J51" s="55"/>
      <c r="K51" s="55"/>
      <c r="L51" s="55"/>
      <c r="M51" s="55"/>
      <c r="N51" s="55"/>
    </row>
    <row r="52" spans="1:15" ht="15" customHeight="1" x14ac:dyDescent="0.2">
      <c r="A52" s="146" t="s">
        <v>625</v>
      </c>
      <c r="B52" s="52"/>
      <c r="C52" s="52"/>
      <c r="D52" s="52"/>
      <c r="E52" s="7"/>
      <c r="F52" s="7"/>
      <c r="L52" s="54"/>
      <c r="M52" s="54"/>
      <c r="N52" s="54"/>
    </row>
    <row r="53" spans="1:15" ht="15" customHeight="1" x14ac:dyDescent="0.2">
      <c r="A53" s="23" t="s">
        <v>626</v>
      </c>
      <c r="C53" s="25"/>
      <c r="D53" s="25"/>
      <c r="E53" s="51"/>
      <c r="F53" s="51"/>
      <c r="G53" s="51"/>
      <c r="H53" s="51"/>
      <c r="I53" s="51"/>
      <c r="J53" s="51"/>
      <c r="K53" s="50"/>
      <c r="L53" s="50"/>
      <c r="M53" s="50"/>
      <c r="N53" s="50"/>
      <c r="O53" s="49"/>
    </row>
    <row r="54" spans="1:15" ht="15" customHeight="1" x14ac:dyDescent="0.2">
      <c r="L54" s="54"/>
      <c r="M54" s="54"/>
      <c r="N54" s="54"/>
    </row>
    <row r="55" spans="1:15" ht="15" hidden="1" customHeight="1" x14ac:dyDescent="0.2"/>
    <row r="56" spans="1:15" ht="12.75" hidden="1" customHeight="1" x14ac:dyDescent="0.2"/>
    <row r="57" spans="1:15" ht="12.75" hidden="1" customHeight="1" x14ac:dyDescent="0.2"/>
    <row r="58" spans="1:15" ht="12.75" hidden="1" customHeight="1" x14ac:dyDescent="0.2"/>
    <row r="59" spans="1:15" ht="12.75" hidden="1" customHeight="1" x14ac:dyDescent="0.2"/>
    <row r="60" spans="1:15" ht="12.75" hidden="1" customHeight="1" x14ac:dyDescent="0.2"/>
    <row r="61" spans="1:15" ht="12.75" hidden="1" customHeight="1" x14ac:dyDescent="0.2"/>
    <row r="62" spans="1:15" ht="12.75" hidden="1" customHeight="1" x14ac:dyDescent="0.2"/>
    <row r="63" spans="1:15" ht="12.75" hidden="1" customHeight="1" x14ac:dyDescent="0.2"/>
    <row r="64" spans="1:15" ht="12.75" hidden="1" customHeight="1" x14ac:dyDescent="0.2"/>
    <row r="65" ht="12.75" hidden="1" customHeight="1" x14ac:dyDescent="0.2"/>
    <row r="66" ht="12.75" hidden="1" customHeight="1" x14ac:dyDescent="0.2"/>
    <row r="67" ht="12.75" hidden="1" customHeight="1" x14ac:dyDescent="0.2"/>
    <row r="68" ht="12.75" hidden="1" customHeight="1" x14ac:dyDescent="0.2"/>
    <row r="69" ht="12.75" hidden="1" customHeight="1" x14ac:dyDescent="0.2"/>
    <row r="70" ht="12.75" hidden="1" customHeight="1" x14ac:dyDescent="0.2"/>
    <row r="71" ht="12.75" hidden="1" customHeight="1" x14ac:dyDescent="0.2"/>
    <row r="72" ht="12.75" hidden="1" customHeight="1" x14ac:dyDescent="0.2"/>
    <row r="73" ht="12.75" hidden="1" customHeight="1" x14ac:dyDescent="0.2"/>
    <row r="74" ht="12.75" hidden="1" customHeight="1" x14ac:dyDescent="0.2"/>
    <row r="75" ht="12.75" hidden="1" customHeight="1" x14ac:dyDescent="0.2"/>
    <row r="76" ht="12.75" hidden="1" customHeight="1" x14ac:dyDescent="0.2"/>
    <row r="77" ht="12.75" hidden="1" customHeight="1" x14ac:dyDescent="0.2"/>
    <row r="78" ht="12.75" hidden="1" customHeight="1" x14ac:dyDescent="0.2"/>
    <row r="79" ht="12.75" hidden="1" customHeight="1" x14ac:dyDescent="0.2"/>
    <row r="80" ht="12.75" hidden="1" customHeight="1" x14ac:dyDescent="0.2"/>
    <row r="81" ht="12.75" hidden="1" customHeight="1" x14ac:dyDescent="0.2"/>
    <row r="82" ht="12.75" hidden="1" customHeight="1" x14ac:dyDescent="0.2"/>
    <row r="83" ht="12.75" hidden="1" customHeight="1" x14ac:dyDescent="0.2"/>
    <row r="84" ht="12.75" hidden="1" customHeight="1" x14ac:dyDescent="0.2"/>
    <row r="85" ht="12.75" hidden="1" customHeight="1" x14ac:dyDescent="0.2"/>
    <row r="86" ht="12.75" hidden="1" customHeight="1" x14ac:dyDescent="0.2"/>
    <row r="87" ht="12.75" hidden="1" customHeight="1" x14ac:dyDescent="0.2"/>
    <row r="88" ht="12.75" hidden="1" customHeight="1" x14ac:dyDescent="0.2"/>
    <row r="89" ht="12.75" hidden="1" customHeight="1" x14ac:dyDescent="0.2"/>
    <row r="90" ht="12.75" hidden="1" customHeight="1" x14ac:dyDescent="0.2"/>
    <row r="91" ht="12.75" hidden="1" customHeight="1" x14ac:dyDescent="0.2"/>
    <row r="92" ht="12.75" hidden="1" customHeight="1" x14ac:dyDescent="0.2"/>
    <row r="93" ht="12.75" hidden="1" customHeight="1" x14ac:dyDescent="0.2"/>
    <row r="94" ht="12.75" hidden="1" customHeight="1" x14ac:dyDescent="0.2"/>
    <row r="95" ht="12.75" hidden="1" customHeight="1" x14ac:dyDescent="0.2"/>
    <row r="96" ht="12.75" hidden="1" customHeight="1" x14ac:dyDescent="0.2"/>
    <row r="97" ht="12.75" hidden="1" customHeight="1" x14ac:dyDescent="0.2"/>
    <row r="98" ht="12.75" hidden="1" customHeight="1" x14ac:dyDescent="0.2"/>
    <row r="99" ht="12.75" hidden="1" customHeight="1" x14ac:dyDescent="0.2"/>
    <row r="100" ht="12.75" hidden="1" customHeight="1" x14ac:dyDescent="0.2"/>
    <row r="101" ht="12.75" hidden="1" customHeight="1" x14ac:dyDescent="0.2"/>
    <row r="102" ht="12.75" hidden="1" customHeight="1" x14ac:dyDescent="0.2"/>
    <row r="103" ht="12.75" hidden="1" customHeight="1" x14ac:dyDescent="0.2"/>
    <row r="104" ht="12.75" hidden="1" customHeight="1" x14ac:dyDescent="0.2"/>
    <row r="105" ht="12.75" hidden="1" customHeight="1" x14ac:dyDescent="0.2"/>
    <row r="106" ht="12.75" hidden="1" customHeight="1" x14ac:dyDescent="0.2"/>
    <row r="107" ht="12.75" hidden="1" customHeight="1" x14ac:dyDescent="0.2"/>
    <row r="108" ht="12.75" hidden="1" customHeight="1" x14ac:dyDescent="0.2"/>
    <row r="109" ht="12.75" hidden="1" customHeight="1" x14ac:dyDescent="0.2"/>
    <row r="110" ht="12.75" hidden="1" customHeight="1" x14ac:dyDescent="0.2"/>
    <row r="111" ht="12.75" hidden="1" customHeight="1" x14ac:dyDescent="0.2"/>
    <row r="112" ht="12.75" hidden="1" customHeight="1" x14ac:dyDescent="0.2"/>
    <row r="113" ht="12.75" hidden="1" customHeight="1" x14ac:dyDescent="0.2"/>
    <row r="114" ht="12.75" hidden="1" customHeight="1" x14ac:dyDescent="0.2"/>
    <row r="115" ht="12.75" hidden="1" customHeight="1" x14ac:dyDescent="0.2"/>
    <row r="116" ht="12.75" hidden="1" customHeight="1" x14ac:dyDescent="0.2"/>
    <row r="117" ht="12.75" hidden="1" customHeight="1" x14ac:dyDescent="0.2"/>
    <row r="118" ht="12.75" hidden="1" customHeight="1" x14ac:dyDescent="0.2"/>
    <row r="119" ht="12.75" hidden="1" customHeight="1" x14ac:dyDescent="0.2"/>
    <row r="120" ht="12.75" hidden="1" customHeight="1" x14ac:dyDescent="0.2"/>
    <row r="121" ht="12.75" hidden="1" customHeight="1" x14ac:dyDescent="0.2"/>
    <row r="122" ht="12.75" hidden="1" customHeight="1" x14ac:dyDescent="0.2"/>
    <row r="123" ht="12.75" hidden="1" customHeight="1" x14ac:dyDescent="0.2"/>
    <row r="124" ht="12.75" hidden="1" customHeight="1" x14ac:dyDescent="0.2"/>
    <row r="125" ht="12.75" hidden="1" customHeight="1" x14ac:dyDescent="0.2"/>
    <row r="126" ht="12.75" hidden="1" customHeight="1" x14ac:dyDescent="0.2"/>
    <row r="127" ht="12.75" hidden="1" customHeight="1" x14ac:dyDescent="0.2"/>
    <row r="128" ht="12.75" hidden="1" customHeight="1" x14ac:dyDescent="0.2"/>
    <row r="129" ht="12.75" hidden="1" customHeight="1" x14ac:dyDescent="0.2"/>
    <row r="130" ht="12.75" hidden="1" customHeight="1" x14ac:dyDescent="0.2"/>
    <row r="131" ht="12.75" hidden="1" customHeight="1" x14ac:dyDescent="0.2"/>
    <row r="132" ht="12.75" hidden="1" customHeight="1" x14ac:dyDescent="0.2"/>
    <row r="133" ht="12.75" hidden="1" customHeight="1" x14ac:dyDescent="0.2"/>
    <row r="134" ht="12.75" hidden="1" customHeight="1" x14ac:dyDescent="0.2"/>
    <row r="135" ht="12.75" hidden="1" customHeight="1" x14ac:dyDescent="0.2"/>
    <row r="136" ht="12.75" hidden="1" customHeight="1" x14ac:dyDescent="0.2"/>
    <row r="137" ht="12.75" hidden="1" customHeight="1" x14ac:dyDescent="0.2"/>
    <row r="138" ht="12.75" hidden="1" customHeight="1" x14ac:dyDescent="0.2"/>
    <row r="139" ht="12.75" hidden="1" customHeight="1" x14ac:dyDescent="0.2"/>
    <row r="140" ht="12.75" hidden="1" customHeight="1" x14ac:dyDescent="0.2"/>
    <row r="141" ht="12.75" hidden="1" customHeight="1" x14ac:dyDescent="0.2"/>
    <row r="142" ht="12.75" hidden="1" customHeight="1" x14ac:dyDescent="0.2"/>
    <row r="143" ht="12.75" hidden="1" customHeight="1" x14ac:dyDescent="0.2"/>
    <row r="144" ht="12.75" hidden="1" customHeight="1" x14ac:dyDescent="0.2"/>
    <row r="145" ht="12.75" hidden="1" customHeight="1" x14ac:dyDescent="0.2"/>
    <row r="146" ht="12.75" hidden="1" customHeight="1" x14ac:dyDescent="0.2"/>
    <row r="147" ht="12.75" hidden="1" customHeight="1" x14ac:dyDescent="0.2"/>
    <row r="148" ht="12.75" hidden="1" customHeight="1" x14ac:dyDescent="0.2"/>
    <row r="149" ht="12.75" hidden="1" customHeight="1" x14ac:dyDescent="0.2"/>
    <row r="150" ht="12.75" hidden="1" customHeight="1" x14ac:dyDescent="0.2"/>
    <row r="151" ht="12.75" hidden="1" customHeight="1" x14ac:dyDescent="0.2"/>
    <row r="152" ht="12.75" hidden="1" customHeight="1" x14ac:dyDescent="0.2"/>
    <row r="153" ht="12.75" hidden="1" customHeight="1" x14ac:dyDescent="0.2"/>
    <row r="154" ht="12.75" hidden="1" customHeight="1" x14ac:dyDescent="0.2"/>
    <row r="155" ht="12.75" hidden="1" customHeight="1" x14ac:dyDescent="0.2"/>
    <row r="156" ht="12.75" hidden="1" customHeight="1" x14ac:dyDescent="0.2"/>
    <row r="157" ht="12.75" hidden="1" customHeight="1" x14ac:dyDescent="0.2"/>
    <row r="158" ht="12.75" hidden="1" customHeight="1" x14ac:dyDescent="0.2"/>
    <row r="159" ht="12.75" hidden="1" customHeight="1" x14ac:dyDescent="0.2"/>
    <row r="160" ht="12.75" hidden="1" customHeight="1" x14ac:dyDescent="0.2"/>
    <row r="161" ht="12.75" hidden="1" customHeight="1" x14ac:dyDescent="0.2"/>
  </sheetData>
  <mergeCells count="6">
    <mergeCell ref="N3:N4"/>
    <mergeCell ref="O3:O4"/>
    <mergeCell ref="N19:N20"/>
    <mergeCell ref="O19:O20"/>
    <mergeCell ref="C19:M19"/>
    <mergeCell ref="C3:M3"/>
  </mergeCells>
  <conditionalFormatting sqref="K53:N53">
    <cfRule type="cellIs" dxfId="0" priority="1" stopIfTrue="1" operator="equal">
      <formula>3</formula>
    </cfRule>
  </conditionalFormatting>
  <pageMargins left="0.75" right="0.75" top="1" bottom="1" header="0.5" footer="0.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zoomScaleNormal="100" workbookViewId="0"/>
  </sheetViews>
  <sheetFormatPr defaultColWidth="0" defaultRowHeight="12.75" zeroHeight="1" x14ac:dyDescent="0.2"/>
  <cols>
    <col min="1" max="1" width="24.5703125" style="1" customWidth="1"/>
    <col min="2" max="12" width="12.7109375" style="1" customWidth="1"/>
    <col min="13" max="13" width="4.28515625" style="1" customWidth="1"/>
    <col min="14" max="19" width="0" style="1" hidden="1" customWidth="1"/>
    <col min="20" max="16384" width="9.140625" style="1" hidden="1"/>
  </cols>
  <sheetData>
    <row r="1" spans="1:12" ht="15" customHeight="1" x14ac:dyDescent="0.2">
      <c r="A1" s="9" t="s">
        <v>573</v>
      </c>
    </row>
    <row r="2" spans="1:12" ht="15" customHeight="1" x14ac:dyDescent="0.2">
      <c r="A2" s="139"/>
    </row>
    <row r="3" spans="1:12" ht="25.5" customHeight="1" x14ac:dyDescent="0.2">
      <c r="A3" s="524" t="s">
        <v>568</v>
      </c>
      <c r="B3" s="595" t="s">
        <v>187</v>
      </c>
      <c r="C3" s="593" t="s">
        <v>186</v>
      </c>
      <c r="D3" s="593" t="s">
        <v>185</v>
      </c>
      <c r="E3" s="593" t="s">
        <v>184</v>
      </c>
      <c r="F3" s="593" t="s">
        <v>183</v>
      </c>
      <c r="G3" s="593" t="s">
        <v>182</v>
      </c>
      <c r="H3" s="593" t="s">
        <v>144</v>
      </c>
      <c r="I3" s="593" t="s">
        <v>359</v>
      </c>
      <c r="J3" s="593" t="s">
        <v>413</v>
      </c>
      <c r="K3" s="593" t="s">
        <v>569</v>
      </c>
      <c r="L3" s="594" t="s">
        <v>533</v>
      </c>
    </row>
    <row r="4" spans="1:12" ht="15" customHeight="1" x14ac:dyDescent="0.2">
      <c r="A4" s="396" t="s">
        <v>53</v>
      </c>
      <c r="B4" s="427">
        <v>20325</v>
      </c>
      <c r="C4" s="273">
        <v>21095</v>
      </c>
      <c r="D4" s="273">
        <v>20539</v>
      </c>
      <c r="E4" s="273">
        <v>20805</v>
      </c>
      <c r="F4" s="273">
        <v>20808</v>
      </c>
      <c r="G4" s="273">
        <v>20819</v>
      </c>
      <c r="H4" s="273">
        <v>19937</v>
      </c>
      <c r="I4" s="273">
        <v>20129</v>
      </c>
      <c r="J4" s="273">
        <v>19968</v>
      </c>
      <c r="K4" s="273">
        <v>19882</v>
      </c>
      <c r="L4" s="435">
        <v>19031</v>
      </c>
    </row>
    <row r="5" spans="1:12" ht="15" customHeight="1" x14ac:dyDescent="0.2">
      <c r="A5" s="318" t="s">
        <v>181</v>
      </c>
      <c r="B5" s="429">
        <v>1456</v>
      </c>
      <c r="C5" s="275">
        <v>1410</v>
      </c>
      <c r="D5" s="275">
        <v>1364</v>
      </c>
      <c r="E5" s="275">
        <v>1323</v>
      </c>
      <c r="F5" s="275">
        <v>1296</v>
      </c>
      <c r="G5" s="275">
        <v>1293</v>
      </c>
      <c r="H5" s="275">
        <v>1271</v>
      </c>
      <c r="I5" s="275">
        <v>1170</v>
      </c>
      <c r="J5" s="275">
        <v>1186</v>
      </c>
      <c r="K5" s="275">
        <v>1052</v>
      </c>
      <c r="L5" s="276">
        <v>1051</v>
      </c>
    </row>
    <row r="6" spans="1:12" ht="15" customHeight="1" x14ac:dyDescent="0.2">
      <c r="A6" s="318" t="s">
        <v>171</v>
      </c>
      <c r="B6" s="429">
        <v>723</v>
      </c>
      <c r="C6" s="275">
        <v>779</v>
      </c>
      <c r="D6" s="275">
        <v>689</v>
      </c>
      <c r="E6" s="275">
        <v>714</v>
      </c>
      <c r="F6" s="275">
        <v>692</v>
      </c>
      <c r="G6" s="394">
        <v>698</v>
      </c>
      <c r="H6" s="394">
        <v>626</v>
      </c>
      <c r="I6" s="394">
        <v>626</v>
      </c>
      <c r="J6" s="275">
        <v>635</v>
      </c>
      <c r="K6" s="275">
        <v>618</v>
      </c>
      <c r="L6" s="276">
        <v>572</v>
      </c>
    </row>
    <row r="7" spans="1:12" ht="15" customHeight="1" x14ac:dyDescent="0.2">
      <c r="A7" s="318" t="s">
        <v>192</v>
      </c>
      <c r="B7" s="429">
        <v>775</v>
      </c>
      <c r="C7" s="275">
        <v>1080</v>
      </c>
      <c r="D7" s="275">
        <v>1113</v>
      </c>
      <c r="E7" s="275">
        <v>1235</v>
      </c>
      <c r="F7" s="275">
        <v>1210</v>
      </c>
      <c r="G7" s="275">
        <v>1201</v>
      </c>
      <c r="H7" s="275">
        <v>1257</v>
      </c>
      <c r="I7" s="275">
        <v>1258</v>
      </c>
      <c r="J7" s="275">
        <v>1205</v>
      </c>
      <c r="K7" s="275">
        <v>1184</v>
      </c>
      <c r="L7" s="276">
        <v>1041</v>
      </c>
    </row>
    <row r="8" spans="1:12" ht="15" customHeight="1" x14ac:dyDescent="0.2">
      <c r="A8" s="318" t="s">
        <v>180</v>
      </c>
      <c r="B8" s="429">
        <v>1170</v>
      </c>
      <c r="C8" s="275">
        <v>1267</v>
      </c>
      <c r="D8" s="275">
        <v>1205</v>
      </c>
      <c r="E8" s="275">
        <v>1238</v>
      </c>
      <c r="F8" s="275">
        <v>1267</v>
      </c>
      <c r="G8" s="275">
        <v>1258</v>
      </c>
      <c r="H8" s="275">
        <v>1186</v>
      </c>
      <c r="I8" s="275">
        <v>1211</v>
      </c>
      <c r="J8" s="275">
        <v>1221</v>
      </c>
      <c r="K8" s="275">
        <v>1340</v>
      </c>
      <c r="L8" s="276">
        <v>1380</v>
      </c>
    </row>
    <row r="9" spans="1:12" ht="15" customHeight="1" x14ac:dyDescent="0.2">
      <c r="A9" s="318" t="s">
        <v>54</v>
      </c>
      <c r="B9" s="429">
        <v>2</v>
      </c>
      <c r="C9" s="275">
        <v>0</v>
      </c>
      <c r="D9" s="275">
        <v>0</v>
      </c>
      <c r="E9" s="275">
        <v>0</v>
      </c>
      <c r="F9" s="275">
        <v>0</v>
      </c>
      <c r="G9" s="275">
        <v>0</v>
      </c>
      <c r="H9" s="275">
        <v>0</v>
      </c>
      <c r="I9" s="275">
        <v>0</v>
      </c>
      <c r="J9" s="275">
        <v>0</v>
      </c>
      <c r="K9" s="275">
        <v>0</v>
      </c>
      <c r="L9" s="276">
        <v>0</v>
      </c>
    </row>
    <row r="10" spans="1:12" ht="15" customHeight="1" x14ac:dyDescent="0.2">
      <c r="A10" s="263" t="s">
        <v>179</v>
      </c>
      <c r="B10" s="258">
        <v>24451</v>
      </c>
      <c r="C10" s="206">
        <v>25631</v>
      </c>
      <c r="D10" s="206">
        <v>24910</v>
      </c>
      <c r="E10" s="206">
        <v>25315</v>
      </c>
      <c r="F10" s="206">
        <v>25273</v>
      </c>
      <c r="G10" s="206">
        <v>25269</v>
      </c>
      <c r="H10" s="206">
        <v>24277</v>
      </c>
      <c r="I10" s="206">
        <v>24394</v>
      </c>
      <c r="J10" s="206">
        <v>24215</v>
      </c>
      <c r="K10" s="206">
        <v>24076</v>
      </c>
      <c r="L10" s="259">
        <v>23075</v>
      </c>
    </row>
    <row r="11" spans="1:12" ht="15" customHeight="1" x14ac:dyDescent="0.2">
      <c r="B11" s="26"/>
      <c r="C11" s="26"/>
      <c r="D11" s="26"/>
      <c r="E11" s="26"/>
      <c r="F11" s="26"/>
      <c r="G11" s="26"/>
      <c r="H11" s="26"/>
      <c r="I11" s="26"/>
      <c r="J11" s="26"/>
      <c r="K11" s="26"/>
      <c r="L11" s="26"/>
    </row>
    <row r="12" spans="1:12" ht="15" customHeight="1" x14ac:dyDescent="0.2">
      <c r="A12" s="1" t="s">
        <v>150</v>
      </c>
      <c r="B12" s="26"/>
      <c r="C12" s="26"/>
      <c r="D12" s="26"/>
      <c r="E12" s="26"/>
      <c r="F12" s="26"/>
      <c r="G12" s="26"/>
      <c r="H12" s="26"/>
      <c r="I12" s="26"/>
      <c r="J12" s="26"/>
      <c r="K12" s="26"/>
      <c r="L12" s="26"/>
    </row>
    <row r="13" spans="1:12" ht="15" customHeight="1" x14ac:dyDescent="0.2">
      <c r="A13" s="699" t="s">
        <v>628</v>
      </c>
      <c r="B13" s="699"/>
      <c r="C13" s="699"/>
      <c r="D13" s="699"/>
      <c r="E13" s="699"/>
      <c r="F13" s="699"/>
      <c r="G13" s="699"/>
      <c r="H13" s="699"/>
      <c r="I13" s="699"/>
      <c r="J13" s="699"/>
      <c r="K13" s="26"/>
      <c r="L13" s="26"/>
    </row>
    <row r="14" spans="1:12" ht="15" customHeight="1" x14ac:dyDescent="0.2"/>
    <row r="15" spans="1:12" s="57" customFormat="1" ht="15" hidden="1" customHeight="1" x14ac:dyDescent="0.2">
      <c r="A15" s="1"/>
      <c r="B15" s="1"/>
      <c r="C15" s="1"/>
      <c r="D15" s="1"/>
      <c r="E15" s="1"/>
      <c r="F15" s="1"/>
    </row>
    <row r="16" spans="1:12" hidden="1" x14ac:dyDescent="0.2">
      <c r="B16" s="9"/>
      <c r="C16" s="9"/>
      <c r="D16" s="9"/>
      <c r="E16" s="9"/>
      <c r="F16" s="9"/>
      <c r="G16" s="9"/>
      <c r="H16" s="9"/>
      <c r="I16" s="9"/>
      <c r="J16" s="9"/>
      <c r="K16" s="9"/>
      <c r="L16" s="9"/>
    </row>
    <row r="17" spans="1:12" hidden="1" x14ac:dyDescent="0.2">
      <c r="B17" s="6"/>
      <c r="C17" s="6"/>
      <c r="D17" s="6"/>
      <c r="E17" s="6"/>
      <c r="F17" s="6"/>
      <c r="G17" s="34"/>
      <c r="H17" s="34"/>
      <c r="I17" s="34"/>
      <c r="J17" s="34"/>
      <c r="K17" s="34"/>
      <c r="L17" s="34"/>
    </row>
    <row r="18" spans="1:12" hidden="1" x14ac:dyDescent="0.2">
      <c r="A18" s="9"/>
      <c r="B18" s="6"/>
      <c r="C18" s="6"/>
      <c r="D18" s="6"/>
      <c r="E18" s="6"/>
      <c r="F18" s="6"/>
      <c r="G18" s="36"/>
      <c r="H18" s="36"/>
      <c r="I18" s="36"/>
      <c r="J18" s="36"/>
      <c r="K18" s="36"/>
      <c r="L18" s="36"/>
    </row>
    <row r="19" spans="1:12" hidden="1" x14ac:dyDescent="0.2">
      <c r="A19" s="9"/>
      <c r="B19" s="6"/>
      <c r="C19" s="6"/>
      <c r="D19" s="6"/>
      <c r="E19" s="6"/>
      <c r="F19" s="7"/>
      <c r="G19" s="34"/>
      <c r="H19" s="34"/>
      <c r="I19" s="34"/>
      <c r="J19" s="34"/>
      <c r="K19" s="34"/>
      <c r="L19" s="34"/>
    </row>
    <row r="20" spans="1:12" hidden="1" x14ac:dyDescent="0.2">
      <c r="A20" s="9"/>
    </row>
    <row r="21" spans="1:12" hidden="1" x14ac:dyDescent="0.2">
      <c r="A21" s="9"/>
    </row>
    <row r="22" spans="1:12" hidden="1" x14ac:dyDescent="0.2"/>
    <row r="23" spans="1:12" hidden="1" x14ac:dyDescent="0.2"/>
    <row r="24" spans="1:12" hidden="1" x14ac:dyDescent="0.2"/>
    <row r="25" spans="1:12" hidden="1" x14ac:dyDescent="0.2"/>
    <row r="26" spans="1:12" hidden="1" x14ac:dyDescent="0.2"/>
    <row r="27" spans="1:12" hidden="1" x14ac:dyDescent="0.2"/>
  </sheetData>
  <mergeCells count="1">
    <mergeCell ref="A13:J13"/>
  </mergeCells>
  <pageMargins left="0.75" right="0.75" top="1" bottom="1" header="0.5" footer="0.5"/>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7"/>
  <sheetViews>
    <sheetView showGridLines="0" workbookViewId="0"/>
  </sheetViews>
  <sheetFormatPr defaultColWidth="0" defaultRowHeight="12.75" zeroHeight="1" x14ac:dyDescent="0.2"/>
  <cols>
    <col min="1" max="1" width="34.140625" style="1" customWidth="1"/>
    <col min="2" max="4" width="16.28515625" style="1" customWidth="1"/>
    <col min="5" max="8" width="12.7109375" style="1" customWidth="1"/>
    <col min="9" max="9" width="4.28515625" style="1" customWidth="1"/>
    <col min="10" max="10" width="6.42578125" style="1" hidden="1" customWidth="1"/>
    <col min="11" max="11" width="16.140625" style="1" hidden="1" customWidth="1"/>
    <col min="12" max="12" width="14.42578125" style="1" hidden="1" customWidth="1"/>
    <col min="13" max="13" width="16.28515625" style="1" hidden="1" customWidth="1"/>
    <col min="14" max="14" width="14.42578125" style="1" hidden="1" customWidth="1"/>
    <col min="15" max="17" width="14.42578125" style="23" hidden="1" customWidth="1"/>
    <col min="18" max="18" width="9.140625" style="23" hidden="1" customWidth="1"/>
    <col min="19" max="16384" width="9.140625" style="23" hidden="1"/>
  </cols>
  <sheetData>
    <row r="1" spans="1:14" ht="15" customHeight="1" x14ac:dyDescent="0.2">
      <c r="A1" s="35" t="s">
        <v>570</v>
      </c>
    </row>
    <row r="2" spans="1:14" ht="15" customHeight="1" x14ac:dyDescent="0.2">
      <c r="A2" s="35"/>
    </row>
    <row r="3" spans="1:14" ht="15" customHeight="1" x14ac:dyDescent="0.2">
      <c r="A3" s="521"/>
      <c r="B3" s="670" t="s">
        <v>629</v>
      </c>
      <c r="C3" s="670"/>
      <c r="D3" s="671"/>
      <c r="J3" s="23"/>
      <c r="K3" s="23"/>
      <c r="L3" s="23"/>
      <c r="M3" s="23"/>
      <c r="N3" s="23"/>
    </row>
    <row r="4" spans="1:14" ht="45" customHeight="1" x14ac:dyDescent="0.2">
      <c r="A4" s="522" t="s">
        <v>527</v>
      </c>
      <c r="B4" s="195" t="s">
        <v>190</v>
      </c>
      <c r="C4" s="195" t="s">
        <v>189</v>
      </c>
      <c r="D4" s="525" t="s">
        <v>188</v>
      </c>
      <c r="J4" s="23"/>
      <c r="K4" s="23"/>
      <c r="L4" s="23"/>
      <c r="M4" s="23"/>
      <c r="N4" s="23"/>
    </row>
    <row r="5" spans="1:14" ht="15" customHeight="1" x14ac:dyDescent="0.2">
      <c r="A5" s="526" t="s">
        <v>424</v>
      </c>
      <c r="B5" s="273">
        <v>1665</v>
      </c>
      <c r="C5" s="273">
        <v>179</v>
      </c>
      <c r="D5" s="527">
        <f>C5/B5*100</f>
        <v>10.75075075075075</v>
      </c>
      <c r="J5" s="23"/>
      <c r="K5" s="23"/>
      <c r="L5" s="23"/>
      <c r="M5" s="23"/>
      <c r="N5" s="23"/>
    </row>
    <row r="6" spans="1:14" ht="15" customHeight="1" x14ac:dyDescent="0.2">
      <c r="A6" s="291" t="s">
        <v>432</v>
      </c>
      <c r="B6" s="275">
        <v>1557</v>
      </c>
      <c r="C6" s="275">
        <v>153</v>
      </c>
      <c r="D6" s="528">
        <f>C6/B6*100</f>
        <v>9.8265895953757223</v>
      </c>
      <c r="J6" s="23"/>
      <c r="K6" s="23"/>
      <c r="L6" s="23"/>
      <c r="M6" s="23"/>
      <c r="N6" s="23"/>
    </row>
    <row r="7" spans="1:14" ht="15" customHeight="1" x14ac:dyDescent="0.2">
      <c r="A7" s="529" t="s">
        <v>425</v>
      </c>
      <c r="B7" s="275">
        <v>2869</v>
      </c>
      <c r="C7" s="275">
        <v>439</v>
      </c>
      <c r="D7" s="528">
        <f t="shared" ref="D7:D15" si="0">C7/B7*100</f>
        <v>15.301498780062738</v>
      </c>
      <c r="J7" s="23"/>
      <c r="K7" s="23"/>
      <c r="L7" s="23"/>
      <c r="M7" s="23"/>
      <c r="N7" s="23"/>
    </row>
    <row r="8" spans="1:14" ht="15" customHeight="1" x14ac:dyDescent="0.2">
      <c r="A8" s="529" t="s">
        <v>74</v>
      </c>
      <c r="B8" s="275">
        <v>4188</v>
      </c>
      <c r="C8" s="275">
        <v>685</v>
      </c>
      <c r="D8" s="528">
        <f t="shared" si="0"/>
        <v>16.356255969436482</v>
      </c>
      <c r="J8" s="23"/>
      <c r="K8" s="23"/>
      <c r="L8" s="23"/>
      <c r="M8" s="23"/>
      <c r="N8" s="23"/>
    </row>
    <row r="9" spans="1:14" ht="15" customHeight="1" x14ac:dyDescent="0.2">
      <c r="A9" s="529" t="s">
        <v>426</v>
      </c>
      <c r="B9" s="275">
        <v>1622</v>
      </c>
      <c r="C9" s="275">
        <v>108</v>
      </c>
      <c r="D9" s="528">
        <f t="shared" si="0"/>
        <v>6.6584463625154129</v>
      </c>
      <c r="J9" s="23"/>
      <c r="K9" s="23"/>
      <c r="L9" s="23"/>
      <c r="M9" s="23"/>
      <c r="N9" s="23"/>
    </row>
    <row r="10" spans="1:14" ht="15" customHeight="1" x14ac:dyDescent="0.2">
      <c r="A10" s="529" t="s">
        <v>427</v>
      </c>
      <c r="B10" s="275">
        <v>1902</v>
      </c>
      <c r="C10" s="275">
        <v>151</v>
      </c>
      <c r="D10" s="528">
        <f t="shared" si="0"/>
        <v>7.9390115667718195</v>
      </c>
      <c r="J10" s="23"/>
      <c r="K10" s="23"/>
      <c r="L10" s="23"/>
      <c r="M10" s="23"/>
      <c r="N10" s="23"/>
    </row>
    <row r="11" spans="1:14" ht="15" customHeight="1" x14ac:dyDescent="0.2">
      <c r="A11" s="529" t="s">
        <v>428</v>
      </c>
      <c r="B11" s="275">
        <v>1500</v>
      </c>
      <c r="C11" s="275">
        <v>204</v>
      </c>
      <c r="D11" s="528">
        <f t="shared" si="0"/>
        <v>13.600000000000001</v>
      </c>
      <c r="J11" s="23"/>
      <c r="K11" s="23"/>
      <c r="L11" s="23"/>
      <c r="M11" s="23"/>
      <c r="N11" s="23"/>
    </row>
    <row r="12" spans="1:14" ht="15" customHeight="1" x14ac:dyDescent="0.2">
      <c r="A12" s="529" t="s">
        <v>429</v>
      </c>
      <c r="B12" s="275">
        <v>1723</v>
      </c>
      <c r="C12" s="275">
        <v>195</v>
      </c>
      <c r="D12" s="528">
        <f t="shared" si="0"/>
        <v>11.317469529889728</v>
      </c>
      <c r="J12" s="23"/>
      <c r="K12" s="23"/>
      <c r="L12" s="23"/>
      <c r="M12" s="23"/>
      <c r="N12" s="23"/>
    </row>
    <row r="13" spans="1:14" ht="15" customHeight="1" x14ac:dyDescent="0.2">
      <c r="A13" s="529" t="s">
        <v>430</v>
      </c>
      <c r="B13" s="275">
        <v>1515</v>
      </c>
      <c r="C13" s="275">
        <v>159</v>
      </c>
      <c r="D13" s="528">
        <f t="shared" si="0"/>
        <v>10.495049504950495</v>
      </c>
      <c r="J13" s="23"/>
      <c r="K13" s="23"/>
      <c r="L13" s="23"/>
      <c r="M13" s="23"/>
      <c r="N13" s="23"/>
    </row>
    <row r="14" spans="1:14" ht="15" customHeight="1" x14ac:dyDescent="0.2">
      <c r="A14" s="529" t="s">
        <v>344</v>
      </c>
      <c r="B14" s="275">
        <v>2126</v>
      </c>
      <c r="C14" s="275">
        <v>381</v>
      </c>
      <c r="D14" s="528">
        <f t="shared" si="0"/>
        <v>17.920978363123236</v>
      </c>
      <c r="J14" s="23"/>
      <c r="K14" s="23"/>
      <c r="L14" s="23"/>
      <c r="M14" s="23"/>
      <c r="N14" s="23"/>
    </row>
    <row r="15" spans="1:14" ht="15" customHeight="1" x14ac:dyDescent="0.2">
      <c r="A15" s="529" t="s">
        <v>431</v>
      </c>
      <c r="B15" s="275">
        <v>2408</v>
      </c>
      <c r="C15" s="275">
        <v>339</v>
      </c>
      <c r="D15" s="528">
        <f t="shared" si="0"/>
        <v>14.078073089700997</v>
      </c>
      <c r="J15" s="23"/>
      <c r="K15" s="23"/>
      <c r="L15" s="23"/>
      <c r="M15" s="23"/>
      <c r="N15" s="23"/>
    </row>
    <row r="16" spans="1:14" ht="15" customHeight="1" x14ac:dyDescent="0.2">
      <c r="A16" s="212" t="s">
        <v>53</v>
      </c>
      <c r="B16" s="206">
        <v>23075</v>
      </c>
      <c r="C16" s="206">
        <v>2993</v>
      </c>
      <c r="D16" s="530">
        <f>C16/B16*100</f>
        <v>12.970747562296857</v>
      </c>
      <c r="J16" s="23"/>
      <c r="K16" s="23"/>
      <c r="L16" s="23"/>
      <c r="M16" s="23"/>
      <c r="N16" s="23"/>
    </row>
    <row r="17" spans="1:14" ht="15" customHeight="1" x14ac:dyDescent="0.2">
      <c r="B17" s="523"/>
      <c r="C17" s="523"/>
      <c r="D17" s="523"/>
      <c r="J17" s="23"/>
      <c r="K17" s="23"/>
      <c r="L17" s="23"/>
      <c r="M17" s="23"/>
      <c r="N17" s="23"/>
    </row>
    <row r="18" spans="1:14" ht="15" customHeight="1" x14ac:dyDescent="0.2">
      <c r="H18" s="141"/>
      <c r="J18" s="23"/>
      <c r="K18" s="23"/>
      <c r="L18" s="23"/>
      <c r="M18" s="23"/>
      <c r="N18" s="23"/>
    </row>
    <row r="19" spans="1:14" ht="15" customHeight="1" x14ac:dyDescent="0.2">
      <c r="A19" s="521"/>
      <c r="B19" s="670" t="s">
        <v>629</v>
      </c>
      <c r="C19" s="670"/>
      <c r="D19" s="671"/>
      <c r="H19" s="23"/>
      <c r="I19" s="23"/>
      <c r="J19" s="23"/>
      <c r="K19" s="23"/>
      <c r="L19" s="23"/>
      <c r="M19" s="23"/>
      <c r="N19" s="23"/>
    </row>
    <row r="20" spans="1:14" ht="45" customHeight="1" x14ac:dyDescent="0.2">
      <c r="A20" s="522" t="s">
        <v>531</v>
      </c>
      <c r="B20" s="195" t="s">
        <v>190</v>
      </c>
      <c r="C20" s="195" t="s">
        <v>189</v>
      </c>
      <c r="D20" s="525" t="s">
        <v>188</v>
      </c>
      <c r="H20" s="23"/>
      <c r="I20" s="23"/>
      <c r="J20" s="23"/>
      <c r="K20" s="23"/>
      <c r="L20" s="23"/>
      <c r="M20" s="23"/>
      <c r="N20" s="23"/>
    </row>
    <row r="21" spans="1:14" ht="15" customHeight="1" x14ac:dyDescent="0.2">
      <c r="A21" s="209" t="s">
        <v>80</v>
      </c>
      <c r="B21" s="202">
        <v>660</v>
      </c>
      <c r="C21" s="531">
        <v>87</v>
      </c>
      <c r="D21" s="532">
        <f>C21/B21*100</f>
        <v>13.18181818181818</v>
      </c>
      <c r="H21" s="23"/>
      <c r="I21" s="23"/>
      <c r="J21" s="23"/>
      <c r="K21" s="23"/>
      <c r="L21" s="23"/>
      <c r="M21" s="23"/>
      <c r="N21" s="23"/>
    </row>
    <row r="22" spans="1:14" ht="15" customHeight="1" x14ac:dyDescent="0.2">
      <c r="A22" s="210" t="s">
        <v>79</v>
      </c>
      <c r="B22" s="204">
        <v>761</v>
      </c>
      <c r="C22" s="533">
        <v>56</v>
      </c>
      <c r="D22" s="534">
        <f t="shared" ref="D22:D45" si="1">C22/B22*100</f>
        <v>7.3587385019710903</v>
      </c>
      <c r="H22" s="23"/>
      <c r="I22" s="23"/>
      <c r="J22" s="23"/>
      <c r="K22" s="23"/>
      <c r="L22" s="23"/>
      <c r="M22" s="23"/>
      <c r="N22" s="23"/>
    </row>
    <row r="23" spans="1:14" ht="15" customHeight="1" x14ac:dyDescent="0.2">
      <c r="A23" s="210" t="s">
        <v>78</v>
      </c>
      <c r="B23" s="204">
        <v>887</v>
      </c>
      <c r="C23" s="533">
        <v>112</v>
      </c>
      <c r="D23" s="534">
        <f t="shared" si="1"/>
        <v>12.62683201803833</v>
      </c>
      <c r="H23" s="23"/>
      <c r="I23" s="23"/>
      <c r="J23" s="23"/>
      <c r="K23" s="23"/>
      <c r="L23" s="23"/>
      <c r="M23" s="23"/>
      <c r="N23" s="23"/>
    </row>
    <row r="24" spans="1:14" ht="15" customHeight="1" x14ac:dyDescent="0.2">
      <c r="A24" s="210" t="s">
        <v>77</v>
      </c>
      <c r="B24" s="204">
        <v>784</v>
      </c>
      <c r="C24" s="533">
        <v>113</v>
      </c>
      <c r="D24" s="534">
        <f t="shared" si="1"/>
        <v>14.413265306122449</v>
      </c>
      <c r="H24" s="23"/>
      <c r="I24" s="23"/>
      <c r="J24" s="23"/>
      <c r="K24" s="23"/>
      <c r="L24" s="23"/>
      <c r="M24" s="23"/>
      <c r="N24" s="23"/>
    </row>
    <row r="25" spans="1:14" ht="15" customHeight="1" x14ac:dyDescent="0.2">
      <c r="A25" s="210" t="s">
        <v>76</v>
      </c>
      <c r="B25" s="204">
        <v>395</v>
      </c>
      <c r="C25" s="533">
        <v>13</v>
      </c>
      <c r="D25" s="534">
        <f t="shared" si="1"/>
        <v>3.2911392405063293</v>
      </c>
      <c r="H25" s="23"/>
      <c r="I25" s="23"/>
      <c r="J25" s="23"/>
      <c r="K25" s="23"/>
      <c r="L25" s="23"/>
      <c r="M25" s="23"/>
      <c r="N25" s="23"/>
    </row>
    <row r="26" spans="1:14" ht="15" customHeight="1" x14ac:dyDescent="0.2">
      <c r="A26" s="210" t="s">
        <v>75</v>
      </c>
      <c r="B26" s="204">
        <v>609</v>
      </c>
      <c r="C26" s="533">
        <v>50</v>
      </c>
      <c r="D26" s="534">
        <f t="shared" si="1"/>
        <v>8.2101806239737272</v>
      </c>
      <c r="H26" s="23"/>
      <c r="I26" s="23"/>
      <c r="J26" s="23"/>
      <c r="K26" s="23"/>
      <c r="L26" s="23"/>
      <c r="M26" s="23"/>
      <c r="N26" s="23"/>
    </row>
    <row r="27" spans="1:14" ht="15" customHeight="1" x14ac:dyDescent="0.2">
      <c r="A27" s="210" t="s">
        <v>74</v>
      </c>
      <c r="B27" s="204">
        <v>3503</v>
      </c>
      <c r="C27" s="533">
        <v>620</v>
      </c>
      <c r="D27" s="534">
        <f t="shared" si="1"/>
        <v>17.699115044247787</v>
      </c>
      <c r="H27" s="23"/>
      <c r="I27" s="23"/>
      <c r="J27" s="23"/>
      <c r="K27" s="23"/>
      <c r="L27" s="23"/>
      <c r="M27" s="23"/>
      <c r="N27" s="23"/>
    </row>
    <row r="28" spans="1:14" ht="15" customHeight="1" x14ac:dyDescent="0.2">
      <c r="A28" s="210" t="s">
        <v>73</v>
      </c>
      <c r="B28" s="204">
        <v>430</v>
      </c>
      <c r="C28" s="533">
        <v>35</v>
      </c>
      <c r="D28" s="534">
        <f t="shared" si="1"/>
        <v>8.1395348837209305</v>
      </c>
      <c r="H28" s="23"/>
      <c r="I28" s="23"/>
      <c r="J28" s="23"/>
      <c r="K28" s="23"/>
      <c r="L28" s="23"/>
      <c r="M28" s="23"/>
      <c r="N28" s="23"/>
    </row>
    <row r="29" spans="1:14" ht="15" customHeight="1" x14ac:dyDescent="0.2">
      <c r="A29" s="210" t="s">
        <v>72</v>
      </c>
      <c r="B29" s="204">
        <v>820</v>
      </c>
      <c r="C29" s="533">
        <v>104</v>
      </c>
      <c r="D29" s="534">
        <f t="shared" si="1"/>
        <v>12.682926829268293</v>
      </c>
      <c r="H29" s="23"/>
      <c r="I29" s="23"/>
      <c r="J29" s="23"/>
      <c r="K29" s="23"/>
      <c r="L29" s="23"/>
      <c r="M29" s="23"/>
      <c r="N29" s="23"/>
    </row>
    <row r="30" spans="1:14" ht="15" customHeight="1" x14ac:dyDescent="0.2">
      <c r="A30" s="210" t="s">
        <v>71</v>
      </c>
      <c r="B30" s="204">
        <v>609</v>
      </c>
      <c r="C30" s="533">
        <v>64</v>
      </c>
      <c r="D30" s="534">
        <f t="shared" si="1"/>
        <v>10.509031198686371</v>
      </c>
      <c r="H30" s="23"/>
      <c r="I30" s="23"/>
      <c r="J30" s="23"/>
      <c r="K30" s="23"/>
      <c r="L30" s="23"/>
      <c r="M30" s="23"/>
      <c r="N30" s="23"/>
    </row>
    <row r="31" spans="1:14" ht="15" customHeight="1" x14ac:dyDescent="0.2">
      <c r="A31" s="210" t="s">
        <v>70</v>
      </c>
      <c r="B31" s="204">
        <v>552</v>
      </c>
      <c r="C31" s="533">
        <v>50</v>
      </c>
      <c r="D31" s="534">
        <f t="shared" si="1"/>
        <v>9.0579710144927539</v>
      </c>
      <c r="H31" s="23"/>
      <c r="I31" s="23"/>
      <c r="J31" s="23"/>
      <c r="K31" s="23"/>
      <c r="L31" s="23"/>
      <c r="M31" s="23"/>
      <c r="N31" s="23"/>
    </row>
    <row r="32" spans="1:14" ht="15" customHeight="1" x14ac:dyDescent="0.2">
      <c r="A32" s="210" t="s">
        <v>69</v>
      </c>
      <c r="B32" s="204">
        <v>1381</v>
      </c>
      <c r="C32" s="533">
        <v>278</v>
      </c>
      <c r="D32" s="534">
        <f t="shared" si="1"/>
        <v>20.130340333091961</v>
      </c>
      <c r="H32" s="23"/>
      <c r="I32" s="23"/>
      <c r="J32" s="23"/>
      <c r="K32" s="23"/>
      <c r="L32" s="23"/>
      <c r="M32" s="23"/>
      <c r="N32" s="23"/>
    </row>
    <row r="33" spans="1:14" ht="15" customHeight="1" x14ac:dyDescent="0.2">
      <c r="A33" s="210" t="s">
        <v>68</v>
      </c>
      <c r="B33" s="204">
        <v>1410</v>
      </c>
      <c r="C33" s="533">
        <v>111</v>
      </c>
      <c r="D33" s="534">
        <f t="shared" si="1"/>
        <v>7.8723404255319149</v>
      </c>
      <c r="H33" s="23"/>
      <c r="I33" s="23"/>
      <c r="J33" s="23"/>
      <c r="K33" s="23"/>
      <c r="L33" s="23"/>
      <c r="M33" s="23"/>
      <c r="N33" s="23"/>
    </row>
    <row r="34" spans="1:14" ht="15" customHeight="1" x14ac:dyDescent="0.2">
      <c r="A34" s="210" t="s">
        <v>67</v>
      </c>
      <c r="B34" s="204">
        <v>872</v>
      </c>
      <c r="C34" s="533">
        <v>76</v>
      </c>
      <c r="D34" s="534">
        <f t="shared" si="1"/>
        <v>8.7155963302752291</v>
      </c>
      <c r="H34" s="23"/>
      <c r="I34" s="23"/>
      <c r="J34" s="23"/>
      <c r="K34" s="23"/>
      <c r="L34" s="23"/>
      <c r="M34" s="23"/>
      <c r="N34" s="23"/>
    </row>
    <row r="35" spans="1:14" ht="15" customHeight="1" x14ac:dyDescent="0.2">
      <c r="A35" s="210" t="s">
        <v>66</v>
      </c>
      <c r="B35" s="204">
        <v>979</v>
      </c>
      <c r="C35" s="533">
        <v>266</v>
      </c>
      <c r="D35" s="534">
        <f t="shared" si="1"/>
        <v>27.170582226762001</v>
      </c>
      <c r="H35" s="23"/>
      <c r="I35" s="23"/>
      <c r="J35" s="23"/>
      <c r="K35" s="23"/>
      <c r="L35" s="23"/>
      <c r="M35" s="23"/>
      <c r="N35" s="23"/>
    </row>
    <row r="36" spans="1:14" ht="15" customHeight="1" x14ac:dyDescent="0.2">
      <c r="A36" s="210" t="s">
        <v>65</v>
      </c>
      <c r="B36" s="204">
        <v>793</v>
      </c>
      <c r="C36" s="533">
        <v>126</v>
      </c>
      <c r="D36" s="534">
        <f t="shared" si="1"/>
        <v>15.889029003783103</v>
      </c>
      <c r="H36" s="23"/>
      <c r="I36" s="23"/>
      <c r="J36" s="23"/>
      <c r="K36" s="23"/>
      <c r="L36" s="23"/>
      <c r="M36" s="23"/>
      <c r="N36" s="23"/>
    </row>
    <row r="37" spans="1:14" ht="15" customHeight="1" x14ac:dyDescent="0.2">
      <c r="A37" s="210" t="s">
        <v>64</v>
      </c>
      <c r="B37" s="204">
        <v>314</v>
      </c>
      <c r="C37" s="533">
        <v>11</v>
      </c>
      <c r="D37" s="534">
        <f t="shared" si="1"/>
        <v>3.5031847133757963</v>
      </c>
      <c r="H37" s="23"/>
      <c r="I37" s="23"/>
      <c r="J37" s="23"/>
      <c r="K37" s="23"/>
      <c r="L37" s="23"/>
      <c r="M37" s="23"/>
      <c r="N37" s="23"/>
    </row>
    <row r="38" spans="1:14" ht="15" customHeight="1" x14ac:dyDescent="0.2">
      <c r="A38" s="210" t="s">
        <v>63</v>
      </c>
      <c r="B38" s="204">
        <v>438</v>
      </c>
      <c r="C38" s="533">
        <v>23</v>
      </c>
      <c r="D38" s="534">
        <f t="shared" si="1"/>
        <v>5.2511415525114149</v>
      </c>
      <c r="H38" s="23"/>
      <c r="I38" s="23"/>
      <c r="J38" s="23"/>
      <c r="K38" s="23"/>
      <c r="L38" s="23"/>
      <c r="M38" s="23"/>
      <c r="N38" s="23"/>
    </row>
    <row r="39" spans="1:14" ht="15" customHeight="1" x14ac:dyDescent="0.2">
      <c r="A39" s="210" t="s">
        <v>62</v>
      </c>
      <c r="B39" s="204">
        <v>1582</v>
      </c>
      <c r="C39" s="533">
        <v>156</v>
      </c>
      <c r="D39" s="534">
        <f t="shared" si="1"/>
        <v>9.8609355246523389</v>
      </c>
      <c r="H39" s="23"/>
      <c r="I39" s="23"/>
      <c r="J39" s="23"/>
      <c r="K39" s="23"/>
      <c r="L39" s="23"/>
      <c r="M39" s="23"/>
      <c r="N39" s="23"/>
    </row>
    <row r="40" spans="1:14" ht="15" customHeight="1" x14ac:dyDescent="0.2">
      <c r="A40" s="210" t="s">
        <v>61</v>
      </c>
      <c r="B40" s="204">
        <v>619</v>
      </c>
      <c r="C40" s="533">
        <v>67</v>
      </c>
      <c r="D40" s="534">
        <f t="shared" si="1"/>
        <v>10.823909531502423</v>
      </c>
      <c r="H40" s="23"/>
      <c r="I40" s="23"/>
      <c r="J40" s="23"/>
      <c r="K40" s="23"/>
      <c r="L40" s="23"/>
      <c r="M40" s="23"/>
      <c r="N40" s="23"/>
    </row>
    <row r="41" spans="1:14" ht="15" customHeight="1" x14ac:dyDescent="0.2">
      <c r="A41" s="210" t="s">
        <v>60</v>
      </c>
      <c r="B41" s="204">
        <v>180</v>
      </c>
      <c r="C41" s="533">
        <v>8</v>
      </c>
      <c r="D41" s="534">
        <f t="shared" si="1"/>
        <v>4.4444444444444446</v>
      </c>
      <c r="H41" s="23"/>
      <c r="I41" s="23"/>
      <c r="J41" s="23"/>
      <c r="K41" s="23"/>
      <c r="L41" s="23"/>
      <c r="M41" s="23"/>
      <c r="N41" s="23"/>
    </row>
    <row r="42" spans="1:14" ht="15" customHeight="1" x14ac:dyDescent="0.2">
      <c r="A42" s="210" t="s">
        <v>59</v>
      </c>
      <c r="B42" s="204">
        <v>1504</v>
      </c>
      <c r="C42" s="533">
        <v>260</v>
      </c>
      <c r="D42" s="534">
        <f t="shared" si="1"/>
        <v>17.287234042553195</v>
      </c>
      <c r="H42" s="23"/>
      <c r="I42" s="23"/>
      <c r="J42" s="23"/>
      <c r="K42" s="23"/>
      <c r="L42" s="23"/>
      <c r="M42" s="23"/>
      <c r="N42" s="23"/>
    </row>
    <row r="43" spans="1:14" ht="15" customHeight="1" x14ac:dyDescent="0.2">
      <c r="A43" s="210" t="s">
        <v>58</v>
      </c>
      <c r="B43" s="204">
        <v>992</v>
      </c>
      <c r="C43" s="533">
        <v>92</v>
      </c>
      <c r="D43" s="534">
        <f t="shared" si="1"/>
        <v>9.2741935483870961</v>
      </c>
      <c r="H43" s="23"/>
      <c r="I43" s="23"/>
      <c r="J43" s="23"/>
      <c r="K43" s="23"/>
      <c r="L43" s="23"/>
      <c r="M43" s="23"/>
      <c r="N43" s="23"/>
    </row>
    <row r="44" spans="1:14" ht="15" customHeight="1" x14ac:dyDescent="0.2">
      <c r="A44" s="210" t="s">
        <v>57</v>
      </c>
      <c r="B44" s="204">
        <v>802</v>
      </c>
      <c r="C44" s="533">
        <v>97</v>
      </c>
      <c r="D44" s="534">
        <f t="shared" si="1"/>
        <v>12.094763092269327</v>
      </c>
      <c r="H44" s="23"/>
      <c r="I44" s="23"/>
      <c r="J44" s="23"/>
      <c r="K44" s="23"/>
      <c r="L44" s="23"/>
      <c r="M44" s="23"/>
      <c r="N44" s="23"/>
    </row>
    <row r="45" spans="1:14" ht="15" customHeight="1" x14ac:dyDescent="0.2">
      <c r="A45" s="210" t="s">
        <v>56</v>
      </c>
      <c r="B45" s="204">
        <v>707</v>
      </c>
      <c r="C45" s="533">
        <v>78</v>
      </c>
      <c r="D45" s="534">
        <f t="shared" si="1"/>
        <v>11.032531824611032</v>
      </c>
      <c r="H45" s="23"/>
      <c r="I45" s="23"/>
      <c r="J45" s="23"/>
      <c r="K45" s="23"/>
      <c r="L45" s="23"/>
      <c r="M45" s="23"/>
      <c r="N45" s="23"/>
    </row>
    <row r="46" spans="1:14" ht="15" customHeight="1" x14ac:dyDescent="0.2">
      <c r="A46" s="210" t="s">
        <v>55</v>
      </c>
      <c r="B46" s="204">
        <v>492</v>
      </c>
      <c r="C46" s="533">
        <v>40</v>
      </c>
      <c r="D46" s="534">
        <f>C46/B46*100</f>
        <v>8.1300813008130071</v>
      </c>
      <c r="H46" s="23"/>
      <c r="I46" s="23"/>
      <c r="J46" s="23"/>
      <c r="K46" s="23"/>
      <c r="L46" s="23"/>
      <c r="M46" s="23"/>
      <c r="N46" s="23"/>
    </row>
    <row r="47" spans="1:14" ht="15" customHeight="1" x14ac:dyDescent="0.2">
      <c r="A47" s="212" t="s">
        <v>53</v>
      </c>
      <c r="B47" s="206">
        <v>23075</v>
      </c>
      <c r="C47" s="206">
        <v>2993</v>
      </c>
      <c r="D47" s="530">
        <f>C47/B47*100</f>
        <v>12.970747562296857</v>
      </c>
      <c r="H47" s="23"/>
      <c r="I47" s="23"/>
      <c r="J47" s="23"/>
      <c r="K47" s="23"/>
      <c r="L47" s="23"/>
      <c r="M47" s="23"/>
      <c r="N47" s="23"/>
    </row>
    <row r="48" spans="1:14" ht="15" customHeight="1" x14ac:dyDescent="0.2">
      <c r="A48" s="21"/>
      <c r="B48" s="21"/>
      <c r="F48" s="23"/>
      <c r="G48" s="23"/>
      <c r="H48" s="23"/>
      <c r="I48" s="23"/>
      <c r="J48" s="23"/>
      <c r="K48" s="23"/>
      <c r="L48" s="23"/>
      <c r="M48" s="23"/>
      <c r="N48" s="23"/>
    </row>
    <row r="49" spans="1:14" ht="15" customHeight="1" x14ac:dyDescent="0.2">
      <c r="A49" s="21" t="s">
        <v>150</v>
      </c>
      <c r="B49" s="21"/>
      <c r="F49" s="23"/>
      <c r="G49" s="23"/>
      <c r="H49" s="23"/>
      <c r="I49" s="23"/>
      <c r="J49" s="23"/>
      <c r="K49" s="23"/>
      <c r="L49" s="23"/>
      <c r="M49" s="23"/>
      <c r="N49" s="23"/>
    </row>
    <row r="50" spans="1:14" ht="15" customHeight="1" x14ac:dyDescent="0.2">
      <c r="A50" s="11" t="s">
        <v>628</v>
      </c>
      <c r="B50" s="11"/>
      <c r="C50" s="11"/>
      <c r="D50" s="11"/>
    </row>
    <row r="51" spans="1:14" ht="15" customHeight="1" x14ac:dyDescent="0.2">
      <c r="A51" s="11"/>
      <c r="B51" s="11"/>
      <c r="C51" s="11"/>
      <c r="D51" s="11"/>
    </row>
    <row r="52" spans="1:14" hidden="1" x14ac:dyDescent="0.2"/>
    <row r="53" spans="1:14" hidden="1" x14ac:dyDescent="0.2"/>
    <row r="54" spans="1:14" ht="11.25" hidden="1" customHeight="1" x14ac:dyDescent="0.2"/>
    <row r="55" spans="1:14" hidden="1" x14ac:dyDescent="0.2"/>
    <row r="56" spans="1:14" hidden="1" x14ac:dyDescent="0.2"/>
    <row r="57" spans="1:14" hidden="1" x14ac:dyDescent="0.2"/>
    <row r="58" spans="1:14" hidden="1" x14ac:dyDescent="0.2"/>
    <row r="59" spans="1:14" hidden="1" x14ac:dyDescent="0.2"/>
    <row r="60" spans="1:14" hidden="1" x14ac:dyDescent="0.2"/>
    <row r="61" spans="1:14" hidden="1" x14ac:dyDescent="0.2"/>
    <row r="62" spans="1:14" hidden="1" x14ac:dyDescent="0.2"/>
    <row r="63" spans="1:14" hidden="1" x14ac:dyDescent="0.2"/>
    <row r="64" spans="1:1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sheetData>
  <mergeCells count="2">
    <mergeCell ref="B3:D3"/>
    <mergeCell ref="B19:D19"/>
  </mergeCell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showGridLines="0" showRowColHeaders="0" workbookViewId="0">
      <selection activeCell="G3" sqref="G3"/>
    </sheetView>
  </sheetViews>
  <sheetFormatPr defaultRowHeight="15" x14ac:dyDescent="0.25"/>
  <cols>
    <col min="1" max="5" width="9.140625" style="556"/>
    <col min="6" max="16384" width="9.140625" style="553"/>
  </cols>
  <sheetData>
    <row r="1" spans="1:6" x14ac:dyDescent="0.25">
      <c r="C1" s="552"/>
      <c r="D1" s="552"/>
      <c r="E1" s="552"/>
      <c r="F1" s="552"/>
    </row>
    <row r="2" spans="1:6" x14ac:dyDescent="0.25">
      <c r="A2" s="555" t="s">
        <v>508</v>
      </c>
      <c r="B2" s="555"/>
      <c r="C2" s="552"/>
      <c r="D2" s="552"/>
      <c r="E2" s="552"/>
      <c r="F2" s="552"/>
    </row>
    <row r="3" spans="1:6" x14ac:dyDescent="0.25">
      <c r="A3" s="557" t="s">
        <v>51</v>
      </c>
      <c r="B3" s="558">
        <v>4775</v>
      </c>
      <c r="F3" s="552"/>
    </row>
    <row r="4" spans="1:6" x14ac:dyDescent="0.25">
      <c r="A4" s="557" t="s">
        <v>50</v>
      </c>
      <c r="B4" s="558">
        <v>4164</v>
      </c>
      <c r="F4" s="552"/>
    </row>
    <row r="5" spans="1:6" x14ac:dyDescent="0.25">
      <c r="A5" s="557" t="s">
        <v>49</v>
      </c>
      <c r="B5" s="559">
        <v>4365</v>
      </c>
      <c r="C5" s="556">
        <v>18411</v>
      </c>
      <c r="D5" s="556">
        <v>2007</v>
      </c>
      <c r="F5" s="552"/>
    </row>
    <row r="6" spans="1:6" x14ac:dyDescent="0.25">
      <c r="A6" s="557" t="s">
        <v>48</v>
      </c>
      <c r="B6" s="559">
        <v>5107</v>
      </c>
      <c r="C6" s="560"/>
      <c r="F6" s="552"/>
    </row>
    <row r="7" spans="1:6" x14ac:dyDescent="0.25">
      <c r="A7" s="557"/>
      <c r="B7" s="559"/>
      <c r="F7" s="552"/>
    </row>
    <row r="8" spans="1:6" x14ac:dyDescent="0.25">
      <c r="A8" s="557" t="s">
        <v>47</v>
      </c>
      <c r="B8" s="559">
        <v>3681</v>
      </c>
      <c r="F8" s="552"/>
    </row>
    <row r="9" spans="1:6" x14ac:dyDescent="0.25">
      <c r="A9" s="557" t="s">
        <v>46</v>
      </c>
      <c r="B9" s="559">
        <v>3754</v>
      </c>
      <c r="F9" s="552"/>
    </row>
    <row r="10" spans="1:6" x14ac:dyDescent="0.25">
      <c r="A10" s="557" t="s">
        <v>44</v>
      </c>
      <c r="B10" s="559">
        <v>3864</v>
      </c>
      <c r="C10" s="556">
        <v>15031</v>
      </c>
      <c r="D10" s="556">
        <v>2008</v>
      </c>
      <c r="F10" s="552"/>
    </row>
    <row r="11" spans="1:6" x14ac:dyDescent="0.25">
      <c r="A11" s="557" t="s">
        <v>42</v>
      </c>
      <c r="B11" s="559">
        <v>3732</v>
      </c>
      <c r="C11" s="560"/>
      <c r="F11" s="552"/>
    </row>
    <row r="12" spans="1:6" x14ac:dyDescent="0.25">
      <c r="A12" s="557"/>
      <c r="B12" s="559"/>
      <c r="F12" s="552"/>
    </row>
    <row r="13" spans="1:6" x14ac:dyDescent="0.25">
      <c r="A13" s="557" t="s">
        <v>40</v>
      </c>
      <c r="B13" s="559">
        <v>2973</v>
      </c>
      <c r="F13" s="552"/>
    </row>
    <row r="14" spans="1:6" x14ac:dyDescent="0.25">
      <c r="A14" s="557" t="s">
        <v>38</v>
      </c>
      <c r="B14" s="559">
        <v>2507</v>
      </c>
      <c r="F14" s="552"/>
    </row>
    <row r="15" spans="1:6" x14ac:dyDescent="0.25">
      <c r="A15" s="557" t="s">
        <v>37</v>
      </c>
      <c r="B15" s="559">
        <v>3019</v>
      </c>
      <c r="C15" s="556">
        <v>11860</v>
      </c>
      <c r="D15" s="556">
        <v>2009</v>
      </c>
      <c r="F15" s="552"/>
    </row>
    <row r="16" spans="1:6" x14ac:dyDescent="0.25">
      <c r="A16" s="557" t="s">
        <v>35</v>
      </c>
      <c r="B16" s="559">
        <v>3361</v>
      </c>
      <c r="C16" s="560"/>
      <c r="F16" s="552"/>
    </row>
    <row r="17" spans="1:6" x14ac:dyDescent="0.25">
      <c r="A17" s="557"/>
      <c r="B17" s="559"/>
      <c r="F17" s="552"/>
    </row>
    <row r="18" spans="1:6" x14ac:dyDescent="0.25">
      <c r="A18" s="557" t="s">
        <v>33</v>
      </c>
      <c r="B18" s="559">
        <v>2686</v>
      </c>
      <c r="F18" s="552"/>
    </row>
    <row r="19" spans="1:6" x14ac:dyDescent="0.25">
      <c r="A19" s="557" t="s">
        <v>31</v>
      </c>
      <c r="B19" s="559">
        <v>2341</v>
      </c>
      <c r="F19" s="552"/>
    </row>
    <row r="20" spans="1:6" x14ac:dyDescent="0.25">
      <c r="A20" s="557" t="s">
        <v>29</v>
      </c>
      <c r="B20" s="559">
        <v>3298</v>
      </c>
      <c r="C20" s="556">
        <v>11808</v>
      </c>
      <c r="D20" s="556">
        <v>2010</v>
      </c>
      <c r="F20" s="552"/>
    </row>
    <row r="21" spans="1:6" x14ac:dyDescent="0.25">
      <c r="A21" s="557" t="s">
        <v>28</v>
      </c>
      <c r="B21" s="559">
        <v>3483</v>
      </c>
      <c r="C21" s="560"/>
      <c r="F21" s="552"/>
    </row>
    <row r="22" spans="1:6" x14ac:dyDescent="0.25">
      <c r="A22" s="557"/>
      <c r="B22" s="559"/>
      <c r="F22" s="552"/>
    </row>
    <row r="23" spans="1:6" x14ac:dyDescent="0.25">
      <c r="A23" s="557" t="s">
        <v>26</v>
      </c>
      <c r="B23" s="559">
        <v>2887</v>
      </c>
      <c r="F23" s="552"/>
    </row>
    <row r="24" spans="1:6" x14ac:dyDescent="0.25">
      <c r="A24" s="557" t="s">
        <v>24</v>
      </c>
      <c r="B24" s="559">
        <v>2188</v>
      </c>
      <c r="F24" s="552"/>
    </row>
    <row r="25" spans="1:6" x14ac:dyDescent="0.25">
      <c r="A25" s="557" t="s">
        <v>22</v>
      </c>
      <c r="B25" s="559">
        <v>2821</v>
      </c>
      <c r="C25" s="556">
        <v>10918</v>
      </c>
      <c r="D25" s="556">
        <v>2011</v>
      </c>
      <c r="F25" s="552"/>
    </row>
    <row r="26" spans="1:6" x14ac:dyDescent="0.25">
      <c r="A26" s="557" t="s">
        <v>20</v>
      </c>
      <c r="B26" s="559">
        <v>3022</v>
      </c>
      <c r="C26" s="560"/>
      <c r="F26" s="552"/>
    </row>
    <row r="27" spans="1:6" x14ac:dyDescent="0.25">
      <c r="A27" s="557"/>
      <c r="B27" s="559"/>
      <c r="F27" s="552"/>
    </row>
    <row r="28" spans="1:6" x14ac:dyDescent="0.25">
      <c r="A28" s="557" t="s">
        <v>19</v>
      </c>
      <c r="B28" s="559">
        <v>2494</v>
      </c>
      <c r="F28" s="552"/>
    </row>
    <row r="29" spans="1:6" x14ac:dyDescent="0.25">
      <c r="A29" s="557" t="s">
        <v>17</v>
      </c>
      <c r="B29" s="559">
        <v>2139</v>
      </c>
      <c r="F29" s="552"/>
    </row>
    <row r="30" spans="1:6" x14ac:dyDescent="0.25">
      <c r="A30" s="557" t="s">
        <v>15</v>
      </c>
      <c r="B30" s="559">
        <v>2694</v>
      </c>
      <c r="C30" s="556">
        <v>10639</v>
      </c>
      <c r="D30" s="556">
        <v>2012</v>
      </c>
      <c r="F30" s="552"/>
    </row>
    <row r="31" spans="1:6" x14ac:dyDescent="0.25">
      <c r="A31" s="557" t="s">
        <v>13</v>
      </c>
      <c r="B31" s="559">
        <v>3312</v>
      </c>
      <c r="C31" s="560"/>
      <c r="F31" s="552"/>
    </row>
    <row r="32" spans="1:6" x14ac:dyDescent="0.25">
      <c r="A32" s="557"/>
      <c r="B32" s="559"/>
      <c r="F32" s="552"/>
    </row>
    <row r="33" spans="1:6" x14ac:dyDescent="0.25">
      <c r="A33" s="557" t="s">
        <v>11</v>
      </c>
      <c r="B33" s="559">
        <v>2685</v>
      </c>
      <c r="F33" s="552"/>
    </row>
    <row r="34" spans="1:6" x14ac:dyDescent="0.25">
      <c r="A34" s="557" t="s">
        <v>10</v>
      </c>
      <c r="B34" s="559">
        <v>2233</v>
      </c>
      <c r="F34" s="552"/>
    </row>
    <row r="35" spans="1:6" x14ac:dyDescent="0.25">
      <c r="A35" s="557" t="s">
        <v>8</v>
      </c>
      <c r="B35" s="559">
        <v>2707</v>
      </c>
      <c r="C35" s="556">
        <v>11132</v>
      </c>
      <c r="D35" s="556">
        <v>2013</v>
      </c>
      <c r="F35" s="552"/>
    </row>
    <row r="36" spans="1:6" x14ac:dyDescent="0.25">
      <c r="A36" s="557" t="s">
        <v>6</v>
      </c>
      <c r="B36" s="559">
        <v>3507</v>
      </c>
      <c r="C36" s="560"/>
      <c r="F36" s="552"/>
    </row>
    <row r="37" spans="1:6" x14ac:dyDescent="0.25">
      <c r="A37" s="557"/>
      <c r="B37" s="559"/>
      <c r="F37" s="552"/>
    </row>
    <row r="38" spans="1:6" x14ac:dyDescent="0.25">
      <c r="A38" s="557" t="s">
        <v>4</v>
      </c>
      <c r="B38" s="559">
        <v>3372</v>
      </c>
      <c r="F38" s="552"/>
    </row>
    <row r="39" spans="1:6" x14ac:dyDescent="0.25">
      <c r="A39" s="557" t="s">
        <v>2</v>
      </c>
      <c r="B39" s="559">
        <v>2589</v>
      </c>
      <c r="F39" s="552"/>
    </row>
    <row r="40" spans="1:6" x14ac:dyDescent="0.25">
      <c r="A40" s="557" t="s">
        <v>408</v>
      </c>
      <c r="B40" s="559">
        <v>3001</v>
      </c>
      <c r="C40" s="556">
        <v>12677</v>
      </c>
      <c r="D40" s="556">
        <v>2014</v>
      </c>
      <c r="F40" s="552"/>
    </row>
    <row r="41" spans="1:6" x14ac:dyDescent="0.25">
      <c r="A41" s="557" t="s">
        <v>409</v>
      </c>
      <c r="B41" s="559">
        <v>3715</v>
      </c>
      <c r="C41" s="560"/>
      <c r="F41" s="552"/>
    </row>
    <row r="42" spans="1:6" x14ac:dyDescent="0.25">
      <c r="A42" s="557"/>
      <c r="B42" s="559"/>
      <c r="F42" s="552"/>
    </row>
    <row r="43" spans="1:6" x14ac:dyDescent="0.25">
      <c r="A43" s="557" t="s">
        <v>410</v>
      </c>
      <c r="B43" s="559">
        <v>3316</v>
      </c>
      <c r="F43" s="552"/>
    </row>
    <row r="44" spans="1:6" x14ac:dyDescent="0.25">
      <c r="A44" s="557" t="s">
        <v>411</v>
      </c>
      <c r="B44" s="559">
        <v>2517</v>
      </c>
      <c r="F44" s="552"/>
    </row>
    <row r="45" spans="1:6" x14ac:dyDescent="0.25">
      <c r="A45" s="561" t="s">
        <v>417</v>
      </c>
      <c r="B45" s="559">
        <v>2982</v>
      </c>
      <c r="C45" s="556">
        <v>12734</v>
      </c>
      <c r="D45" s="556">
        <v>2015</v>
      </c>
      <c r="F45" s="552"/>
    </row>
    <row r="46" spans="1:6" x14ac:dyDescent="0.25">
      <c r="A46" s="557" t="s">
        <v>418</v>
      </c>
      <c r="B46" s="559">
        <v>3919</v>
      </c>
      <c r="C46" s="560"/>
      <c r="F46" s="552"/>
    </row>
    <row r="47" spans="1:6" x14ac:dyDescent="0.25">
      <c r="A47" s="562"/>
      <c r="B47" s="558"/>
      <c r="F47" s="552"/>
    </row>
    <row r="48" spans="1:6" x14ac:dyDescent="0.25">
      <c r="A48" s="557" t="s">
        <v>440</v>
      </c>
      <c r="B48" s="559">
        <v>3152</v>
      </c>
      <c r="F48" s="552"/>
    </row>
    <row r="49" spans="1:6" x14ac:dyDescent="0.25">
      <c r="A49" s="557" t="s">
        <v>441</v>
      </c>
      <c r="B49" s="559">
        <v>2425</v>
      </c>
      <c r="F49" s="552"/>
    </row>
    <row r="50" spans="1:6" x14ac:dyDescent="0.25">
      <c r="A50" s="561" t="s">
        <v>442</v>
      </c>
      <c r="B50" s="559">
        <v>2423</v>
      </c>
      <c r="C50" s="556">
        <v>11195</v>
      </c>
      <c r="D50" s="556">
        <v>2016</v>
      </c>
      <c r="F50" s="552"/>
    </row>
    <row r="51" spans="1:6" x14ac:dyDescent="0.25">
      <c r="A51" s="557" t="s">
        <v>443</v>
      </c>
      <c r="B51" s="559">
        <v>3195</v>
      </c>
      <c r="C51" s="560"/>
      <c r="F51" s="552"/>
    </row>
    <row r="52" spans="1:6" x14ac:dyDescent="0.25">
      <c r="A52" s="557"/>
      <c r="B52" s="558"/>
      <c r="F52" s="552"/>
    </row>
    <row r="53" spans="1:6" x14ac:dyDescent="0.25">
      <c r="A53" s="557" t="s">
        <v>509</v>
      </c>
      <c r="B53" s="558">
        <v>2974</v>
      </c>
      <c r="F53" s="552"/>
    </row>
    <row r="54" spans="1:6" x14ac:dyDescent="0.25">
      <c r="A54" s="557" t="s">
        <v>510</v>
      </c>
      <c r="B54" s="558">
        <v>2008</v>
      </c>
      <c r="F54" s="552"/>
    </row>
    <row r="55" spans="1:6" x14ac:dyDescent="0.25">
      <c r="A55" s="561" t="s">
        <v>511</v>
      </c>
      <c r="B55" s="558">
        <v>1773</v>
      </c>
      <c r="C55" s="556">
        <v>9570</v>
      </c>
      <c r="D55" s="556">
        <v>2017</v>
      </c>
      <c r="F55" s="552"/>
    </row>
    <row r="56" spans="1:6" x14ac:dyDescent="0.25">
      <c r="A56" s="563" t="s">
        <v>512</v>
      </c>
      <c r="B56" s="564">
        <v>2815</v>
      </c>
      <c r="C56" s="560"/>
      <c r="F56" s="556"/>
    </row>
    <row r="57" spans="1:6" x14ac:dyDescent="0.25">
      <c r="F57" s="556"/>
    </row>
    <row r="58" spans="1:6" x14ac:dyDescent="0.25">
      <c r="F58" s="556"/>
    </row>
    <row r="59" spans="1:6" x14ac:dyDescent="0.25">
      <c r="F59" s="556"/>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showGridLines="0" workbookViewId="0"/>
  </sheetViews>
  <sheetFormatPr defaultColWidth="0" defaultRowHeight="12.75" zeroHeight="1" x14ac:dyDescent="0.2"/>
  <cols>
    <col min="1" max="1" width="25.42578125" style="1" customWidth="1"/>
    <col min="2" max="12" width="12.7109375" style="1" customWidth="1"/>
    <col min="13" max="13" width="4.28515625" style="1" customWidth="1"/>
    <col min="14" max="19" width="0" style="1" hidden="1" customWidth="1"/>
    <col min="20" max="16384" width="9.140625" style="1" hidden="1"/>
  </cols>
  <sheetData>
    <row r="1" spans="1:14" ht="15" customHeight="1" x14ac:dyDescent="0.2">
      <c r="A1" s="9" t="s">
        <v>572</v>
      </c>
    </row>
    <row r="2" spans="1:14" ht="15" customHeight="1" x14ac:dyDescent="0.2">
      <c r="A2" s="139"/>
    </row>
    <row r="3" spans="1:14" ht="25.5" customHeight="1" x14ac:dyDescent="0.2">
      <c r="A3" s="524" t="s">
        <v>571</v>
      </c>
      <c r="B3" s="519" t="s">
        <v>187</v>
      </c>
      <c r="C3" s="519" t="s">
        <v>186</v>
      </c>
      <c r="D3" s="519" t="s">
        <v>185</v>
      </c>
      <c r="E3" s="519" t="s">
        <v>184</v>
      </c>
      <c r="F3" s="519" t="s">
        <v>183</v>
      </c>
      <c r="G3" s="519" t="s">
        <v>182</v>
      </c>
      <c r="H3" s="519" t="s">
        <v>144</v>
      </c>
      <c r="I3" s="519" t="s">
        <v>359</v>
      </c>
      <c r="J3" s="519" t="s">
        <v>413</v>
      </c>
      <c r="K3" s="519" t="s">
        <v>569</v>
      </c>
      <c r="L3" s="520" t="s">
        <v>533</v>
      </c>
    </row>
    <row r="4" spans="1:14" ht="15" customHeight="1" x14ac:dyDescent="0.2">
      <c r="A4" s="396" t="s">
        <v>53</v>
      </c>
      <c r="B4" s="273">
        <v>18520</v>
      </c>
      <c r="C4" s="273">
        <v>19162</v>
      </c>
      <c r="D4" s="273">
        <v>18647</v>
      </c>
      <c r="E4" s="273">
        <v>19281</v>
      </c>
      <c r="F4" s="273">
        <v>19165</v>
      </c>
      <c r="G4" s="273">
        <v>19381</v>
      </c>
      <c r="H4" s="273">
        <v>18654</v>
      </c>
      <c r="I4" s="273">
        <v>18746</v>
      </c>
      <c r="J4" s="273">
        <v>18841</v>
      </c>
      <c r="K4" s="273">
        <v>18719</v>
      </c>
      <c r="L4" s="435">
        <v>17955</v>
      </c>
    </row>
    <row r="5" spans="1:14" ht="15" customHeight="1" x14ac:dyDescent="0.2">
      <c r="A5" s="318" t="s">
        <v>181</v>
      </c>
      <c r="B5" s="275">
        <v>1522</v>
      </c>
      <c r="C5" s="275">
        <v>1515</v>
      </c>
      <c r="D5" s="275">
        <v>1530</v>
      </c>
      <c r="E5" s="275">
        <v>1374</v>
      </c>
      <c r="F5" s="275">
        <v>1380</v>
      </c>
      <c r="G5" s="275">
        <v>1369</v>
      </c>
      <c r="H5" s="275">
        <v>1255</v>
      </c>
      <c r="I5" s="275">
        <v>1221</v>
      </c>
      <c r="J5" s="275">
        <v>1212</v>
      </c>
      <c r="K5" s="275">
        <v>1194</v>
      </c>
      <c r="L5" s="276">
        <v>1132</v>
      </c>
    </row>
    <row r="6" spans="1:14" ht="15" customHeight="1" x14ac:dyDescent="0.2">
      <c r="A6" s="318" t="s">
        <v>171</v>
      </c>
      <c r="B6" s="275">
        <v>586</v>
      </c>
      <c r="C6" s="275">
        <v>694</v>
      </c>
      <c r="D6" s="275">
        <v>659</v>
      </c>
      <c r="E6" s="275">
        <v>645</v>
      </c>
      <c r="F6" s="275">
        <v>696</v>
      </c>
      <c r="G6" s="275">
        <v>647</v>
      </c>
      <c r="H6" s="275">
        <v>623</v>
      </c>
      <c r="I6" s="275">
        <v>671</v>
      </c>
      <c r="J6" s="275">
        <v>638</v>
      </c>
      <c r="K6" s="275">
        <v>682</v>
      </c>
      <c r="L6" s="276">
        <v>658</v>
      </c>
    </row>
    <row r="7" spans="1:14" ht="15" customHeight="1" x14ac:dyDescent="0.2">
      <c r="A7" s="318" t="s">
        <v>192</v>
      </c>
      <c r="B7" s="275">
        <v>673</v>
      </c>
      <c r="C7" s="275">
        <v>972</v>
      </c>
      <c r="D7" s="275">
        <v>990</v>
      </c>
      <c r="E7" s="275">
        <v>1070</v>
      </c>
      <c r="F7" s="275">
        <v>1067</v>
      </c>
      <c r="G7" s="275">
        <v>1048</v>
      </c>
      <c r="H7" s="275">
        <v>1066</v>
      </c>
      <c r="I7" s="275">
        <v>1052</v>
      </c>
      <c r="J7" s="275">
        <v>1004</v>
      </c>
      <c r="K7" s="275">
        <v>996</v>
      </c>
      <c r="L7" s="276">
        <v>862</v>
      </c>
    </row>
    <row r="8" spans="1:14" ht="15" customHeight="1" x14ac:dyDescent="0.2">
      <c r="A8" s="318" t="s">
        <v>180</v>
      </c>
      <c r="B8" s="275">
        <v>1131</v>
      </c>
      <c r="C8" s="275">
        <v>1201</v>
      </c>
      <c r="D8" s="275">
        <v>1196</v>
      </c>
      <c r="E8" s="275">
        <v>1262</v>
      </c>
      <c r="F8" s="275">
        <v>1231</v>
      </c>
      <c r="G8" s="275">
        <v>1199</v>
      </c>
      <c r="H8" s="275">
        <v>1154</v>
      </c>
      <c r="I8" s="275">
        <v>1210</v>
      </c>
      <c r="J8" s="275">
        <v>1245</v>
      </c>
      <c r="K8" s="275">
        <v>1288</v>
      </c>
      <c r="L8" s="276">
        <v>1330</v>
      </c>
    </row>
    <row r="9" spans="1:14" ht="15" customHeight="1" x14ac:dyDescent="0.2">
      <c r="A9" s="318" t="s">
        <v>54</v>
      </c>
      <c r="B9" s="275">
        <v>0</v>
      </c>
      <c r="C9" s="275">
        <v>0</v>
      </c>
      <c r="D9" s="275">
        <v>0</v>
      </c>
      <c r="E9" s="275">
        <v>0</v>
      </c>
      <c r="F9" s="275">
        <v>1</v>
      </c>
      <c r="G9" s="275">
        <v>0</v>
      </c>
      <c r="H9" s="394">
        <v>0</v>
      </c>
      <c r="I9" s="394">
        <v>0</v>
      </c>
      <c r="J9" s="394">
        <v>0</v>
      </c>
      <c r="K9" s="394">
        <v>0</v>
      </c>
      <c r="L9" s="405">
        <v>0</v>
      </c>
    </row>
    <row r="10" spans="1:14" ht="15" customHeight="1" x14ac:dyDescent="0.2">
      <c r="A10" s="318" t="s">
        <v>191</v>
      </c>
      <c r="B10" s="275">
        <v>2019</v>
      </c>
      <c r="C10" s="275">
        <v>2087</v>
      </c>
      <c r="D10" s="275">
        <v>1888</v>
      </c>
      <c r="E10" s="275">
        <v>1683</v>
      </c>
      <c r="F10" s="275">
        <v>1733</v>
      </c>
      <c r="G10" s="275">
        <v>1625</v>
      </c>
      <c r="H10" s="275">
        <v>1525</v>
      </c>
      <c r="I10" s="275">
        <v>1494</v>
      </c>
      <c r="J10" s="275">
        <v>1275</v>
      </c>
      <c r="K10" s="275">
        <v>1197</v>
      </c>
      <c r="L10" s="276">
        <v>1138</v>
      </c>
    </row>
    <row r="11" spans="1:14" ht="15" customHeight="1" x14ac:dyDescent="0.2">
      <c r="A11" s="263" t="s">
        <v>179</v>
      </c>
      <c r="B11" s="206">
        <v>24451</v>
      </c>
      <c r="C11" s="206">
        <v>25631</v>
      </c>
      <c r="D11" s="206">
        <v>24910</v>
      </c>
      <c r="E11" s="206">
        <v>25315</v>
      </c>
      <c r="F11" s="206">
        <v>25273</v>
      </c>
      <c r="G11" s="206">
        <v>25269</v>
      </c>
      <c r="H11" s="206">
        <v>24277</v>
      </c>
      <c r="I11" s="206">
        <v>24394</v>
      </c>
      <c r="J11" s="206">
        <v>24215</v>
      </c>
      <c r="K11" s="206">
        <v>24076</v>
      </c>
      <c r="L11" s="259">
        <v>23075</v>
      </c>
    </row>
    <row r="12" spans="1:14" ht="15" customHeight="1" x14ac:dyDescent="0.2">
      <c r="B12" s="53"/>
      <c r="C12" s="53"/>
      <c r="D12" s="53"/>
      <c r="E12" s="53"/>
      <c r="F12" s="53"/>
      <c r="G12" s="53"/>
      <c r="H12" s="53"/>
      <c r="I12" s="53"/>
      <c r="J12" s="53"/>
      <c r="K12" s="53"/>
      <c r="L12" s="53"/>
    </row>
    <row r="13" spans="1:14" ht="15" customHeight="1" x14ac:dyDescent="0.2">
      <c r="A13" s="1" t="s">
        <v>150</v>
      </c>
    </row>
    <row r="14" spans="1:14" s="23" customFormat="1" ht="15" customHeight="1" x14ac:dyDescent="0.2">
      <c r="A14" s="11" t="s">
        <v>628</v>
      </c>
      <c r="B14" s="11"/>
      <c r="C14" s="11"/>
      <c r="D14" s="11"/>
      <c r="E14" s="1"/>
      <c r="F14" s="1"/>
      <c r="G14" s="1"/>
      <c r="H14" s="1"/>
      <c r="I14" s="1"/>
      <c r="J14" s="1"/>
      <c r="K14" s="1"/>
      <c r="L14" s="1"/>
      <c r="M14" s="1"/>
      <c r="N14" s="1"/>
    </row>
    <row r="15" spans="1:14" ht="15" customHeight="1" x14ac:dyDescent="0.2">
      <c r="A15" s="505" t="s">
        <v>630</v>
      </c>
    </row>
    <row r="16" spans="1:14" ht="15" customHeight="1" x14ac:dyDescent="0.2"/>
    <row r="17" ht="15" hidden="1" customHeight="1" x14ac:dyDescent="0.2"/>
    <row r="18" ht="15" hidden="1" customHeight="1" x14ac:dyDescent="0.2"/>
    <row r="19" ht="15" hidden="1" customHeight="1" x14ac:dyDescent="0.2"/>
    <row r="20" hidden="1" x14ac:dyDescent="0.2"/>
    <row r="21" hidden="1" x14ac:dyDescent="0.2"/>
    <row r="22" hidden="1" x14ac:dyDescent="0.2"/>
  </sheetData>
  <pageMargins left="0.75" right="0.75" top="1" bottom="1" header="0.5" footer="0.5"/>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22"/>
  <sheetViews>
    <sheetView showGridLines="0" zoomScaleNormal="100" workbookViewId="0"/>
  </sheetViews>
  <sheetFormatPr defaultColWidth="0" defaultRowHeight="12.75" zeroHeight="1" x14ac:dyDescent="0.2"/>
  <cols>
    <col min="1" max="1" width="24.28515625" style="1" customWidth="1"/>
    <col min="2" max="7" width="12.7109375" style="1" customWidth="1"/>
    <col min="8" max="8" width="12.7109375" style="23" customWidth="1"/>
    <col min="9" max="9" width="15.42578125" style="1" customWidth="1"/>
    <col min="10" max="10" width="4.28515625" style="1" customWidth="1"/>
    <col min="11" max="11" width="24.7109375" style="1" hidden="1" customWidth="1"/>
    <col min="12" max="255" width="9.140625" style="1" hidden="1" customWidth="1"/>
    <col min="256" max="16384" width="0" style="1" hidden="1"/>
  </cols>
  <sheetData>
    <row r="1" spans="1:14" s="59" customFormat="1" ht="15" customHeight="1" x14ac:dyDescent="0.2">
      <c r="A1" s="35" t="s">
        <v>631</v>
      </c>
      <c r="C1" s="61"/>
      <c r="D1" s="60"/>
      <c r="E1" s="60"/>
      <c r="F1" s="60"/>
      <c r="G1" s="60"/>
      <c r="H1" s="60"/>
    </row>
    <row r="2" spans="1:14" s="59" customFormat="1" ht="15" customHeight="1" x14ac:dyDescent="0.2">
      <c r="A2" s="139"/>
      <c r="B2" s="61"/>
      <c r="C2" s="60"/>
      <c r="D2" s="60"/>
      <c r="E2" s="60"/>
      <c r="F2" s="60"/>
      <c r="G2" s="60"/>
      <c r="H2" s="60"/>
    </row>
    <row r="3" spans="1:14" s="59" customFormat="1" ht="15" customHeight="1" x14ac:dyDescent="0.25">
      <c r="A3" s="700" t="s">
        <v>199</v>
      </c>
      <c r="B3" s="702" t="s">
        <v>198</v>
      </c>
      <c r="C3" s="703"/>
      <c r="D3" s="703"/>
      <c r="E3" s="703"/>
      <c r="F3" s="703"/>
      <c r="G3" s="704"/>
      <c r="H3" s="113"/>
    </row>
    <row r="4" spans="1:14" s="59" customFormat="1" ht="35.1" customHeight="1" x14ac:dyDescent="0.2">
      <c r="A4" s="701"/>
      <c r="B4" s="535" t="s">
        <v>53</v>
      </c>
      <c r="C4" s="535" t="s">
        <v>197</v>
      </c>
      <c r="D4" s="535" t="s">
        <v>196</v>
      </c>
      <c r="E4" s="195" t="s">
        <v>192</v>
      </c>
      <c r="F4" s="195" t="s">
        <v>180</v>
      </c>
      <c r="G4" s="525" t="s">
        <v>195</v>
      </c>
      <c r="H4" s="131"/>
    </row>
    <row r="5" spans="1:14" s="59" customFormat="1" ht="15" customHeight="1" x14ac:dyDescent="0.2">
      <c r="A5" s="537" t="s">
        <v>53</v>
      </c>
      <c r="B5" s="273">
        <v>16193</v>
      </c>
      <c r="C5" s="273">
        <v>789</v>
      </c>
      <c r="D5" s="273">
        <v>413</v>
      </c>
      <c r="E5" s="273">
        <v>140</v>
      </c>
      <c r="F5" s="273">
        <v>420</v>
      </c>
      <c r="G5" s="435">
        <v>17955</v>
      </c>
      <c r="H5" s="6"/>
    </row>
    <row r="6" spans="1:14" s="59" customFormat="1" ht="15" customHeight="1" x14ac:dyDescent="0.2">
      <c r="A6" s="379" t="s">
        <v>445</v>
      </c>
      <c r="B6" s="275">
        <v>911</v>
      </c>
      <c r="C6" s="275">
        <v>138</v>
      </c>
      <c r="D6" s="275">
        <v>34</v>
      </c>
      <c r="E6" s="275">
        <v>9</v>
      </c>
      <c r="F6" s="275">
        <v>40</v>
      </c>
      <c r="G6" s="276">
        <v>1132</v>
      </c>
      <c r="H6" s="6"/>
    </row>
    <row r="7" spans="1:14" s="59" customFormat="1" ht="15" customHeight="1" x14ac:dyDescent="0.2">
      <c r="A7" s="379" t="s">
        <v>171</v>
      </c>
      <c r="B7" s="275">
        <v>532</v>
      </c>
      <c r="C7" s="275">
        <v>31</v>
      </c>
      <c r="D7" s="275">
        <v>74</v>
      </c>
      <c r="E7" s="275">
        <v>2</v>
      </c>
      <c r="F7" s="275">
        <v>19</v>
      </c>
      <c r="G7" s="276">
        <v>658</v>
      </c>
      <c r="H7" s="6"/>
    </row>
    <row r="8" spans="1:14" s="59" customFormat="1" ht="15" customHeight="1" x14ac:dyDescent="0.2">
      <c r="A8" s="380" t="s">
        <v>192</v>
      </c>
      <c r="B8" s="275">
        <v>33</v>
      </c>
      <c r="C8" s="275">
        <v>2</v>
      </c>
      <c r="D8" s="275">
        <v>3</v>
      </c>
      <c r="E8" s="275">
        <v>807</v>
      </c>
      <c r="F8" s="275">
        <v>17</v>
      </c>
      <c r="G8" s="276">
        <v>862</v>
      </c>
      <c r="H8" s="6"/>
    </row>
    <row r="9" spans="1:14" s="59" customFormat="1" ht="15" customHeight="1" x14ac:dyDescent="0.2">
      <c r="A9" s="380" t="s">
        <v>180</v>
      </c>
      <c r="B9" s="275">
        <v>407</v>
      </c>
      <c r="C9" s="275">
        <v>29</v>
      </c>
      <c r="D9" s="275">
        <v>21</v>
      </c>
      <c r="E9" s="275">
        <v>51</v>
      </c>
      <c r="F9" s="275">
        <v>822</v>
      </c>
      <c r="G9" s="276">
        <v>1330</v>
      </c>
      <c r="H9" s="27"/>
    </row>
    <row r="10" spans="1:14" s="59" customFormat="1" ht="15" customHeight="1" x14ac:dyDescent="0.2">
      <c r="A10" s="380" t="s">
        <v>194</v>
      </c>
      <c r="B10" s="275">
        <v>955</v>
      </c>
      <c r="C10" s="275">
        <v>62</v>
      </c>
      <c r="D10" s="275">
        <v>27</v>
      </c>
      <c r="E10" s="275">
        <v>32</v>
      </c>
      <c r="F10" s="275">
        <v>62</v>
      </c>
      <c r="G10" s="276">
        <v>1138</v>
      </c>
      <c r="H10" s="6"/>
    </row>
    <row r="11" spans="1:14" s="59" customFormat="1" ht="15" customHeight="1" x14ac:dyDescent="0.2">
      <c r="A11" s="536" t="s">
        <v>193</v>
      </c>
      <c r="B11" s="206">
        <v>19031</v>
      </c>
      <c r="C11" s="206">
        <v>1051</v>
      </c>
      <c r="D11" s="206">
        <v>572</v>
      </c>
      <c r="E11" s="206">
        <v>1041</v>
      </c>
      <c r="F11" s="206">
        <v>1380</v>
      </c>
      <c r="G11" s="259">
        <v>23075</v>
      </c>
      <c r="H11" s="32"/>
    </row>
    <row r="12" spans="1:14" s="21" customFormat="1" ht="15" customHeight="1" x14ac:dyDescent="0.2">
      <c r="A12" s="58"/>
    </row>
    <row r="13" spans="1:14" ht="15" customHeight="1" x14ac:dyDescent="0.2">
      <c r="A13" s="1" t="s">
        <v>150</v>
      </c>
      <c r="B13" s="21"/>
      <c r="C13" s="21"/>
      <c r="D13" s="21"/>
      <c r="E13" s="21"/>
      <c r="F13" s="21"/>
      <c r="G13" s="21"/>
      <c r="H13" s="21"/>
      <c r="I13" s="21"/>
      <c r="J13" s="21"/>
    </row>
    <row r="14" spans="1:14" s="23" customFormat="1" ht="15" customHeight="1" x14ac:dyDescent="0.2">
      <c r="A14" s="11" t="s">
        <v>628</v>
      </c>
      <c r="B14" s="11"/>
      <c r="C14" s="11"/>
      <c r="D14" s="11"/>
      <c r="E14" s="1"/>
      <c r="F14" s="1"/>
      <c r="G14" s="1"/>
      <c r="H14" s="1"/>
      <c r="I14" s="1"/>
      <c r="J14" s="1"/>
      <c r="K14" s="1"/>
      <c r="L14" s="1"/>
      <c r="M14" s="1"/>
      <c r="N14" s="1"/>
    </row>
    <row r="15" spans="1:14" ht="15" customHeight="1" x14ac:dyDescent="0.2">
      <c r="A15" s="505" t="s">
        <v>630</v>
      </c>
    </row>
    <row r="16" spans="1:14" ht="15" customHeight="1" x14ac:dyDescent="0.2">
      <c r="B16" s="43"/>
      <c r="C16" s="43"/>
      <c r="D16" s="43"/>
      <c r="E16" s="43"/>
      <c r="F16" s="43"/>
      <c r="G16" s="43"/>
      <c r="H16" s="117"/>
    </row>
    <row r="17" spans="2:8" ht="15" hidden="1" customHeight="1" x14ac:dyDescent="0.2">
      <c r="B17" s="43"/>
      <c r="C17" s="43"/>
      <c r="D17" s="43"/>
      <c r="E17" s="43"/>
      <c r="F17" s="43"/>
      <c r="G17" s="43"/>
      <c r="H17" s="117"/>
    </row>
    <row r="18" spans="2:8" ht="15" hidden="1" customHeight="1" x14ac:dyDescent="0.2">
      <c r="B18" s="43"/>
      <c r="C18" s="43"/>
      <c r="D18" s="43"/>
      <c r="E18" s="43"/>
      <c r="F18" s="43"/>
      <c r="G18" s="43"/>
      <c r="H18" s="117"/>
    </row>
    <row r="19" spans="2:8" hidden="1" x14ac:dyDescent="0.2"/>
    <row r="20" spans="2:8" hidden="1" x14ac:dyDescent="0.2"/>
    <row r="21" spans="2:8" hidden="1" x14ac:dyDescent="0.2"/>
    <row r="22" spans="2:8" hidden="1" x14ac:dyDescent="0.2"/>
  </sheetData>
  <mergeCells count="2">
    <mergeCell ref="A3:A4"/>
    <mergeCell ref="B3:G3"/>
  </mergeCells>
  <pageMargins left="0.75" right="0.75" top="1" bottom="1" header="0.5" footer="0.5"/>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4"/>
  <sheetViews>
    <sheetView showGridLines="0" workbookViewId="0"/>
  </sheetViews>
  <sheetFormatPr defaultColWidth="0" defaultRowHeight="12.75" zeroHeight="1" x14ac:dyDescent="0.2"/>
  <cols>
    <col min="1" max="1" width="25.42578125" style="1" customWidth="1"/>
    <col min="2" max="8" width="12.7109375" style="1" customWidth="1"/>
    <col min="9" max="9" width="4.28515625" style="1" customWidth="1"/>
    <col min="10" max="10" width="12.7109375" style="1" hidden="1" customWidth="1"/>
    <col min="11" max="16384" width="9.140625" style="1" hidden="1"/>
  </cols>
  <sheetData>
    <row r="1" spans="1:3" ht="15" customHeight="1" x14ac:dyDescent="0.2">
      <c r="A1" s="62" t="s">
        <v>580</v>
      </c>
    </row>
    <row r="2" spans="1:3" ht="15" customHeight="1" x14ac:dyDescent="0.2">
      <c r="A2" s="139"/>
      <c r="B2" s="23"/>
    </row>
    <row r="3" spans="1:3" ht="25.5" x14ac:dyDescent="0.2">
      <c r="A3" s="541" t="s">
        <v>568</v>
      </c>
      <c r="B3" s="540" t="s">
        <v>533</v>
      </c>
      <c r="C3" s="23"/>
    </row>
    <row r="4" spans="1:3" ht="15" customHeight="1" x14ac:dyDescent="0.2">
      <c r="A4" s="248" t="s">
        <v>53</v>
      </c>
      <c r="B4" s="274">
        <v>19031</v>
      </c>
    </row>
    <row r="5" spans="1:3" ht="15" customHeight="1" x14ac:dyDescent="0.2">
      <c r="A5" s="192" t="s">
        <v>581</v>
      </c>
      <c r="B5" s="225">
        <v>839</v>
      </c>
    </row>
    <row r="6" spans="1:3" ht="15" customHeight="1" x14ac:dyDescent="0.2">
      <c r="A6" s="192" t="s">
        <v>105</v>
      </c>
      <c r="B6" s="225">
        <v>187</v>
      </c>
    </row>
    <row r="7" spans="1:3" ht="15" customHeight="1" x14ac:dyDescent="0.2">
      <c r="A7" s="192" t="s">
        <v>94</v>
      </c>
      <c r="B7" s="225">
        <v>25</v>
      </c>
    </row>
    <row r="8" spans="1:3" ht="15" customHeight="1" x14ac:dyDescent="0.2">
      <c r="A8" s="192" t="s">
        <v>171</v>
      </c>
      <c r="B8" s="225">
        <v>572</v>
      </c>
    </row>
    <row r="9" spans="1:3" ht="15" customHeight="1" x14ac:dyDescent="0.2">
      <c r="A9" s="542" t="s">
        <v>202</v>
      </c>
      <c r="B9" s="543">
        <v>20654</v>
      </c>
    </row>
    <row r="10" spans="1:3" ht="15" customHeight="1" x14ac:dyDescent="0.2">
      <c r="A10" s="192" t="s">
        <v>109</v>
      </c>
      <c r="B10" s="255">
        <v>565</v>
      </c>
    </row>
    <row r="11" spans="1:3" ht="15" customHeight="1" x14ac:dyDescent="0.2">
      <c r="A11" s="192" t="s">
        <v>117</v>
      </c>
      <c r="B11" s="255">
        <v>257</v>
      </c>
    </row>
    <row r="12" spans="1:3" ht="15" customHeight="1" x14ac:dyDescent="0.2">
      <c r="A12" s="192" t="s">
        <v>107</v>
      </c>
      <c r="B12" s="255">
        <v>187</v>
      </c>
    </row>
    <row r="13" spans="1:3" ht="15" customHeight="1" x14ac:dyDescent="0.2">
      <c r="A13" s="192" t="s">
        <v>128</v>
      </c>
      <c r="B13" s="255">
        <v>86</v>
      </c>
    </row>
    <row r="14" spans="1:3" ht="15" customHeight="1" x14ac:dyDescent="0.2">
      <c r="A14" s="192" t="s">
        <v>125</v>
      </c>
      <c r="B14" s="255">
        <v>85</v>
      </c>
    </row>
    <row r="15" spans="1:3" ht="15" customHeight="1" x14ac:dyDescent="0.2">
      <c r="A15" s="192" t="s">
        <v>121</v>
      </c>
      <c r="B15" s="255">
        <v>85</v>
      </c>
    </row>
    <row r="16" spans="1:3" ht="15" customHeight="1" x14ac:dyDescent="0.2">
      <c r="A16" s="192" t="s">
        <v>108</v>
      </c>
      <c r="B16" s="255">
        <v>82</v>
      </c>
    </row>
    <row r="17" spans="1:2" ht="15" customHeight="1" x14ac:dyDescent="0.2">
      <c r="A17" s="192" t="s">
        <v>104</v>
      </c>
      <c r="B17" s="255">
        <v>78</v>
      </c>
    </row>
    <row r="18" spans="1:2" ht="15" customHeight="1" x14ac:dyDescent="0.2">
      <c r="A18" s="192" t="s">
        <v>118</v>
      </c>
      <c r="B18" s="255">
        <v>73</v>
      </c>
    </row>
    <row r="19" spans="1:2" ht="15" customHeight="1" x14ac:dyDescent="0.2">
      <c r="A19" s="192" t="s">
        <v>169</v>
      </c>
      <c r="B19" s="255">
        <v>71</v>
      </c>
    </row>
    <row r="20" spans="1:2" ht="15" customHeight="1" x14ac:dyDescent="0.2">
      <c r="A20" s="192" t="s">
        <v>131</v>
      </c>
      <c r="B20" s="255">
        <v>67</v>
      </c>
    </row>
    <row r="21" spans="1:2" ht="15" customHeight="1" x14ac:dyDescent="0.2">
      <c r="A21" s="192" t="s">
        <v>135</v>
      </c>
      <c r="B21" s="255">
        <v>62</v>
      </c>
    </row>
    <row r="22" spans="1:2" ht="15" customHeight="1" x14ac:dyDescent="0.2">
      <c r="A22" s="192" t="s">
        <v>101</v>
      </c>
      <c r="B22" s="255">
        <v>44</v>
      </c>
    </row>
    <row r="23" spans="1:2" ht="15" customHeight="1" x14ac:dyDescent="0.2">
      <c r="A23" s="192" t="s">
        <v>110</v>
      </c>
      <c r="B23" s="255">
        <v>41</v>
      </c>
    </row>
    <row r="24" spans="1:2" ht="15" customHeight="1" x14ac:dyDescent="0.2">
      <c r="A24" s="192" t="s">
        <v>122</v>
      </c>
      <c r="B24" s="255">
        <v>37</v>
      </c>
    </row>
    <row r="25" spans="1:2" ht="15" customHeight="1" x14ac:dyDescent="0.2">
      <c r="A25" s="192" t="s">
        <v>133</v>
      </c>
      <c r="B25" s="255">
        <v>33</v>
      </c>
    </row>
    <row r="26" spans="1:2" ht="15" customHeight="1" x14ac:dyDescent="0.2">
      <c r="A26" s="192" t="s">
        <v>137</v>
      </c>
      <c r="B26" s="255">
        <v>32</v>
      </c>
    </row>
    <row r="27" spans="1:2" ht="15" customHeight="1" x14ac:dyDescent="0.2">
      <c r="A27" s="192" t="s">
        <v>111</v>
      </c>
      <c r="B27" s="255">
        <v>31</v>
      </c>
    </row>
    <row r="28" spans="1:2" ht="15" customHeight="1" x14ac:dyDescent="0.2">
      <c r="A28" s="192" t="s">
        <v>129</v>
      </c>
      <c r="B28" s="255">
        <v>24</v>
      </c>
    </row>
    <row r="29" spans="1:2" ht="15" customHeight="1" x14ac:dyDescent="0.2">
      <c r="A29" s="192" t="s">
        <v>100</v>
      </c>
      <c r="B29" s="255">
        <v>21</v>
      </c>
    </row>
    <row r="30" spans="1:2" ht="15" customHeight="1" x14ac:dyDescent="0.2">
      <c r="A30" s="192" t="s">
        <v>134</v>
      </c>
      <c r="B30" s="255">
        <v>19</v>
      </c>
    </row>
    <row r="31" spans="1:2" ht="15" customHeight="1" x14ac:dyDescent="0.2">
      <c r="A31" s="192" t="s">
        <v>112</v>
      </c>
      <c r="B31" s="255">
        <v>19</v>
      </c>
    </row>
    <row r="32" spans="1:2" ht="15" customHeight="1" x14ac:dyDescent="0.2">
      <c r="A32" s="192" t="s">
        <v>102</v>
      </c>
      <c r="B32" s="255">
        <v>19</v>
      </c>
    </row>
    <row r="33" spans="1:2" ht="15" customHeight="1" x14ac:dyDescent="0.2">
      <c r="A33" s="192" t="s">
        <v>446</v>
      </c>
      <c r="B33" s="255">
        <v>19</v>
      </c>
    </row>
    <row r="34" spans="1:2" ht="15" customHeight="1" x14ac:dyDescent="0.2">
      <c r="A34" s="192" t="s">
        <v>138</v>
      </c>
      <c r="B34" s="255">
        <v>16</v>
      </c>
    </row>
    <row r="35" spans="1:2" ht="15" customHeight="1" x14ac:dyDescent="0.2">
      <c r="A35" s="192" t="s">
        <v>96</v>
      </c>
      <c r="B35" s="255">
        <v>16</v>
      </c>
    </row>
    <row r="36" spans="1:2" ht="15" customHeight="1" x14ac:dyDescent="0.2">
      <c r="A36" s="192" t="s">
        <v>126</v>
      </c>
      <c r="B36" s="255">
        <v>15</v>
      </c>
    </row>
    <row r="37" spans="1:2" ht="15" customHeight="1" x14ac:dyDescent="0.2">
      <c r="A37" s="192" t="s">
        <v>123</v>
      </c>
      <c r="B37" s="255">
        <v>15</v>
      </c>
    </row>
    <row r="38" spans="1:2" ht="15" customHeight="1" x14ac:dyDescent="0.2">
      <c r="A38" s="192" t="s">
        <v>120</v>
      </c>
      <c r="B38" s="255">
        <v>13</v>
      </c>
    </row>
    <row r="39" spans="1:2" ht="15" customHeight="1" x14ac:dyDescent="0.2">
      <c r="A39" s="192" t="s">
        <v>115</v>
      </c>
      <c r="B39" s="255">
        <v>13</v>
      </c>
    </row>
    <row r="40" spans="1:2" ht="15" customHeight="1" x14ac:dyDescent="0.2">
      <c r="A40" s="192" t="s">
        <v>124</v>
      </c>
      <c r="B40" s="255">
        <v>12</v>
      </c>
    </row>
    <row r="41" spans="1:2" ht="15" customHeight="1" x14ac:dyDescent="0.2">
      <c r="A41" s="192" t="s">
        <v>362</v>
      </c>
      <c r="B41" s="255">
        <v>12</v>
      </c>
    </row>
    <row r="42" spans="1:2" ht="15" customHeight="1" x14ac:dyDescent="0.2">
      <c r="A42" s="192" t="s">
        <v>98</v>
      </c>
      <c r="B42" s="255">
        <v>12</v>
      </c>
    </row>
    <row r="43" spans="1:2" ht="15" customHeight="1" x14ac:dyDescent="0.2">
      <c r="A43" s="192" t="s">
        <v>201</v>
      </c>
      <c r="B43" s="255">
        <v>10</v>
      </c>
    </row>
    <row r="44" spans="1:2" ht="15" customHeight="1" x14ac:dyDescent="0.2">
      <c r="A44" s="192" t="s">
        <v>106</v>
      </c>
      <c r="B44" s="255">
        <v>10</v>
      </c>
    </row>
    <row r="45" spans="1:2" ht="15" customHeight="1" x14ac:dyDescent="0.2">
      <c r="A45" s="192" t="s">
        <v>93</v>
      </c>
      <c r="B45" s="255">
        <v>10</v>
      </c>
    </row>
    <row r="46" spans="1:2" ht="15" customHeight="1" x14ac:dyDescent="0.2">
      <c r="A46" s="192" t="s">
        <v>114</v>
      </c>
      <c r="B46" s="255">
        <v>9</v>
      </c>
    </row>
    <row r="47" spans="1:2" ht="15" customHeight="1" x14ac:dyDescent="0.2">
      <c r="A47" s="192" t="s">
        <v>116</v>
      </c>
      <c r="B47" s="255">
        <v>8</v>
      </c>
    </row>
    <row r="48" spans="1:2" ht="15" customHeight="1" x14ac:dyDescent="0.2">
      <c r="A48" s="192" t="s">
        <v>360</v>
      </c>
      <c r="B48" s="255">
        <v>7</v>
      </c>
    </row>
    <row r="49" spans="1:2" ht="15" customHeight="1" x14ac:dyDescent="0.2">
      <c r="A49" s="192" t="s">
        <v>574</v>
      </c>
      <c r="B49" s="255">
        <v>7</v>
      </c>
    </row>
    <row r="50" spans="1:2" ht="15" customHeight="1" x14ac:dyDescent="0.2">
      <c r="A50" s="192" t="s">
        <v>127</v>
      </c>
      <c r="B50" s="255">
        <v>7</v>
      </c>
    </row>
    <row r="51" spans="1:2" ht="15" customHeight="1" x14ac:dyDescent="0.2">
      <c r="A51" s="192" t="s">
        <v>361</v>
      </c>
      <c r="B51" s="255">
        <v>7</v>
      </c>
    </row>
    <row r="52" spans="1:2" ht="15" customHeight="1" x14ac:dyDescent="0.2">
      <c r="A52" s="192" t="s">
        <v>99</v>
      </c>
      <c r="B52" s="255">
        <v>7</v>
      </c>
    </row>
    <row r="53" spans="1:2" ht="15" customHeight="1" x14ac:dyDescent="0.2">
      <c r="A53" s="192" t="s">
        <v>97</v>
      </c>
      <c r="B53" s="255">
        <v>7</v>
      </c>
    </row>
    <row r="54" spans="1:2" ht="15" customHeight="1" x14ac:dyDescent="0.2">
      <c r="A54" s="192" t="s">
        <v>575</v>
      </c>
      <c r="B54" s="255">
        <v>6</v>
      </c>
    </row>
    <row r="55" spans="1:2" ht="15" customHeight="1" x14ac:dyDescent="0.2">
      <c r="A55" s="192" t="s">
        <v>576</v>
      </c>
      <c r="B55" s="255">
        <v>6</v>
      </c>
    </row>
    <row r="56" spans="1:2" ht="15" customHeight="1" x14ac:dyDescent="0.2">
      <c r="A56" s="192" t="s">
        <v>113</v>
      </c>
      <c r="B56" s="255">
        <v>6</v>
      </c>
    </row>
    <row r="57" spans="1:2" ht="15" customHeight="1" x14ac:dyDescent="0.2">
      <c r="A57" s="192" t="s">
        <v>577</v>
      </c>
      <c r="B57" s="255">
        <v>5</v>
      </c>
    </row>
    <row r="58" spans="1:2" ht="15" customHeight="1" x14ac:dyDescent="0.2">
      <c r="A58" s="192" t="s">
        <v>132</v>
      </c>
      <c r="B58" s="255">
        <v>5</v>
      </c>
    </row>
    <row r="59" spans="1:2" ht="15" customHeight="1" x14ac:dyDescent="0.2">
      <c r="A59" s="192" t="s">
        <v>565</v>
      </c>
      <c r="B59" s="255">
        <v>5</v>
      </c>
    </row>
    <row r="60" spans="1:2" ht="15" customHeight="1" x14ac:dyDescent="0.2">
      <c r="A60" s="192" t="s">
        <v>119</v>
      </c>
      <c r="B60" s="255">
        <v>5</v>
      </c>
    </row>
    <row r="61" spans="1:2" ht="15" customHeight="1" x14ac:dyDescent="0.2">
      <c r="A61" s="192" t="s">
        <v>578</v>
      </c>
      <c r="B61" s="255">
        <v>5</v>
      </c>
    </row>
    <row r="62" spans="1:2" ht="15" customHeight="1" x14ac:dyDescent="0.2">
      <c r="A62" s="192" t="s">
        <v>579</v>
      </c>
      <c r="B62" s="255">
        <v>5</v>
      </c>
    </row>
    <row r="63" spans="1:2" ht="15" customHeight="1" x14ac:dyDescent="0.2">
      <c r="A63" s="192" t="s">
        <v>632</v>
      </c>
      <c r="B63" s="255">
        <v>123</v>
      </c>
    </row>
    <row r="64" spans="1:2" ht="24.95" customHeight="1" x14ac:dyDescent="0.2">
      <c r="A64" s="544" t="s">
        <v>200</v>
      </c>
      <c r="B64" s="543">
        <v>2421</v>
      </c>
    </row>
    <row r="65" spans="1:8" ht="15" customHeight="1" x14ac:dyDescent="0.2">
      <c r="A65" s="545" t="s">
        <v>193</v>
      </c>
      <c r="B65" s="546">
        <v>23075</v>
      </c>
    </row>
    <row r="66" spans="1:8" ht="15" customHeight="1" x14ac:dyDescent="0.2">
      <c r="A66" s="538"/>
      <c r="B66" s="539"/>
    </row>
    <row r="67" spans="1:8" ht="15" customHeight="1" x14ac:dyDescent="0.2">
      <c r="A67" s="547" t="s">
        <v>150</v>
      </c>
      <c r="B67" s="539"/>
    </row>
    <row r="68" spans="1:8" ht="15" customHeight="1" x14ac:dyDescent="0.2">
      <c r="A68" s="705" t="s">
        <v>628</v>
      </c>
      <c r="B68" s="705"/>
      <c r="C68" s="705"/>
      <c r="D68" s="705"/>
      <c r="E68" s="705"/>
      <c r="F68" s="705"/>
      <c r="G68" s="705"/>
      <c r="H68" s="705"/>
    </row>
    <row r="69" spans="1:8" ht="15" customHeight="1" x14ac:dyDescent="0.2">
      <c r="A69" s="705"/>
      <c r="B69" s="705"/>
      <c r="C69" s="705"/>
      <c r="D69" s="705"/>
      <c r="E69" s="705"/>
      <c r="F69" s="705"/>
      <c r="G69" s="705"/>
      <c r="H69" s="705"/>
    </row>
    <row r="70" spans="1:8" ht="15" customHeight="1" x14ac:dyDescent="0.2">
      <c r="A70" s="699" t="s">
        <v>633</v>
      </c>
      <c r="B70" s="699"/>
      <c r="C70" s="699"/>
      <c r="D70" s="699"/>
      <c r="E70" s="699"/>
      <c r="F70" s="699"/>
      <c r="G70" s="699"/>
      <c r="H70" s="699"/>
    </row>
    <row r="71" spans="1:8" ht="15" customHeight="1" x14ac:dyDescent="0.2">
      <c r="A71" s="1" t="s">
        <v>634</v>
      </c>
    </row>
    <row r="72" spans="1:8" ht="15" customHeight="1" x14ac:dyDescent="0.2"/>
    <row r="73" spans="1:8" ht="15" hidden="1" customHeight="1" x14ac:dyDescent="0.2"/>
    <row r="74" spans="1:8" hidden="1" x14ac:dyDescent="0.2"/>
    <row r="75" spans="1:8" hidden="1" x14ac:dyDescent="0.2"/>
    <row r="76" spans="1:8" hidden="1" x14ac:dyDescent="0.2"/>
    <row r="77" spans="1:8" hidden="1" x14ac:dyDescent="0.2"/>
    <row r="78" spans="1:8" hidden="1" x14ac:dyDescent="0.2"/>
    <row r="79" spans="1:8" hidden="1" x14ac:dyDescent="0.2"/>
    <row r="80" spans="1:8" hidden="1" x14ac:dyDescent="0.2"/>
    <row r="81" hidden="1" x14ac:dyDescent="0.2"/>
    <row r="82" hidden="1" x14ac:dyDescent="0.2"/>
    <row r="83" hidden="1" x14ac:dyDescent="0.2"/>
    <row r="84" hidden="1" x14ac:dyDescent="0.2"/>
  </sheetData>
  <mergeCells count="2">
    <mergeCell ref="A68:H69"/>
    <mergeCell ref="A70:H70"/>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16"/>
  <sheetViews>
    <sheetView showGridLines="0" zoomScaleNormal="100" workbookViewId="0"/>
  </sheetViews>
  <sheetFormatPr defaultColWidth="0" defaultRowHeight="12.75" customHeight="1" zeroHeight="1" x14ac:dyDescent="0.2"/>
  <cols>
    <col min="1" max="1" width="17.5703125" style="1" customWidth="1"/>
    <col min="2" max="2" width="35.42578125" style="1" customWidth="1"/>
    <col min="3" max="11" width="16.28515625" style="1" customWidth="1"/>
    <col min="12" max="12" width="4.28515625" style="1" customWidth="1"/>
    <col min="13" max="13" width="3.7109375" style="1" hidden="1" customWidth="1"/>
    <col min="14" max="17" width="11.28515625" style="1" hidden="1" customWidth="1"/>
    <col min="18" max="18" width="3.7109375" style="1" hidden="1" customWidth="1"/>
    <col min="19" max="22" width="11.28515625" style="1" hidden="1" customWidth="1"/>
    <col min="23" max="23" width="3.42578125" style="1" hidden="1" customWidth="1"/>
    <col min="24" max="24" width="13.42578125" style="1" hidden="1" customWidth="1"/>
    <col min="25" max="25" width="11" style="1" hidden="1" customWidth="1"/>
    <col min="26" max="26" width="11.5703125" style="1" hidden="1" customWidth="1"/>
    <col min="27" max="27" width="13" style="1" hidden="1" customWidth="1"/>
    <col min="28" max="28" width="4.140625" style="1" hidden="1" customWidth="1"/>
    <col min="29" max="32" width="12.5703125" style="1" hidden="1" customWidth="1"/>
    <col min="33" max="33" width="9.140625" style="1" hidden="1" customWidth="1"/>
    <col min="34" max="34" width="4.140625" style="1" hidden="1" customWidth="1"/>
    <col min="35" max="39" width="12.5703125" style="1" hidden="1" customWidth="1"/>
    <col min="40" max="16384" width="9.140625" style="1" hidden="1"/>
  </cols>
  <sheetData>
    <row r="1" spans="1:12" ht="15" customHeight="1" x14ac:dyDescent="0.2">
      <c r="A1" s="9" t="s">
        <v>636</v>
      </c>
      <c r="B1" s="9"/>
    </row>
    <row r="2" spans="1:12" ht="15" customHeight="1" x14ac:dyDescent="0.2">
      <c r="A2" s="139"/>
      <c r="B2" s="103"/>
    </row>
    <row r="3" spans="1:12" ht="15" customHeight="1" x14ac:dyDescent="0.2">
      <c r="A3" s="329" t="s">
        <v>528</v>
      </c>
      <c r="B3" s="329" t="s">
        <v>527</v>
      </c>
      <c r="C3" s="595" t="s">
        <v>213</v>
      </c>
      <c r="D3" s="593" t="s">
        <v>212</v>
      </c>
      <c r="E3" s="593" t="s">
        <v>211</v>
      </c>
      <c r="F3" s="593" t="s">
        <v>210</v>
      </c>
      <c r="G3" s="593" t="s">
        <v>209</v>
      </c>
      <c r="H3" s="593" t="s">
        <v>208</v>
      </c>
      <c r="I3" s="593" t="s">
        <v>351</v>
      </c>
      <c r="J3" s="593" t="s">
        <v>414</v>
      </c>
      <c r="K3" s="594" t="s">
        <v>437</v>
      </c>
    </row>
    <row r="4" spans="1:12" ht="15" customHeight="1" x14ac:dyDescent="0.2">
      <c r="A4" s="248" t="s">
        <v>371</v>
      </c>
      <c r="B4" s="248" t="s">
        <v>345</v>
      </c>
      <c r="C4" s="250" t="s">
        <v>130</v>
      </c>
      <c r="D4" s="249" t="s">
        <v>130</v>
      </c>
      <c r="E4" s="249" t="s">
        <v>130</v>
      </c>
      <c r="F4" s="249" t="s">
        <v>130</v>
      </c>
      <c r="G4" s="249" t="s">
        <v>130</v>
      </c>
      <c r="H4" s="249" t="s">
        <v>130</v>
      </c>
      <c r="I4" s="496">
        <v>40</v>
      </c>
      <c r="J4" s="497">
        <v>45</v>
      </c>
      <c r="K4" s="498">
        <v>50</v>
      </c>
      <c r="L4" s="147"/>
    </row>
    <row r="5" spans="1:12" ht="15" customHeight="1" x14ac:dyDescent="0.2">
      <c r="A5" s="192" t="s">
        <v>381</v>
      </c>
      <c r="B5" s="291" t="s">
        <v>422</v>
      </c>
      <c r="C5" s="254" t="s">
        <v>130</v>
      </c>
      <c r="D5" s="253" t="s">
        <v>130</v>
      </c>
      <c r="E5" s="253" t="s">
        <v>130</v>
      </c>
      <c r="F5" s="253" t="s">
        <v>130</v>
      </c>
      <c r="G5" s="253" t="s">
        <v>130</v>
      </c>
      <c r="H5" s="253" t="s">
        <v>130</v>
      </c>
      <c r="I5" s="499">
        <v>40</v>
      </c>
      <c r="J5" s="500">
        <v>40</v>
      </c>
      <c r="K5" s="501">
        <v>45</v>
      </c>
    </row>
    <row r="6" spans="1:12" ht="15" customHeight="1" x14ac:dyDescent="0.2">
      <c r="A6" s="192" t="s">
        <v>372</v>
      </c>
      <c r="B6" s="192" t="s">
        <v>423</v>
      </c>
      <c r="C6" s="254" t="s">
        <v>130</v>
      </c>
      <c r="D6" s="253" t="s">
        <v>130</v>
      </c>
      <c r="E6" s="253" t="s">
        <v>130</v>
      </c>
      <c r="F6" s="253" t="s">
        <v>130</v>
      </c>
      <c r="G6" s="253" t="s">
        <v>130</v>
      </c>
      <c r="H6" s="253" t="s">
        <v>130</v>
      </c>
      <c r="I6" s="499">
        <v>625</v>
      </c>
      <c r="J6" s="500">
        <v>665</v>
      </c>
      <c r="K6" s="501">
        <v>605</v>
      </c>
    </row>
    <row r="7" spans="1:12" ht="15" customHeight="1" x14ac:dyDescent="0.2">
      <c r="A7" s="192" t="s">
        <v>373</v>
      </c>
      <c r="B7" s="192" t="s">
        <v>74</v>
      </c>
      <c r="C7" s="254" t="s">
        <v>130</v>
      </c>
      <c r="D7" s="253" t="s">
        <v>130</v>
      </c>
      <c r="E7" s="253" t="s">
        <v>130</v>
      </c>
      <c r="F7" s="253" t="s">
        <v>130</v>
      </c>
      <c r="G7" s="253" t="s">
        <v>130</v>
      </c>
      <c r="H7" s="253" t="s">
        <v>130</v>
      </c>
      <c r="I7" s="499">
        <v>345</v>
      </c>
      <c r="J7" s="500">
        <v>360</v>
      </c>
      <c r="K7" s="501">
        <v>205</v>
      </c>
    </row>
    <row r="8" spans="1:12" ht="15" customHeight="1" x14ac:dyDescent="0.2">
      <c r="A8" s="192" t="s">
        <v>374</v>
      </c>
      <c r="B8" s="192" t="s">
        <v>346</v>
      </c>
      <c r="C8" s="254" t="s">
        <v>130</v>
      </c>
      <c r="D8" s="253" t="s">
        <v>130</v>
      </c>
      <c r="E8" s="253" t="s">
        <v>130</v>
      </c>
      <c r="F8" s="253" t="s">
        <v>130</v>
      </c>
      <c r="G8" s="253" t="s">
        <v>130</v>
      </c>
      <c r="H8" s="253" t="s">
        <v>130</v>
      </c>
      <c r="I8" s="499">
        <v>45</v>
      </c>
      <c r="J8" s="500">
        <v>25</v>
      </c>
      <c r="K8" s="501">
        <v>20</v>
      </c>
    </row>
    <row r="9" spans="1:12" ht="15" customHeight="1" x14ac:dyDescent="0.2">
      <c r="A9" s="192" t="s">
        <v>375</v>
      </c>
      <c r="B9" s="192" t="s">
        <v>421</v>
      </c>
      <c r="C9" s="254" t="s">
        <v>130</v>
      </c>
      <c r="D9" s="253" t="s">
        <v>130</v>
      </c>
      <c r="E9" s="253" t="s">
        <v>130</v>
      </c>
      <c r="F9" s="253" t="s">
        <v>130</v>
      </c>
      <c r="G9" s="253" t="s">
        <v>130</v>
      </c>
      <c r="H9" s="253" t="s">
        <v>130</v>
      </c>
      <c r="I9" s="499">
        <v>35</v>
      </c>
      <c r="J9" s="500">
        <v>45</v>
      </c>
      <c r="K9" s="501">
        <v>30</v>
      </c>
    </row>
    <row r="10" spans="1:12" ht="15" customHeight="1" x14ac:dyDescent="0.2">
      <c r="A10" s="192" t="s">
        <v>376</v>
      </c>
      <c r="B10" s="192" t="s">
        <v>347</v>
      </c>
      <c r="C10" s="254" t="s">
        <v>130</v>
      </c>
      <c r="D10" s="253" t="s">
        <v>130</v>
      </c>
      <c r="E10" s="253" t="s">
        <v>130</v>
      </c>
      <c r="F10" s="253" t="s">
        <v>130</v>
      </c>
      <c r="G10" s="253" t="s">
        <v>130</v>
      </c>
      <c r="H10" s="253" t="s">
        <v>130</v>
      </c>
      <c r="I10" s="499">
        <v>105</v>
      </c>
      <c r="J10" s="500">
        <v>110</v>
      </c>
      <c r="K10" s="501">
        <v>80</v>
      </c>
    </row>
    <row r="11" spans="1:12" ht="15" customHeight="1" x14ac:dyDescent="0.2">
      <c r="A11" s="192" t="s">
        <v>377</v>
      </c>
      <c r="B11" s="192" t="s">
        <v>348</v>
      </c>
      <c r="C11" s="254" t="s">
        <v>130</v>
      </c>
      <c r="D11" s="253" t="s">
        <v>130</v>
      </c>
      <c r="E11" s="253" t="s">
        <v>130</v>
      </c>
      <c r="F11" s="253" t="s">
        <v>130</v>
      </c>
      <c r="G11" s="253" t="s">
        <v>130</v>
      </c>
      <c r="H11" s="253" t="s">
        <v>130</v>
      </c>
      <c r="I11" s="499">
        <v>60</v>
      </c>
      <c r="J11" s="500">
        <v>40</v>
      </c>
      <c r="K11" s="501">
        <v>15</v>
      </c>
    </row>
    <row r="12" spans="1:12" ht="15" customHeight="1" x14ac:dyDescent="0.2">
      <c r="A12" s="192" t="s">
        <v>378</v>
      </c>
      <c r="B12" s="192" t="s">
        <v>349</v>
      </c>
      <c r="C12" s="254" t="s">
        <v>130</v>
      </c>
      <c r="D12" s="253" t="s">
        <v>130</v>
      </c>
      <c r="E12" s="253" t="s">
        <v>130</v>
      </c>
      <c r="F12" s="253" t="s">
        <v>130</v>
      </c>
      <c r="G12" s="253" t="s">
        <v>130</v>
      </c>
      <c r="H12" s="253" t="s">
        <v>130</v>
      </c>
      <c r="I12" s="499">
        <v>45</v>
      </c>
      <c r="J12" s="500">
        <v>45</v>
      </c>
      <c r="K12" s="501">
        <v>100</v>
      </c>
    </row>
    <row r="13" spans="1:12" ht="15" customHeight="1" x14ac:dyDescent="0.2">
      <c r="A13" s="192" t="s">
        <v>379</v>
      </c>
      <c r="B13" s="192" t="s">
        <v>344</v>
      </c>
      <c r="C13" s="254" t="s">
        <v>130</v>
      </c>
      <c r="D13" s="253" t="s">
        <v>130</v>
      </c>
      <c r="E13" s="253" t="s">
        <v>130</v>
      </c>
      <c r="F13" s="253" t="s">
        <v>130</v>
      </c>
      <c r="G13" s="253" t="s">
        <v>130</v>
      </c>
      <c r="H13" s="253" t="s">
        <v>130</v>
      </c>
      <c r="I13" s="499">
        <v>265</v>
      </c>
      <c r="J13" s="500">
        <v>255</v>
      </c>
      <c r="K13" s="501">
        <v>260</v>
      </c>
    </row>
    <row r="14" spans="1:12" ht="15" customHeight="1" x14ac:dyDescent="0.2">
      <c r="A14" s="192" t="s">
        <v>380</v>
      </c>
      <c r="B14" s="192" t="s">
        <v>350</v>
      </c>
      <c r="C14" s="254" t="s">
        <v>130</v>
      </c>
      <c r="D14" s="253" t="s">
        <v>130</v>
      </c>
      <c r="E14" s="253" t="s">
        <v>130</v>
      </c>
      <c r="F14" s="253" t="s">
        <v>130</v>
      </c>
      <c r="G14" s="253" t="s">
        <v>130</v>
      </c>
      <c r="H14" s="253" t="s">
        <v>130</v>
      </c>
      <c r="I14" s="499">
        <v>105</v>
      </c>
      <c r="J14" s="500">
        <v>110</v>
      </c>
      <c r="K14" s="501">
        <v>90</v>
      </c>
    </row>
    <row r="15" spans="1:12" ht="15" customHeight="1" x14ac:dyDescent="0.2">
      <c r="A15" s="263" t="s">
        <v>529</v>
      </c>
      <c r="B15" s="263" t="s">
        <v>53</v>
      </c>
      <c r="C15" s="258">
        <v>1055</v>
      </c>
      <c r="D15" s="206">
        <v>1225</v>
      </c>
      <c r="E15" s="206">
        <v>1385</v>
      </c>
      <c r="F15" s="206">
        <v>1740</v>
      </c>
      <c r="G15" s="206">
        <v>1885</v>
      </c>
      <c r="H15" s="206">
        <v>1670.5</v>
      </c>
      <c r="I15" s="206">
        <v>1710</v>
      </c>
      <c r="J15" s="387">
        <v>1737</v>
      </c>
      <c r="K15" s="502">
        <v>1511</v>
      </c>
    </row>
    <row r="16" spans="1:12" ht="15" customHeight="1" x14ac:dyDescent="0.2"/>
    <row r="17" spans="1:33" ht="15" customHeight="1" x14ac:dyDescent="0.2"/>
    <row r="18" spans="1:33" ht="15" customHeight="1" x14ac:dyDescent="0.2">
      <c r="A18" s="329" t="s">
        <v>528</v>
      </c>
      <c r="B18" s="329" t="s">
        <v>527</v>
      </c>
      <c r="C18" s="493" t="s">
        <v>213</v>
      </c>
      <c r="D18" s="493" t="s">
        <v>212</v>
      </c>
      <c r="E18" s="493" t="s">
        <v>211</v>
      </c>
      <c r="F18" s="493" t="s">
        <v>210</v>
      </c>
      <c r="G18" s="493" t="s">
        <v>209</v>
      </c>
      <c r="H18" s="493" t="s">
        <v>208</v>
      </c>
      <c r="I18" s="493" t="s">
        <v>351</v>
      </c>
      <c r="J18" s="494" t="s">
        <v>414</v>
      </c>
      <c r="K18" s="139"/>
      <c r="Y18" s="7"/>
      <c r="Z18" s="7"/>
      <c r="AA18" s="7"/>
      <c r="AB18" s="7"/>
    </row>
    <row r="19" spans="1:33" ht="15" customHeight="1" x14ac:dyDescent="0.25">
      <c r="A19" s="248" t="s">
        <v>382</v>
      </c>
      <c r="B19" s="248" t="s">
        <v>80</v>
      </c>
      <c r="C19" s="202">
        <v>25</v>
      </c>
      <c r="D19" s="202">
        <v>35</v>
      </c>
      <c r="E19" s="202">
        <v>35</v>
      </c>
      <c r="F19" s="202">
        <v>35</v>
      </c>
      <c r="G19" s="202">
        <v>25</v>
      </c>
      <c r="H19" s="202">
        <v>25</v>
      </c>
      <c r="I19" s="202">
        <v>25</v>
      </c>
      <c r="J19" s="503">
        <v>25</v>
      </c>
      <c r="K19" s="132"/>
    </row>
    <row r="20" spans="1:33" ht="15" customHeight="1" x14ac:dyDescent="0.25">
      <c r="A20" s="192" t="s">
        <v>383</v>
      </c>
      <c r="B20" s="192" t="s">
        <v>79</v>
      </c>
      <c r="C20" s="204">
        <v>20</v>
      </c>
      <c r="D20" s="204">
        <v>15</v>
      </c>
      <c r="E20" s="204">
        <v>5</v>
      </c>
      <c r="F20" s="204">
        <v>15</v>
      </c>
      <c r="G20" s="204">
        <v>15</v>
      </c>
      <c r="H20" s="204">
        <v>24</v>
      </c>
      <c r="I20" s="204">
        <v>10</v>
      </c>
      <c r="J20" s="504">
        <v>15</v>
      </c>
      <c r="K20" s="132"/>
    </row>
    <row r="21" spans="1:33" ht="15" customHeight="1" x14ac:dyDescent="0.25">
      <c r="A21" s="192" t="s">
        <v>384</v>
      </c>
      <c r="B21" s="192" t="s">
        <v>78</v>
      </c>
      <c r="C21" s="204">
        <v>75</v>
      </c>
      <c r="D21" s="204">
        <v>95</v>
      </c>
      <c r="E21" s="204">
        <v>150</v>
      </c>
      <c r="F21" s="204">
        <v>200</v>
      </c>
      <c r="G21" s="204">
        <v>200</v>
      </c>
      <c r="H21" s="204">
        <v>250</v>
      </c>
      <c r="I21" s="204">
        <v>300</v>
      </c>
      <c r="J21" s="504">
        <v>300</v>
      </c>
      <c r="K21" s="132"/>
    </row>
    <row r="22" spans="1:33" ht="15" customHeight="1" x14ac:dyDescent="0.25">
      <c r="A22" s="192" t="s">
        <v>385</v>
      </c>
      <c r="B22" s="192" t="s">
        <v>77</v>
      </c>
      <c r="C22" s="204">
        <v>15</v>
      </c>
      <c r="D22" s="204">
        <v>20</v>
      </c>
      <c r="E22" s="204">
        <v>35</v>
      </c>
      <c r="F22" s="204">
        <v>25</v>
      </c>
      <c r="G22" s="204">
        <v>15</v>
      </c>
      <c r="H22" s="204">
        <v>41</v>
      </c>
      <c r="I22" s="204">
        <v>30</v>
      </c>
      <c r="J22" s="504">
        <v>35</v>
      </c>
      <c r="K22" s="132"/>
    </row>
    <row r="23" spans="1:33" ht="15" customHeight="1" x14ac:dyDescent="0.25">
      <c r="A23" s="192" t="s">
        <v>386</v>
      </c>
      <c r="B23" s="192" t="s">
        <v>76</v>
      </c>
      <c r="C23" s="204">
        <v>0</v>
      </c>
      <c r="D23" s="204">
        <v>10</v>
      </c>
      <c r="E23" s="204">
        <v>5</v>
      </c>
      <c r="F23" s="204">
        <v>5</v>
      </c>
      <c r="G23" s="204">
        <v>10</v>
      </c>
      <c r="H23" s="204">
        <v>9</v>
      </c>
      <c r="I23" s="204" t="s">
        <v>367</v>
      </c>
      <c r="J23" s="504" t="s">
        <v>367</v>
      </c>
      <c r="K23" s="132"/>
      <c r="AC23" s="69">
        <v>25</v>
      </c>
      <c r="AD23" s="69">
        <v>5.5</v>
      </c>
      <c r="AE23" s="69">
        <v>22</v>
      </c>
      <c r="AF23" s="69">
        <v>5.5</v>
      </c>
      <c r="AG23" s="71"/>
    </row>
    <row r="24" spans="1:33" ht="15" customHeight="1" x14ac:dyDescent="0.25">
      <c r="A24" s="192" t="s">
        <v>387</v>
      </c>
      <c r="B24" s="192" t="s">
        <v>75</v>
      </c>
      <c r="C24" s="204">
        <v>0</v>
      </c>
      <c r="D24" s="204">
        <v>5</v>
      </c>
      <c r="E24" s="204">
        <v>5</v>
      </c>
      <c r="F24" s="204">
        <v>5</v>
      </c>
      <c r="G24" s="204">
        <v>0</v>
      </c>
      <c r="H24" s="204">
        <v>8</v>
      </c>
      <c r="I24" s="204">
        <v>10</v>
      </c>
      <c r="J24" s="504">
        <v>20</v>
      </c>
      <c r="K24" s="132"/>
      <c r="AC24" s="69">
        <v>24</v>
      </c>
      <c r="AD24" s="70" t="s">
        <v>207</v>
      </c>
      <c r="AE24" s="69">
        <v>0</v>
      </c>
      <c r="AF24" s="69">
        <v>6</v>
      </c>
      <c r="AG24" s="68"/>
    </row>
    <row r="25" spans="1:33" ht="15" customHeight="1" x14ac:dyDescent="0.25">
      <c r="A25" s="192" t="s">
        <v>388</v>
      </c>
      <c r="B25" s="192" t="s">
        <v>74</v>
      </c>
      <c r="C25" s="204">
        <v>210</v>
      </c>
      <c r="D25" s="204">
        <v>295</v>
      </c>
      <c r="E25" s="204">
        <v>240</v>
      </c>
      <c r="F25" s="204">
        <v>350</v>
      </c>
      <c r="G25" s="204">
        <v>295</v>
      </c>
      <c r="H25" s="204">
        <v>124</v>
      </c>
      <c r="I25" s="204">
        <v>345</v>
      </c>
      <c r="J25" s="504">
        <v>360</v>
      </c>
      <c r="K25" s="132"/>
      <c r="AC25" s="69">
        <v>250</v>
      </c>
      <c r="AD25" s="69">
        <v>15.5</v>
      </c>
      <c r="AE25" s="69">
        <v>15</v>
      </c>
      <c r="AF25" s="69">
        <v>25.5</v>
      </c>
      <c r="AG25" s="71"/>
    </row>
    <row r="26" spans="1:33" ht="15" customHeight="1" x14ac:dyDescent="0.25">
      <c r="A26" s="192" t="s">
        <v>389</v>
      </c>
      <c r="B26" s="192" t="s">
        <v>73</v>
      </c>
      <c r="C26" s="204">
        <v>10</v>
      </c>
      <c r="D26" s="204">
        <v>5</v>
      </c>
      <c r="E26" s="204">
        <v>5</v>
      </c>
      <c r="F26" s="204">
        <v>15</v>
      </c>
      <c r="G26" s="204">
        <v>5</v>
      </c>
      <c r="H26" s="204">
        <v>15.5</v>
      </c>
      <c r="I26" s="204" t="s">
        <v>367</v>
      </c>
      <c r="J26" s="504" t="s">
        <v>367</v>
      </c>
      <c r="K26" s="132"/>
      <c r="AC26" s="69">
        <v>41</v>
      </c>
      <c r="AD26" s="69">
        <v>10</v>
      </c>
      <c r="AE26" s="69">
        <v>44</v>
      </c>
      <c r="AF26" s="69">
        <v>41</v>
      </c>
      <c r="AG26" s="68"/>
    </row>
    <row r="27" spans="1:33" ht="15" customHeight="1" x14ac:dyDescent="0.25">
      <c r="A27" s="192" t="s">
        <v>390</v>
      </c>
      <c r="B27" s="192" t="s">
        <v>72</v>
      </c>
      <c r="C27" s="204">
        <v>10</v>
      </c>
      <c r="D27" s="204">
        <v>15</v>
      </c>
      <c r="E27" s="204">
        <v>25</v>
      </c>
      <c r="F27" s="204">
        <v>25</v>
      </c>
      <c r="G27" s="204">
        <v>30</v>
      </c>
      <c r="H27" s="204">
        <v>15</v>
      </c>
      <c r="I27" s="204">
        <v>15</v>
      </c>
      <c r="J27" s="504">
        <v>10</v>
      </c>
      <c r="K27" s="132"/>
      <c r="AC27" s="69">
        <v>9</v>
      </c>
      <c r="AD27" s="69">
        <v>0</v>
      </c>
      <c r="AE27" s="69">
        <v>10</v>
      </c>
      <c r="AF27" s="70" t="s">
        <v>207</v>
      </c>
      <c r="AG27" s="68"/>
    </row>
    <row r="28" spans="1:33" ht="15" customHeight="1" x14ac:dyDescent="0.25">
      <c r="A28" s="192" t="s">
        <v>391</v>
      </c>
      <c r="B28" s="192" t="s">
        <v>71</v>
      </c>
      <c r="C28" s="204">
        <v>35</v>
      </c>
      <c r="D28" s="204">
        <v>50</v>
      </c>
      <c r="E28" s="204">
        <v>35</v>
      </c>
      <c r="F28" s="204">
        <v>35</v>
      </c>
      <c r="G28" s="204">
        <v>25</v>
      </c>
      <c r="H28" s="204">
        <v>50</v>
      </c>
      <c r="I28" s="204">
        <v>30</v>
      </c>
      <c r="J28" s="504">
        <v>10</v>
      </c>
      <c r="K28" s="132"/>
      <c r="AC28" s="69">
        <v>8</v>
      </c>
      <c r="AD28" s="70" t="s">
        <v>207</v>
      </c>
      <c r="AE28" s="70" t="s">
        <v>207</v>
      </c>
      <c r="AF28" s="69">
        <v>0</v>
      </c>
      <c r="AG28" s="68"/>
    </row>
    <row r="29" spans="1:33" ht="15" customHeight="1" x14ac:dyDescent="0.25">
      <c r="A29" s="192" t="s">
        <v>392</v>
      </c>
      <c r="B29" s="192" t="s">
        <v>70</v>
      </c>
      <c r="C29" s="204">
        <v>20</v>
      </c>
      <c r="D29" s="204">
        <v>40</v>
      </c>
      <c r="E29" s="204">
        <v>35</v>
      </c>
      <c r="F29" s="204">
        <v>55</v>
      </c>
      <c r="G29" s="204">
        <v>55</v>
      </c>
      <c r="H29" s="204">
        <v>57</v>
      </c>
      <c r="I29" s="204">
        <v>60</v>
      </c>
      <c r="J29" s="504">
        <v>45</v>
      </c>
      <c r="K29" s="132"/>
      <c r="AC29" s="69">
        <v>124</v>
      </c>
      <c r="AD29" s="69">
        <v>50</v>
      </c>
      <c r="AE29" s="69">
        <v>90</v>
      </c>
      <c r="AF29" s="69">
        <v>91</v>
      </c>
      <c r="AG29" s="68"/>
    </row>
    <row r="30" spans="1:33" ht="15" customHeight="1" x14ac:dyDescent="0.25">
      <c r="A30" s="192" t="s">
        <v>393</v>
      </c>
      <c r="B30" s="192" t="s">
        <v>69</v>
      </c>
      <c r="C30" s="204">
        <v>230</v>
      </c>
      <c r="D30" s="204">
        <v>260</v>
      </c>
      <c r="E30" s="204">
        <v>250</v>
      </c>
      <c r="F30" s="204">
        <v>200</v>
      </c>
      <c r="G30" s="204">
        <v>340</v>
      </c>
      <c r="H30" s="204">
        <v>319</v>
      </c>
      <c r="I30" s="204">
        <v>315</v>
      </c>
      <c r="J30" s="504">
        <v>345</v>
      </c>
      <c r="K30" s="132"/>
      <c r="AC30" s="69">
        <v>15.5</v>
      </c>
      <c r="AD30" s="69">
        <v>5.5</v>
      </c>
      <c r="AE30" s="70" t="s">
        <v>207</v>
      </c>
      <c r="AF30" s="69">
        <v>5.5</v>
      </c>
      <c r="AG30" s="68"/>
    </row>
    <row r="31" spans="1:33" ht="15" customHeight="1" x14ac:dyDescent="0.25">
      <c r="A31" s="192" t="s">
        <v>394</v>
      </c>
      <c r="B31" s="192" t="s">
        <v>68</v>
      </c>
      <c r="C31" s="204">
        <v>20</v>
      </c>
      <c r="D31" s="204">
        <v>5</v>
      </c>
      <c r="E31" s="204">
        <v>10</v>
      </c>
      <c r="F31" s="204">
        <v>15</v>
      </c>
      <c r="G31" s="204">
        <v>15</v>
      </c>
      <c r="H31" s="204">
        <v>22</v>
      </c>
      <c r="I31" s="204">
        <v>30</v>
      </c>
      <c r="J31" s="504">
        <v>30</v>
      </c>
      <c r="K31" s="132"/>
      <c r="AC31" s="69">
        <v>15</v>
      </c>
      <c r="AD31" s="70" t="s">
        <v>207</v>
      </c>
      <c r="AE31" s="69">
        <v>9</v>
      </c>
      <c r="AF31" s="69">
        <v>15</v>
      </c>
      <c r="AG31" s="68"/>
    </row>
    <row r="32" spans="1:33" ht="15" customHeight="1" x14ac:dyDescent="0.25">
      <c r="A32" s="192" t="s">
        <v>395</v>
      </c>
      <c r="B32" s="192" t="s">
        <v>67</v>
      </c>
      <c r="C32" s="204">
        <v>5</v>
      </c>
      <c r="D32" s="204">
        <v>15</v>
      </c>
      <c r="E32" s="204">
        <v>15</v>
      </c>
      <c r="F32" s="204">
        <v>35</v>
      </c>
      <c r="G32" s="204">
        <v>55</v>
      </c>
      <c r="H32" s="204">
        <v>5</v>
      </c>
      <c r="I32" s="204">
        <v>25</v>
      </c>
      <c r="J32" s="504">
        <v>20</v>
      </c>
      <c r="K32" s="132"/>
      <c r="AC32" s="69">
        <v>50</v>
      </c>
      <c r="AD32" s="69">
        <v>12</v>
      </c>
      <c r="AE32" s="69">
        <v>60</v>
      </c>
      <c r="AF32" s="69">
        <v>20</v>
      </c>
      <c r="AG32" s="68"/>
    </row>
    <row r="33" spans="1:33" ht="15" customHeight="1" x14ac:dyDescent="0.25">
      <c r="A33" s="192" t="s">
        <v>396</v>
      </c>
      <c r="B33" s="192" t="s">
        <v>66</v>
      </c>
      <c r="C33" s="204">
        <v>175</v>
      </c>
      <c r="D33" s="204">
        <v>210</v>
      </c>
      <c r="E33" s="204">
        <v>235</v>
      </c>
      <c r="F33" s="204">
        <v>255</v>
      </c>
      <c r="G33" s="204">
        <v>290</v>
      </c>
      <c r="H33" s="204">
        <v>155</v>
      </c>
      <c r="I33" s="204">
        <v>180</v>
      </c>
      <c r="J33" s="504">
        <v>170</v>
      </c>
      <c r="K33" s="132"/>
      <c r="AC33" s="69">
        <v>57</v>
      </c>
      <c r="AD33" s="69">
        <v>5</v>
      </c>
      <c r="AE33" s="69">
        <v>9</v>
      </c>
      <c r="AF33" s="69">
        <v>25</v>
      </c>
      <c r="AG33" s="68"/>
    </row>
    <row r="34" spans="1:33" ht="15" customHeight="1" x14ac:dyDescent="0.25">
      <c r="A34" s="192" t="s">
        <v>397</v>
      </c>
      <c r="B34" s="192" t="s">
        <v>65</v>
      </c>
      <c r="C34" s="204">
        <v>40</v>
      </c>
      <c r="D34" s="204">
        <v>40</v>
      </c>
      <c r="E34" s="204">
        <v>35</v>
      </c>
      <c r="F34" s="204">
        <v>55</v>
      </c>
      <c r="G34" s="204">
        <v>75</v>
      </c>
      <c r="H34" s="204">
        <v>75</v>
      </c>
      <c r="I34" s="204">
        <v>75</v>
      </c>
      <c r="J34" s="504">
        <v>60</v>
      </c>
      <c r="K34" s="132"/>
      <c r="AC34" s="69">
        <v>319</v>
      </c>
      <c r="AD34" s="69">
        <v>57</v>
      </c>
      <c r="AE34" s="69">
        <v>291</v>
      </c>
      <c r="AF34" s="69">
        <v>107</v>
      </c>
      <c r="AG34" s="68"/>
    </row>
    <row r="35" spans="1:33" ht="15" customHeight="1" x14ac:dyDescent="0.25">
      <c r="A35" s="192" t="s">
        <v>398</v>
      </c>
      <c r="B35" s="192" t="s">
        <v>64</v>
      </c>
      <c r="C35" s="204">
        <v>0</v>
      </c>
      <c r="D35" s="204">
        <v>0</v>
      </c>
      <c r="E35" s="204">
        <v>5</v>
      </c>
      <c r="F35" s="204">
        <v>5</v>
      </c>
      <c r="G35" s="204">
        <v>5</v>
      </c>
      <c r="H35" s="204" t="s">
        <v>207</v>
      </c>
      <c r="I35" s="204">
        <v>10</v>
      </c>
      <c r="J35" s="504" t="s">
        <v>367</v>
      </c>
      <c r="K35" s="132"/>
      <c r="AC35" s="69">
        <v>22</v>
      </c>
      <c r="AD35" s="69">
        <v>5.5</v>
      </c>
      <c r="AE35" s="69">
        <v>6</v>
      </c>
      <c r="AF35" s="69">
        <v>19</v>
      </c>
      <c r="AG35" s="68"/>
    </row>
    <row r="36" spans="1:33" ht="15" customHeight="1" x14ac:dyDescent="0.25">
      <c r="A36" s="192" t="s">
        <v>399</v>
      </c>
      <c r="B36" s="192" t="s">
        <v>63</v>
      </c>
      <c r="C36" s="204">
        <v>5</v>
      </c>
      <c r="D36" s="204">
        <v>5</v>
      </c>
      <c r="E36" s="204">
        <v>5</v>
      </c>
      <c r="F36" s="204">
        <v>5</v>
      </c>
      <c r="G36" s="204">
        <v>15</v>
      </c>
      <c r="H36" s="204">
        <v>5.5</v>
      </c>
      <c r="I36" s="204" t="s">
        <v>367</v>
      </c>
      <c r="J36" s="504" t="s">
        <v>367</v>
      </c>
      <c r="K36" s="132"/>
      <c r="AC36" s="69">
        <v>5</v>
      </c>
      <c r="AD36" s="70" t="s">
        <v>207</v>
      </c>
      <c r="AE36" s="69">
        <v>18</v>
      </c>
      <c r="AF36" s="69">
        <v>0</v>
      </c>
      <c r="AG36" s="68"/>
    </row>
    <row r="37" spans="1:33" ht="15" customHeight="1" x14ac:dyDescent="0.25">
      <c r="A37" s="192" t="s">
        <v>400</v>
      </c>
      <c r="B37" s="192" t="s">
        <v>62</v>
      </c>
      <c r="C37" s="204">
        <v>35</v>
      </c>
      <c r="D37" s="204">
        <v>20</v>
      </c>
      <c r="E37" s="204">
        <v>40</v>
      </c>
      <c r="F37" s="204">
        <v>40</v>
      </c>
      <c r="G37" s="204">
        <v>40</v>
      </c>
      <c r="H37" s="204">
        <v>52</v>
      </c>
      <c r="I37" s="204">
        <v>45</v>
      </c>
      <c r="J37" s="504">
        <v>30</v>
      </c>
      <c r="K37" s="132"/>
      <c r="AC37" s="69">
        <v>155</v>
      </c>
      <c r="AD37" s="69">
        <v>25</v>
      </c>
      <c r="AE37" s="69">
        <v>190</v>
      </c>
      <c r="AF37" s="69">
        <v>124</v>
      </c>
      <c r="AG37" s="68"/>
    </row>
    <row r="38" spans="1:33" ht="15" customHeight="1" x14ac:dyDescent="0.25">
      <c r="A38" s="192" t="s">
        <v>401</v>
      </c>
      <c r="B38" s="192" t="s">
        <v>61</v>
      </c>
      <c r="C38" s="204">
        <v>20</v>
      </c>
      <c r="D38" s="204">
        <v>10</v>
      </c>
      <c r="E38" s="204">
        <v>5</v>
      </c>
      <c r="F38" s="204">
        <v>15</v>
      </c>
      <c r="G38" s="204">
        <v>15</v>
      </c>
      <c r="H38" s="204">
        <v>28</v>
      </c>
      <c r="I38" s="204">
        <v>25</v>
      </c>
      <c r="J38" s="504">
        <v>35</v>
      </c>
      <c r="K38" s="132"/>
      <c r="AC38" s="69">
        <v>75</v>
      </c>
      <c r="AD38" s="69">
        <v>10</v>
      </c>
      <c r="AE38" s="69">
        <v>27</v>
      </c>
      <c r="AF38" s="69">
        <v>25</v>
      </c>
      <c r="AG38" s="68"/>
    </row>
    <row r="39" spans="1:33" ht="15" customHeight="1" x14ac:dyDescent="0.25">
      <c r="A39" s="192" t="s">
        <v>402</v>
      </c>
      <c r="B39" s="192" t="s">
        <v>60</v>
      </c>
      <c r="C39" s="204">
        <v>0</v>
      </c>
      <c r="D39" s="204">
        <v>0</v>
      </c>
      <c r="E39" s="204">
        <v>5</v>
      </c>
      <c r="F39" s="204">
        <v>0</v>
      </c>
      <c r="G39" s="204">
        <v>0</v>
      </c>
      <c r="H39" s="204">
        <v>0</v>
      </c>
      <c r="I39" s="204" t="s">
        <v>367</v>
      </c>
      <c r="J39" s="504" t="s">
        <v>367</v>
      </c>
      <c r="K39" s="132"/>
      <c r="AC39" s="70" t="s">
        <v>207</v>
      </c>
      <c r="AD39" s="70" t="s">
        <v>207</v>
      </c>
      <c r="AE39" s="70" t="s">
        <v>207</v>
      </c>
      <c r="AF39" s="69">
        <v>0</v>
      </c>
      <c r="AG39" s="68"/>
    </row>
    <row r="40" spans="1:33" ht="15" customHeight="1" x14ac:dyDescent="0.25">
      <c r="A40" s="192" t="s">
        <v>403</v>
      </c>
      <c r="B40" s="192" t="s">
        <v>59</v>
      </c>
      <c r="C40" s="204">
        <v>25</v>
      </c>
      <c r="D40" s="204">
        <v>30</v>
      </c>
      <c r="E40" s="204">
        <v>120</v>
      </c>
      <c r="F40" s="204">
        <v>250</v>
      </c>
      <c r="G40" s="204">
        <v>250</v>
      </c>
      <c r="H40" s="204">
        <v>260</v>
      </c>
      <c r="I40" s="204">
        <v>80</v>
      </c>
      <c r="J40" s="504">
        <v>90</v>
      </c>
      <c r="K40" s="132"/>
      <c r="AC40" s="69">
        <v>5.5</v>
      </c>
      <c r="AD40" s="69">
        <v>0</v>
      </c>
      <c r="AE40" s="69">
        <v>6</v>
      </c>
      <c r="AF40" s="69">
        <v>5.5</v>
      </c>
      <c r="AG40" s="68"/>
    </row>
    <row r="41" spans="1:33" ht="15" customHeight="1" x14ac:dyDescent="0.25">
      <c r="A41" s="192" t="s">
        <v>404</v>
      </c>
      <c r="B41" s="192" t="s">
        <v>58</v>
      </c>
      <c r="C41" s="204">
        <v>25</v>
      </c>
      <c r="D41" s="204">
        <v>15</v>
      </c>
      <c r="E41" s="204">
        <v>20</v>
      </c>
      <c r="F41" s="204">
        <v>20</v>
      </c>
      <c r="G41" s="204">
        <v>30</v>
      </c>
      <c r="H41" s="204">
        <v>51</v>
      </c>
      <c r="I41" s="204">
        <v>15</v>
      </c>
      <c r="J41" s="504">
        <v>20</v>
      </c>
      <c r="K41" s="132"/>
      <c r="AC41" s="69">
        <v>52</v>
      </c>
      <c r="AD41" s="70" t="s">
        <v>207</v>
      </c>
      <c r="AE41" s="69">
        <v>24</v>
      </c>
      <c r="AF41" s="69">
        <v>52</v>
      </c>
      <c r="AG41" s="68"/>
    </row>
    <row r="42" spans="1:33" ht="15" customHeight="1" x14ac:dyDescent="0.25">
      <c r="A42" s="192" t="s">
        <v>405</v>
      </c>
      <c r="B42" s="192" t="s">
        <v>57</v>
      </c>
      <c r="C42" s="204">
        <v>30</v>
      </c>
      <c r="D42" s="204">
        <v>15</v>
      </c>
      <c r="E42" s="204">
        <v>15</v>
      </c>
      <c r="F42" s="204">
        <v>35</v>
      </c>
      <c r="G42" s="204">
        <v>20</v>
      </c>
      <c r="H42" s="204">
        <v>23</v>
      </c>
      <c r="I42" s="204">
        <v>30</v>
      </c>
      <c r="J42" s="504">
        <v>25</v>
      </c>
      <c r="K42" s="132"/>
      <c r="AC42" s="69">
        <v>28</v>
      </c>
      <c r="AD42" s="70" t="s">
        <v>207</v>
      </c>
      <c r="AE42" s="69">
        <v>14</v>
      </c>
      <c r="AF42" s="69">
        <v>10</v>
      </c>
      <c r="AG42" s="68"/>
    </row>
    <row r="43" spans="1:33" ht="15" customHeight="1" x14ac:dyDescent="0.25">
      <c r="A43" s="192" t="s">
        <v>406</v>
      </c>
      <c r="B43" s="192" t="s">
        <v>56</v>
      </c>
      <c r="C43" s="204">
        <v>25</v>
      </c>
      <c r="D43" s="204">
        <v>20</v>
      </c>
      <c r="E43" s="204">
        <v>35</v>
      </c>
      <c r="F43" s="204">
        <v>25</v>
      </c>
      <c r="G43" s="204">
        <v>55</v>
      </c>
      <c r="H43" s="204">
        <v>47</v>
      </c>
      <c r="I43" s="204">
        <v>30</v>
      </c>
      <c r="J43" s="504">
        <v>45</v>
      </c>
      <c r="K43" s="132"/>
      <c r="AC43" s="69">
        <v>0</v>
      </c>
      <c r="AD43" s="69">
        <v>0</v>
      </c>
      <c r="AE43" s="70" t="s">
        <v>207</v>
      </c>
      <c r="AF43" s="69">
        <v>0</v>
      </c>
      <c r="AG43" s="68"/>
    </row>
    <row r="44" spans="1:33" ht="15" customHeight="1" x14ac:dyDescent="0.25">
      <c r="A44" s="192" t="s">
        <v>407</v>
      </c>
      <c r="B44" s="192" t="s">
        <v>55</v>
      </c>
      <c r="C44" s="204">
        <v>5</v>
      </c>
      <c r="D44" s="204">
        <v>0</v>
      </c>
      <c r="E44" s="204">
        <v>5</v>
      </c>
      <c r="F44" s="204">
        <v>5</v>
      </c>
      <c r="G44" s="204">
        <v>5</v>
      </c>
      <c r="H44" s="204">
        <v>5.5</v>
      </c>
      <c r="I44" s="204" t="s">
        <v>367</v>
      </c>
      <c r="J44" s="504">
        <v>15</v>
      </c>
      <c r="K44" s="132"/>
      <c r="AC44" s="69">
        <v>260</v>
      </c>
      <c r="AD44" s="69">
        <v>13</v>
      </c>
      <c r="AE44" s="69">
        <v>80</v>
      </c>
      <c r="AF44" s="69">
        <v>80</v>
      </c>
      <c r="AG44" s="68"/>
    </row>
    <row r="45" spans="1:33" ht="15" customHeight="1" x14ac:dyDescent="0.25">
      <c r="A45" s="263" t="s">
        <v>529</v>
      </c>
      <c r="B45" s="263" t="s">
        <v>53</v>
      </c>
      <c r="C45" s="206">
        <v>1055</v>
      </c>
      <c r="D45" s="206">
        <v>1225</v>
      </c>
      <c r="E45" s="206">
        <v>1385</v>
      </c>
      <c r="F45" s="206">
        <v>1740</v>
      </c>
      <c r="G45" s="206">
        <v>1885</v>
      </c>
      <c r="H45" s="206">
        <v>1670.5</v>
      </c>
      <c r="I45" s="206">
        <v>1710</v>
      </c>
      <c r="J45" s="502">
        <v>1737</v>
      </c>
      <c r="K45" s="142"/>
      <c r="AC45" s="69">
        <v>51</v>
      </c>
      <c r="AD45" s="69">
        <v>11</v>
      </c>
      <c r="AE45" s="69">
        <v>35.5</v>
      </c>
      <c r="AF45" s="69">
        <v>21</v>
      </c>
      <c r="AG45" s="68"/>
    </row>
    <row r="46" spans="1:33" ht="15" customHeight="1" x14ac:dyDescent="0.2">
      <c r="A46" s="35"/>
      <c r="B46" s="35"/>
      <c r="C46" s="76"/>
      <c r="D46" s="76"/>
      <c r="E46" s="76"/>
      <c r="F46" s="76"/>
      <c r="G46" s="76"/>
      <c r="H46" s="76"/>
      <c r="I46" s="76"/>
      <c r="J46" s="76"/>
      <c r="K46" s="76"/>
      <c r="AC46" s="69">
        <v>23</v>
      </c>
      <c r="AD46" s="70" t="s">
        <v>207</v>
      </c>
      <c r="AE46" s="69">
        <v>22</v>
      </c>
      <c r="AF46" s="69">
        <v>11</v>
      </c>
      <c r="AG46" s="68"/>
    </row>
    <row r="47" spans="1:33" ht="15" customHeight="1" x14ac:dyDescent="0.2">
      <c r="A47" s="119" t="s">
        <v>150</v>
      </c>
      <c r="B47" s="106"/>
      <c r="AC47" s="69">
        <v>47</v>
      </c>
      <c r="AD47" s="69">
        <v>7</v>
      </c>
      <c r="AE47" s="69">
        <v>45</v>
      </c>
      <c r="AF47" s="69">
        <v>7</v>
      </c>
      <c r="AG47" s="68"/>
    </row>
    <row r="48" spans="1:33" ht="15" customHeight="1" x14ac:dyDescent="0.2">
      <c r="A48" s="44" t="s">
        <v>635</v>
      </c>
      <c r="B48" s="106"/>
      <c r="AC48" s="69"/>
      <c r="AD48" s="69"/>
      <c r="AE48" s="69"/>
      <c r="AF48" s="69"/>
      <c r="AG48" s="68"/>
    </row>
    <row r="49" spans="1:33" ht="15" customHeight="1" x14ac:dyDescent="0.2">
      <c r="A49" s="119" t="s">
        <v>566</v>
      </c>
      <c r="B49" s="106"/>
      <c r="AC49" s="69"/>
      <c r="AD49" s="69"/>
      <c r="AE49" s="69"/>
      <c r="AF49" s="69"/>
      <c r="AG49" s="68"/>
    </row>
    <row r="50" spans="1:33" ht="15" customHeight="1" x14ac:dyDescent="0.2">
      <c r="A50" s="29" t="s">
        <v>675</v>
      </c>
      <c r="B50" s="29"/>
      <c r="AC50" s="67">
        <v>1670.5</v>
      </c>
      <c r="AD50" s="67">
        <v>253.5</v>
      </c>
      <c r="AE50" s="67">
        <v>1031.5</v>
      </c>
      <c r="AF50" s="67">
        <v>704.5</v>
      </c>
      <c r="AG50" s="66"/>
    </row>
    <row r="51" spans="1:33" ht="15" customHeight="1" x14ac:dyDescent="0.2">
      <c r="A51" s="505" t="s">
        <v>676</v>
      </c>
      <c r="B51" s="29"/>
      <c r="AC51" s="67"/>
      <c r="AD51" s="67"/>
      <c r="AE51" s="67"/>
      <c r="AF51" s="67"/>
      <c r="AG51" s="66"/>
    </row>
    <row r="52" spans="1:33" ht="15" customHeight="1" x14ac:dyDescent="0.2">
      <c r="A52" s="505" t="s">
        <v>677</v>
      </c>
      <c r="B52" s="29"/>
      <c r="AC52" s="67"/>
      <c r="AD52" s="67"/>
      <c r="AE52" s="67"/>
      <c r="AF52" s="67"/>
      <c r="AG52" s="66"/>
    </row>
    <row r="53" spans="1:33" ht="15" customHeight="1" x14ac:dyDescent="0.2">
      <c r="AC53" s="65" t="s">
        <v>206</v>
      </c>
      <c r="AD53" s="65" t="s">
        <v>205</v>
      </c>
      <c r="AE53" s="64" t="s">
        <v>204</v>
      </c>
      <c r="AF53" s="64" t="s">
        <v>203</v>
      </c>
      <c r="AG53" s="63"/>
    </row>
    <row r="54" spans="1:33" ht="15" hidden="1" customHeight="1" x14ac:dyDescent="0.2"/>
    <row r="55" spans="1:33" ht="15" hidden="1" customHeight="1" x14ac:dyDescent="0.2"/>
    <row r="56" spans="1:33" ht="15" hidden="1" customHeight="1" x14ac:dyDescent="0.2"/>
    <row r="57" spans="1:33" ht="15" hidden="1" customHeight="1" x14ac:dyDescent="0.2"/>
    <row r="58" spans="1:33" ht="15" hidden="1" customHeight="1" x14ac:dyDescent="0.2"/>
    <row r="59" spans="1:33" ht="15" hidden="1" customHeight="1" x14ac:dyDescent="0.2"/>
    <row r="60" spans="1:33" ht="15" hidden="1" customHeight="1" x14ac:dyDescent="0.2"/>
    <row r="61" spans="1:33" ht="15" hidden="1" customHeight="1" x14ac:dyDescent="0.2"/>
    <row r="62" spans="1:33" ht="15" hidden="1" customHeight="1" x14ac:dyDescent="0.2"/>
    <row r="63" spans="1:33" ht="15" hidden="1" customHeight="1" x14ac:dyDescent="0.2"/>
    <row r="64" spans="1:33" ht="15" hidden="1" customHeight="1" x14ac:dyDescent="0.2"/>
    <row r="65" ht="15" hidden="1" customHeight="1" x14ac:dyDescent="0.2"/>
    <row r="66" ht="15" hidden="1" customHeight="1" x14ac:dyDescent="0.2"/>
    <row r="67" ht="15" hidden="1" customHeight="1" x14ac:dyDescent="0.2"/>
    <row r="68" ht="15" hidden="1" customHeight="1" x14ac:dyDescent="0.2"/>
    <row r="69" ht="15" hidden="1" customHeight="1" x14ac:dyDescent="0.2"/>
    <row r="70" ht="15" hidden="1" customHeight="1" x14ac:dyDescent="0.2"/>
    <row r="71" ht="15" hidden="1" customHeight="1" x14ac:dyDescent="0.2"/>
    <row r="72" ht="15" hidden="1" customHeight="1" x14ac:dyDescent="0.2"/>
    <row r="73" ht="15" hidden="1" customHeight="1" x14ac:dyDescent="0.2"/>
    <row r="74" ht="15" hidden="1" customHeight="1" x14ac:dyDescent="0.2"/>
    <row r="75" ht="15" hidden="1" customHeight="1" x14ac:dyDescent="0.2"/>
    <row r="76" ht="15" hidden="1" customHeight="1" x14ac:dyDescent="0.2"/>
    <row r="77" ht="15" hidden="1" customHeight="1" x14ac:dyDescent="0.2"/>
    <row r="78" ht="15" hidden="1" customHeight="1" x14ac:dyDescent="0.2"/>
    <row r="79" ht="15" hidden="1" customHeight="1" x14ac:dyDescent="0.2"/>
    <row r="80" ht="15" hidden="1" customHeight="1" x14ac:dyDescent="0.2"/>
    <row r="81" ht="15" hidden="1" customHeight="1" x14ac:dyDescent="0.2"/>
    <row r="82" ht="15" hidden="1" customHeight="1" x14ac:dyDescent="0.2"/>
    <row r="83" ht="15" hidden="1" customHeight="1" x14ac:dyDescent="0.2"/>
    <row r="84" ht="15" hidden="1" customHeight="1" x14ac:dyDescent="0.2"/>
    <row r="85" ht="15" hidden="1" customHeight="1" x14ac:dyDescent="0.2"/>
    <row r="86" ht="15" hidden="1" customHeight="1" x14ac:dyDescent="0.2"/>
    <row r="87" ht="15" hidden="1" customHeight="1" x14ac:dyDescent="0.2"/>
    <row r="88" ht="15" hidden="1" customHeight="1" x14ac:dyDescent="0.2"/>
    <row r="89" ht="15" hidden="1" customHeight="1" x14ac:dyDescent="0.2"/>
    <row r="90" ht="15" hidden="1" customHeight="1" x14ac:dyDescent="0.2"/>
    <row r="91" ht="15" hidden="1" customHeight="1" x14ac:dyDescent="0.2"/>
    <row r="92" ht="15" hidden="1" customHeight="1" x14ac:dyDescent="0.2"/>
    <row r="93" ht="15" hidden="1" customHeight="1" x14ac:dyDescent="0.2"/>
    <row r="94" ht="15" hidden="1" customHeight="1" x14ac:dyDescent="0.2"/>
    <row r="95" ht="15" hidden="1" customHeight="1" x14ac:dyDescent="0.2"/>
    <row r="96" ht="15" hidden="1" customHeight="1" x14ac:dyDescent="0.2"/>
    <row r="97" ht="15" hidden="1" customHeight="1" x14ac:dyDescent="0.2"/>
    <row r="98" ht="15" hidden="1" customHeight="1" x14ac:dyDescent="0.2"/>
    <row r="99" ht="15" hidden="1" customHeight="1" x14ac:dyDescent="0.2"/>
    <row r="100" ht="15" hidden="1" customHeight="1" x14ac:dyDescent="0.2"/>
    <row r="101" ht="15" hidden="1" customHeight="1" x14ac:dyDescent="0.2"/>
    <row r="102" ht="15" hidden="1" customHeight="1" x14ac:dyDescent="0.2"/>
    <row r="103" ht="15" hidden="1" customHeight="1" x14ac:dyDescent="0.2"/>
    <row r="104" ht="15" hidden="1" customHeight="1" x14ac:dyDescent="0.2"/>
    <row r="105" ht="15" hidden="1" customHeight="1" x14ac:dyDescent="0.2"/>
    <row r="106" ht="15" hidden="1" customHeight="1" x14ac:dyDescent="0.2"/>
    <row r="107" ht="15" hidden="1" customHeight="1" x14ac:dyDescent="0.2"/>
    <row r="108" ht="15" hidden="1" customHeight="1" x14ac:dyDescent="0.2"/>
    <row r="109" ht="15" hidden="1" customHeight="1" x14ac:dyDescent="0.2"/>
    <row r="110" ht="15" hidden="1" customHeight="1" x14ac:dyDescent="0.2"/>
    <row r="111" ht="15" hidden="1" customHeight="1" x14ac:dyDescent="0.2"/>
    <row r="112" ht="15" hidden="1" customHeight="1" x14ac:dyDescent="0.2"/>
    <row r="113" ht="15" hidden="1" customHeight="1" x14ac:dyDescent="0.2"/>
    <row r="114" ht="15" hidden="1" customHeight="1" x14ac:dyDescent="0.2"/>
    <row r="115" ht="15" hidden="1" customHeight="1" x14ac:dyDescent="0.2"/>
    <row r="116" ht="15" hidden="1" customHeight="1" x14ac:dyDescent="0.2"/>
    <row r="117" ht="15" hidden="1" customHeight="1" x14ac:dyDescent="0.2"/>
    <row r="118" ht="15" hidden="1" customHeight="1" x14ac:dyDescent="0.2"/>
    <row r="119" ht="15" hidden="1" customHeight="1" x14ac:dyDescent="0.2"/>
    <row r="120" ht="15" hidden="1" customHeight="1" x14ac:dyDescent="0.2"/>
    <row r="121" ht="15" hidden="1" customHeight="1" x14ac:dyDescent="0.2"/>
    <row r="122" ht="15" hidden="1" customHeight="1" x14ac:dyDescent="0.2"/>
    <row r="123" ht="15" hidden="1" customHeight="1" x14ac:dyDescent="0.2"/>
    <row r="124" ht="15" hidden="1" customHeight="1" x14ac:dyDescent="0.2"/>
    <row r="125" ht="15" hidden="1" customHeight="1" x14ac:dyDescent="0.2"/>
    <row r="126" ht="15" hidden="1" customHeight="1" x14ac:dyDescent="0.2"/>
    <row r="127" ht="15" hidden="1" customHeight="1" x14ac:dyDescent="0.2"/>
    <row r="128" ht="15" hidden="1" customHeight="1" x14ac:dyDescent="0.2"/>
    <row r="129" ht="15" hidden="1" customHeight="1" x14ac:dyDescent="0.2"/>
    <row r="130" ht="15" hidden="1" customHeight="1" x14ac:dyDescent="0.2"/>
    <row r="131" ht="15" hidden="1" customHeight="1" x14ac:dyDescent="0.2"/>
    <row r="132" ht="15" hidden="1" customHeight="1" x14ac:dyDescent="0.2"/>
    <row r="133" ht="15" hidden="1" customHeight="1" x14ac:dyDescent="0.2"/>
    <row r="134" ht="15" hidden="1" customHeight="1" x14ac:dyDescent="0.2"/>
    <row r="135" ht="15" hidden="1" customHeight="1" x14ac:dyDescent="0.2"/>
    <row r="136" ht="15" hidden="1" customHeight="1" x14ac:dyDescent="0.2"/>
    <row r="137" ht="15" hidden="1" customHeight="1" x14ac:dyDescent="0.2"/>
    <row r="138" ht="15" hidden="1" customHeight="1" x14ac:dyDescent="0.2"/>
    <row r="139" ht="15" hidden="1" customHeight="1" x14ac:dyDescent="0.2"/>
    <row r="140" ht="15" hidden="1" customHeight="1" x14ac:dyDescent="0.2"/>
    <row r="141" ht="15" hidden="1" customHeight="1" x14ac:dyDescent="0.2"/>
    <row r="142" ht="15" hidden="1" customHeight="1" x14ac:dyDescent="0.2"/>
    <row r="143" ht="15" hidden="1" customHeight="1" x14ac:dyDescent="0.2"/>
    <row r="144" ht="15" hidden="1" customHeight="1" x14ac:dyDescent="0.2"/>
    <row r="145" ht="15" hidden="1" customHeight="1" x14ac:dyDescent="0.2"/>
    <row r="146" ht="15" hidden="1" customHeight="1" x14ac:dyDescent="0.2"/>
    <row r="147" ht="15" hidden="1" customHeight="1" x14ac:dyDescent="0.2"/>
    <row r="148" ht="15" hidden="1" customHeight="1" x14ac:dyDescent="0.2"/>
    <row r="149" ht="15" hidden="1" customHeight="1" x14ac:dyDescent="0.2"/>
    <row r="150" ht="15" hidden="1" customHeight="1" x14ac:dyDescent="0.2"/>
    <row r="151" ht="15" hidden="1" customHeight="1" x14ac:dyDescent="0.2"/>
    <row r="152" ht="15" hidden="1" customHeight="1" x14ac:dyDescent="0.2"/>
    <row r="153" ht="15" hidden="1" customHeight="1" x14ac:dyDescent="0.2"/>
    <row r="154" ht="15" hidden="1" customHeight="1" x14ac:dyDescent="0.2"/>
    <row r="155" ht="15" hidden="1" customHeight="1" x14ac:dyDescent="0.2"/>
    <row r="156" ht="15" hidden="1" customHeight="1" x14ac:dyDescent="0.2"/>
    <row r="157" ht="15" hidden="1" customHeight="1" x14ac:dyDescent="0.2"/>
    <row r="158" ht="15" hidden="1" customHeight="1" x14ac:dyDescent="0.2"/>
    <row r="159" ht="15" hidden="1" customHeight="1" x14ac:dyDescent="0.2"/>
    <row r="160" ht="15" hidden="1" customHeight="1" x14ac:dyDescent="0.2"/>
    <row r="161" ht="15" hidden="1" customHeight="1" x14ac:dyDescent="0.2"/>
    <row r="162" ht="15" hidden="1" customHeight="1" x14ac:dyDescent="0.2"/>
    <row r="163" ht="15" hidden="1" customHeight="1" x14ac:dyDescent="0.2"/>
    <row r="164" ht="15" hidden="1" customHeight="1" x14ac:dyDescent="0.2"/>
    <row r="165" ht="15" hidden="1" customHeight="1" x14ac:dyDescent="0.2"/>
    <row r="166" ht="15" hidden="1" customHeight="1" x14ac:dyDescent="0.2"/>
    <row r="167" ht="15" hidden="1" customHeight="1" x14ac:dyDescent="0.2"/>
    <row r="168" ht="15" hidden="1" customHeight="1" x14ac:dyDescent="0.2"/>
    <row r="169" ht="15" hidden="1" customHeight="1" x14ac:dyDescent="0.2"/>
    <row r="170" ht="15" hidden="1" customHeight="1" x14ac:dyDescent="0.2"/>
    <row r="171" ht="15" hidden="1" customHeight="1" x14ac:dyDescent="0.2"/>
    <row r="172" ht="15" hidden="1" customHeight="1" x14ac:dyDescent="0.2"/>
    <row r="173" ht="15" hidden="1" customHeight="1" x14ac:dyDescent="0.2"/>
    <row r="174" ht="15" hidden="1" customHeight="1" x14ac:dyDescent="0.2"/>
    <row r="175" ht="15" hidden="1" customHeight="1" x14ac:dyDescent="0.2"/>
    <row r="176" ht="15" hidden="1" customHeight="1" x14ac:dyDescent="0.2"/>
    <row r="177" ht="15" hidden="1" customHeight="1" x14ac:dyDescent="0.2"/>
    <row r="178" ht="15" hidden="1" customHeight="1" x14ac:dyDescent="0.2"/>
    <row r="179" ht="15" hidden="1" customHeight="1" x14ac:dyDescent="0.2"/>
    <row r="180" ht="15" hidden="1" customHeight="1" x14ac:dyDescent="0.2"/>
    <row r="181" ht="15" hidden="1" customHeight="1" x14ac:dyDescent="0.2"/>
    <row r="182" ht="15" hidden="1" customHeight="1" x14ac:dyDescent="0.2"/>
    <row r="183" ht="15" hidden="1" customHeight="1" x14ac:dyDescent="0.2"/>
    <row r="184" ht="15" hidden="1" customHeight="1" x14ac:dyDescent="0.2"/>
    <row r="185" ht="15" hidden="1" customHeight="1" x14ac:dyDescent="0.2"/>
    <row r="186" ht="15" hidden="1" customHeight="1" x14ac:dyDescent="0.2"/>
    <row r="187" ht="15" hidden="1" customHeight="1" x14ac:dyDescent="0.2"/>
    <row r="188" ht="15" hidden="1" customHeight="1" x14ac:dyDescent="0.2"/>
    <row r="189" ht="15" hidden="1" customHeight="1" x14ac:dyDescent="0.2"/>
    <row r="190" ht="15" hidden="1" customHeight="1" x14ac:dyDescent="0.2"/>
    <row r="191" ht="15" hidden="1" customHeight="1" x14ac:dyDescent="0.2"/>
    <row r="192" ht="15" hidden="1" customHeight="1" x14ac:dyDescent="0.2"/>
    <row r="193" ht="15" hidden="1" customHeight="1" x14ac:dyDescent="0.2"/>
    <row r="194" ht="15" hidden="1" customHeight="1" x14ac:dyDescent="0.2"/>
    <row r="195" ht="15" hidden="1" customHeight="1" x14ac:dyDescent="0.2"/>
    <row r="196" ht="15" hidden="1" customHeight="1" x14ac:dyDescent="0.2"/>
    <row r="197" ht="15" hidden="1" customHeight="1" x14ac:dyDescent="0.2"/>
    <row r="198" ht="15" hidden="1" customHeight="1" x14ac:dyDescent="0.2"/>
    <row r="199" ht="15" hidden="1" customHeight="1" x14ac:dyDescent="0.2"/>
    <row r="200" ht="15" hidden="1" customHeight="1" x14ac:dyDescent="0.2"/>
    <row r="201" ht="15" hidden="1" customHeight="1" x14ac:dyDescent="0.2"/>
    <row r="202" ht="15" hidden="1" customHeight="1" x14ac:dyDescent="0.2"/>
    <row r="203" ht="15" hidden="1" customHeight="1" x14ac:dyDescent="0.2"/>
    <row r="204" ht="15" hidden="1" customHeight="1" x14ac:dyDescent="0.2"/>
    <row r="205" ht="15" hidden="1" customHeight="1" x14ac:dyDescent="0.2"/>
    <row r="206" ht="15" hidden="1" customHeight="1" x14ac:dyDescent="0.2"/>
    <row r="207" ht="15" hidden="1" customHeight="1" x14ac:dyDescent="0.2"/>
    <row r="208" ht="15" hidden="1" customHeight="1" x14ac:dyDescent="0.2"/>
    <row r="209" ht="15" hidden="1" customHeight="1" x14ac:dyDescent="0.2"/>
    <row r="210" ht="15" hidden="1" customHeight="1" x14ac:dyDescent="0.2"/>
    <row r="211" ht="12.75" hidden="1" customHeight="1" x14ac:dyDescent="0.2"/>
    <row r="212" ht="12.75" hidden="1" customHeight="1" x14ac:dyDescent="0.2"/>
    <row r="213" ht="12.75" hidden="1" customHeight="1" x14ac:dyDescent="0.2"/>
    <row r="214" ht="12.75" hidden="1" customHeight="1" x14ac:dyDescent="0.2"/>
    <row r="215" ht="12.75" hidden="1" customHeight="1" x14ac:dyDescent="0.2"/>
    <row r="216" ht="12.75" hidden="1" customHeight="1" x14ac:dyDescent="0.2"/>
  </sheetData>
  <pageMargins left="0.75" right="0.75" top="1" bottom="1" header="0.5" footer="0.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93"/>
  <sheetViews>
    <sheetView showGridLines="0" zoomScaleNormal="100" workbookViewId="0"/>
  </sheetViews>
  <sheetFormatPr defaultColWidth="0" defaultRowHeight="12.75" customHeight="1" zeroHeight="1" x14ac:dyDescent="0.2"/>
  <cols>
    <col min="1" max="1" width="16.5703125" style="1" customWidth="1"/>
    <col min="2" max="2" width="34.28515625" style="1" customWidth="1"/>
    <col min="3" max="3" width="16.28515625" style="1" customWidth="1"/>
    <col min="4" max="7" width="16.28515625" style="23" customWidth="1"/>
    <col min="8" max="11" width="16.28515625" style="1" customWidth="1"/>
    <col min="12" max="12" width="4.28515625" style="1" customWidth="1"/>
    <col min="13" max="13" width="3.7109375" style="1" hidden="1" customWidth="1"/>
    <col min="14" max="17" width="11.28515625" style="1" hidden="1" customWidth="1"/>
    <col min="18" max="18" width="3.7109375" style="1" hidden="1" customWidth="1"/>
    <col min="19" max="22" width="11.28515625" style="1" hidden="1" customWidth="1"/>
    <col min="23" max="23" width="3.42578125" style="1" hidden="1" customWidth="1"/>
    <col min="24" max="24" width="13.42578125" style="1" hidden="1" customWidth="1"/>
    <col min="25" max="25" width="11" style="1" hidden="1" customWidth="1"/>
    <col min="26" max="26" width="11.5703125" style="1" hidden="1" customWidth="1"/>
    <col min="27" max="27" width="13" style="1" hidden="1" customWidth="1"/>
    <col min="28" max="28" width="4.140625" style="1" hidden="1" customWidth="1"/>
    <col min="29" max="32" width="12.5703125" style="1" hidden="1" customWidth="1"/>
    <col min="33" max="33" width="9.140625" style="1" hidden="1" customWidth="1"/>
    <col min="34" max="34" width="4.140625" style="1" hidden="1" customWidth="1"/>
    <col min="35" max="39" width="12.5703125" style="1" hidden="1" customWidth="1"/>
    <col min="40" max="16384" width="9.140625" style="1" hidden="1"/>
  </cols>
  <sheetData>
    <row r="1" spans="1:31" ht="15" customHeight="1" x14ac:dyDescent="0.2">
      <c r="A1" s="9" t="s">
        <v>637</v>
      </c>
      <c r="B1" s="9"/>
    </row>
    <row r="2" spans="1:31" ht="15" customHeight="1" x14ac:dyDescent="0.2">
      <c r="A2" s="139"/>
      <c r="B2" s="103"/>
    </row>
    <row r="3" spans="1:31" ht="15" customHeight="1" x14ac:dyDescent="0.2">
      <c r="A3" s="329" t="s">
        <v>528</v>
      </c>
      <c r="B3" s="329" t="s">
        <v>527</v>
      </c>
      <c r="C3" s="595" t="s">
        <v>213</v>
      </c>
      <c r="D3" s="593" t="s">
        <v>212</v>
      </c>
      <c r="E3" s="593" t="s">
        <v>211</v>
      </c>
      <c r="F3" s="593" t="s">
        <v>210</v>
      </c>
      <c r="G3" s="593" t="s">
        <v>209</v>
      </c>
      <c r="H3" s="593" t="s">
        <v>208</v>
      </c>
      <c r="I3" s="593" t="s">
        <v>351</v>
      </c>
      <c r="J3" s="593" t="s">
        <v>414</v>
      </c>
      <c r="K3" s="594" t="s">
        <v>437</v>
      </c>
    </row>
    <row r="4" spans="1:31" ht="15" customHeight="1" x14ac:dyDescent="0.2">
      <c r="A4" s="287" t="s">
        <v>371</v>
      </c>
      <c r="B4" s="287" t="s">
        <v>345</v>
      </c>
      <c r="C4" s="250" t="s">
        <v>130</v>
      </c>
      <c r="D4" s="249" t="s">
        <v>130</v>
      </c>
      <c r="E4" s="249" t="s">
        <v>130</v>
      </c>
      <c r="F4" s="249" t="s">
        <v>130</v>
      </c>
      <c r="G4" s="249" t="s">
        <v>130</v>
      </c>
      <c r="H4" s="249" t="s">
        <v>130</v>
      </c>
      <c r="I4" s="496">
        <v>10</v>
      </c>
      <c r="J4" s="496">
        <v>10</v>
      </c>
      <c r="K4" s="506">
        <v>15</v>
      </c>
    </row>
    <row r="5" spans="1:31" ht="15" customHeight="1" x14ac:dyDescent="0.2">
      <c r="A5" s="291" t="s">
        <v>381</v>
      </c>
      <c r="B5" s="291" t="s">
        <v>422</v>
      </c>
      <c r="C5" s="254" t="s">
        <v>130</v>
      </c>
      <c r="D5" s="253" t="s">
        <v>130</v>
      </c>
      <c r="E5" s="253" t="s">
        <v>130</v>
      </c>
      <c r="F5" s="253" t="s">
        <v>130</v>
      </c>
      <c r="G5" s="253" t="s">
        <v>130</v>
      </c>
      <c r="H5" s="253" t="s">
        <v>130</v>
      </c>
      <c r="I5" s="499" t="s">
        <v>367</v>
      </c>
      <c r="J5" s="499" t="s">
        <v>367</v>
      </c>
      <c r="K5" s="507" t="s">
        <v>367</v>
      </c>
    </row>
    <row r="6" spans="1:31" ht="15" customHeight="1" x14ac:dyDescent="0.2">
      <c r="A6" s="291" t="s">
        <v>372</v>
      </c>
      <c r="B6" s="291" t="s">
        <v>423</v>
      </c>
      <c r="C6" s="254" t="s">
        <v>130</v>
      </c>
      <c r="D6" s="253" t="s">
        <v>130</v>
      </c>
      <c r="E6" s="253" t="s">
        <v>130</v>
      </c>
      <c r="F6" s="253" t="s">
        <v>130</v>
      </c>
      <c r="G6" s="253" t="s">
        <v>130</v>
      </c>
      <c r="H6" s="253" t="s">
        <v>130</v>
      </c>
      <c r="I6" s="499">
        <v>105</v>
      </c>
      <c r="J6" s="499">
        <v>85</v>
      </c>
      <c r="K6" s="507">
        <v>80</v>
      </c>
    </row>
    <row r="7" spans="1:31" ht="15" customHeight="1" x14ac:dyDescent="0.2">
      <c r="A7" s="291" t="s">
        <v>373</v>
      </c>
      <c r="B7" s="291" t="s">
        <v>74</v>
      </c>
      <c r="C7" s="254" t="s">
        <v>130</v>
      </c>
      <c r="D7" s="253" t="s">
        <v>130</v>
      </c>
      <c r="E7" s="253" t="s">
        <v>130</v>
      </c>
      <c r="F7" s="253" t="s">
        <v>130</v>
      </c>
      <c r="G7" s="253" t="s">
        <v>130</v>
      </c>
      <c r="H7" s="253" t="s">
        <v>130</v>
      </c>
      <c r="I7" s="499">
        <v>75</v>
      </c>
      <c r="J7" s="499">
        <v>80</v>
      </c>
      <c r="K7" s="507">
        <v>70</v>
      </c>
    </row>
    <row r="8" spans="1:31" ht="15" customHeight="1" x14ac:dyDescent="0.2">
      <c r="A8" s="291" t="s">
        <v>374</v>
      </c>
      <c r="B8" s="291" t="s">
        <v>346</v>
      </c>
      <c r="C8" s="254" t="s">
        <v>130</v>
      </c>
      <c r="D8" s="253" t="s">
        <v>130</v>
      </c>
      <c r="E8" s="253" t="s">
        <v>130</v>
      </c>
      <c r="F8" s="253" t="s">
        <v>130</v>
      </c>
      <c r="G8" s="253" t="s">
        <v>130</v>
      </c>
      <c r="H8" s="253" t="s">
        <v>130</v>
      </c>
      <c r="I8" s="499">
        <v>15</v>
      </c>
      <c r="J8" s="499">
        <v>15</v>
      </c>
      <c r="K8" s="507">
        <v>10</v>
      </c>
    </row>
    <row r="9" spans="1:31" ht="15" customHeight="1" x14ac:dyDescent="0.2">
      <c r="A9" s="291" t="s">
        <v>375</v>
      </c>
      <c r="B9" s="291" t="s">
        <v>421</v>
      </c>
      <c r="C9" s="254" t="s">
        <v>130</v>
      </c>
      <c r="D9" s="253" t="s">
        <v>130</v>
      </c>
      <c r="E9" s="253" t="s">
        <v>130</v>
      </c>
      <c r="F9" s="253" t="s">
        <v>130</v>
      </c>
      <c r="G9" s="253" t="s">
        <v>130</v>
      </c>
      <c r="H9" s="253" t="s">
        <v>130</v>
      </c>
      <c r="I9" s="499" t="s">
        <v>367</v>
      </c>
      <c r="J9" s="499" t="s">
        <v>367</v>
      </c>
      <c r="K9" s="507" t="s">
        <v>367</v>
      </c>
    </row>
    <row r="10" spans="1:31" ht="15" customHeight="1" x14ac:dyDescent="0.2">
      <c r="A10" s="291" t="s">
        <v>376</v>
      </c>
      <c r="B10" s="291" t="s">
        <v>347</v>
      </c>
      <c r="C10" s="254" t="s">
        <v>130</v>
      </c>
      <c r="D10" s="253" t="s">
        <v>130</v>
      </c>
      <c r="E10" s="253" t="s">
        <v>130</v>
      </c>
      <c r="F10" s="253" t="s">
        <v>130</v>
      </c>
      <c r="G10" s="253" t="s">
        <v>130</v>
      </c>
      <c r="H10" s="253" t="s">
        <v>130</v>
      </c>
      <c r="I10" s="499">
        <v>35</v>
      </c>
      <c r="J10" s="499" t="s">
        <v>367</v>
      </c>
      <c r="K10" s="507">
        <v>15</v>
      </c>
    </row>
    <row r="11" spans="1:31" ht="15" customHeight="1" x14ac:dyDescent="0.2">
      <c r="A11" s="291" t="s">
        <v>377</v>
      </c>
      <c r="B11" s="291" t="s">
        <v>348</v>
      </c>
      <c r="C11" s="254" t="s">
        <v>130</v>
      </c>
      <c r="D11" s="253" t="s">
        <v>130</v>
      </c>
      <c r="E11" s="253" t="s">
        <v>130</v>
      </c>
      <c r="F11" s="253" t="s">
        <v>130</v>
      </c>
      <c r="G11" s="253" t="s">
        <v>130</v>
      </c>
      <c r="H11" s="253" t="s">
        <v>130</v>
      </c>
      <c r="I11" s="499">
        <v>20</v>
      </c>
      <c r="J11" s="499">
        <v>15</v>
      </c>
      <c r="K11" s="507" t="s">
        <v>367</v>
      </c>
    </row>
    <row r="12" spans="1:31" ht="15" customHeight="1" x14ac:dyDescent="0.2">
      <c r="A12" s="291" t="s">
        <v>378</v>
      </c>
      <c r="B12" s="291" t="s">
        <v>349</v>
      </c>
      <c r="C12" s="254" t="s">
        <v>130</v>
      </c>
      <c r="D12" s="253" t="s">
        <v>130</v>
      </c>
      <c r="E12" s="253" t="s">
        <v>130</v>
      </c>
      <c r="F12" s="253" t="s">
        <v>130</v>
      </c>
      <c r="G12" s="253" t="s">
        <v>130</v>
      </c>
      <c r="H12" s="253" t="s">
        <v>130</v>
      </c>
      <c r="I12" s="499">
        <v>10</v>
      </c>
      <c r="J12" s="499">
        <v>20</v>
      </c>
      <c r="K12" s="507" t="s">
        <v>367</v>
      </c>
    </row>
    <row r="13" spans="1:31" ht="15" customHeight="1" x14ac:dyDescent="0.2">
      <c r="A13" s="291" t="s">
        <v>379</v>
      </c>
      <c r="B13" s="291" t="s">
        <v>344</v>
      </c>
      <c r="C13" s="254" t="s">
        <v>130</v>
      </c>
      <c r="D13" s="253" t="s">
        <v>130</v>
      </c>
      <c r="E13" s="253" t="s">
        <v>130</v>
      </c>
      <c r="F13" s="253" t="s">
        <v>130</v>
      </c>
      <c r="G13" s="253" t="s">
        <v>130</v>
      </c>
      <c r="H13" s="253" t="s">
        <v>130</v>
      </c>
      <c r="I13" s="499">
        <v>30</v>
      </c>
      <c r="J13" s="499">
        <v>25</v>
      </c>
      <c r="K13" s="507">
        <v>40</v>
      </c>
    </row>
    <row r="14" spans="1:31" ht="15" customHeight="1" x14ac:dyDescent="0.2">
      <c r="A14" s="291" t="s">
        <v>380</v>
      </c>
      <c r="B14" s="291" t="s">
        <v>350</v>
      </c>
      <c r="C14" s="254" t="s">
        <v>130</v>
      </c>
      <c r="D14" s="253" t="s">
        <v>130</v>
      </c>
      <c r="E14" s="253" t="s">
        <v>130</v>
      </c>
      <c r="F14" s="253" t="s">
        <v>130</v>
      </c>
      <c r="G14" s="253" t="s">
        <v>130</v>
      </c>
      <c r="H14" s="253" t="s">
        <v>130</v>
      </c>
      <c r="I14" s="499">
        <v>15</v>
      </c>
      <c r="J14" s="499">
        <v>25</v>
      </c>
      <c r="K14" s="507" t="s">
        <v>367</v>
      </c>
    </row>
    <row r="15" spans="1:31" ht="15" customHeight="1" x14ac:dyDescent="0.2">
      <c r="A15" s="263" t="s">
        <v>529</v>
      </c>
      <c r="B15" s="263" t="s">
        <v>53</v>
      </c>
      <c r="C15" s="258">
        <v>145</v>
      </c>
      <c r="D15" s="206">
        <v>205</v>
      </c>
      <c r="E15" s="206">
        <v>275</v>
      </c>
      <c r="F15" s="206">
        <v>315</v>
      </c>
      <c r="G15" s="206">
        <v>275</v>
      </c>
      <c r="H15" s="206">
        <v>253.5</v>
      </c>
      <c r="I15" s="206">
        <v>342</v>
      </c>
      <c r="J15" s="206">
        <v>296</v>
      </c>
      <c r="K15" s="259">
        <v>254</v>
      </c>
    </row>
    <row r="16" spans="1:31" ht="15" customHeight="1" x14ac:dyDescent="0.2">
      <c r="A16" s="12"/>
      <c r="B16" s="12"/>
      <c r="C16" s="12"/>
      <c r="D16" s="12"/>
      <c r="E16" s="12"/>
      <c r="F16" s="12"/>
      <c r="G16" s="12"/>
      <c r="H16" s="12"/>
      <c r="I16" s="12"/>
      <c r="AB16" s="7"/>
      <c r="AC16" s="7"/>
      <c r="AD16" s="7"/>
      <c r="AE16" s="7"/>
    </row>
    <row r="17" spans="1:33" ht="15" customHeight="1" x14ac:dyDescent="0.2">
      <c r="A17" s="122"/>
      <c r="B17" s="122"/>
      <c r="C17" s="122"/>
      <c r="D17" s="122"/>
      <c r="E17" s="122"/>
      <c r="F17" s="122"/>
      <c r="G17" s="122"/>
    </row>
    <row r="18" spans="1:33" ht="15" customHeight="1" x14ac:dyDescent="0.2">
      <c r="A18" s="329" t="s">
        <v>528</v>
      </c>
      <c r="B18" s="329" t="s">
        <v>527</v>
      </c>
      <c r="C18" s="495" t="s">
        <v>213</v>
      </c>
      <c r="D18" s="493" t="s">
        <v>212</v>
      </c>
      <c r="E18" s="493" t="s">
        <v>211</v>
      </c>
      <c r="F18" s="493" t="s">
        <v>210</v>
      </c>
      <c r="G18" s="493" t="s">
        <v>209</v>
      </c>
      <c r="H18" s="493" t="s">
        <v>208</v>
      </c>
      <c r="I18" s="493" t="s">
        <v>351</v>
      </c>
      <c r="J18" s="494" t="s">
        <v>414</v>
      </c>
      <c r="K18" s="113"/>
      <c r="Y18" s="7"/>
      <c r="Z18" s="7"/>
      <c r="AA18" s="7"/>
      <c r="AB18" s="7"/>
    </row>
    <row r="19" spans="1:33" ht="15" customHeight="1" x14ac:dyDescent="0.2">
      <c r="A19" s="248" t="s">
        <v>382</v>
      </c>
      <c r="B19" s="248" t="s">
        <v>80</v>
      </c>
      <c r="C19" s="372">
        <v>5</v>
      </c>
      <c r="D19" s="202">
        <v>5</v>
      </c>
      <c r="E19" s="202">
        <v>5</v>
      </c>
      <c r="F19" s="202">
        <v>5</v>
      </c>
      <c r="G19" s="202">
        <v>5</v>
      </c>
      <c r="H19" s="202">
        <v>5.5</v>
      </c>
      <c r="I19" s="202" t="s">
        <v>367</v>
      </c>
      <c r="J19" s="503" t="s">
        <v>367</v>
      </c>
      <c r="K19" s="139"/>
    </row>
    <row r="20" spans="1:33" ht="15" customHeight="1" x14ac:dyDescent="0.2">
      <c r="A20" s="192" t="s">
        <v>383</v>
      </c>
      <c r="B20" s="192" t="s">
        <v>79</v>
      </c>
      <c r="C20" s="224">
        <v>0</v>
      </c>
      <c r="D20" s="204">
        <v>0</v>
      </c>
      <c r="E20" s="204">
        <v>5</v>
      </c>
      <c r="F20" s="204">
        <v>5</v>
      </c>
      <c r="G20" s="204">
        <v>0</v>
      </c>
      <c r="H20" s="204" t="s">
        <v>207</v>
      </c>
      <c r="I20" s="204" t="s">
        <v>367</v>
      </c>
      <c r="J20" s="504" t="s">
        <v>367</v>
      </c>
      <c r="K20" s="139"/>
    </row>
    <row r="21" spans="1:33" ht="15" customHeight="1" x14ac:dyDescent="0.2">
      <c r="A21" s="192" t="s">
        <v>384</v>
      </c>
      <c r="B21" s="192" t="s">
        <v>78</v>
      </c>
      <c r="C21" s="224">
        <v>5</v>
      </c>
      <c r="D21" s="204">
        <v>5</v>
      </c>
      <c r="E21" s="204">
        <v>5</v>
      </c>
      <c r="F21" s="204">
        <v>5</v>
      </c>
      <c r="G21" s="204">
        <v>5</v>
      </c>
      <c r="H21" s="204">
        <v>15.5</v>
      </c>
      <c r="I21" s="204">
        <v>30</v>
      </c>
      <c r="J21" s="504">
        <v>15</v>
      </c>
      <c r="K21" s="139"/>
    </row>
    <row r="22" spans="1:33" ht="15" customHeight="1" x14ac:dyDescent="0.2">
      <c r="A22" s="192" t="s">
        <v>385</v>
      </c>
      <c r="B22" s="192" t="s">
        <v>77</v>
      </c>
      <c r="C22" s="224">
        <v>0</v>
      </c>
      <c r="D22" s="204">
        <v>5</v>
      </c>
      <c r="E22" s="204">
        <v>5</v>
      </c>
      <c r="F22" s="204">
        <v>5</v>
      </c>
      <c r="G22" s="204">
        <v>5</v>
      </c>
      <c r="H22" s="204">
        <v>10</v>
      </c>
      <c r="I22" s="204" t="s">
        <v>367</v>
      </c>
      <c r="J22" s="504">
        <v>10</v>
      </c>
      <c r="K22" s="139"/>
      <c r="AC22" s="69">
        <v>25</v>
      </c>
      <c r="AD22" s="69">
        <v>5.5</v>
      </c>
      <c r="AE22" s="69">
        <v>22</v>
      </c>
      <c r="AF22" s="69">
        <v>5.5</v>
      </c>
      <c r="AG22" s="71"/>
    </row>
    <row r="23" spans="1:33" ht="15" customHeight="1" x14ac:dyDescent="0.2">
      <c r="A23" s="192" t="s">
        <v>386</v>
      </c>
      <c r="B23" s="192" t="s">
        <v>76</v>
      </c>
      <c r="C23" s="224">
        <v>0</v>
      </c>
      <c r="D23" s="204">
        <v>0</v>
      </c>
      <c r="E23" s="204">
        <v>5</v>
      </c>
      <c r="F23" s="204">
        <v>5</v>
      </c>
      <c r="G23" s="204">
        <v>0</v>
      </c>
      <c r="H23" s="204">
        <v>0</v>
      </c>
      <c r="I23" s="204" t="s">
        <v>367</v>
      </c>
      <c r="J23" s="504" t="s">
        <v>367</v>
      </c>
      <c r="K23" s="139"/>
      <c r="AC23" s="69">
        <v>24</v>
      </c>
      <c r="AD23" s="70" t="s">
        <v>207</v>
      </c>
      <c r="AE23" s="69">
        <v>0</v>
      </c>
      <c r="AF23" s="69">
        <v>6</v>
      </c>
      <c r="AG23" s="68"/>
    </row>
    <row r="24" spans="1:33" ht="15" customHeight="1" x14ac:dyDescent="0.2">
      <c r="A24" s="192" t="s">
        <v>387</v>
      </c>
      <c r="B24" s="192" t="s">
        <v>75</v>
      </c>
      <c r="C24" s="224">
        <v>0</v>
      </c>
      <c r="D24" s="204">
        <v>0</v>
      </c>
      <c r="E24" s="204">
        <v>0</v>
      </c>
      <c r="F24" s="204">
        <v>0</v>
      </c>
      <c r="G24" s="204">
        <v>0</v>
      </c>
      <c r="H24" s="204" t="s">
        <v>207</v>
      </c>
      <c r="I24" s="204" t="s">
        <v>367</v>
      </c>
      <c r="J24" s="504" t="s">
        <v>367</v>
      </c>
      <c r="K24" s="139"/>
      <c r="AC24" s="69">
        <v>250</v>
      </c>
      <c r="AD24" s="69">
        <v>15.5</v>
      </c>
      <c r="AE24" s="69">
        <v>15</v>
      </c>
      <c r="AF24" s="69">
        <v>25.5</v>
      </c>
      <c r="AG24" s="71"/>
    </row>
    <row r="25" spans="1:33" ht="15" customHeight="1" x14ac:dyDescent="0.2">
      <c r="A25" s="192" t="s">
        <v>388</v>
      </c>
      <c r="B25" s="192" t="s">
        <v>74</v>
      </c>
      <c r="C25" s="224">
        <v>35</v>
      </c>
      <c r="D25" s="204">
        <v>45</v>
      </c>
      <c r="E25" s="204">
        <v>60</v>
      </c>
      <c r="F25" s="204">
        <v>70</v>
      </c>
      <c r="G25" s="204">
        <v>45</v>
      </c>
      <c r="H25" s="204">
        <v>50</v>
      </c>
      <c r="I25" s="204">
        <v>75</v>
      </c>
      <c r="J25" s="504">
        <v>80</v>
      </c>
      <c r="K25" s="139"/>
      <c r="AC25" s="69">
        <v>41</v>
      </c>
      <c r="AD25" s="69">
        <v>10</v>
      </c>
      <c r="AE25" s="69">
        <v>44</v>
      </c>
      <c r="AF25" s="69">
        <v>41</v>
      </c>
      <c r="AG25" s="68"/>
    </row>
    <row r="26" spans="1:33" ht="15" customHeight="1" x14ac:dyDescent="0.2">
      <c r="A26" s="192" t="s">
        <v>389</v>
      </c>
      <c r="B26" s="192" t="s">
        <v>73</v>
      </c>
      <c r="C26" s="224">
        <v>0</v>
      </c>
      <c r="D26" s="204">
        <v>5</v>
      </c>
      <c r="E26" s="204">
        <v>5</v>
      </c>
      <c r="F26" s="204">
        <v>5</v>
      </c>
      <c r="G26" s="204">
        <v>5</v>
      </c>
      <c r="H26" s="204">
        <v>5.5</v>
      </c>
      <c r="I26" s="204" t="s">
        <v>367</v>
      </c>
      <c r="J26" s="504" t="s">
        <v>367</v>
      </c>
      <c r="K26" s="139"/>
      <c r="AC26" s="69">
        <v>9</v>
      </c>
      <c r="AD26" s="69">
        <v>0</v>
      </c>
      <c r="AE26" s="69">
        <v>10</v>
      </c>
      <c r="AF26" s="70" t="s">
        <v>207</v>
      </c>
      <c r="AG26" s="68"/>
    </row>
    <row r="27" spans="1:33" ht="15" customHeight="1" x14ac:dyDescent="0.2">
      <c r="A27" s="192" t="s">
        <v>390</v>
      </c>
      <c r="B27" s="192" t="s">
        <v>72</v>
      </c>
      <c r="C27" s="224">
        <v>0</v>
      </c>
      <c r="D27" s="204">
        <v>0</v>
      </c>
      <c r="E27" s="204">
        <v>5</v>
      </c>
      <c r="F27" s="204">
        <v>5</v>
      </c>
      <c r="G27" s="204">
        <v>5</v>
      </c>
      <c r="H27" s="204" t="s">
        <v>207</v>
      </c>
      <c r="I27" s="204" t="s">
        <v>367</v>
      </c>
      <c r="J27" s="504" t="s">
        <v>367</v>
      </c>
      <c r="K27" s="139"/>
      <c r="AC27" s="69">
        <v>8</v>
      </c>
      <c r="AD27" s="70" t="s">
        <v>207</v>
      </c>
      <c r="AE27" s="70" t="s">
        <v>207</v>
      </c>
      <c r="AF27" s="69">
        <v>0</v>
      </c>
      <c r="AG27" s="68"/>
    </row>
    <row r="28" spans="1:33" ht="15" customHeight="1" x14ac:dyDescent="0.2">
      <c r="A28" s="192" t="s">
        <v>391</v>
      </c>
      <c r="B28" s="192" t="s">
        <v>71</v>
      </c>
      <c r="C28" s="224">
        <v>5</v>
      </c>
      <c r="D28" s="204">
        <v>25</v>
      </c>
      <c r="E28" s="204">
        <v>5</v>
      </c>
      <c r="F28" s="204">
        <v>5</v>
      </c>
      <c r="G28" s="204">
        <v>10</v>
      </c>
      <c r="H28" s="204">
        <v>12</v>
      </c>
      <c r="I28" s="204" t="s">
        <v>367</v>
      </c>
      <c r="J28" s="504" t="s">
        <v>367</v>
      </c>
      <c r="K28" s="139"/>
      <c r="AC28" s="69">
        <v>124</v>
      </c>
      <c r="AD28" s="69">
        <v>50</v>
      </c>
      <c r="AE28" s="69">
        <v>90</v>
      </c>
      <c r="AF28" s="69">
        <v>91</v>
      </c>
      <c r="AG28" s="68"/>
    </row>
    <row r="29" spans="1:33" ht="15" customHeight="1" x14ac:dyDescent="0.2">
      <c r="A29" s="192" t="s">
        <v>392</v>
      </c>
      <c r="B29" s="192" t="s">
        <v>70</v>
      </c>
      <c r="C29" s="224">
        <v>0</v>
      </c>
      <c r="D29" s="204">
        <v>5</v>
      </c>
      <c r="E29" s="204">
        <v>5</v>
      </c>
      <c r="F29" s="204">
        <v>5</v>
      </c>
      <c r="G29" s="204">
        <v>5</v>
      </c>
      <c r="H29" s="204">
        <v>5</v>
      </c>
      <c r="I29" s="204" t="s">
        <v>367</v>
      </c>
      <c r="J29" s="504" t="s">
        <v>367</v>
      </c>
      <c r="K29" s="139"/>
      <c r="AC29" s="69">
        <v>15.5</v>
      </c>
      <c r="AD29" s="69">
        <v>5.5</v>
      </c>
      <c r="AE29" s="70" t="s">
        <v>207</v>
      </c>
      <c r="AF29" s="69">
        <v>5.5</v>
      </c>
      <c r="AG29" s="68"/>
    </row>
    <row r="30" spans="1:33" ht="15" customHeight="1" x14ac:dyDescent="0.2">
      <c r="A30" s="192" t="s">
        <v>393</v>
      </c>
      <c r="B30" s="192" t="s">
        <v>69</v>
      </c>
      <c r="C30" s="224">
        <v>30</v>
      </c>
      <c r="D30" s="204">
        <v>50</v>
      </c>
      <c r="E30" s="204">
        <v>50</v>
      </c>
      <c r="F30" s="204">
        <v>70</v>
      </c>
      <c r="G30" s="204">
        <v>65</v>
      </c>
      <c r="H30" s="204">
        <v>57</v>
      </c>
      <c r="I30" s="204">
        <v>70</v>
      </c>
      <c r="J30" s="504">
        <v>65</v>
      </c>
      <c r="K30" s="139"/>
      <c r="AC30" s="69">
        <v>15</v>
      </c>
      <c r="AD30" s="70" t="s">
        <v>207</v>
      </c>
      <c r="AE30" s="69">
        <v>9</v>
      </c>
      <c r="AF30" s="69">
        <v>15</v>
      </c>
      <c r="AG30" s="68"/>
    </row>
    <row r="31" spans="1:33" ht="15" customHeight="1" x14ac:dyDescent="0.2">
      <c r="A31" s="192" t="s">
        <v>394</v>
      </c>
      <c r="B31" s="192" t="s">
        <v>68</v>
      </c>
      <c r="C31" s="224">
        <v>0</v>
      </c>
      <c r="D31" s="204">
        <v>0</v>
      </c>
      <c r="E31" s="204">
        <v>10</v>
      </c>
      <c r="F31" s="204">
        <v>5</v>
      </c>
      <c r="G31" s="204">
        <v>0</v>
      </c>
      <c r="H31" s="204">
        <v>5.5</v>
      </c>
      <c r="I31" s="204" t="s">
        <v>367</v>
      </c>
      <c r="J31" s="504" t="s">
        <v>367</v>
      </c>
      <c r="K31" s="139"/>
      <c r="AC31" s="69">
        <v>50</v>
      </c>
      <c r="AD31" s="69">
        <v>12</v>
      </c>
      <c r="AE31" s="69">
        <v>60</v>
      </c>
      <c r="AF31" s="69">
        <v>20</v>
      </c>
      <c r="AG31" s="68"/>
    </row>
    <row r="32" spans="1:33" ht="15" customHeight="1" x14ac:dyDescent="0.2">
      <c r="A32" s="192" t="s">
        <v>395</v>
      </c>
      <c r="B32" s="192" t="s">
        <v>67</v>
      </c>
      <c r="C32" s="224">
        <v>0</v>
      </c>
      <c r="D32" s="204">
        <v>0</v>
      </c>
      <c r="E32" s="204">
        <v>5</v>
      </c>
      <c r="F32" s="204">
        <v>5</v>
      </c>
      <c r="G32" s="204">
        <v>10</v>
      </c>
      <c r="H32" s="204" t="s">
        <v>207</v>
      </c>
      <c r="I32" s="204" t="s">
        <v>367</v>
      </c>
      <c r="J32" s="504" t="s">
        <v>367</v>
      </c>
      <c r="K32" s="139"/>
      <c r="AC32" s="69">
        <v>57</v>
      </c>
      <c r="AD32" s="69">
        <v>5</v>
      </c>
      <c r="AE32" s="69">
        <v>9</v>
      </c>
      <c r="AF32" s="69">
        <v>25</v>
      </c>
      <c r="AG32" s="68"/>
    </row>
    <row r="33" spans="1:33" ht="15" customHeight="1" x14ac:dyDescent="0.2">
      <c r="A33" s="192" t="s">
        <v>396</v>
      </c>
      <c r="B33" s="192" t="s">
        <v>66</v>
      </c>
      <c r="C33" s="224">
        <v>25</v>
      </c>
      <c r="D33" s="204">
        <v>30</v>
      </c>
      <c r="E33" s="204">
        <v>35</v>
      </c>
      <c r="F33" s="204">
        <v>35</v>
      </c>
      <c r="G33" s="204">
        <v>30</v>
      </c>
      <c r="H33" s="204">
        <v>25</v>
      </c>
      <c r="I33" s="204">
        <v>25</v>
      </c>
      <c r="J33" s="504">
        <v>20</v>
      </c>
      <c r="K33" s="139"/>
      <c r="AC33" s="69">
        <v>319</v>
      </c>
      <c r="AD33" s="69">
        <v>57</v>
      </c>
      <c r="AE33" s="69">
        <v>291</v>
      </c>
      <c r="AF33" s="69">
        <v>107</v>
      </c>
      <c r="AG33" s="68"/>
    </row>
    <row r="34" spans="1:33" ht="15" customHeight="1" x14ac:dyDescent="0.2">
      <c r="A34" s="192" t="s">
        <v>397</v>
      </c>
      <c r="B34" s="192" t="s">
        <v>65</v>
      </c>
      <c r="C34" s="224">
        <v>5</v>
      </c>
      <c r="D34" s="204">
        <v>0</v>
      </c>
      <c r="E34" s="204">
        <v>5</v>
      </c>
      <c r="F34" s="204">
        <v>5</v>
      </c>
      <c r="G34" s="204">
        <v>5</v>
      </c>
      <c r="H34" s="204">
        <v>10</v>
      </c>
      <c r="I34" s="204">
        <v>25</v>
      </c>
      <c r="J34" s="504" t="s">
        <v>367</v>
      </c>
      <c r="K34" s="139"/>
      <c r="AC34" s="69">
        <v>22</v>
      </c>
      <c r="AD34" s="69">
        <v>5.5</v>
      </c>
      <c r="AE34" s="69">
        <v>6</v>
      </c>
      <c r="AF34" s="69">
        <v>19</v>
      </c>
      <c r="AG34" s="68"/>
    </row>
    <row r="35" spans="1:33" ht="15" customHeight="1" x14ac:dyDescent="0.2">
      <c r="A35" s="192" t="s">
        <v>398</v>
      </c>
      <c r="B35" s="192" t="s">
        <v>64</v>
      </c>
      <c r="C35" s="224">
        <v>0</v>
      </c>
      <c r="D35" s="204">
        <v>0</v>
      </c>
      <c r="E35" s="204">
        <v>0</v>
      </c>
      <c r="F35" s="204">
        <v>0</v>
      </c>
      <c r="G35" s="204">
        <v>0</v>
      </c>
      <c r="H35" s="204" t="s">
        <v>207</v>
      </c>
      <c r="I35" s="204" t="s">
        <v>367</v>
      </c>
      <c r="J35" s="504" t="s">
        <v>367</v>
      </c>
      <c r="K35" s="139"/>
      <c r="AC35" s="69">
        <v>5</v>
      </c>
      <c r="AD35" s="70" t="s">
        <v>207</v>
      </c>
      <c r="AE35" s="69">
        <v>18</v>
      </c>
      <c r="AF35" s="69">
        <v>0</v>
      </c>
      <c r="AG35" s="68"/>
    </row>
    <row r="36" spans="1:33" ht="15" customHeight="1" x14ac:dyDescent="0.2">
      <c r="A36" s="192" t="s">
        <v>399</v>
      </c>
      <c r="B36" s="192" t="s">
        <v>63</v>
      </c>
      <c r="C36" s="224">
        <v>0</v>
      </c>
      <c r="D36" s="204">
        <v>0</v>
      </c>
      <c r="E36" s="204">
        <v>0</v>
      </c>
      <c r="F36" s="204">
        <v>0</v>
      </c>
      <c r="G36" s="204">
        <v>5</v>
      </c>
      <c r="H36" s="204">
        <v>0</v>
      </c>
      <c r="I36" s="204" t="s">
        <v>367</v>
      </c>
      <c r="J36" s="504" t="s">
        <v>367</v>
      </c>
      <c r="K36" s="139"/>
      <c r="AC36" s="69">
        <v>155</v>
      </c>
      <c r="AD36" s="69">
        <v>25</v>
      </c>
      <c r="AE36" s="69">
        <v>190</v>
      </c>
      <c r="AF36" s="69">
        <v>124</v>
      </c>
      <c r="AG36" s="68"/>
    </row>
    <row r="37" spans="1:33" ht="15" customHeight="1" x14ac:dyDescent="0.2">
      <c r="A37" s="192" t="s">
        <v>400</v>
      </c>
      <c r="B37" s="192" t="s">
        <v>62</v>
      </c>
      <c r="C37" s="224">
        <v>5</v>
      </c>
      <c r="D37" s="204">
        <v>5</v>
      </c>
      <c r="E37" s="204">
        <v>5</v>
      </c>
      <c r="F37" s="204">
        <v>15</v>
      </c>
      <c r="G37" s="204">
        <v>15</v>
      </c>
      <c r="H37" s="204" t="s">
        <v>207</v>
      </c>
      <c r="I37" s="204">
        <v>20</v>
      </c>
      <c r="J37" s="504">
        <v>15</v>
      </c>
      <c r="K37" s="139"/>
      <c r="AC37" s="69">
        <v>75</v>
      </c>
      <c r="AD37" s="69">
        <v>10</v>
      </c>
      <c r="AE37" s="69">
        <v>27</v>
      </c>
      <c r="AF37" s="69">
        <v>25</v>
      </c>
      <c r="AG37" s="68"/>
    </row>
    <row r="38" spans="1:33" ht="15" customHeight="1" x14ac:dyDescent="0.2">
      <c r="A38" s="192" t="s">
        <v>401</v>
      </c>
      <c r="B38" s="192" t="s">
        <v>61</v>
      </c>
      <c r="C38" s="224">
        <v>0</v>
      </c>
      <c r="D38" s="204">
        <v>0</v>
      </c>
      <c r="E38" s="204">
        <v>5</v>
      </c>
      <c r="F38" s="204">
        <v>5</v>
      </c>
      <c r="G38" s="204">
        <v>5</v>
      </c>
      <c r="H38" s="204" t="s">
        <v>207</v>
      </c>
      <c r="I38" s="204" t="s">
        <v>367</v>
      </c>
      <c r="J38" s="504" t="s">
        <v>367</v>
      </c>
      <c r="K38" s="139"/>
      <c r="AC38" s="70" t="s">
        <v>207</v>
      </c>
      <c r="AD38" s="70" t="s">
        <v>207</v>
      </c>
      <c r="AE38" s="70" t="s">
        <v>207</v>
      </c>
      <c r="AF38" s="69">
        <v>0</v>
      </c>
      <c r="AG38" s="68"/>
    </row>
    <row r="39" spans="1:33" ht="15" customHeight="1" x14ac:dyDescent="0.2">
      <c r="A39" s="192" t="s">
        <v>402</v>
      </c>
      <c r="B39" s="192" t="s">
        <v>60</v>
      </c>
      <c r="C39" s="224">
        <v>0</v>
      </c>
      <c r="D39" s="204">
        <v>0</v>
      </c>
      <c r="E39" s="204">
        <v>5</v>
      </c>
      <c r="F39" s="204">
        <v>0</v>
      </c>
      <c r="G39" s="204">
        <v>0</v>
      </c>
      <c r="H39" s="204">
        <v>0</v>
      </c>
      <c r="I39" s="204" t="s">
        <v>367</v>
      </c>
      <c r="J39" s="504" t="s">
        <v>367</v>
      </c>
      <c r="K39" s="139"/>
      <c r="AC39" s="69">
        <v>5.5</v>
      </c>
      <c r="AD39" s="69">
        <v>0</v>
      </c>
      <c r="AE39" s="69">
        <v>6</v>
      </c>
      <c r="AF39" s="69">
        <v>5.5</v>
      </c>
      <c r="AG39" s="68"/>
    </row>
    <row r="40" spans="1:33" ht="15" customHeight="1" x14ac:dyDescent="0.2">
      <c r="A40" s="192" t="s">
        <v>403</v>
      </c>
      <c r="B40" s="192" t="s">
        <v>59</v>
      </c>
      <c r="C40" s="224">
        <v>0</v>
      </c>
      <c r="D40" s="204">
        <v>0</v>
      </c>
      <c r="E40" s="204">
        <v>15</v>
      </c>
      <c r="F40" s="204">
        <v>25</v>
      </c>
      <c r="G40" s="204">
        <v>25</v>
      </c>
      <c r="H40" s="204">
        <v>13</v>
      </c>
      <c r="I40" s="204">
        <v>10</v>
      </c>
      <c r="J40" s="504">
        <v>20</v>
      </c>
      <c r="K40" s="139"/>
      <c r="AC40" s="69">
        <v>52</v>
      </c>
      <c r="AD40" s="70" t="s">
        <v>207</v>
      </c>
      <c r="AE40" s="69">
        <v>24</v>
      </c>
      <c r="AF40" s="69">
        <v>52</v>
      </c>
      <c r="AG40" s="68"/>
    </row>
    <row r="41" spans="1:33" ht="15" customHeight="1" x14ac:dyDescent="0.2">
      <c r="A41" s="192" t="s">
        <v>404</v>
      </c>
      <c r="B41" s="192" t="s">
        <v>58</v>
      </c>
      <c r="C41" s="224">
        <v>5</v>
      </c>
      <c r="D41" s="204">
        <v>0</v>
      </c>
      <c r="E41" s="204">
        <v>10</v>
      </c>
      <c r="F41" s="204">
        <v>10</v>
      </c>
      <c r="G41" s="204">
        <v>10</v>
      </c>
      <c r="H41" s="204">
        <v>11</v>
      </c>
      <c r="I41" s="204" t="s">
        <v>367</v>
      </c>
      <c r="J41" s="504" t="s">
        <v>367</v>
      </c>
      <c r="K41" s="139"/>
      <c r="AC41" s="69">
        <v>28</v>
      </c>
      <c r="AD41" s="70" t="s">
        <v>207</v>
      </c>
      <c r="AE41" s="69">
        <v>14</v>
      </c>
      <c r="AF41" s="69">
        <v>10</v>
      </c>
      <c r="AG41" s="68"/>
    </row>
    <row r="42" spans="1:33" ht="15" customHeight="1" x14ac:dyDescent="0.2">
      <c r="A42" s="192" t="s">
        <v>405</v>
      </c>
      <c r="B42" s="192" t="s">
        <v>57</v>
      </c>
      <c r="C42" s="224">
        <v>5</v>
      </c>
      <c r="D42" s="204">
        <v>0</v>
      </c>
      <c r="E42" s="204">
        <v>5</v>
      </c>
      <c r="F42" s="204">
        <v>5</v>
      </c>
      <c r="G42" s="204">
        <v>5</v>
      </c>
      <c r="H42" s="204" t="s">
        <v>207</v>
      </c>
      <c r="I42" s="204" t="s">
        <v>367</v>
      </c>
      <c r="J42" s="504" t="s">
        <v>367</v>
      </c>
      <c r="K42" s="139"/>
      <c r="AC42" s="69">
        <v>0</v>
      </c>
      <c r="AD42" s="69">
        <v>0</v>
      </c>
      <c r="AE42" s="70" t="s">
        <v>207</v>
      </c>
      <c r="AF42" s="69">
        <v>0</v>
      </c>
      <c r="AG42" s="68"/>
    </row>
    <row r="43" spans="1:33" ht="15" customHeight="1" x14ac:dyDescent="0.2">
      <c r="A43" s="192" t="s">
        <v>406</v>
      </c>
      <c r="B43" s="192" t="s">
        <v>56</v>
      </c>
      <c r="C43" s="224">
        <v>5</v>
      </c>
      <c r="D43" s="204">
        <v>15</v>
      </c>
      <c r="E43" s="204">
        <v>5</v>
      </c>
      <c r="F43" s="204">
        <v>5</v>
      </c>
      <c r="G43" s="204">
        <v>15</v>
      </c>
      <c r="H43" s="204">
        <v>7</v>
      </c>
      <c r="I43" s="204">
        <v>10</v>
      </c>
      <c r="J43" s="504" t="s">
        <v>367</v>
      </c>
      <c r="K43" s="139"/>
      <c r="AC43" s="69">
        <v>260</v>
      </c>
      <c r="AD43" s="69">
        <v>13</v>
      </c>
      <c r="AE43" s="69">
        <v>80</v>
      </c>
      <c r="AF43" s="69">
        <v>80</v>
      </c>
      <c r="AG43" s="68"/>
    </row>
    <row r="44" spans="1:33" ht="15" customHeight="1" x14ac:dyDescent="0.2">
      <c r="A44" s="192" t="s">
        <v>407</v>
      </c>
      <c r="B44" s="192" t="s">
        <v>55</v>
      </c>
      <c r="C44" s="224">
        <v>0</v>
      </c>
      <c r="D44" s="204">
        <v>0</v>
      </c>
      <c r="E44" s="204">
        <v>5</v>
      </c>
      <c r="F44" s="204">
        <v>5</v>
      </c>
      <c r="G44" s="204">
        <v>0</v>
      </c>
      <c r="H44" s="204">
        <v>5.5</v>
      </c>
      <c r="I44" s="204" t="s">
        <v>367</v>
      </c>
      <c r="J44" s="504" t="s">
        <v>367</v>
      </c>
      <c r="K44" s="139"/>
      <c r="AC44" s="69">
        <v>51</v>
      </c>
      <c r="AD44" s="69">
        <v>11</v>
      </c>
      <c r="AE44" s="69">
        <v>35.5</v>
      </c>
      <c r="AF44" s="69">
        <v>21</v>
      </c>
      <c r="AG44" s="68"/>
    </row>
    <row r="45" spans="1:33" ht="15" customHeight="1" x14ac:dyDescent="0.2">
      <c r="A45" s="263" t="s">
        <v>529</v>
      </c>
      <c r="B45" s="263" t="s">
        <v>53</v>
      </c>
      <c r="C45" s="258">
        <v>145</v>
      </c>
      <c r="D45" s="206">
        <v>205</v>
      </c>
      <c r="E45" s="206">
        <v>275</v>
      </c>
      <c r="F45" s="206">
        <v>315</v>
      </c>
      <c r="G45" s="206">
        <v>275</v>
      </c>
      <c r="H45" s="206">
        <v>253.5</v>
      </c>
      <c r="I45" s="206">
        <v>342</v>
      </c>
      <c r="J45" s="508">
        <v>296</v>
      </c>
      <c r="K45" s="139"/>
      <c r="AC45" s="69">
        <v>23</v>
      </c>
      <c r="AD45" s="70" t="s">
        <v>207</v>
      </c>
      <c r="AE45" s="69">
        <v>22</v>
      </c>
      <c r="AF45" s="69">
        <v>11</v>
      </c>
      <c r="AG45" s="68"/>
    </row>
    <row r="46" spans="1:33" ht="15" customHeight="1" x14ac:dyDescent="0.2">
      <c r="D46" s="1"/>
      <c r="E46" s="1"/>
      <c r="F46" s="1"/>
      <c r="G46" s="1"/>
      <c r="AC46" s="69">
        <v>47</v>
      </c>
      <c r="AD46" s="69">
        <v>7</v>
      </c>
      <c r="AE46" s="69">
        <v>45</v>
      </c>
      <c r="AF46" s="69">
        <v>7</v>
      </c>
      <c r="AG46" s="68"/>
    </row>
    <row r="47" spans="1:33" ht="15" customHeight="1" x14ac:dyDescent="0.2">
      <c r="A47" s="119" t="s">
        <v>150</v>
      </c>
      <c r="B47" s="106"/>
      <c r="D47" s="1"/>
      <c r="E47" s="1"/>
      <c r="F47" s="1"/>
      <c r="G47" s="1"/>
      <c r="AC47" s="69"/>
      <c r="AD47" s="69"/>
      <c r="AE47" s="70"/>
      <c r="AF47" s="69"/>
      <c r="AG47" s="68"/>
    </row>
    <row r="48" spans="1:33" ht="15" customHeight="1" x14ac:dyDescent="0.2">
      <c r="A48" s="44" t="s">
        <v>635</v>
      </c>
      <c r="B48" s="11"/>
      <c r="C48" s="11"/>
      <c r="D48" s="11"/>
      <c r="E48" s="11"/>
      <c r="F48" s="11"/>
      <c r="G48" s="11"/>
      <c r="AC48" s="67">
        <v>1670.5</v>
      </c>
      <c r="AD48" s="67">
        <v>253.5</v>
      </c>
      <c r="AE48" s="67">
        <v>1031.5</v>
      </c>
      <c r="AF48" s="67">
        <v>704.5</v>
      </c>
      <c r="AG48" s="66"/>
    </row>
    <row r="49" spans="1:33" ht="15" customHeight="1" x14ac:dyDescent="0.2">
      <c r="A49" s="119" t="s">
        <v>566</v>
      </c>
      <c r="B49" s="29"/>
      <c r="D49" s="1"/>
      <c r="E49" s="1"/>
      <c r="F49" s="1"/>
      <c r="G49" s="1"/>
      <c r="AC49" s="65" t="s">
        <v>206</v>
      </c>
      <c r="AD49" s="65" t="s">
        <v>205</v>
      </c>
      <c r="AE49" s="64" t="s">
        <v>204</v>
      </c>
      <c r="AF49" s="64" t="s">
        <v>203</v>
      </c>
      <c r="AG49" s="63"/>
    </row>
    <row r="50" spans="1:33" ht="15" customHeight="1" x14ac:dyDescent="0.2">
      <c r="A50" s="29" t="s">
        <v>675</v>
      </c>
      <c r="B50" s="29"/>
      <c r="D50" s="1"/>
      <c r="E50" s="1"/>
      <c r="F50" s="1"/>
      <c r="G50" s="1"/>
      <c r="AC50" s="67"/>
      <c r="AD50" s="67"/>
      <c r="AE50" s="67"/>
      <c r="AF50" s="67"/>
      <c r="AG50" s="66"/>
    </row>
    <row r="51" spans="1:33" ht="15" customHeight="1" x14ac:dyDescent="0.2">
      <c r="A51" s="505" t="s">
        <v>676</v>
      </c>
      <c r="B51" s="29"/>
      <c r="D51" s="1"/>
      <c r="E51" s="1"/>
      <c r="F51" s="1"/>
      <c r="G51" s="1"/>
      <c r="AC51" s="509"/>
      <c r="AD51" s="509"/>
      <c r="AE51" s="509"/>
      <c r="AF51" s="509"/>
      <c r="AG51" s="510"/>
    </row>
    <row r="52" spans="1:33" ht="15" customHeight="1" x14ac:dyDescent="0.2">
      <c r="A52" s="505" t="s">
        <v>677</v>
      </c>
      <c r="B52" s="29"/>
      <c r="D52" s="1"/>
      <c r="E52" s="1"/>
      <c r="F52" s="1"/>
      <c r="G52" s="1"/>
      <c r="AC52" s="509"/>
      <c r="AD52" s="509"/>
      <c r="AE52" s="509"/>
      <c r="AF52" s="509"/>
      <c r="AG52" s="510"/>
    </row>
    <row r="53" spans="1:33" ht="15" customHeight="1" x14ac:dyDescent="0.2">
      <c r="A53" s="139"/>
      <c r="B53" s="29"/>
      <c r="D53" s="1"/>
      <c r="E53" s="1"/>
      <c r="F53" s="1"/>
      <c r="G53" s="1"/>
      <c r="AC53" s="509"/>
      <c r="AD53" s="509"/>
      <c r="AE53" s="509"/>
      <c r="AF53" s="509"/>
      <c r="AG53" s="510"/>
    </row>
    <row r="54" spans="1:33" ht="15" hidden="1" customHeight="1" x14ac:dyDescent="0.2">
      <c r="A54" s="139"/>
      <c r="B54" s="29"/>
      <c r="D54" s="1"/>
      <c r="E54" s="1"/>
      <c r="F54" s="1"/>
      <c r="G54" s="1"/>
      <c r="AC54" s="509"/>
      <c r="AD54" s="509"/>
      <c r="AE54" s="509"/>
      <c r="AF54" s="509"/>
      <c r="AG54" s="510"/>
    </row>
    <row r="55" spans="1:33" ht="15" hidden="1" customHeight="1" x14ac:dyDescent="0.2">
      <c r="A55" s="29"/>
      <c r="B55" s="29"/>
      <c r="D55" s="1"/>
      <c r="E55" s="1"/>
      <c r="F55" s="1"/>
      <c r="G55" s="1"/>
    </row>
    <row r="56" spans="1:33" ht="15" hidden="1" customHeight="1" x14ac:dyDescent="0.2">
      <c r="A56" s="9"/>
      <c r="B56" s="9"/>
      <c r="D56" s="1"/>
      <c r="E56" s="1"/>
      <c r="F56" s="1"/>
      <c r="G56" s="1"/>
    </row>
    <row r="57" spans="1:33" ht="15" hidden="1" customHeight="1" x14ac:dyDescent="0.2">
      <c r="D57" s="1"/>
      <c r="E57" s="1"/>
      <c r="F57" s="1"/>
      <c r="G57" s="1"/>
    </row>
    <row r="58" spans="1:33" hidden="1" x14ac:dyDescent="0.2"/>
    <row r="59" spans="1:33" hidden="1" x14ac:dyDescent="0.2"/>
    <row r="60" spans="1:33" hidden="1" x14ac:dyDescent="0.2"/>
    <row r="61" spans="1:33" hidden="1" x14ac:dyDescent="0.2"/>
    <row r="62" spans="1:33" hidden="1" x14ac:dyDescent="0.2"/>
    <row r="63" spans="1:33" hidden="1" x14ac:dyDescent="0.2"/>
    <row r="64" spans="1:33"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t="12.75" hidden="1" customHeight="1" x14ac:dyDescent="0.2"/>
    <row r="174" ht="12.75" hidden="1" customHeight="1" x14ac:dyDescent="0.2"/>
    <row r="175" ht="12.75" hidden="1" customHeight="1" x14ac:dyDescent="0.2"/>
    <row r="176" ht="12.75" hidden="1" customHeight="1" x14ac:dyDescent="0.2"/>
    <row r="177" ht="12.75" hidden="1" customHeight="1" x14ac:dyDescent="0.2"/>
    <row r="178" ht="12.75" hidden="1" customHeight="1" x14ac:dyDescent="0.2"/>
    <row r="179" ht="12.75" hidden="1" customHeight="1" x14ac:dyDescent="0.2"/>
    <row r="180" ht="12.75" hidden="1" customHeight="1" x14ac:dyDescent="0.2"/>
    <row r="181" ht="12.75" hidden="1" customHeight="1" x14ac:dyDescent="0.2"/>
    <row r="182" ht="12.75" hidden="1" customHeight="1" x14ac:dyDescent="0.2"/>
    <row r="183" ht="12.75" hidden="1" customHeight="1" x14ac:dyDescent="0.2"/>
    <row r="184" ht="12.75" hidden="1" customHeight="1" x14ac:dyDescent="0.2"/>
    <row r="185" ht="12.75" hidden="1" customHeight="1" x14ac:dyDescent="0.2"/>
    <row r="186" ht="12.75" hidden="1" customHeight="1" x14ac:dyDescent="0.2"/>
    <row r="187" ht="12.75" hidden="1" customHeight="1" x14ac:dyDescent="0.2"/>
    <row r="188" ht="12.75" hidden="1" customHeight="1" x14ac:dyDescent="0.2"/>
    <row r="189" ht="12.75" hidden="1" customHeight="1" x14ac:dyDescent="0.2"/>
    <row r="190" ht="12.75" hidden="1" customHeight="1" x14ac:dyDescent="0.2"/>
    <row r="191" ht="12.75" hidden="1" customHeight="1" x14ac:dyDescent="0.2"/>
    <row r="192" ht="12.75" hidden="1" customHeight="1" x14ac:dyDescent="0.2"/>
    <row r="193" ht="12.75" hidden="1" customHeight="1" x14ac:dyDescent="0.2"/>
  </sheetData>
  <pageMargins left="0.75" right="0.75" top="1" bottom="1" header="0.5" footer="0.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11"/>
  <sheetViews>
    <sheetView showGridLines="0" workbookViewId="0"/>
  </sheetViews>
  <sheetFormatPr defaultColWidth="0" defaultRowHeight="12.75" customHeight="1" zeroHeight="1" x14ac:dyDescent="0.2"/>
  <cols>
    <col min="1" max="1" width="18.5703125" style="11" customWidth="1"/>
    <col min="2" max="2" width="34.28515625" style="11" customWidth="1"/>
    <col min="3" max="8" width="16.28515625" style="11" customWidth="1"/>
    <col min="9" max="11" width="16.28515625" style="1" customWidth="1"/>
    <col min="12" max="12" width="4.28515625" style="1" customWidth="1"/>
    <col min="13" max="13" width="11.28515625" style="1" hidden="1" customWidth="1"/>
    <col min="14" max="14" width="3.7109375" style="1" hidden="1" customWidth="1"/>
    <col min="15" max="18" width="11.28515625" style="1" hidden="1" customWidth="1"/>
    <col min="19" max="19" width="3.7109375" style="1" hidden="1" customWidth="1"/>
    <col min="20" max="23" width="11.28515625" style="1" hidden="1" customWidth="1"/>
    <col min="24" max="24" width="3.42578125" style="1" hidden="1" customWidth="1"/>
    <col min="25" max="27" width="12.5703125" style="1" hidden="1" customWidth="1"/>
    <col min="28" max="28" width="9.140625" style="1" hidden="1" customWidth="1"/>
    <col min="29" max="41" width="0" style="1" hidden="1" customWidth="1"/>
    <col min="42" max="16384" width="9.140625" style="1" hidden="1"/>
  </cols>
  <sheetData>
    <row r="1" spans="1:11" ht="15" customHeight="1" x14ac:dyDescent="0.2">
      <c r="A1" s="5" t="s">
        <v>638</v>
      </c>
      <c r="B1" s="5"/>
    </row>
    <row r="2" spans="1:11" ht="15" customHeight="1" x14ac:dyDescent="0.2">
      <c r="A2" s="139"/>
      <c r="B2" s="103"/>
    </row>
    <row r="3" spans="1:11" ht="15" customHeight="1" x14ac:dyDescent="0.2">
      <c r="A3" s="329" t="s">
        <v>528</v>
      </c>
      <c r="B3" s="329" t="s">
        <v>527</v>
      </c>
      <c r="C3" s="595" t="s">
        <v>213</v>
      </c>
      <c r="D3" s="593" t="s">
        <v>212</v>
      </c>
      <c r="E3" s="593" t="s">
        <v>211</v>
      </c>
      <c r="F3" s="593" t="s">
        <v>210</v>
      </c>
      <c r="G3" s="593" t="s">
        <v>209</v>
      </c>
      <c r="H3" s="593" t="s">
        <v>208</v>
      </c>
      <c r="I3" s="593" t="s">
        <v>351</v>
      </c>
      <c r="J3" s="593" t="s">
        <v>414</v>
      </c>
      <c r="K3" s="594" t="s">
        <v>437</v>
      </c>
    </row>
    <row r="4" spans="1:11" ht="15" customHeight="1" x14ac:dyDescent="0.2">
      <c r="A4" s="287" t="s">
        <v>371</v>
      </c>
      <c r="B4" s="287" t="s">
        <v>345</v>
      </c>
      <c r="C4" s="250" t="s">
        <v>130</v>
      </c>
      <c r="D4" s="249" t="s">
        <v>130</v>
      </c>
      <c r="E4" s="249" t="s">
        <v>130</v>
      </c>
      <c r="F4" s="249" t="s">
        <v>130</v>
      </c>
      <c r="G4" s="249" t="s">
        <v>130</v>
      </c>
      <c r="H4" s="249" t="s">
        <v>130</v>
      </c>
      <c r="I4" s="496">
        <v>35</v>
      </c>
      <c r="J4" s="496">
        <v>35</v>
      </c>
      <c r="K4" s="506">
        <v>45</v>
      </c>
    </row>
    <row r="5" spans="1:11" ht="15" customHeight="1" x14ac:dyDescent="0.2">
      <c r="A5" s="291" t="s">
        <v>381</v>
      </c>
      <c r="B5" s="291" t="s">
        <v>422</v>
      </c>
      <c r="C5" s="254" t="s">
        <v>130</v>
      </c>
      <c r="D5" s="253" t="s">
        <v>130</v>
      </c>
      <c r="E5" s="253" t="s">
        <v>130</v>
      </c>
      <c r="F5" s="253" t="s">
        <v>130</v>
      </c>
      <c r="G5" s="253" t="s">
        <v>130</v>
      </c>
      <c r="H5" s="253" t="s">
        <v>130</v>
      </c>
      <c r="I5" s="499">
        <v>20</v>
      </c>
      <c r="J5" s="499">
        <v>15</v>
      </c>
      <c r="K5" s="507">
        <v>10</v>
      </c>
    </row>
    <row r="6" spans="1:11" ht="15" customHeight="1" x14ac:dyDescent="0.2">
      <c r="A6" s="291" t="s">
        <v>372</v>
      </c>
      <c r="B6" s="291" t="s">
        <v>423</v>
      </c>
      <c r="C6" s="254" t="s">
        <v>130</v>
      </c>
      <c r="D6" s="253" t="s">
        <v>130</v>
      </c>
      <c r="E6" s="253" t="s">
        <v>130</v>
      </c>
      <c r="F6" s="253" t="s">
        <v>130</v>
      </c>
      <c r="G6" s="253" t="s">
        <v>130</v>
      </c>
      <c r="H6" s="253" t="s">
        <v>130</v>
      </c>
      <c r="I6" s="499">
        <v>165</v>
      </c>
      <c r="J6" s="499">
        <v>50</v>
      </c>
      <c r="K6" s="507">
        <v>125</v>
      </c>
    </row>
    <row r="7" spans="1:11" ht="15" customHeight="1" x14ac:dyDescent="0.2">
      <c r="A7" s="291" t="s">
        <v>373</v>
      </c>
      <c r="B7" s="291" t="s">
        <v>74</v>
      </c>
      <c r="C7" s="254" t="s">
        <v>130</v>
      </c>
      <c r="D7" s="253" t="s">
        <v>130</v>
      </c>
      <c r="E7" s="253" t="s">
        <v>130</v>
      </c>
      <c r="F7" s="253" t="s">
        <v>130</v>
      </c>
      <c r="G7" s="253" t="s">
        <v>130</v>
      </c>
      <c r="H7" s="253" t="s">
        <v>130</v>
      </c>
      <c r="I7" s="499">
        <v>165</v>
      </c>
      <c r="J7" s="499">
        <v>260</v>
      </c>
      <c r="K7" s="507">
        <v>105</v>
      </c>
    </row>
    <row r="8" spans="1:11" ht="15" customHeight="1" x14ac:dyDescent="0.2">
      <c r="A8" s="291" t="s">
        <v>374</v>
      </c>
      <c r="B8" s="291" t="s">
        <v>346</v>
      </c>
      <c r="C8" s="254" t="s">
        <v>130</v>
      </c>
      <c r="D8" s="253" t="s">
        <v>130</v>
      </c>
      <c r="E8" s="253" t="s">
        <v>130</v>
      </c>
      <c r="F8" s="253" t="s">
        <v>130</v>
      </c>
      <c r="G8" s="253" t="s">
        <v>130</v>
      </c>
      <c r="H8" s="253" t="s">
        <v>130</v>
      </c>
      <c r="I8" s="499">
        <v>20</v>
      </c>
      <c r="J8" s="499">
        <v>10</v>
      </c>
      <c r="K8" s="507" t="s">
        <v>367</v>
      </c>
    </row>
    <row r="9" spans="1:11" ht="15" customHeight="1" x14ac:dyDescent="0.2">
      <c r="A9" s="291" t="s">
        <v>375</v>
      </c>
      <c r="B9" s="291" t="s">
        <v>421</v>
      </c>
      <c r="C9" s="254" t="s">
        <v>130</v>
      </c>
      <c r="D9" s="253" t="s">
        <v>130</v>
      </c>
      <c r="E9" s="253" t="s">
        <v>130</v>
      </c>
      <c r="F9" s="253" t="s">
        <v>130</v>
      </c>
      <c r="G9" s="253" t="s">
        <v>130</v>
      </c>
      <c r="H9" s="253" t="s">
        <v>130</v>
      </c>
      <c r="I9" s="499">
        <v>20</v>
      </c>
      <c r="J9" s="499">
        <v>20</v>
      </c>
      <c r="K9" s="507">
        <v>15</v>
      </c>
    </row>
    <row r="10" spans="1:11" ht="15" customHeight="1" x14ac:dyDescent="0.2">
      <c r="A10" s="291" t="s">
        <v>376</v>
      </c>
      <c r="B10" s="291" t="s">
        <v>347</v>
      </c>
      <c r="C10" s="254" t="s">
        <v>130</v>
      </c>
      <c r="D10" s="253" t="s">
        <v>130</v>
      </c>
      <c r="E10" s="253" t="s">
        <v>130</v>
      </c>
      <c r="F10" s="253" t="s">
        <v>130</v>
      </c>
      <c r="G10" s="253" t="s">
        <v>130</v>
      </c>
      <c r="H10" s="253" t="s">
        <v>130</v>
      </c>
      <c r="I10" s="499">
        <v>30</v>
      </c>
      <c r="J10" s="499" t="s">
        <v>367</v>
      </c>
      <c r="K10" s="507">
        <v>15</v>
      </c>
    </row>
    <row r="11" spans="1:11" ht="15" customHeight="1" x14ac:dyDescent="0.2">
      <c r="A11" s="291" t="s">
        <v>377</v>
      </c>
      <c r="B11" s="291" t="s">
        <v>348</v>
      </c>
      <c r="C11" s="254" t="s">
        <v>130</v>
      </c>
      <c r="D11" s="253" t="s">
        <v>130</v>
      </c>
      <c r="E11" s="253" t="s">
        <v>130</v>
      </c>
      <c r="F11" s="253" t="s">
        <v>130</v>
      </c>
      <c r="G11" s="253" t="s">
        <v>130</v>
      </c>
      <c r="H11" s="253" t="s">
        <v>130</v>
      </c>
      <c r="I11" s="499">
        <v>60</v>
      </c>
      <c r="J11" s="499">
        <v>15</v>
      </c>
      <c r="K11" s="507" t="s">
        <v>367</v>
      </c>
    </row>
    <row r="12" spans="1:11" ht="15" customHeight="1" x14ac:dyDescent="0.2">
      <c r="A12" s="291" t="s">
        <v>378</v>
      </c>
      <c r="B12" s="291" t="s">
        <v>349</v>
      </c>
      <c r="C12" s="254" t="s">
        <v>130</v>
      </c>
      <c r="D12" s="253" t="s">
        <v>130</v>
      </c>
      <c r="E12" s="253" t="s">
        <v>130</v>
      </c>
      <c r="F12" s="253" t="s">
        <v>130</v>
      </c>
      <c r="G12" s="253" t="s">
        <v>130</v>
      </c>
      <c r="H12" s="253" t="s">
        <v>130</v>
      </c>
      <c r="I12" s="499">
        <v>45</v>
      </c>
      <c r="J12" s="499">
        <v>20</v>
      </c>
      <c r="K12" s="507">
        <v>55</v>
      </c>
    </row>
    <row r="13" spans="1:11" ht="15" customHeight="1" x14ac:dyDescent="0.2">
      <c r="A13" s="291" t="s">
        <v>379</v>
      </c>
      <c r="B13" s="291" t="s">
        <v>344</v>
      </c>
      <c r="C13" s="254" t="s">
        <v>130</v>
      </c>
      <c r="D13" s="253" t="s">
        <v>130</v>
      </c>
      <c r="E13" s="253" t="s">
        <v>130</v>
      </c>
      <c r="F13" s="253" t="s">
        <v>130</v>
      </c>
      <c r="G13" s="253" t="s">
        <v>130</v>
      </c>
      <c r="H13" s="253" t="s">
        <v>130</v>
      </c>
      <c r="I13" s="499">
        <v>175</v>
      </c>
      <c r="J13" s="499">
        <v>85</v>
      </c>
      <c r="K13" s="507">
        <v>100</v>
      </c>
    </row>
    <row r="14" spans="1:11" ht="15" customHeight="1" x14ac:dyDescent="0.2">
      <c r="A14" s="291" t="s">
        <v>380</v>
      </c>
      <c r="B14" s="291" t="s">
        <v>350</v>
      </c>
      <c r="C14" s="254" t="s">
        <v>130</v>
      </c>
      <c r="D14" s="253" t="s">
        <v>130</v>
      </c>
      <c r="E14" s="253" t="s">
        <v>130</v>
      </c>
      <c r="F14" s="253" t="s">
        <v>130</v>
      </c>
      <c r="G14" s="253" t="s">
        <v>130</v>
      </c>
      <c r="H14" s="253" t="s">
        <v>130</v>
      </c>
      <c r="I14" s="499">
        <v>50</v>
      </c>
      <c r="J14" s="499">
        <v>60</v>
      </c>
      <c r="K14" s="507">
        <v>20</v>
      </c>
    </row>
    <row r="15" spans="1:11" ht="15" customHeight="1" x14ac:dyDescent="0.2">
      <c r="A15" s="263" t="s">
        <v>529</v>
      </c>
      <c r="B15" s="263" t="s">
        <v>53</v>
      </c>
      <c r="C15" s="258">
        <v>355</v>
      </c>
      <c r="D15" s="206">
        <v>455</v>
      </c>
      <c r="E15" s="206">
        <v>510</v>
      </c>
      <c r="F15" s="206">
        <v>805</v>
      </c>
      <c r="G15" s="206">
        <v>760</v>
      </c>
      <c r="H15" s="206">
        <v>704.5</v>
      </c>
      <c r="I15" s="206">
        <v>794</v>
      </c>
      <c r="J15" s="206">
        <v>581</v>
      </c>
      <c r="K15" s="259">
        <v>498</v>
      </c>
    </row>
    <row r="16" spans="1:11" ht="15" customHeight="1" x14ac:dyDescent="0.2">
      <c r="A16" s="12"/>
      <c r="B16" s="12"/>
      <c r="C16" s="12"/>
      <c r="D16" s="12"/>
      <c r="E16" s="12"/>
      <c r="F16" s="12"/>
      <c r="G16" s="12"/>
      <c r="H16" s="12"/>
      <c r="I16" s="12"/>
      <c r="J16" s="12"/>
      <c r="K16" s="12"/>
    </row>
    <row r="17" spans="1:11" ht="15" customHeight="1" x14ac:dyDescent="0.2">
      <c r="A17" s="122"/>
      <c r="B17" s="122"/>
      <c r="C17" s="122"/>
      <c r="D17" s="122"/>
      <c r="E17" s="122"/>
      <c r="F17" s="122"/>
      <c r="G17" s="122"/>
      <c r="H17" s="1"/>
    </row>
    <row r="18" spans="1:11" ht="15" customHeight="1" x14ac:dyDescent="0.2">
      <c r="A18" s="329" t="s">
        <v>528</v>
      </c>
      <c r="B18" s="329" t="s">
        <v>527</v>
      </c>
      <c r="C18" s="493" t="s">
        <v>213</v>
      </c>
      <c r="D18" s="493" t="s">
        <v>212</v>
      </c>
      <c r="E18" s="493" t="s">
        <v>211</v>
      </c>
      <c r="F18" s="493" t="s">
        <v>210</v>
      </c>
      <c r="G18" s="493" t="s">
        <v>209</v>
      </c>
      <c r="H18" s="493" t="s">
        <v>208</v>
      </c>
      <c r="I18" s="493" t="s">
        <v>351</v>
      </c>
      <c r="J18" s="494" t="s">
        <v>414</v>
      </c>
      <c r="K18" s="139"/>
    </row>
    <row r="19" spans="1:11" ht="15" customHeight="1" x14ac:dyDescent="0.2">
      <c r="A19" s="248" t="s">
        <v>382</v>
      </c>
      <c r="B19" s="248" t="s">
        <v>80</v>
      </c>
      <c r="C19" s="202">
        <v>5</v>
      </c>
      <c r="D19" s="202">
        <v>5</v>
      </c>
      <c r="E19" s="202">
        <v>15</v>
      </c>
      <c r="F19" s="202">
        <v>15</v>
      </c>
      <c r="G19" s="202">
        <v>5</v>
      </c>
      <c r="H19" s="202">
        <v>5.5</v>
      </c>
      <c r="I19" s="202">
        <v>25</v>
      </c>
      <c r="J19" s="503">
        <v>25</v>
      </c>
      <c r="K19" s="139"/>
    </row>
    <row r="20" spans="1:11" ht="15" customHeight="1" x14ac:dyDescent="0.2">
      <c r="A20" s="192" t="s">
        <v>383</v>
      </c>
      <c r="B20" s="192" t="s">
        <v>79</v>
      </c>
      <c r="C20" s="204">
        <v>0</v>
      </c>
      <c r="D20" s="204">
        <v>5</v>
      </c>
      <c r="E20" s="204">
        <v>5</v>
      </c>
      <c r="F20" s="204">
        <v>5</v>
      </c>
      <c r="G20" s="204">
        <v>10</v>
      </c>
      <c r="H20" s="204">
        <v>6</v>
      </c>
      <c r="I20" s="204" t="s">
        <v>367</v>
      </c>
      <c r="J20" s="504" t="s">
        <v>367</v>
      </c>
      <c r="K20" s="139"/>
    </row>
    <row r="21" spans="1:11" ht="15" customHeight="1" x14ac:dyDescent="0.2">
      <c r="A21" s="192" t="s">
        <v>384</v>
      </c>
      <c r="B21" s="192" t="s">
        <v>78</v>
      </c>
      <c r="C21" s="204">
        <v>15</v>
      </c>
      <c r="D21" s="204">
        <v>25</v>
      </c>
      <c r="E21" s="204">
        <v>25</v>
      </c>
      <c r="F21" s="204">
        <v>25</v>
      </c>
      <c r="G21" s="204">
        <v>25</v>
      </c>
      <c r="H21" s="204">
        <v>25.5</v>
      </c>
      <c r="I21" s="204">
        <v>30</v>
      </c>
      <c r="J21" s="504">
        <v>10</v>
      </c>
      <c r="K21" s="139"/>
    </row>
    <row r="22" spans="1:11" ht="15" customHeight="1" x14ac:dyDescent="0.2">
      <c r="A22" s="192" t="s">
        <v>385</v>
      </c>
      <c r="B22" s="192" t="s">
        <v>77</v>
      </c>
      <c r="C22" s="204">
        <v>25</v>
      </c>
      <c r="D22" s="204">
        <v>20</v>
      </c>
      <c r="E22" s="204">
        <v>15</v>
      </c>
      <c r="F22" s="204">
        <v>15</v>
      </c>
      <c r="G22" s="204">
        <v>15</v>
      </c>
      <c r="H22" s="204">
        <v>41</v>
      </c>
      <c r="I22" s="204">
        <v>35</v>
      </c>
      <c r="J22" s="504">
        <v>15</v>
      </c>
      <c r="K22" s="139"/>
    </row>
    <row r="23" spans="1:11" ht="15" customHeight="1" x14ac:dyDescent="0.2">
      <c r="A23" s="192" t="s">
        <v>386</v>
      </c>
      <c r="B23" s="192" t="s">
        <v>76</v>
      </c>
      <c r="C23" s="204">
        <v>5</v>
      </c>
      <c r="D23" s="204">
        <v>0</v>
      </c>
      <c r="E23" s="204">
        <v>0</v>
      </c>
      <c r="F23" s="204">
        <v>5</v>
      </c>
      <c r="G23" s="204">
        <v>0</v>
      </c>
      <c r="H23" s="204" t="s">
        <v>207</v>
      </c>
      <c r="I23" s="204" t="s">
        <v>367</v>
      </c>
      <c r="J23" s="504" t="s">
        <v>367</v>
      </c>
      <c r="K23" s="139"/>
    </row>
    <row r="24" spans="1:11" ht="15" customHeight="1" x14ac:dyDescent="0.2">
      <c r="A24" s="192" t="s">
        <v>387</v>
      </c>
      <c r="B24" s="192" t="s">
        <v>75</v>
      </c>
      <c r="C24" s="204">
        <v>0</v>
      </c>
      <c r="D24" s="204">
        <v>5</v>
      </c>
      <c r="E24" s="204">
        <v>5</v>
      </c>
      <c r="F24" s="204">
        <v>0</v>
      </c>
      <c r="G24" s="204">
        <v>0</v>
      </c>
      <c r="H24" s="204">
        <v>0</v>
      </c>
      <c r="I24" s="204" t="s">
        <v>367</v>
      </c>
      <c r="J24" s="504" t="s">
        <v>367</v>
      </c>
      <c r="K24" s="139"/>
    </row>
    <row r="25" spans="1:11" ht="15" customHeight="1" x14ac:dyDescent="0.2">
      <c r="A25" s="192" t="s">
        <v>388</v>
      </c>
      <c r="B25" s="192" t="s">
        <v>74</v>
      </c>
      <c r="C25" s="204">
        <v>60</v>
      </c>
      <c r="D25" s="204">
        <v>105</v>
      </c>
      <c r="E25" s="204">
        <v>70</v>
      </c>
      <c r="F25" s="204">
        <v>240</v>
      </c>
      <c r="G25" s="204">
        <v>185</v>
      </c>
      <c r="H25" s="204">
        <v>91</v>
      </c>
      <c r="I25" s="204">
        <v>165</v>
      </c>
      <c r="J25" s="504">
        <v>260</v>
      </c>
      <c r="K25" s="139"/>
    </row>
    <row r="26" spans="1:11" ht="15" customHeight="1" x14ac:dyDescent="0.2">
      <c r="A26" s="192" t="s">
        <v>389</v>
      </c>
      <c r="B26" s="192" t="s">
        <v>73</v>
      </c>
      <c r="C26" s="204">
        <v>0</v>
      </c>
      <c r="D26" s="204">
        <v>5</v>
      </c>
      <c r="E26" s="204">
        <v>0</v>
      </c>
      <c r="F26" s="204">
        <v>5</v>
      </c>
      <c r="G26" s="204">
        <v>5</v>
      </c>
      <c r="H26" s="204">
        <v>5.5</v>
      </c>
      <c r="I26" s="204" t="s">
        <v>367</v>
      </c>
      <c r="J26" s="504" t="s">
        <v>367</v>
      </c>
      <c r="K26" s="139"/>
    </row>
    <row r="27" spans="1:11" ht="15" customHeight="1" x14ac:dyDescent="0.2">
      <c r="A27" s="192" t="s">
        <v>390</v>
      </c>
      <c r="B27" s="192" t="s">
        <v>72</v>
      </c>
      <c r="C27" s="204">
        <v>0</v>
      </c>
      <c r="D27" s="204">
        <v>0</v>
      </c>
      <c r="E27" s="204">
        <v>15</v>
      </c>
      <c r="F27" s="204">
        <v>5</v>
      </c>
      <c r="G27" s="204">
        <v>10</v>
      </c>
      <c r="H27" s="204">
        <v>15</v>
      </c>
      <c r="I27" s="204">
        <v>15</v>
      </c>
      <c r="J27" s="504" t="s">
        <v>367</v>
      </c>
      <c r="K27" s="139"/>
    </row>
    <row r="28" spans="1:11" ht="15" customHeight="1" x14ac:dyDescent="0.2">
      <c r="A28" s="192" t="s">
        <v>391</v>
      </c>
      <c r="B28" s="192" t="s">
        <v>71</v>
      </c>
      <c r="C28" s="204">
        <v>5</v>
      </c>
      <c r="D28" s="204">
        <v>15</v>
      </c>
      <c r="E28" s="204">
        <v>5</v>
      </c>
      <c r="F28" s="204">
        <v>0</v>
      </c>
      <c r="G28" s="204">
        <v>10</v>
      </c>
      <c r="H28" s="204">
        <v>20</v>
      </c>
      <c r="I28" s="204" t="s">
        <v>367</v>
      </c>
      <c r="J28" s="504" t="s">
        <v>367</v>
      </c>
      <c r="K28" s="139"/>
    </row>
    <row r="29" spans="1:11" ht="15" customHeight="1" x14ac:dyDescent="0.2">
      <c r="A29" s="192" t="s">
        <v>392</v>
      </c>
      <c r="B29" s="192" t="s">
        <v>70</v>
      </c>
      <c r="C29" s="204">
        <v>5</v>
      </c>
      <c r="D29" s="204">
        <v>10</v>
      </c>
      <c r="E29" s="204">
        <v>25</v>
      </c>
      <c r="F29" s="204">
        <v>15</v>
      </c>
      <c r="G29" s="204">
        <v>25</v>
      </c>
      <c r="H29" s="204">
        <v>25</v>
      </c>
      <c r="I29" s="204">
        <v>30</v>
      </c>
      <c r="J29" s="504" t="s">
        <v>367</v>
      </c>
      <c r="K29" s="139"/>
    </row>
    <row r="30" spans="1:11" ht="15" customHeight="1" x14ac:dyDescent="0.2">
      <c r="A30" s="192" t="s">
        <v>393</v>
      </c>
      <c r="B30" s="192" t="s">
        <v>69</v>
      </c>
      <c r="C30" s="204">
        <v>80</v>
      </c>
      <c r="D30" s="204">
        <v>95</v>
      </c>
      <c r="E30" s="204">
        <v>90</v>
      </c>
      <c r="F30" s="204">
        <v>130</v>
      </c>
      <c r="G30" s="204">
        <v>100</v>
      </c>
      <c r="H30" s="204">
        <v>107</v>
      </c>
      <c r="I30" s="204">
        <v>125</v>
      </c>
      <c r="J30" s="504">
        <v>35</v>
      </c>
      <c r="K30" s="139"/>
    </row>
    <row r="31" spans="1:11" ht="15" customHeight="1" x14ac:dyDescent="0.2">
      <c r="A31" s="192" t="s">
        <v>394</v>
      </c>
      <c r="B31" s="192" t="s">
        <v>68</v>
      </c>
      <c r="C31" s="204">
        <v>5</v>
      </c>
      <c r="D31" s="204">
        <v>5</v>
      </c>
      <c r="E31" s="204">
        <v>5</v>
      </c>
      <c r="F31" s="204">
        <v>15</v>
      </c>
      <c r="G31" s="204">
        <v>5</v>
      </c>
      <c r="H31" s="204">
        <v>19</v>
      </c>
      <c r="I31" s="204">
        <v>15</v>
      </c>
      <c r="J31" s="504">
        <v>20</v>
      </c>
      <c r="K31" s="139"/>
    </row>
    <row r="32" spans="1:11" ht="15" customHeight="1" x14ac:dyDescent="0.2">
      <c r="A32" s="192" t="s">
        <v>395</v>
      </c>
      <c r="B32" s="192" t="s">
        <v>67</v>
      </c>
      <c r="C32" s="204">
        <v>5</v>
      </c>
      <c r="D32" s="204">
        <v>5</v>
      </c>
      <c r="E32" s="204">
        <v>5</v>
      </c>
      <c r="F32" s="204">
        <v>5</v>
      </c>
      <c r="G32" s="204">
        <v>35</v>
      </c>
      <c r="H32" s="204">
        <v>0</v>
      </c>
      <c r="I32" s="204" t="s">
        <v>367</v>
      </c>
      <c r="J32" s="504" t="s">
        <v>367</v>
      </c>
      <c r="K32" s="139"/>
    </row>
    <row r="33" spans="1:11" ht="15" customHeight="1" x14ac:dyDescent="0.2">
      <c r="A33" s="192" t="s">
        <v>396</v>
      </c>
      <c r="B33" s="192" t="s">
        <v>66</v>
      </c>
      <c r="C33" s="204">
        <v>80</v>
      </c>
      <c r="D33" s="204">
        <v>70</v>
      </c>
      <c r="E33" s="204">
        <v>115</v>
      </c>
      <c r="F33" s="204">
        <v>145</v>
      </c>
      <c r="G33" s="204">
        <v>135</v>
      </c>
      <c r="H33" s="204">
        <v>124</v>
      </c>
      <c r="I33" s="204">
        <v>145</v>
      </c>
      <c r="J33" s="504">
        <v>70</v>
      </c>
      <c r="K33" s="139"/>
    </row>
    <row r="34" spans="1:11" ht="15" customHeight="1" x14ac:dyDescent="0.2">
      <c r="A34" s="192" t="s">
        <v>397</v>
      </c>
      <c r="B34" s="192" t="s">
        <v>65</v>
      </c>
      <c r="C34" s="204">
        <v>5</v>
      </c>
      <c r="D34" s="204">
        <v>10</v>
      </c>
      <c r="E34" s="204">
        <v>5</v>
      </c>
      <c r="F34" s="204">
        <v>15</v>
      </c>
      <c r="G34" s="204">
        <v>25</v>
      </c>
      <c r="H34" s="204">
        <v>25</v>
      </c>
      <c r="I34" s="204">
        <v>25</v>
      </c>
      <c r="J34" s="504" t="s">
        <v>367</v>
      </c>
      <c r="K34" s="139"/>
    </row>
    <row r="35" spans="1:11" ht="15" customHeight="1" x14ac:dyDescent="0.2">
      <c r="A35" s="192" t="s">
        <v>398</v>
      </c>
      <c r="B35" s="192" t="s">
        <v>64</v>
      </c>
      <c r="C35" s="204">
        <v>0</v>
      </c>
      <c r="D35" s="204">
        <v>0</v>
      </c>
      <c r="E35" s="204">
        <v>0</v>
      </c>
      <c r="F35" s="204">
        <v>0</v>
      </c>
      <c r="G35" s="204">
        <v>0</v>
      </c>
      <c r="H35" s="204">
        <v>0</v>
      </c>
      <c r="I35" s="204" t="s">
        <v>367</v>
      </c>
      <c r="J35" s="504" t="s">
        <v>367</v>
      </c>
      <c r="K35" s="139"/>
    </row>
    <row r="36" spans="1:11" ht="15" customHeight="1" x14ac:dyDescent="0.2">
      <c r="A36" s="192" t="s">
        <v>399</v>
      </c>
      <c r="B36" s="192" t="s">
        <v>63</v>
      </c>
      <c r="C36" s="204">
        <v>5</v>
      </c>
      <c r="D36" s="204">
        <v>5</v>
      </c>
      <c r="E36" s="204">
        <v>5</v>
      </c>
      <c r="F36" s="204">
        <v>0</v>
      </c>
      <c r="G36" s="204">
        <v>5</v>
      </c>
      <c r="H36" s="204">
        <v>5.5</v>
      </c>
      <c r="I36" s="204" t="s">
        <v>367</v>
      </c>
      <c r="J36" s="504" t="s">
        <v>367</v>
      </c>
      <c r="K36" s="139"/>
    </row>
    <row r="37" spans="1:11" ht="15" customHeight="1" x14ac:dyDescent="0.2">
      <c r="A37" s="192" t="s">
        <v>400</v>
      </c>
      <c r="B37" s="192" t="s">
        <v>62</v>
      </c>
      <c r="C37" s="204">
        <v>5</v>
      </c>
      <c r="D37" s="204">
        <v>10</v>
      </c>
      <c r="E37" s="204">
        <v>35</v>
      </c>
      <c r="F37" s="204">
        <v>35</v>
      </c>
      <c r="G37" s="204">
        <v>40</v>
      </c>
      <c r="H37" s="204">
        <v>52</v>
      </c>
      <c r="I37" s="204">
        <v>45</v>
      </c>
      <c r="J37" s="504">
        <v>10</v>
      </c>
      <c r="K37" s="139"/>
    </row>
    <row r="38" spans="1:11" ht="15" customHeight="1" x14ac:dyDescent="0.2">
      <c r="A38" s="192" t="s">
        <v>401</v>
      </c>
      <c r="B38" s="192" t="s">
        <v>61</v>
      </c>
      <c r="C38" s="204">
        <v>0</v>
      </c>
      <c r="D38" s="204">
        <v>0</v>
      </c>
      <c r="E38" s="204">
        <v>5</v>
      </c>
      <c r="F38" s="204">
        <v>5</v>
      </c>
      <c r="G38" s="204">
        <v>5</v>
      </c>
      <c r="H38" s="204">
        <v>10</v>
      </c>
      <c r="I38" s="204" t="s">
        <v>367</v>
      </c>
      <c r="J38" s="504">
        <v>10</v>
      </c>
      <c r="K38" s="139"/>
    </row>
    <row r="39" spans="1:11" ht="15" customHeight="1" x14ac:dyDescent="0.2">
      <c r="A39" s="192" t="s">
        <v>402</v>
      </c>
      <c r="B39" s="192" t="s">
        <v>60</v>
      </c>
      <c r="C39" s="204">
        <v>0</v>
      </c>
      <c r="D39" s="204">
        <v>0</v>
      </c>
      <c r="E39" s="204">
        <v>5</v>
      </c>
      <c r="F39" s="204">
        <v>0</v>
      </c>
      <c r="G39" s="204">
        <v>0</v>
      </c>
      <c r="H39" s="204">
        <v>0</v>
      </c>
      <c r="I39" s="204" t="s">
        <v>367</v>
      </c>
      <c r="J39" s="504" t="s">
        <v>367</v>
      </c>
      <c r="K39" s="139"/>
    </row>
    <row r="40" spans="1:11" ht="15" customHeight="1" x14ac:dyDescent="0.2">
      <c r="A40" s="192" t="s">
        <v>403</v>
      </c>
      <c r="B40" s="192" t="s">
        <v>59</v>
      </c>
      <c r="C40" s="204">
        <v>15</v>
      </c>
      <c r="D40" s="204">
        <v>30</v>
      </c>
      <c r="E40" s="204">
        <v>15</v>
      </c>
      <c r="F40" s="204">
        <v>55</v>
      </c>
      <c r="G40" s="204">
        <v>60</v>
      </c>
      <c r="H40" s="204">
        <v>80</v>
      </c>
      <c r="I40" s="204">
        <v>45</v>
      </c>
      <c r="J40" s="504">
        <v>55</v>
      </c>
      <c r="K40" s="139"/>
    </row>
    <row r="41" spans="1:11" ht="15" customHeight="1" x14ac:dyDescent="0.2">
      <c r="A41" s="192" t="s">
        <v>404</v>
      </c>
      <c r="B41" s="192" t="s">
        <v>58</v>
      </c>
      <c r="C41" s="204">
        <v>10</v>
      </c>
      <c r="D41" s="204">
        <v>5</v>
      </c>
      <c r="E41" s="204">
        <v>10</v>
      </c>
      <c r="F41" s="204">
        <v>20</v>
      </c>
      <c r="G41" s="204">
        <v>30</v>
      </c>
      <c r="H41" s="204">
        <v>21</v>
      </c>
      <c r="I41" s="204">
        <v>10</v>
      </c>
      <c r="J41" s="504" t="s">
        <v>367</v>
      </c>
      <c r="K41" s="139"/>
    </row>
    <row r="42" spans="1:11" ht="15" customHeight="1" x14ac:dyDescent="0.2">
      <c r="A42" s="192" t="s">
        <v>405</v>
      </c>
      <c r="B42" s="192" t="s">
        <v>57</v>
      </c>
      <c r="C42" s="204">
        <v>10</v>
      </c>
      <c r="D42" s="204">
        <v>15</v>
      </c>
      <c r="E42" s="204">
        <v>15</v>
      </c>
      <c r="F42" s="204">
        <v>25</v>
      </c>
      <c r="G42" s="204">
        <v>15</v>
      </c>
      <c r="H42" s="204">
        <v>11</v>
      </c>
      <c r="I42" s="204">
        <v>15</v>
      </c>
      <c r="J42" s="504">
        <v>10</v>
      </c>
      <c r="K42" s="139"/>
    </row>
    <row r="43" spans="1:11" ht="15" customHeight="1" x14ac:dyDescent="0.2">
      <c r="A43" s="192" t="s">
        <v>406</v>
      </c>
      <c r="B43" s="192" t="s">
        <v>56</v>
      </c>
      <c r="C43" s="204">
        <v>5</v>
      </c>
      <c r="D43" s="204">
        <v>5</v>
      </c>
      <c r="E43" s="204">
        <v>5</v>
      </c>
      <c r="F43" s="204">
        <v>5</v>
      </c>
      <c r="G43" s="204">
        <v>10</v>
      </c>
      <c r="H43" s="204">
        <v>7</v>
      </c>
      <c r="I43" s="204" t="s">
        <v>367</v>
      </c>
      <c r="J43" s="504" t="s">
        <v>367</v>
      </c>
      <c r="K43" s="139"/>
    </row>
    <row r="44" spans="1:11" ht="15" customHeight="1" x14ac:dyDescent="0.2">
      <c r="A44" s="192" t="s">
        <v>407</v>
      </c>
      <c r="B44" s="192" t="s">
        <v>55</v>
      </c>
      <c r="C44" s="204">
        <v>0</v>
      </c>
      <c r="D44" s="204">
        <v>0</v>
      </c>
      <c r="E44" s="204">
        <v>5</v>
      </c>
      <c r="F44" s="204">
        <v>5</v>
      </c>
      <c r="G44" s="204">
        <v>5</v>
      </c>
      <c r="H44" s="204">
        <v>5.5</v>
      </c>
      <c r="I44" s="204" t="s">
        <v>367</v>
      </c>
      <c r="J44" s="504" t="s">
        <v>367</v>
      </c>
      <c r="K44" s="139"/>
    </row>
    <row r="45" spans="1:11" ht="15" customHeight="1" x14ac:dyDescent="0.2">
      <c r="A45" s="263" t="s">
        <v>529</v>
      </c>
      <c r="B45" s="263" t="s">
        <v>53</v>
      </c>
      <c r="C45" s="206">
        <v>355</v>
      </c>
      <c r="D45" s="206">
        <v>455</v>
      </c>
      <c r="E45" s="206">
        <v>510</v>
      </c>
      <c r="F45" s="206">
        <v>805</v>
      </c>
      <c r="G45" s="206">
        <v>760</v>
      </c>
      <c r="H45" s="206">
        <v>704.5</v>
      </c>
      <c r="I45" s="206">
        <v>794</v>
      </c>
      <c r="J45" s="508">
        <v>581</v>
      </c>
      <c r="K45" s="139"/>
    </row>
    <row r="46" spans="1:11" ht="15" customHeight="1" x14ac:dyDescent="0.2">
      <c r="I46" s="11"/>
      <c r="J46" s="11"/>
      <c r="K46" s="11"/>
    </row>
    <row r="47" spans="1:11" ht="15" customHeight="1" x14ac:dyDescent="0.2">
      <c r="A47" s="119" t="s">
        <v>150</v>
      </c>
    </row>
    <row r="48" spans="1:11" ht="15" customHeight="1" x14ac:dyDescent="0.2">
      <c r="A48" s="44" t="s">
        <v>635</v>
      </c>
    </row>
    <row r="49" spans="1:1" ht="15" customHeight="1" x14ac:dyDescent="0.2">
      <c r="A49" s="119" t="s">
        <v>566</v>
      </c>
    </row>
    <row r="50" spans="1:1" ht="15" customHeight="1" x14ac:dyDescent="0.2">
      <c r="A50" s="119" t="s">
        <v>675</v>
      </c>
    </row>
    <row r="51" spans="1:1" ht="15" customHeight="1" x14ac:dyDescent="0.2">
      <c r="A51" s="29" t="s">
        <v>676</v>
      </c>
    </row>
    <row r="52" spans="1:1" ht="15" customHeight="1" x14ac:dyDescent="0.2">
      <c r="A52" s="505" t="s">
        <v>677</v>
      </c>
    </row>
    <row r="53" spans="1:1" ht="15" customHeight="1" x14ac:dyDescent="0.2"/>
    <row r="54" spans="1:1" ht="15" hidden="1" customHeight="1" x14ac:dyDescent="0.2"/>
    <row r="55" spans="1:1" ht="15" hidden="1" customHeight="1" x14ac:dyDescent="0.2"/>
    <row r="56" spans="1:1" ht="15" hidden="1" customHeight="1" x14ac:dyDescent="0.2"/>
    <row r="57" spans="1:1" ht="15" hidden="1" customHeight="1" x14ac:dyDescent="0.2"/>
    <row r="58" spans="1:1" ht="15" hidden="1" customHeight="1" x14ac:dyDescent="0.2"/>
    <row r="59" spans="1:1" ht="15" hidden="1" customHeight="1" x14ac:dyDescent="0.2"/>
    <row r="60" spans="1:1" ht="15" hidden="1" customHeight="1" x14ac:dyDescent="0.2"/>
    <row r="61" spans="1:1" ht="15" hidden="1" customHeight="1" x14ac:dyDescent="0.2"/>
    <row r="62" spans="1:1" ht="15" hidden="1" customHeight="1" x14ac:dyDescent="0.2"/>
    <row r="63" spans="1:1" ht="15" hidden="1" customHeight="1" x14ac:dyDescent="0.2"/>
    <row r="64" spans="1:1" ht="15" hidden="1" customHeight="1" x14ac:dyDescent="0.2"/>
    <row r="65" ht="15" hidden="1" customHeight="1" x14ac:dyDescent="0.2"/>
    <row r="66" ht="15" hidden="1" customHeight="1" x14ac:dyDescent="0.2"/>
    <row r="67" ht="15" hidden="1" customHeight="1" x14ac:dyDescent="0.2"/>
    <row r="68" ht="15" hidden="1" customHeight="1" x14ac:dyDescent="0.2"/>
    <row r="69" ht="15" hidden="1" customHeight="1" x14ac:dyDescent="0.2"/>
    <row r="70" ht="15" hidden="1" customHeight="1" x14ac:dyDescent="0.2"/>
    <row r="71" ht="15" hidden="1" customHeight="1" x14ac:dyDescent="0.2"/>
    <row r="72" ht="15" hidden="1" customHeight="1" x14ac:dyDescent="0.2"/>
    <row r="73" ht="15" hidden="1" customHeight="1" x14ac:dyDescent="0.2"/>
    <row r="74" ht="15" hidden="1" customHeight="1" x14ac:dyDescent="0.2"/>
    <row r="75" ht="15" hidden="1" customHeight="1" x14ac:dyDescent="0.2"/>
    <row r="76" ht="15" hidden="1" customHeight="1" x14ac:dyDescent="0.2"/>
    <row r="77" ht="15" hidden="1" customHeight="1" x14ac:dyDescent="0.2"/>
    <row r="78" ht="15" hidden="1" customHeight="1" x14ac:dyDescent="0.2"/>
    <row r="79" ht="15" hidden="1" customHeight="1" x14ac:dyDescent="0.2"/>
    <row r="80" ht="15" hidden="1" customHeight="1" x14ac:dyDescent="0.2"/>
    <row r="81" ht="15" hidden="1" customHeight="1" x14ac:dyDescent="0.2"/>
    <row r="82" ht="15" hidden="1" customHeight="1" x14ac:dyDescent="0.2"/>
    <row r="83" ht="15" hidden="1" customHeight="1" x14ac:dyDescent="0.2"/>
    <row r="84" ht="15" hidden="1" customHeight="1" x14ac:dyDescent="0.2"/>
    <row r="85" ht="15" hidden="1" customHeight="1" x14ac:dyDescent="0.2"/>
    <row r="86" ht="15" hidden="1" customHeight="1" x14ac:dyDescent="0.2"/>
    <row r="87" ht="15" hidden="1" customHeight="1" x14ac:dyDescent="0.2"/>
    <row r="88" ht="15" hidden="1" customHeight="1" x14ac:dyDescent="0.2"/>
    <row r="89" ht="15" hidden="1" customHeight="1" x14ac:dyDescent="0.2"/>
    <row r="90" ht="15" hidden="1" customHeight="1" x14ac:dyDescent="0.2"/>
    <row r="91" ht="15" hidden="1" customHeight="1" x14ac:dyDescent="0.2"/>
    <row r="92" ht="15" hidden="1" customHeight="1" x14ac:dyDescent="0.2"/>
    <row r="93" ht="15" hidden="1" customHeight="1" x14ac:dyDescent="0.2"/>
    <row r="94" ht="15" hidden="1" customHeight="1" x14ac:dyDescent="0.2"/>
    <row r="95" ht="15" hidden="1" customHeight="1" x14ac:dyDescent="0.2"/>
    <row r="96" ht="15" hidden="1" customHeight="1" x14ac:dyDescent="0.2"/>
    <row r="97" ht="15" hidden="1" customHeight="1" x14ac:dyDescent="0.2"/>
    <row r="98" ht="15" hidden="1" customHeight="1" x14ac:dyDescent="0.2"/>
    <row r="99" ht="15" hidden="1" customHeight="1" x14ac:dyDescent="0.2"/>
    <row r="100" ht="15" hidden="1" customHeight="1" x14ac:dyDescent="0.2"/>
    <row r="101" ht="15" hidden="1" customHeight="1" x14ac:dyDescent="0.2"/>
    <row r="102" ht="15" hidden="1" customHeight="1" x14ac:dyDescent="0.2"/>
    <row r="103" ht="15" hidden="1" customHeight="1" x14ac:dyDescent="0.2"/>
    <row r="104" ht="15" hidden="1" customHeight="1" x14ac:dyDescent="0.2"/>
    <row r="105" ht="15" hidden="1" customHeight="1" x14ac:dyDescent="0.2"/>
    <row r="106" ht="15" hidden="1" customHeight="1" x14ac:dyDescent="0.2"/>
    <row r="107" ht="15" hidden="1" customHeight="1" x14ac:dyDescent="0.2"/>
    <row r="108" ht="15" hidden="1" customHeight="1" x14ac:dyDescent="0.2"/>
    <row r="109" ht="15" hidden="1" customHeight="1" x14ac:dyDescent="0.2"/>
    <row r="110" ht="15" hidden="1" customHeight="1" x14ac:dyDescent="0.2"/>
    <row r="111" ht="15" hidden="1" customHeight="1" x14ac:dyDescent="0.2"/>
    <row r="112" ht="15" hidden="1" customHeight="1" x14ac:dyDescent="0.2"/>
    <row r="113" ht="15" hidden="1" customHeight="1" x14ac:dyDescent="0.2"/>
    <row r="114" ht="15" hidden="1" customHeight="1" x14ac:dyDescent="0.2"/>
    <row r="115" ht="15" hidden="1" customHeight="1" x14ac:dyDescent="0.2"/>
    <row r="116" ht="15" hidden="1" customHeight="1" x14ac:dyDescent="0.2"/>
    <row r="117" ht="15" hidden="1" customHeight="1" x14ac:dyDescent="0.2"/>
    <row r="118" ht="15" hidden="1" customHeight="1" x14ac:dyDescent="0.2"/>
    <row r="119" ht="15" hidden="1" customHeight="1" x14ac:dyDescent="0.2"/>
    <row r="120" ht="15" hidden="1" customHeight="1" x14ac:dyDescent="0.2"/>
    <row r="121" ht="15" hidden="1" customHeight="1" x14ac:dyDescent="0.2"/>
    <row r="122" ht="15" hidden="1" customHeight="1" x14ac:dyDescent="0.2"/>
    <row r="123" ht="15" hidden="1" customHeight="1" x14ac:dyDescent="0.2"/>
    <row r="124" ht="15" hidden="1" customHeight="1" x14ac:dyDescent="0.2"/>
    <row r="125" ht="15" hidden="1" customHeight="1" x14ac:dyDescent="0.2"/>
    <row r="126" ht="15" hidden="1" customHeight="1" x14ac:dyDescent="0.2"/>
    <row r="127" ht="15" hidden="1" customHeight="1" x14ac:dyDescent="0.2"/>
    <row r="128" ht="15" hidden="1" customHeight="1" x14ac:dyDescent="0.2"/>
    <row r="129" ht="15" hidden="1" customHeight="1" x14ac:dyDescent="0.2"/>
    <row r="130" ht="15" hidden="1" customHeight="1" x14ac:dyDescent="0.2"/>
    <row r="131" ht="15" hidden="1" customHeight="1" x14ac:dyDescent="0.2"/>
    <row r="132" ht="15" hidden="1" customHeight="1" x14ac:dyDescent="0.2"/>
    <row r="133" ht="15" hidden="1" customHeight="1" x14ac:dyDescent="0.2"/>
    <row r="134" ht="15" hidden="1" customHeight="1" x14ac:dyDescent="0.2"/>
    <row r="135" ht="15" hidden="1" customHeight="1" x14ac:dyDescent="0.2"/>
    <row r="136" ht="15" hidden="1" customHeight="1" x14ac:dyDescent="0.2"/>
    <row r="137" ht="15" hidden="1" customHeight="1" x14ac:dyDescent="0.2"/>
    <row r="138" ht="15" hidden="1" customHeight="1" x14ac:dyDescent="0.2"/>
    <row r="139" ht="15" hidden="1" customHeight="1" x14ac:dyDescent="0.2"/>
    <row r="140" ht="15" hidden="1" customHeight="1" x14ac:dyDescent="0.2"/>
    <row r="141" ht="15" hidden="1" customHeight="1" x14ac:dyDescent="0.2"/>
    <row r="142" ht="15" hidden="1" customHeight="1" x14ac:dyDescent="0.2"/>
    <row r="143" ht="15" hidden="1" customHeight="1" x14ac:dyDescent="0.2"/>
    <row r="144" ht="15" hidden="1" customHeight="1" x14ac:dyDescent="0.2"/>
    <row r="145" ht="15" hidden="1" customHeight="1" x14ac:dyDescent="0.2"/>
    <row r="146" ht="15" hidden="1" customHeight="1" x14ac:dyDescent="0.2"/>
    <row r="147" ht="15" hidden="1" customHeight="1" x14ac:dyDescent="0.2"/>
    <row r="148" ht="15" hidden="1" customHeight="1" x14ac:dyDescent="0.2"/>
    <row r="149" ht="15" hidden="1" customHeight="1" x14ac:dyDescent="0.2"/>
    <row r="150" ht="15" hidden="1" customHeight="1" x14ac:dyDescent="0.2"/>
    <row r="151" ht="15" hidden="1" customHeight="1" x14ac:dyDescent="0.2"/>
    <row r="152" ht="15" hidden="1" customHeight="1" x14ac:dyDescent="0.2"/>
    <row r="153" ht="15" hidden="1" customHeight="1" x14ac:dyDescent="0.2"/>
    <row r="154" ht="15" hidden="1" customHeight="1" x14ac:dyDescent="0.2"/>
    <row r="155" ht="15" hidden="1" customHeight="1" x14ac:dyDescent="0.2"/>
    <row r="156" ht="15" hidden="1" customHeight="1" x14ac:dyDescent="0.2"/>
    <row r="157" ht="15" hidden="1" customHeight="1" x14ac:dyDescent="0.2"/>
    <row r="158" ht="15" hidden="1" customHeight="1" x14ac:dyDescent="0.2"/>
    <row r="159" ht="15" hidden="1" customHeight="1" x14ac:dyDescent="0.2"/>
    <row r="160" ht="15" hidden="1" customHeight="1" x14ac:dyDescent="0.2"/>
    <row r="161" ht="15" hidden="1" customHeight="1" x14ac:dyDescent="0.2"/>
    <row r="162" ht="15" hidden="1" customHeight="1" x14ac:dyDescent="0.2"/>
    <row r="163" ht="15" hidden="1" customHeight="1" x14ac:dyDescent="0.2"/>
    <row r="164" ht="15" hidden="1" customHeight="1" x14ac:dyDescent="0.2"/>
    <row r="165" ht="15" hidden="1" customHeight="1" x14ac:dyDescent="0.2"/>
    <row r="166" ht="15" hidden="1" customHeight="1" x14ac:dyDescent="0.2"/>
    <row r="167" ht="15" hidden="1" customHeight="1" x14ac:dyDescent="0.2"/>
    <row r="168" ht="15" hidden="1" customHeight="1" x14ac:dyDescent="0.2"/>
    <row r="169" ht="15" hidden="1" customHeight="1" x14ac:dyDescent="0.2"/>
    <row r="170" ht="15" hidden="1" customHeight="1" x14ac:dyDescent="0.2"/>
    <row r="171" ht="15" hidden="1" customHeight="1" x14ac:dyDescent="0.2"/>
    <row r="172" ht="15" hidden="1" customHeight="1" x14ac:dyDescent="0.2"/>
    <row r="173" ht="15" hidden="1" customHeight="1" x14ac:dyDescent="0.2"/>
    <row r="174" ht="15" hidden="1" customHeight="1" x14ac:dyDescent="0.2"/>
    <row r="175" ht="15" hidden="1" customHeight="1" x14ac:dyDescent="0.2"/>
    <row r="176" ht="15" hidden="1" customHeight="1" x14ac:dyDescent="0.2"/>
    <row r="177" ht="15" hidden="1" customHeight="1" x14ac:dyDescent="0.2"/>
    <row r="178" ht="15" hidden="1" customHeight="1" x14ac:dyDescent="0.2"/>
    <row r="179" ht="15" hidden="1" customHeight="1" x14ac:dyDescent="0.2"/>
    <row r="180" ht="15" hidden="1" customHeight="1" x14ac:dyDescent="0.2"/>
    <row r="181" ht="15" hidden="1" customHeight="1" x14ac:dyDescent="0.2"/>
    <row r="182" ht="15" hidden="1" customHeight="1" x14ac:dyDescent="0.2"/>
    <row r="183" ht="15" hidden="1" customHeight="1" x14ac:dyDescent="0.2"/>
    <row r="184" ht="15" hidden="1" customHeight="1" x14ac:dyDescent="0.2"/>
    <row r="185" ht="15" hidden="1" customHeight="1" x14ac:dyDescent="0.2"/>
    <row r="186" ht="15" hidden="1" customHeight="1" x14ac:dyDescent="0.2"/>
    <row r="187" ht="15" hidden="1" customHeight="1" x14ac:dyDescent="0.2"/>
    <row r="188" ht="15" hidden="1" customHeight="1" x14ac:dyDescent="0.2"/>
    <row r="189" ht="15" hidden="1" customHeight="1" x14ac:dyDescent="0.2"/>
    <row r="190" ht="15" hidden="1" customHeight="1" x14ac:dyDescent="0.2"/>
    <row r="191" ht="15" hidden="1" customHeight="1" x14ac:dyDescent="0.2"/>
    <row r="192" ht="15" hidden="1" customHeight="1" x14ac:dyDescent="0.2"/>
    <row r="193" ht="15" hidden="1" customHeight="1" x14ac:dyDescent="0.2"/>
    <row r="194" ht="15" hidden="1" customHeight="1" x14ac:dyDescent="0.2"/>
    <row r="195" ht="15" hidden="1" customHeight="1" x14ac:dyDescent="0.2"/>
    <row r="196" ht="15" hidden="1" customHeight="1" x14ac:dyDescent="0.2"/>
    <row r="197" ht="15" hidden="1" customHeight="1" x14ac:dyDescent="0.2"/>
    <row r="198" ht="15" hidden="1" customHeight="1" x14ac:dyDescent="0.2"/>
    <row r="199" ht="15" hidden="1" customHeight="1" x14ac:dyDescent="0.2"/>
    <row r="200" ht="12.75" hidden="1" customHeight="1" x14ac:dyDescent="0.2"/>
    <row r="201" ht="12.75" hidden="1" customHeight="1" x14ac:dyDescent="0.2"/>
    <row r="202" ht="12.75" hidden="1" customHeight="1" x14ac:dyDescent="0.2"/>
    <row r="203" ht="12.75" hidden="1" customHeight="1" x14ac:dyDescent="0.2"/>
    <row r="204" ht="12.75" hidden="1" customHeight="1" x14ac:dyDescent="0.2"/>
    <row r="205" ht="12.75" hidden="1" customHeight="1" x14ac:dyDescent="0.2"/>
    <row r="206" ht="12.75" hidden="1" customHeight="1" x14ac:dyDescent="0.2"/>
    <row r="207" ht="12.75" hidden="1" customHeight="1" x14ac:dyDescent="0.2"/>
    <row r="208" ht="12.75" hidden="1" customHeight="1" x14ac:dyDescent="0.2"/>
    <row r="209" ht="12.75" hidden="1" customHeight="1" x14ac:dyDescent="0.2"/>
    <row r="210" ht="12.75" hidden="1" customHeight="1" x14ac:dyDescent="0.2"/>
    <row r="211" ht="12.75" hidden="1" customHeight="1" x14ac:dyDescent="0.2"/>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8"/>
  <sheetViews>
    <sheetView showGridLines="0" workbookViewId="0"/>
  </sheetViews>
  <sheetFormatPr defaultColWidth="0" defaultRowHeight="12.75" zeroHeight="1" x14ac:dyDescent="0.2"/>
  <cols>
    <col min="1" max="1" width="21.5703125" style="1" customWidth="1"/>
    <col min="2" max="10" width="16.28515625" style="1" customWidth="1"/>
    <col min="11" max="11" width="4.28515625" style="1" customWidth="1"/>
    <col min="12" max="13" width="12.28515625" style="1" hidden="1" customWidth="1"/>
    <col min="14" max="16384" width="9.140625" style="1" hidden="1"/>
  </cols>
  <sheetData>
    <row r="1" spans="1:11" ht="15" customHeight="1" x14ac:dyDescent="0.2">
      <c r="A1" s="9" t="s">
        <v>639</v>
      </c>
    </row>
    <row r="2" spans="1:11" ht="15" customHeight="1" x14ac:dyDescent="0.2">
      <c r="A2" s="139"/>
      <c r="B2" s="23"/>
      <c r="K2" s="23"/>
    </row>
    <row r="3" spans="1:11" ht="15" customHeight="1" x14ac:dyDescent="0.2">
      <c r="A3" s="377" t="s">
        <v>172</v>
      </c>
      <c r="B3" s="608" t="s">
        <v>213</v>
      </c>
      <c r="C3" s="596" t="s">
        <v>212</v>
      </c>
      <c r="D3" s="596" t="s">
        <v>211</v>
      </c>
      <c r="E3" s="596" t="s">
        <v>210</v>
      </c>
      <c r="F3" s="596" t="s">
        <v>209</v>
      </c>
      <c r="G3" s="596" t="s">
        <v>208</v>
      </c>
      <c r="H3" s="596" t="s">
        <v>351</v>
      </c>
      <c r="I3" s="596" t="s">
        <v>414</v>
      </c>
      <c r="J3" s="597" t="s">
        <v>437</v>
      </c>
    </row>
    <row r="4" spans="1:11" ht="15" customHeight="1" x14ac:dyDescent="0.2">
      <c r="A4" s="396" t="s">
        <v>218</v>
      </c>
      <c r="B4" s="621">
        <v>485</v>
      </c>
      <c r="C4" s="511">
        <v>515</v>
      </c>
      <c r="D4" s="511">
        <v>585</v>
      </c>
      <c r="E4" s="511">
        <v>640</v>
      </c>
      <c r="F4" s="511">
        <v>690</v>
      </c>
      <c r="G4" s="511">
        <v>475</v>
      </c>
      <c r="H4" s="511">
        <v>459</v>
      </c>
      <c r="I4" s="511">
        <v>492</v>
      </c>
      <c r="J4" s="514">
        <v>427</v>
      </c>
    </row>
    <row r="5" spans="1:11" ht="15" customHeight="1" x14ac:dyDescent="0.2">
      <c r="A5" s="318" t="s">
        <v>217</v>
      </c>
      <c r="B5" s="622">
        <v>170</v>
      </c>
      <c r="C5" s="512">
        <v>150</v>
      </c>
      <c r="D5" s="512">
        <v>110</v>
      </c>
      <c r="E5" s="512">
        <v>150</v>
      </c>
      <c r="F5" s="512">
        <v>160</v>
      </c>
      <c r="G5" s="512">
        <v>169</v>
      </c>
      <c r="H5" s="512">
        <v>231</v>
      </c>
      <c r="I5" s="512">
        <v>252</v>
      </c>
      <c r="J5" s="513">
        <v>262</v>
      </c>
    </row>
    <row r="6" spans="1:11" ht="15" customHeight="1" x14ac:dyDescent="0.2">
      <c r="A6" s="318" t="s">
        <v>216</v>
      </c>
      <c r="B6" s="622">
        <v>140</v>
      </c>
      <c r="C6" s="512">
        <v>115</v>
      </c>
      <c r="D6" s="512">
        <v>290</v>
      </c>
      <c r="E6" s="512">
        <v>365</v>
      </c>
      <c r="F6" s="512">
        <v>375</v>
      </c>
      <c r="G6" s="512">
        <v>492</v>
      </c>
      <c r="H6" s="512">
        <v>389</v>
      </c>
      <c r="I6" s="512">
        <v>402</v>
      </c>
      <c r="J6" s="513">
        <v>315</v>
      </c>
    </row>
    <row r="7" spans="1:11" ht="15" customHeight="1" x14ac:dyDescent="0.2">
      <c r="A7" s="318" t="s">
        <v>567</v>
      </c>
      <c r="B7" s="622">
        <v>0</v>
      </c>
      <c r="C7" s="512">
        <v>0</v>
      </c>
      <c r="D7" s="512">
        <v>0</v>
      </c>
      <c r="E7" s="512">
        <v>0</v>
      </c>
      <c r="F7" s="512">
        <v>0</v>
      </c>
      <c r="G7" s="512">
        <v>0</v>
      </c>
      <c r="H7" s="512">
        <v>0</v>
      </c>
      <c r="I7" s="512">
        <v>0</v>
      </c>
      <c r="J7" s="513">
        <v>0</v>
      </c>
    </row>
    <row r="8" spans="1:11" ht="15" customHeight="1" x14ac:dyDescent="0.2">
      <c r="A8" s="318" t="s">
        <v>215</v>
      </c>
      <c r="B8" s="622">
        <v>0</v>
      </c>
      <c r="C8" s="512">
        <v>0</v>
      </c>
      <c r="D8" s="512">
        <v>0</v>
      </c>
      <c r="E8" s="512">
        <v>0</v>
      </c>
      <c r="F8" s="512">
        <v>0</v>
      </c>
      <c r="G8" s="512">
        <v>0</v>
      </c>
      <c r="H8" s="512">
        <v>0</v>
      </c>
      <c r="I8" s="512">
        <v>85</v>
      </c>
      <c r="J8" s="513">
        <v>131</v>
      </c>
    </row>
    <row r="9" spans="1:11" ht="15" customHeight="1" x14ac:dyDescent="0.2">
      <c r="A9" s="318" t="s">
        <v>352</v>
      </c>
      <c r="B9" s="622">
        <v>0</v>
      </c>
      <c r="C9" s="512">
        <v>20</v>
      </c>
      <c r="D9" s="512">
        <v>0</v>
      </c>
      <c r="E9" s="512">
        <v>0</v>
      </c>
      <c r="F9" s="512">
        <v>0</v>
      </c>
      <c r="G9" s="512">
        <v>11</v>
      </c>
      <c r="H9" s="512">
        <v>83</v>
      </c>
      <c r="I9" s="512">
        <v>0</v>
      </c>
      <c r="J9" s="513">
        <v>0</v>
      </c>
    </row>
    <row r="10" spans="1:11" ht="15" customHeight="1" x14ac:dyDescent="0.2">
      <c r="A10" s="318" t="s">
        <v>214</v>
      </c>
      <c r="B10" s="622">
        <v>5</v>
      </c>
      <c r="C10" s="512">
        <v>20</v>
      </c>
      <c r="D10" s="512">
        <v>10</v>
      </c>
      <c r="E10" s="512">
        <v>15</v>
      </c>
      <c r="F10" s="512">
        <v>20</v>
      </c>
      <c r="G10" s="512">
        <v>20</v>
      </c>
      <c r="H10" s="512">
        <v>67</v>
      </c>
      <c r="I10" s="512">
        <v>0</v>
      </c>
      <c r="J10" s="513">
        <v>0</v>
      </c>
    </row>
    <row r="11" spans="1:11" ht="15" customHeight="1" x14ac:dyDescent="0.2">
      <c r="A11" s="318" t="s">
        <v>353</v>
      </c>
      <c r="B11" s="622">
        <v>0</v>
      </c>
      <c r="C11" s="512">
        <v>20</v>
      </c>
      <c r="D11" s="512">
        <v>0</v>
      </c>
      <c r="E11" s="512">
        <v>0</v>
      </c>
      <c r="F11" s="512">
        <v>0</v>
      </c>
      <c r="G11" s="512">
        <v>0</v>
      </c>
      <c r="H11" s="512">
        <v>19</v>
      </c>
      <c r="I11" s="512">
        <v>0</v>
      </c>
      <c r="J11" s="513">
        <v>0</v>
      </c>
    </row>
    <row r="12" spans="1:11" ht="15" customHeight="1" x14ac:dyDescent="0.2">
      <c r="A12" s="318" t="s">
        <v>354</v>
      </c>
      <c r="B12" s="622">
        <v>0</v>
      </c>
      <c r="C12" s="512">
        <v>0</v>
      </c>
      <c r="D12" s="512">
        <v>0</v>
      </c>
      <c r="E12" s="512">
        <v>0</v>
      </c>
      <c r="F12" s="512">
        <v>15</v>
      </c>
      <c r="G12" s="512">
        <v>13</v>
      </c>
      <c r="H12" s="512">
        <v>15</v>
      </c>
      <c r="I12" s="512">
        <v>0</v>
      </c>
      <c r="J12" s="513">
        <v>0</v>
      </c>
    </row>
    <row r="13" spans="1:11" ht="15" customHeight="1" x14ac:dyDescent="0.2">
      <c r="A13" s="318" t="s">
        <v>355</v>
      </c>
      <c r="B13" s="622">
        <v>20</v>
      </c>
      <c r="C13" s="512">
        <v>0</v>
      </c>
      <c r="D13" s="512">
        <v>10</v>
      </c>
      <c r="E13" s="512">
        <v>0</v>
      </c>
      <c r="F13" s="512">
        <v>0</v>
      </c>
      <c r="G13" s="512">
        <v>26</v>
      </c>
      <c r="H13" s="512">
        <v>12</v>
      </c>
      <c r="I13" s="512">
        <v>0</v>
      </c>
      <c r="J13" s="513">
        <v>0</v>
      </c>
    </row>
    <row r="14" spans="1:11" ht="15" customHeight="1" x14ac:dyDescent="0.2">
      <c r="A14" s="318" t="s">
        <v>129</v>
      </c>
      <c r="B14" s="622">
        <v>15</v>
      </c>
      <c r="C14" s="512">
        <v>0</v>
      </c>
      <c r="D14" s="512">
        <v>5</v>
      </c>
      <c r="E14" s="512">
        <v>0</v>
      </c>
      <c r="F14" s="512">
        <v>0</v>
      </c>
      <c r="G14" s="512">
        <v>0</v>
      </c>
      <c r="H14" s="512">
        <v>10</v>
      </c>
      <c r="I14" s="512">
        <v>0</v>
      </c>
      <c r="J14" s="513">
        <v>0</v>
      </c>
    </row>
    <row r="15" spans="1:11" ht="15" customHeight="1" x14ac:dyDescent="0.2">
      <c r="A15" s="318" t="s">
        <v>356</v>
      </c>
      <c r="B15" s="622">
        <v>0</v>
      </c>
      <c r="C15" s="512">
        <v>15</v>
      </c>
      <c r="D15" s="512">
        <v>25</v>
      </c>
      <c r="E15" s="512">
        <v>40</v>
      </c>
      <c r="F15" s="512">
        <v>45</v>
      </c>
      <c r="G15" s="512">
        <v>0</v>
      </c>
      <c r="H15" s="512">
        <v>10</v>
      </c>
      <c r="I15" s="512">
        <v>0</v>
      </c>
      <c r="J15" s="513">
        <v>0</v>
      </c>
    </row>
    <row r="16" spans="1:11" ht="15" customHeight="1" x14ac:dyDescent="0.2">
      <c r="A16" s="318" t="s">
        <v>368</v>
      </c>
      <c r="B16" s="622">
        <v>220</v>
      </c>
      <c r="C16" s="512">
        <v>370</v>
      </c>
      <c r="D16" s="512">
        <v>345</v>
      </c>
      <c r="E16" s="512">
        <v>535</v>
      </c>
      <c r="F16" s="512">
        <v>580</v>
      </c>
      <c r="G16" s="512">
        <v>465</v>
      </c>
      <c r="H16" s="512">
        <v>415</v>
      </c>
      <c r="I16" s="512">
        <v>506</v>
      </c>
      <c r="J16" s="513">
        <v>376</v>
      </c>
    </row>
    <row r="17" spans="1:12" ht="15" customHeight="1" x14ac:dyDescent="0.2">
      <c r="A17" s="263" t="s">
        <v>81</v>
      </c>
      <c r="B17" s="258">
        <v>1055</v>
      </c>
      <c r="C17" s="206">
        <v>1225</v>
      </c>
      <c r="D17" s="206">
        <v>1385</v>
      </c>
      <c r="E17" s="206">
        <v>1740</v>
      </c>
      <c r="F17" s="206">
        <v>1885</v>
      </c>
      <c r="G17" s="206">
        <v>1670.5</v>
      </c>
      <c r="H17" s="206">
        <v>1710</v>
      </c>
      <c r="I17" s="206">
        <v>1737</v>
      </c>
      <c r="J17" s="259">
        <v>1511</v>
      </c>
    </row>
    <row r="18" spans="1:12" ht="15" customHeight="1" x14ac:dyDescent="0.2">
      <c r="A18" s="35"/>
      <c r="B18" s="72"/>
      <c r="C18" s="72"/>
      <c r="D18" s="72"/>
      <c r="E18" s="72"/>
      <c r="F18" s="72"/>
      <c r="G18" s="72"/>
      <c r="H18" s="72"/>
      <c r="I18" s="72"/>
      <c r="J18" s="72"/>
      <c r="K18" s="109"/>
    </row>
    <row r="19" spans="1:12" ht="15" customHeight="1" x14ac:dyDescent="0.2">
      <c r="A19" s="119" t="s">
        <v>150</v>
      </c>
    </row>
    <row r="20" spans="1:12" ht="15" customHeight="1" x14ac:dyDescent="0.2">
      <c r="A20" s="44" t="s">
        <v>635</v>
      </c>
    </row>
    <row r="21" spans="1:12" ht="15" customHeight="1" x14ac:dyDescent="0.2">
      <c r="A21" s="119" t="s">
        <v>566</v>
      </c>
      <c r="B21" s="9"/>
      <c r="C21" s="9"/>
      <c r="D21" s="9"/>
      <c r="E21" s="9"/>
      <c r="F21" s="9"/>
      <c r="G21" s="9"/>
      <c r="H21" s="9"/>
      <c r="I21" s="9"/>
      <c r="J21" s="9"/>
      <c r="K21" s="9"/>
      <c r="L21" s="9"/>
    </row>
    <row r="22" spans="1:12" ht="15" customHeight="1" x14ac:dyDescent="0.2">
      <c r="A22" s="119" t="s">
        <v>675</v>
      </c>
      <c r="B22" s="9"/>
      <c r="C22" s="9"/>
      <c r="D22" s="9"/>
      <c r="E22" s="9"/>
      <c r="F22" s="9"/>
      <c r="G22" s="9"/>
      <c r="H22" s="9"/>
      <c r="I22" s="9"/>
      <c r="J22" s="9"/>
      <c r="K22" s="9"/>
      <c r="L22" s="9"/>
    </row>
    <row r="23" spans="1:12" ht="15" customHeight="1" x14ac:dyDescent="0.2">
      <c r="A23" s="9"/>
      <c r="B23" s="9"/>
      <c r="C23" s="9"/>
      <c r="D23" s="9"/>
      <c r="E23" s="9"/>
      <c r="F23" s="9"/>
      <c r="G23" s="9"/>
      <c r="H23" s="9"/>
      <c r="I23" s="9"/>
      <c r="J23" s="9"/>
      <c r="K23" s="9"/>
      <c r="L23" s="9"/>
    </row>
    <row r="24" spans="1:12" ht="15" hidden="1" customHeight="1" x14ac:dyDescent="0.2">
      <c r="A24" s="9"/>
      <c r="B24" s="9"/>
      <c r="C24" s="9"/>
      <c r="D24" s="9"/>
      <c r="E24" s="9"/>
      <c r="F24" s="9"/>
      <c r="G24" s="9"/>
      <c r="H24" s="9"/>
      <c r="I24" s="9"/>
      <c r="J24" s="9"/>
      <c r="K24" s="9"/>
      <c r="L24" s="9"/>
    </row>
    <row r="25" spans="1:12" ht="15" hidden="1" customHeight="1" x14ac:dyDescent="0.2">
      <c r="A25" s="9"/>
      <c r="B25" s="9"/>
      <c r="C25" s="9"/>
      <c r="D25" s="9"/>
      <c r="E25" s="9"/>
      <c r="F25" s="9"/>
      <c r="G25" s="9"/>
      <c r="H25" s="9"/>
      <c r="I25" s="9"/>
      <c r="J25" s="9"/>
      <c r="K25" s="9"/>
      <c r="L25" s="9"/>
    </row>
    <row r="26" spans="1:12" ht="15" hidden="1" customHeight="1" x14ac:dyDescent="0.2">
      <c r="A26" s="9"/>
      <c r="B26" s="9"/>
      <c r="C26" s="9"/>
      <c r="D26" s="9"/>
      <c r="E26" s="9"/>
      <c r="F26" s="9"/>
      <c r="G26" s="9"/>
      <c r="H26" s="9"/>
      <c r="I26" s="9"/>
      <c r="J26" s="9"/>
      <c r="K26" s="9"/>
      <c r="L26" s="9"/>
    </row>
    <row r="27" spans="1:12" ht="15" hidden="1" customHeight="1" x14ac:dyDescent="0.2">
      <c r="A27" s="9"/>
      <c r="B27" s="9"/>
      <c r="C27" s="9"/>
      <c r="D27" s="9"/>
      <c r="E27" s="9"/>
      <c r="F27" s="9"/>
      <c r="G27" s="9"/>
      <c r="H27" s="9"/>
      <c r="I27" s="9"/>
      <c r="J27" s="9"/>
      <c r="K27" s="9"/>
      <c r="L27" s="9"/>
    </row>
    <row r="28" spans="1:12" ht="15" hidden="1" customHeight="1" x14ac:dyDescent="0.2">
      <c r="A28" s="9"/>
      <c r="B28" s="9"/>
      <c r="C28" s="9"/>
      <c r="D28" s="9"/>
      <c r="E28" s="9"/>
      <c r="F28" s="9"/>
      <c r="G28" s="9"/>
      <c r="H28" s="9"/>
      <c r="I28" s="9"/>
      <c r="J28" s="9"/>
      <c r="K28" s="9"/>
      <c r="L28" s="9"/>
    </row>
    <row r="29" spans="1:12" ht="15" hidden="1" customHeight="1" x14ac:dyDescent="0.2">
      <c r="A29" s="9"/>
      <c r="B29" s="9"/>
      <c r="C29" s="9"/>
      <c r="D29" s="9"/>
      <c r="E29" s="9"/>
      <c r="F29" s="9"/>
      <c r="G29" s="9"/>
      <c r="H29" s="9"/>
      <c r="I29" s="9"/>
      <c r="J29" s="9"/>
      <c r="K29" s="9"/>
      <c r="L29" s="9"/>
    </row>
    <row r="30" spans="1:12" ht="15" hidden="1" customHeight="1" x14ac:dyDescent="0.2">
      <c r="A30" s="9"/>
      <c r="B30" s="9"/>
      <c r="C30" s="9"/>
      <c r="D30" s="9"/>
      <c r="E30" s="9"/>
      <c r="F30" s="9"/>
      <c r="G30" s="9"/>
      <c r="H30" s="9"/>
      <c r="I30" s="9"/>
      <c r="J30" s="9"/>
      <c r="K30" s="9"/>
      <c r="L30" s="9"/>
    </row>
    <row r="31" spans="1:12" ht="15" hidden="1" customHeight="1" x14ac:dyDescent="0.2">
      <c r="A31" s="9"/>
      <c r="B31" s="9"/>
      <c r="C31" s="9"/>
      <c r="D31" s="9"/>
      <c r="E31" s="9"/>
      <c r="F31" s="9"/>
      <c r="G31" s="9"/>
      <c r="H31" s="9"/>
      <c r="I31" s="9"/>
      <c r="J31" s="9"/>
      <c r="K31" s="9"/>
      <c r="L31" s="9"/>
    </row>
    <row r="32" spans="1:12" ht="15" hidden="1" customHeight="1" x14ac:dyDescent="0.2">
      <c r="A32" s="9"/>
      <c r="B32" s="9"/>
      <c r="C32" s="9"/>
      <c r="D32" s="9"/>
      <c r="E32" s="9"/>
      <c r="F32" s="9"/>
      <c r="G32" s="9"/>
      <c r="H32" s="9"/>
      <c r="I32" s="9"/>
      <c r="J32" s="9"/>
      <c r="K32" s="9"/>
      <c r="L32" s="9"/>
    </row>
    <row r="33" spans="1:12" ht="15" hidden="1" customHeight="1" x14ac:dyDescent="0.2">
      <c r="A33" s="9"/>
      <c r="B33" s="9"/>
      <c r="C33" s="9"/>
      <c r="D33" s="9"/>
      <c r="E33" s="9"/>
      <c r="F33" s="9"/>
      <c r="G33" s="9"/>
      <c r="H33" s="9"/>
      <c r="I33" s="9"/>
      <c r="J33" s="9"/>
      <c r="K33" s="9"/>
      <c r="L33" s="9"/>
    </row>
    <row r="34" spans="1:12" ht="15" hidden="1" customHeight="1" x14ac:dyDescent="0.2">
      <c r="A34" s="9"/>
      <c r="B34" s="9"/>
      <c r="C34" s="9"/>
      <c r="D34" s="9"/>
      <c r="E34" s="9"/>
      <c r="F34" s="9"/>
      <c r="G34" s="9"/>
      <c r="H34" s="9"/>
      <c r="I34" s="9"/>
      <c r="J34" s="9"/>
      <c r="K34" s="9"/>
      <c r="L34" s="9"/>
    </row>
    <row r="35" spans="1:12" ht="15" hidden="1" customHeight="1" x14ac:dyDescent="0.2">
      <c r="A35" s="9"/>
      <c r="B35" s="9"/>
      <c r="C35" s="9"/>
      <c r="D35" s="9"/>
      <c r="E35" s="9"/>
      <c r="F35" s="9"/>
      <c r="G35" s="9"/>
      <c r="H35" s="9"/>
      <c r="I35" s="9"/>
      <c r="J35" s="9"/>
      <c r="K35" s="9"/>
      <c r="L35" s="9"/>
    </row>
    <row r="36" spans="1:12" ht="15" hidden="1" customHeight="1" x14ac:dyDescent="0.2">
      <c r="A36" s="9"/>
      <c r="B36" s="9"/>
      <c r="C36" s="9"/>
      <c r="D36" s="9"/>
      <c r="E36" s="9"/>
      <c r="F36" s="9"/>
      <c r="G36" s="9"/>
      <c r="H36" s="9"/>
      <c r="I36" s="9"/>
      <c r="J36" s="9"/>
      <c r="K36" s="9"/>
      <c r="L36" s="9"/>
    </row>
    <row r="37" spans="1:12" ht="15" hidden="1" customHeight="1" x14ac:dyDescent="0.2">
      <c r="A37" s="9"/>
      <c r="B37" s="9"/>
      <c r="C37" s="9"/>
      <c r="D37" s="9"/>
      <c r="E37" s="9"/>
      <c r="F37" s="9"/>
      <c r="G37" s="9"/>
      <c r="H37" s="9"/>
      <c r="I37" s="9"/>
      <c r="J37" s="9"/>
      <c r="K37" s="9"/>
      <c r="L37" s="9"/>
    </row>
    <row r="38" spans="1:12" ht="15" hidden="1" customHeight="1" x14ac:dyDescent="0.2">
      <c r="A38" s="9"/>
      <c r="B38" s="9"/>
      <c r="C38" s="9"/>
      <c r="D38" s="9"/>
      <c r="E38" s="9"/>
      <c r="F38" s="9"/>
      <c r="G38" s="9"/>
      <c r="H38" s="9"/>
      <c r="I38" s="9"/>
      <c r="J38" s="9"/>
      <c r="K38" s="9"/>
      <c r="L38" s="9"/>
    </row>
    <row r="39" spans="1:12" ht="15" hidden="1" customHeight="1" x14ac:dyDescent="0.2">
      <c r="A39" s="9"/>
      <c r="B39" s="9"/>
      <c r="C39" s="9"/>
      <c r="D39" s="9"/>
      <c r="E39" s="9"/>
      <c r="F39" s="9"/>
      <c r="G39" s="9"/>
      <c r="H39" s="9"/>
      <c r="I39" s="9"/>
      <c r="J39" s="9"/>
      <c r="K39" s="9"/>
      <c r="L39" s="9"/>
    </row>
    <row r="40" spans="1:12" ht="15" hidden="1" customHeight="1" x14ac:dyDescent="0.2">
      <c r="A40" s="9"/>
      <c r="B40" s="9"/>
      <c r="C40" s="9"/>
      <c r="D40" s="9"/>
      <c r="E40" s="9"/>
      <c r="F40" s="9"/>
      <c r="G40" s="9"/>
      <c r="H40" s="9"/>
      <c r="I40" s="9"/>
      <c r="J40" s="9"/>
      <c r="K40" s="9"/>
      <c r="L40" s="9"/>
    </row>
    <row r="41" spans="1:12" ht="15" hidden="1" customHeight="1" x14ac:dyDescent="0.2">
      <c r="A41" s="9"/>
      <c r="B41" s="9"/>
      <c r="C41" s="9"/>
      <c r="D41" s="9"/>
      <c r="E41" s="9"/>
      <c r="F41" s="9"/>
      <c r="G41" s="9"/>
      <c r="H41" s="9"/>
      <c r="I41" s="9"/>
      <c r="J41" s="9"/>
      <c r="K41" s="9"/>
      <c r="L41" s="9"/>
    </row>
    <row r="42" spans="1:12" ht="15" hidden="1" customHeight="1" x14ac:dyDescent="0.2">
      <c r="A42" s="9"/>
      <c r="B42" s="9"/>
      <c r="C42" s="9"/>
      <c r="D42" s="9"/>
      <c r="E42" s="9"/>
      <c r="F42" s="9"/>
      <c r="G42" s="9"/>
      <c r="H42" s="9"/>
      <c r="I42" s="9"/>
      <c r="J42" s="9"/>
      <c r="K42" s="9"/>
      <c r="L42" s="9"/>
    </row>
    <row r="43" spans="1:12" ht="15" hidden="1" customHeight="1" x14ac:dyDescent="0.2">
      <c r="A43" s="9"/>
      <c r="B43" s="9"/>
      <c r="C43" s="9"/>
      <c r="D43" s="9"/>
      <c r="E43" s="9"/>
      <c r="F43" s="9"/>
      <c r="G43" s="9"/>
      <c r="H43" s="9"/>
      <c r="I43" s="9"/>
      <c r="J43" s="9"/>
      <c r="K43" s="9"/>
      <c r="L43" s="9"/>
    </row>
    <row r="44" spans="1:12" ht="15" hidden="1" customHeight="1" x14ac:dyDescent="0.2">
      <c r="A44" s="9"/>
      <c r="B44" s="9"/>
      <c r="C44" s="9"/>
      <c r="D44" s="9"/>
      <c r="E44" s="9"/>
      <c r="F44" s="9"/>
      <c r="G44" s="9"/>
      <c r="H44" s="9"/>
      <c r="I44" s="9"/>
      <c r="J44" s="9"/>
      <c r="K44" s="9"/>
      <c r="L44" s="9"/>
    </row>
    <row r="45" spans="1:12" ht="15" hidden="1" customHeight="1" x14ac:dyDescent="0.2">
      <c r="A45" s="9"/>
      <c r="B45" s="9"/>
      <c r="C45" s="9"/>
      <c r="D45" s="9"/>
      <c r="E45" s="9"/>
      <c r="F45" s="9"/>
      <c r="G45" s="9"/>
      <c r="H45" s="9"/>
      <c r="I45" s="9"/>
      <c r="J45" s="9"/>
      <c r="K45" s="9"/>
      <c r="L45" s="9"/>
    </row>
    <row r="46" spans="1:12" ht="15" hidden="1" customHeight="1" x14ac:dyDescent="0.2">
      <c r="A46" s="9"/>
      <c r="B46" s="9"/>
      <c r="C46" s="9"/>
      <c r="D46" s="9"/>
      <c r="E46" s="9"/>
      <c r="F46" s="9"/>
      <c r="G46" s="9"/>
      <c r="H46" s="9"/>
      <c r="I46" s="9"/>
      <c r="J46" s="9"/>
      <c r="K46" s="9"/>
      <c r="L46" s="9"/>
    </row>
    <row r="47" spans="1:12" ht="15" hidden="1" customHeight="1" x14ac:dyDescent="0.2">
      <c r="A47" s="9"/>
      <c r="B47" s="9"/>
      <c r="C47" s="9"/>
      <c r="D47" s="9"/>
      <c r="E47" s="9"/>
      <c r="F47" s="9"/>
      <c r="G47" s="9"/>
      <c r="H47" s="9"/>
      <c r="I47" s="9"/>
      <c r="J47" s="9"/>
      <c r="K47" s="9"/>
      <c r="L47" s="9"/>
    </row>
    <row r="48" spans="1:12" ht="15" hidden="1" customHeight="1" x14ac:dyDescent="0.2">
      <c r="A48" s="9"/>
      <c r="B48" s="9"/>
      <c r="C48" s="9"/>
      <c r="D48" s="9"/>
      <c r="E48" s="9"/>
      <c r="F48" s="9"/>
      <c r="G48" s="9"/>
      <c r="H48" s="9"/>
      <c r="I48" s="9"/>
      <c r="J48" s="9"/>
      <c r="K48" s="9"/>
      <c r="L48" s="9"/>
    </row>
    <row r="49" spans="1:12" ht="15" hidden="1" customHeight="1" x14ac:dyDescent="0.2">
      <c r="A49" s="9"/>
      <c r="B49" s="9"/>
      <c r="C49" s="9"/>
      <c r="D49" s="9"/>
      <c r="E49" s="9"/>
      <c r="F49" s="9"/>
      <c r="G49" s="9"/>
      <c r="H49" s="9"/>
      <c r="I49" s="9"/>
      <c r="J49" s="9"/>
      <c r="K49" s="9"/>
      <c r="L49" s="9"/>
    </row>
    <row r="50" spans="1:12" ht="15" hidden="1" customHeight="1" x14ac:dyDescent="0.2">
      <c r="A50" s="9"/>
      <c r="B50" s="9"/>
      <c r="C50" s="9"/>
      <c r="D50" s="9"/>
      <c r="E50" s="9"/>
      <c r="F50" s="9"/>
      <c r="G50" s="9"/>
      <c r="H50" s="9"/>
      <c r="I50" s="9"/>
      <c r="J50" s="9"/>
      <c r="K50" s="9"/>
      <c r="L50" s="9"/>
    </row>
    <row r="51" spans="1:12" ht="15" hidden="1" customHeight="1" x14ac:dyDescent="0.2">
      <c r="A51" s="9"/>
      <c r="B51" s="9"/>
      <c r="C51" s="9"/>
      <c r="D51" s="9"/>
      <c r="E51" s="9"/>
      <c r="F51" s="9"/>
      <c r="G51" s="9"/>
      <c r="H51" s="9"/>
      <c r="I51" s="9"/>
      <c r="J51" s="9"/>
      <c r="K51" s="9"/>
      <c r="L51" s="9"/>
    </row>
    <row r="52" spans="1:12" ht="15" hidden="1" customHeight="1" x14ac:dyDescent="0.2">
      <c r="A52" s="9"/>
      <c r="B52" s="9"/>
      <c r="C52" s="9"/>
      <c r="D52" s="9"/>
      <c r="E52" s="9"/>
      <c r="F52" s="9"/>
      <c r="G52" s="9"/>
      <c r="H52" s="9"/>
      <c r="I52" s="9"/>
      <c r="J52" s="9"/>
      <c r="K52" s="9"/>
      <c r="L52" s="9"/>
    </row>
    <row r="53" spans="1:12" ht="15" hidden="1" customHeight="1" x14ac:dyDescent="0.2">
      <c r="A53" s="9"/>
      <c r="B53" s="9"/>
      <c r="C53" s="9"/>
      <c r="D53" s="9"/>
      <c r="E53" s="9"/>
      <c r="F53" s="9"/>
      <c r="G53" s="9"/>
      <c r="H53" s="9"/>
      <c r="I53" s="9"/>
      <c r="J53" s="9"/>
      <c r="K53" s="9"/>
      <c r="L53" s="9"/>
    </row>
    <row r="54" spans="1:12" ht="15" hidden="1" customHeight="1" x14ac:dyDescent="0.2">
      <c r="A54" s="9"/>
      <c r="B54" s="9"/>
      <c r="C54" s="9"/>
      <c r="D54" s="9"/>
      <c r="E54" s="9"/>
      <c r="F54" s="9"/>
      <c r="G54" s="9"/>
      <c r="H54" s="9"/>
      <c r="I54" s="9"/>
      <c r="J54" s="9"/>
      <c r="K54" s="9"/>
      <c r="L54" s="9"/>
    </row>
    <row r="55" spans="1:12" ht="15" hidden="1" customHeight="1" x14ac:dyDescent="0.2">
      <c r="A55" s="9"/>
      <c r="B55" s="9"/>
      <c r="C55" s="9"/>
      <c r="D55" s="9"/>
      <c r="E55" s="9"/>
      <c r="F55" s="9"/>
      <c r="G55" s="9"/>
      <c r="H55" s="9"/>
      <c r="I55" s="9"/>
      <c r="J55" s="9"/>
      <c r="K55" s="9"/>
      <c r="L55" s="9"/>
    </row>
    <row r="56" spans="1:12" ht="15" hidden="1" customHeight="1" x14ac:dyDescent="0.2">
      <c r="A56" s="9"/>
      <c r="B56" s="9"/>
      <c r="C56" s="9"/>
      <c r="D56" s="9"/>
      <c r="E56" s="9"/>
      <c r="F56" s="9"/>
      <c r="G56" s="9"/>
      <c r="H56" s="9"/>
      <c r="I56" s="9"/>
      <c r="J56" s="9"/>
      <c r="K56" s="9"/>
      <c r="L56" s="9"/>
    </row>
    <row r="57" spans="1:12" ht="15" hidden="1" customHeight="1" x14ac:dyDescent="0.2">
      <c r="A57" s="9"/>
      <c r="B57" s="9"/>
      <c r="C57" s="9"/>
      <c r="D57" s="9"/>
      <c r="E57" s="9"/>
      <c r="F57" s="9"/>
      <c r="G57" s="9"/>
      <c r="H57" s="9"/>
      <c r="I57" s="9"/>
      <c r="J57" s="9"/>
      <c r="K57" s="9"/>
      <c r="L57" s="9"/>
    </row>
    <row r="58" spans="1:12" ht="15" hidden="1" customHeight="1" x14ac:dyDescent="0.2">
      <c r="A58" s="9"/>
      <c r="B58" s="9"/>
      <c r="C58" s="9"/>
      <c r="D58" s="9"/>
      <c r="E58" s="9"/>
      <c r="F58" s="9"/>
      <c r="G58" s="9"/>
      <c r="H58" s="9"/>
      <c r="I58" s="9"/>
      <c r="J58" s="9"/>
      <c r="K58" s="9"/>
      <c r="L58" s="9"/>
    </row>
    <row r="59" spans="1:12" ht="15" hidden="1" customHeight="1" x14ac:dyDescent="0.2">
      <c r="A59" s="9"/>
      <c r="B59" s="9"/>
      <c r="C59" s="9"/>
      <c r="D59" s="9"/>
      <c r="E59" s="9"/>
      <c r="F59" s="9"/>
      <c r="G59" s="9"/>
      <c r="H59" s="9"/>
      <c r="I59" s="9"/>
      <c r="J59" s="9"/>
      <c r="K59" s="9"/>
      <c r="L59" s="9"/>
    </row>
    <row r="60" spans="1:12" ht="15" hidden="1" customHeight="1" x14ac:dyDescent="0.2">
      <c r="A60" s="9"/>
      <c r="B60" s="9"/>
      <c r="C60" s="9"/>
      <c r="D60" s="9"/>
      <c r="E60" s="9"/>
      <c r="F60" s="9"/>
      <c r="G60" s="9"/>
      <c r="H60" s="9"/>
      <c r="I60" s="9"/>
      <c r="J60" s="9"/>
      <c r="K60" s="9"/>
      <c r="L60" s="9"/>
    </row>
    <row r="61" spans="1:12" ht="15" hidden="1" customHeight="1" x14ac:dyDescent="0.2">
      <c r="A61" s="9"/>
      <c r="B61" s="9"/>
      <c r="C61" s="9"/>
      <c r="D61" s="9"/>
      <c r="E61" s="9"/>
      <c r="F61" s="9"/>
      <c r="G61" s="9"/>
      <c r="H61" s="9"/>
      <c r="I61" s="9"/>
      <c r="J61" s="9"/>
      <c r="K61" s="9"/>
      <c r="L61" s="9"/>
    </row>
    <row r="62" spans="1:12" ht="15" hidden="1" customHeight="1" x14ac:dyDescent="0.2">
      <c r="A62" s="9"/>
      <c r="B62" s="9"/>
      <c r="C62" s="9"/>
      <c r="D62" s="9"/>
      <c r="E62" s="9"/>
      <c r="F62" s="9"/>
      <c r="G62" s="9"/>
      <c r="H62" s="9"/>
      <c r="I62" s="9"/>
      <c r="J62" s="9"/>
      <c r="K62" s="9"/>
      <c r="L62" s="9"/>
    </row>
    <row r="63" spans="1:12" ht="15" hidden="1" customHeight="1" x14ac:dyDescent="0.2">
      <c r="A63" s="9"/>
      <c r="B63" s="9"/>
      <c r="C63" s="9"/>
      <c r="D63" s="9"/>
      <c r="E63" s="9"/>
      <c r="F63" s="9"/>
      <c r="G63" s="9"/>
      <c r="H63" s="9"/>
      <c r="I63" s="9"/>
      <c r="J63" s="9"/>
      <c r="K63" s="9"/>
      <c r="L63" s="9"/>
    </row>
    <row r="64" spans="1:12" ht="15" hidden="1" customHeight="1" x14ac:dyDescent="0.2">
      <c r="A64" s="9"/>
      <c r="B64" s="9"/>
      <c r="C64" s="9"/>
      <c r="D64" s="9"/>
      <c r="E64" s="9"/>
      <c r="F64" s="9"/>
      <c r="G64" s="9"/>
      <c r="H64" s="9"/>
      <c r="I64" s="9"/>
      <c r="J64" s="9"/>
      <c r="K64" s="9"/>
      <c r="L64" s="9"/>
    </row>
    <row r="65" spans="1:12" ht="15" hidden="1" customHeight="1" x14ac:dyDescent="0.2">
      <c r="A65" s="9"/>
      <c r="B65" s="9"/>
      <c r="C65" s="9"/>
      <c r="D65" s="9"/>
      <c r="E65" s="9"/>
      <c r="F65" s="9"/>
      <c r="G65" s="9"/>
      <c r="H65" s="9"/>
      <c r="I65" s="9"/>
      <c r="J65" s="9"/>
      <c r="K65" s="9"/>
      <c r="L65" s="9"/>
    </row>
    <row r="66" spans="1:12" ht="15" hidden="1" customHeight="1" x14ac:dyDescent="0.2">
      <c r="A66" s="9"/>
      <c r="B66" s="9"/>
      <c r="C66" s="9"/>
      <c r="D66" s="9"/>
      <c r="E66" s="9"/>
      <c r="F66" s="9"/>
      <c r="G66" s="9"/>
      <c r="H66" s="9"/>
      <c r="I66" s="9"/>
      <c r="J66" s="9"/>
      <c r="K66" s="9"/>
      <c r="L66" s="9"/>
    </row>
    <row r="67" spans="1:12" ht="15" hidden="1" customHeight="1" x14ac:dyDescent="0.2">
      <c r="A67" s="9"/>
      <c r="B67" s="9"/>
      <c r="C67" s="9"/>
      <c r="D67" s="9"/>
      <c r="E67" s="9"/>
      <c r="F67" s="9"/>
      <c r="G67" s="9"/>
      <c r="H67" s="9"/>
      <c r="I67" s="9"/>
      <c r="J67" s="9"/>
      <c r="K67" s="9"/>
      <c r="L67" s="9"/>
    </row>
    <row r="68" spans="1:12" ht="15" hidden="1" customHeight="1" x14ac:dyDescent="0.2">
      <c r="A68" s="9"/>
      <c r="B68" s="9"/>
      <c r="C68" s="9"/>
      <c r="D68" s="9"/>
      <c r="E68" s="9"/>
      <c r="F68" s="9"/>
      <c r="G68" s="9"/>
      <c r="H68" s="9"/>
      <c r="I68" s="9"/>
      <c r="J68" s="9"/>
      <c r="K68" s="9"/>
      <c r="L68" s="9"/>
    </row>
    <row r="69" spans="1:12" ht="15" hidden="1" customHeight="1" x14ac:dyDescent="0.2">
      <c r="A69" s="9"/>
      <c r="B69" s="9"/>
      <c r="C69" s="9"/>
      <c r="D69" s="9"/>
      <c r="E69" s="9"/>
      <c r="F69" s="9"/>
      <c r="G69" s="9"/>
      <c r="H69" s="9"/>
      <c r="I69" s="9"/>
      <c r="J69" s="9"/>
      <c r="K69" s="9"/>
      <c r="L69" s="9"/>
    </row>
    <row r="70" spans="1:12" ht="15" hidden="1" customHeight="1" x14ac:dyDescent="0.2">
      <c r="A70" s="9"/>
      <c r="B70" s="9"/>
      <c r="C70" s="9"/>
      <c r="D70" s="9"/>
      <c r="E70" s="9"/>
      <c r="F70" s="9"/>
      <c r="G70" s="9"/>
      <c r="H70" s="9"/>
      <c r="I70" s="9"/>
      <c r="J70" s="9"/>
      <c r="K70" s="9"/>
      <c r="L70" s="9"/>
    </row>
    <row r="71" spans="1:12" ht="15" hidden="1" customHeight="1" x14ac:dyDescent="0.2">
      <c r="A71" s="9"/>
      <c r="B71" s="9"/>
      <c r="C71" s="9"/>
      <c r="D71" s="9"/>
      <c r="E71" s="9"/>
      <c r="F71" s="9"/>
      <c r="G71" s="9"/>
      <c r="H71" s="9"/>
      <c r="I71" s="9"/>
      <c r="J71" s="9"/>
      <c r="K71" s="9"/>
      <c r="L71" s="9"/>
    </row>
    <row r="72" spans="1:12" ht="15" hidden="1" customHeight="1" x14ac:dyDescent="0.2">
      <c r="A72" s="9"/>
      <c r="B72" s="9"/>
      <c r="C72" s="9"/>
      <c r="D72" s="9"/>
      <c r="E72" s="9"/>
      <c r="F72" s="9"/>
      <c r="G72" s="9"/>
      <c r="H72" s="9"/>
      <c r="I72" s="9"/>
      <c r="J72" s="9"/>
      <c r="K72" s="9"/>
      <c r="L72" s="9"/>
    </row>
    <row r="73" spans="1:12" ht="15" hidden="1" customHeight="1" x14ac:dyDescent="0.2">
      <c r="A73" s="9"/>
      <c r="B73" s="9"/>
      <c r="C73" s="9"/>
      <c r="D73" s="9"/>
      <c r="E73" s="9"/>
      <c r="F73" s="9"/>
      <c r="G73" s="9"/>
      <c r="H73" s="9"/>
      <c r="I73" s="9"/>
      <c r="J73" s="9"/>
      <c r="K73" s="9"/>
      <c r="L73" s="9"/>
    </row>
    <row r="74" spans="1:12" ht="15" hidden="1" customHeight="1" x14ac:dyDescent="0.2">
      <c r="A74" s="9"/>
      <c r="B74" s="9"/>
      <c r="C74" s="9"/>
      <c r="D74" s="9"/>
      <c r="E74" s="9"/>
      <c r="F74" s="9"/>
      <c r="G74" s="9"/>
      <c r="H74" s="9"/>
      <c r="I74" s="9"/>
      <c r="J74" s="9"/>
      <c r="K74" s="9"/>
      <c r="L74" s="9"/>
    </row>
    <row r="75" spans="1:12" ht="15" hidden="1" customHeight="1" x14ac:dyDescent="0.2">
      <c r="A75" s="9"/>
      <c r="B75" s="9"/>
      <c r="C75" s="9"/>
      <c r="D75" s="9"/>
      <c r="E75" s="9"/>
      <c r="F75" s="9"/>
      <c r="G75" s="9"/>
      <c r="H75" s="9"/>
      <c r="I75" s="9"/>
      <c r="J75" s="9"/>
      <c r="K75" s="9"/>
      <c r="L75" s="9"/>
    </row>
    <row r="76" spans="1:12" ht="15" hidden="1" customHeight="1" x14ac:dyDescent="0.2">
      <c r="A76" s="9"/>
      <c r="B76" s="9"/>
      <c r="C76" s="9"/>
      <c r="D76" s="9"/>
      <c r="E76" s="9"/>
      <c r="F76" s="9"/>
      <c r="G76" s="9"/>
      <c r="H76" s="9"/>
      <c r="I76" s="9"/>
      <c r="J76" s="9"/>
      <c r="K76" s="9"/>
      <c r="L76" s="9"/>
    </row>
    <row r="77" spans="1:12" ht="15" hidden="1" customHeight="1" x14ac:dyDescent="0.2">
      <c r="A77" s="9"/>
      <c r="B77" s="9"/>
      <c r="C77" s="9"/>
      <c r="D77" s="9"/>
      <c r="E77" s="9"/>
      <c r="F77" s="9"/>
      <c r="G77" s="9"/>
      <c r="H77" s="9"/>
      <c r="I77" s="9"/>
      <c r="J77" s="9"/>
      <c r="K77" s="9"/>
      <c r="L77" s="9"/>
    </row>
    <row r="78" spans="1:12" ht="15" hidden="1" customHeight="1" x14ac:dyDescent="0.2">
      <c r="A78" s="9"/>
      <c r="B78" s="9"/>
      <c r="C78" s="9"/>
      <c r="D78" s="9"/>
      <c r="E78" s="9"/>
      <c r="F78" s="9"/>
      <c r="G78" s="9"/>
      <c r="H78" s="9"/>
      <c r="I78" s="9"/>
      <c r="J78" s="9"/>
      <c r="K78" s="9"/>
      <c r="L78" s="9"/>
    </row>
    <row r="79" spans="1:12" ht="15" hidden="1" customHeight="1" x14ac:dyDescent="0.2">
      <c r="A79" s="9"/>
      <c r="B79" s="9"/>
      <c r="C79" s="9"/>
      <c r="D79" s="9"/>
      <c r="E79" s="9"/>
      <c r="F79" s="9"/>
      <c r="G79" s="9"/>
      <c r="H79" s="9"/>
      <c r="I79" s="9"/>
      <c r="J79" s="9"/>
      <c r="K79" s="9"/>
      <c r="L79" s="9"/>
    </row>
    <row r="80" spans="1:12" ht="15" hidden="1" customHeight="1" x14ac:dyDescent="0.2">
      <c r="A80" s="9"/>
      <c r="B80" s="9"/>
      <c r="C80" s="9"/>
      <c r="D80" s="9"/>
      <c r="E80" s="9"/>
      <c r="F80" s="9"/>
      <c r="G80" s="9"/>
      <c r="H80" s="9"/>
      <c r="I80" s="9"/>
      <c r="J80" s="9"/>
      <c r="K80" s="9"/>
      <c r="L80" s="9"/>
    </row>
    <row r="81" spans="1:12" ht="15" hidden="1" customHeight="1" x14ac:dyDescent="0.2">
      <c r="A81" s="9"/>
      <c r="B81" s="9"/>
      <c r="C81" s="9"/>
      <c r="D81" s="9"/>
      <c r="E81" s="9"/>
      <c r="F81" s="9"/>
      <c r="G81" s="9"/>
      <c r="H81" s="9"/>
      <c r="I81" s="9"/>
      <c r="J81" s="9"/>
      <c r="K81" s="9"/>
      <c r="L81" s="9"/>
    </row>
    <row r="82" spans="1:12" ht="15" hidden="1" customHeight="1" x14ac:dyDescent="0.2">
      <c r="A82" s="9"/>
      <c r="B82" s="9"/>
      <c r="C82" s="9"/>
      <c r="D82" s="9"/>
      <c r="E82" s="9"/>
      <c r="F82" s="9"/>
      <c r="G82" s="9"/>
      <c r="H82" s="9"/>
      <c r="I82" s="9"/>
      <c r="J82" s="9"/>
      <c r="K82" s="9"/>
      <c r="L82" s="9"/>
    </row>
    <row r="83" spans="1:12" ht="15" hidden="1" customHeight="1" x14ac:dyDescent="0.2">
      <c r="A83" s="9"/>
      <c r="B83" s="9"/>
      <c r="C83" s="9"/>
      <c r="D83" s="9"/>
      <c r="E83" s="9"/>
      <c r="F83" s="9"/>
      <c r="G83" s="9"/>
      <c r="H83" s="9"/>
      <c r="I83" s="9"/>
      <c r="J83" s="9"/>
      <c r="K83" s="9"/>
      <c r="L83" s="9"/>
    </row>
    <row r="84" spans="1:12" ht="15" hidden="1" customHeight="1" x14ac:dyDescent="0.2">
      <c r="A84" s="9"/>
      <c r="B84" s="9"/>
      <c r="C84" s="9"/>
      <c r="D84" s="9"/>
      <c r="E84" s="9"/>
      <c r="F84" s="9"/>
      <c r="G84" s="9"/>
      <c r="H84" s="9"/>
      <c r="I84" s="9"/>
      <c r="J84" s="9"/>
      <c r="K84" s="9"/>
      <c r="L84" s="9"/>
    </row>
    <row r="85" spans="1:12" ht="15" hidden="1" customHeight="1" x14ac:dyDescent="0.2">
      <c r="A85" s="9"/>
      <c r="B85" s="9"/>
      <c r="C85" s="9"/>
      <c r="D85" s="9"/>
      <c r="E85" s="9"/>
      <c r="F85" s="9"/>
      <c r="G85" s="9"/>
      <c r="H85" s="9"/>
      <c r="I85" s="9"/>
      <c r="J85" s="9"/>
      <c r="K85" s="9"/>
      <c r="L85" s="9"/>
    </row>
    <row r="86" spans="1:12" ht="15" hidden="1" customHeight="1" x14ac:dyDescent="0.2">
      <c r="A86" s="9"/>
      <c r="B86" s="9"/>
      <c r="C86" s="9"/>
      <c r="D86" s="9"/>
      <c r="E86" s="9"/>
      <c r="F86" s="9"/>
      <c r="G86" s="9"/>
      <c r="H86" s="9"/>
      <c r="I86" s="9"/>
      <c r="J86" s="9"/>
      <c r="K86" s="9"/>
      <c r="L86" s="9"/>
    </row>
    <row r="87" spans="1:12" ht="15" hidden="1" customHeight="1" x14ac:dyDescent="0.2">
      <c r="A87" s="9"/>
      <c r="B87" s="9"/>
      <c r="C87" s="9"/>
      <c r="D87" s="9"/>
      <c r="E87" s="9"/>
      <c r="F87" s="9"/>
      <c r="G87" s="9"/>
      <c r="H87" s="9"/>
      <c r="I87" s="9"/>
      <c r="J87" s="9"/>
      <c r="K87" s="9"/>
      <c r="L87" s="9"/>
    </row>
    <row r="88" spans="1:12" ht="15" hidden="1" customHeight="1" x14ac:dyDescent="0.2"/>
    <row r="89" spans="1:12" ht="15" hidden="1" customHeight="1" x14ac:dyDescent="0.2"/>
    <row r="90" spans="1:12" ht="15" hidden="1" customHeight="1" x14ac:dyDescent="0.2"/>
    <row r="91" spans="1:12" ht="15" hidden="1" customHeight="1" x14ac:dyDescent="0.2"/>
    <row r="92" spans="1:12" ht="15" hidden="1" customHeight="1" x14ac:dyDescent="0.2"/>
    <row r="93" spans="1:12" ht="15" hidden="1" customHeight="1" x14ac:dyDescent="0.2"/>
    <row r="94" spans="1:12" ht="15" hidden="1" customHeight="1" x14ac:dyDescent="0.2"/>
    <row r="95" spans="1:12" ht="15" hidden="1" customHeight="1" x14ac:dyDescent="0.2"/>
    <row r="96" spans="1:12" ht="15" hidden="1" customHeight="1" x14ac:dyDescent="0.2"/>
    <row r="97" ht="15" hidden="1" customHeight="1" x14ac:dyDescent="0.2"/>
    <row r="98" ht="15" hidden="1" customHeight="1" x14ac:dyDescent="0.2"/>
    <row r="99" ht="15" hidden="1" customHeight="1" x14ac:dyDescent="0.2"/>
    <row r="100" ht="15" hidden="1" customHeight="1" x14ac:dyDescent="0.2"/>
    <row r="101" ht="15" hidden="1" customHeight="1" x14ac:dyDescent="0.2"/>
    <row r="102" ht="15" hidden="1" customHeight="1" x14ac:dyDescent="0.2"/>
    <row r="103" ht="15" hidden="1" customHeight="1" x14ac:dyDescent="0.2"/>
    <row r="104" ht="15" hidden="1" customHeight="1" x14ac:dyDescent="0.2"/>
    <row r="105" ht="15" hidden="1" customHeight="1" x14ac:dyDescent="0.2"/>
    <row r="106" ht="15" hidden="1" customHeight="1" x14ac:dyDescent="0.2"/>
    <row r="107" ht="15" hidden="1" customHeight="1" x14ac:dyDescent="0.2"/>
    <row r="108" ht="15" hidden="1" customHeight="1" x14ac:dyDescent="0.2"/>
    <row r="109" ht="15" hidden="1" customHeight="1" x14ac:dyDescent="0.2"/>
    <row r="110" ht="15" hidden="1" customHeight="1" x14ac:dyDescent="0.2"/>
    <row r="111" ht="15" hidden="1" customHeight="1" x14ac:dyDescent="0.2"/>
    <row r="112" ht="15" hidden="1" customHeight="1" x14ac:dyDescent="0.2"/>
    <row r="113" ht="15" hidden="1" customHeight="1" x14ac:dyDescent="0.2"/>
    <row r="114" ht="15" hidden="1" customHeight="1" x14ac:dyDescent="0.2"/>
    <row r="115" ht="15" hidden="1" customHeight="1" x14ac:dyDescent="0.2"/>
    <row r="116" ht="15" hidden="1" customHeight="1" x14ac:dyDescent="0.2"/>
    <row r="117" ht="15" hidden="1" customHeight="1" x14ac:dyDescent="0.2"/>
    <row r="118" ht="15" hidden="1" customHeight="1" x14ac:dyDescent="0.2"/>
    <row r="119" ht="15" hidden="1" customHeight="1" x14ac:dyDescent="0.2"/>
    <row r="120" ht="15" hidden="1" customHeight="1" x14ac:dyDescent="0.2"/>
    <row r="121" ht="15" hidden="1" customHeight="1" x14ac:dyDescent="0.2"/>
    <row r="122" ht="15" hidden="1" customHeight="1" x14ac:dyDescent="0.2"/>
    <row r="123" hidden="1" x14ac:dyDescent="0.2"/>
    <row r="124" hidden="1" x14ac:dyDescent="0.2"/>
    <row r="125" hidden="1" x14ac:dyDescent="0.2"/>
    <row r="126" hidden="1" x14ac:dyDescent="0.2"/>
    <row r="127" hidden="1" x14ac:dyDescent="0.2"/>
    <row r="128" hidden="1" x14ac:dyDescent="0.2"/>
  </sheetData>
  <pageMargins left="0.75" right="0.75" top="1" bottom="1" header="0.5" footer="0.5"/>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1"/>
  <sheetViews>
    <sheetView showGridLines="0" workbookViewId="0"/>
  </sheetViews>
  <sheetFormatPr defaultColWidth="0" defaultRowHeight="12.75" zeroHeight="1" x14ac:dyDescent="0.2"/>
  <cols>
    <col min="1" max="1" width="21.28515625" style="1" customWidth="1"/>
    <col min="2" max="10" width="16.28515625" style="1" customWidth="1"/>
    <col min="11" max="11" width="4.28515625" style="1" customWidth="1"/>
    <col min="12" max="13" width="0" style="1" hidden="1" customWidth="1"/>
    <col min="14" max="16384" width="9.140625" style="1" hidden="1"/>
  </cols>
  <sheetData>
    <row r="1" spans="1:10" ht="15" customHeight="1" x14ac:dyDescent="0.2">
      <c r="A1" s="9" t="s">
        <v>640</v>
      </c>
    </row>
    <row r="2" spans="1:10" ht="15" customHeight="1" x14ac:dyDescent="0.2">
      <c r="A2" s="139"/>
    </row>
    <row r="3" spans="1:10" s="23" customFormat="1" ht="15" customHeight="1" x14ac:dyDescent="0.2">
      <c r="A3" s="515" t="s">
        <v>172</v>
      </c>
      <c r="B3" s="608" t="s">
        <v>213</v>
      </c>
      <c r="C3" s="596" t="s">
        <v>212</v>
      </c>
      <c r="D3" s="596" t="s">
        <v>211</v>
      </c>
      <c r="E3" s="596" t="s">
        <v>210</v>
      </c>
      <c r="F3" s="596" t="s">
        <v>209</v>
      </c>
      <c r="G3" s="596" t="s">
        <v>208</v>
      </c>
      <c r="H3" s="596" t="s">
        <v>351</v>
      </c>
      <c r="I3" s="596" t="s">
        <v>414</v>
      </c>
      <c r="J3" s="597" t="s">
        <v>437</v>
      </c>
    </row>
    <row r="4" spans="1:10" s="23" customFormat="1" ht="15" customHeight="1" x14ac:dyDescent="0.2">
      <c r="A4" s="396" t="s">
        <v>218</v>
      </c>
      <c r="B4" s="621">
        <v>55</v>
      </c>
      <c r="C4" s="511">
        <v>95</v>
      </c>
      <c r="D4" s="511">
        <v>130</v>
      </c>
      <c r="E4" s="511">
        <v>110</v>
      </c>
      <c r="F4" s="511">
        <v>120</v>
      </c>
      <c r="G4" s="511">
        <v>78</v>
      </c>
      <c r="H4" s="511">
        <v>140</v>
      </c>
      <c r="I4" s="511">
        <v>100</v>
      </c>
      <c r="J4" s="514">
        <v>78</v>
      </c>
    </row>
    <row r="5" spans="1:10" s="23" customFormat="1" ht="15" customHeight="1" x14ac:dyDescent="0.2">
      <c r="A5" s="318" t="s">
        <v>217</v>
      </c>
      <c r="B5" s="622">
        <v>30</v>
      </c>
      <c r="C5" s="512">
        <v>20</v>
      </c>
      <c r="D5" s="512">
        <v>25</v>
      </c>
      <c r="E5" s="512">
        <v>25</v>
      </c>
      <c r="F5" s="512">
        <v>20</v>
      </c>
      <c r="G5" s="512">
        <v>25</v>
      </c>
      <c r="H5" s="512">
        <v>20</v>
      </c>
      <c r="I5" s="512">
        <v>38</v>
      </c>
      <c r="J5" s="513">
        <v>52</v>
      </c>
    </row>
    <row r="6" spans="1:10" s="23" customFormat="1" ht="15" customHeight="1" x14ac:dyDescent="0.2">
      <c r="A6" s="318" t="s">
        <v>216</v>
      </c>
      <c r="B6" s="622">
        <v>15</v>
      </c>
      <c r="C6" s="512">
        <v>25</v>
      </c>
      <c r="D6" s="512">
        <v>25</v>
      </c>
      <c r="E6" s="512">
        <v>50</v>
      </c>
      <c r="F6" s="512">
        <v>45</v>
      </c>
      <c r="G6" s="512">
        <v>44</v>
      </c>
      <c r="H6" s="512">
        <v>56</v>
      </c>
      <c r="I6" s="512">
        <v>51</v>
      </c>
      <c r="J6" s="513">
        <v>27</v>
      </c>
    </row>
    <row r="7" spans="1:10" s="23" customFormat="1" ht="15" customHeight="1" x14ac:dyDescent="0.2">
      <c r="A7" s="318" t="s">
        <v>215</v>
      </c>
      <c r="B7" s="622">
        <v>0</v>
      </c>
      <c r="C7" s="512">
        <v>0</v>
      </c>
      <c r="D7" s="512">
        <v>0</v>
      </c>
      <c r="E7" s="512">
        <v>0</v>
      </c>
      <c r="F7" s="512">
        <v>0</v>
      </c>
      <c r="G7" s="512">
        <v>0</v>
      </c>
      <c r="H7" s="512">
        <v>0</v>
      </c>
      <c r="I7" s="512">
        <v>20</v>
      </c>
      <c r="J7" s="513">
        <v>12</v>
      </c>
    </row>
    <row r="8" spans="1:10" s="23" customFormat="1" ht="15" customHeight="1" x14ac:dyDescent="0.2">
      <c r="A8" s="318" t="s">
        <v>352</v>
      </c>
      <c r="B8" s="622">
        <v>0</v>
      </c>
      <c r="C8" s="512">
        <v>0</v>
      </c>
      <c r="D8" s="512">
        <v>0</v>
      </c>
      <c r="E8" s="512">
        <v>0</v>
      </c>
      <c r="F8" s="512">
        <v>0</v>
      </c>
      <c r="G8" s="512">
        <v>0</v>
      </c>
      <c r="H8" s="512">
        <v>31</v>
      </c>
      <c r="I8" s="512">
        <v>0</v>
      </c>
      <c r="J8" s="513">
        <v>0</v>
      </c>
    </row>
    <row r="9" spans="1:10" s="23" customFormat="1" ht="15" customHeight="1" x14ac:dyDescent="0.2">
      <c r="A9" s="318" t="s">
        <v>368</v>
      </c>
      <c r="B9" s="622">
        <v>45</v>
      </c>
      <c r="C9" s="512">
        <v>65</v>
      </c>
      <c r="D9" s="512">
        <v>95</v>
      </c>
      <c r="E9" s="512">
        <v>130</v>
      </c>
      <c r="F9" s="512">
        <v>90</v>
      </c>
      <c r="G9" s="512">
        <v>107</v>
      </c>
      <c r="H9" s="512">
        <v>95</v>
      </c>
      <c r="I9" s="512">
        <v>87</v>
      </c>
      <c r="J9" s="513">
        <v>85</v>
      </c>
    </row>
    <row r="10" spans="1:10" s="23" customFormat="1" ht="15" customHeight="1" x14ac:dyDescent="0.2">
      <c r="A10" s="263" t="s">
        <v>81</v>
      </c>
      <c r="B10" s="258">
        <v>145</v>
      </c>
      <c r="C10" s="206">
        <v>205</v>
      </c>
      <c r="D10" s="206">
        <v>275</v>
      </c>
      <c r="E10" s="206">
        <v>315</v>
      </c>
      <c r="F10" s="206">
        <v>275</v>
      </c>
      <c r="G10" s="206">
        <v>253.5</v>
      </c>
      <c r="H10" s="206">
        <v>342</v>
      </c>
      <c r="I10" s="206">
        <v>296</v>
      </c>
      <c r="J10" s="259">
        <v>254</v>
      </c>
    </row>
    <row r="11" spans="1:10" s="23" customFormat="1" ht="15" customHeight="1" x14ac:dyDescent="0.2">
      <c r="A11" s="103"/>
    </row>
    <row r="12" spans="1:10" ht="15" customHeight="1" x14ac:dyDescent="0.2">
      <c r="A12" s="119" t="s">
        <v>150</v>
      </c>
    </row>
    <row r="13" spans="1:10" ht="15" customHeight="1" x14ac:dyDescent="0.2">
      <c r="A13" s="44" t="s">
        <v>635</v>
      </c>
    </row>
    <row r="14" spans="1:10" ht="15" customHeight="1" x14ac:dyDescent="0.2">
      <c r="A14" s="119" t="s">
        <v>566</v>
      </c>
    </row>
    <row r="15" spans="1:10" ht="15" customHeight="1" x14ac:dyDescent="0.2">
      <c r="A15" s="119" t="s">
        <v>675</v>
      </c>
    </row>
    <row r="16" spans="1:10" ht="15" customHeight="1" x14ac:dyDescent="0.2"/>
    <row r="17" ht="15" hidden="1" customHeight="1" x14ac:dyDescent="0.2"/>
    <row r="18" ht="15" hidden="1" customHeight="1" x14ac:dyDescent="0.2"/>
    <row r="19" ht="15" hidden="1" customHeight="1" x14ac:dyDescent="0.2"/>
    <row r="20" ht="15" hidden="1" customHeight="1" x14ac:dyDescent="0.2"/>
    <row r="21" ht="15" hidden="1" customHeight="1" x14ac:dyDescent="0.2"/>
    <row r="22" ht="15" hidden="1" customHeight="1" x14ac:dyDescent="0.2"/>
    <row r="23" ht="15" hidden="1" customHeight="1" x14ac:dyDescent="0.2"/>
    <row r="24" hidden="1" x14ac:dyDescent="0.2"/>
    <row r="25" hidden="1" x14ac:dyDescent="0.2"/>
    <row r="26" hidden="1" x14ac:dyDescent="0.2"/>
    <row r="27" hidden="1" x14ac:dyDescent="0.2"/>
    <row r="28" hidden="1" x14ac:dyDescent="0.2"/>
    <row r="29" hidden="1" x14ac:dyDescent="0.2"/>
    <row r="30" hidden="1" x14ac:dyDescent="0.2"/>
    <row r="31" hidden="1" x14ac:dyDescent="0.2"/>
    <row r="32"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t="17.25" hidden="1" customHeight="1" x14ac:dyDescent="0.2"/>
    <row r="159" ht="17.25" hidden="1" customHeight="1" x14ac:dyDescent="0.2"/>
    <row r="160" hidden="1" x14ac:dyDescent="0.2"/>
    <row r="161" hidden="1" x14ac:dyDescent="0.2"/>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7"/>
  <sheetViews>
    <sheetView showGridLines="0" workbookViewId="0"/>
  </sheetViews>
  <sheetFormatPr defaultColWidth="0" defaultRowHeight="12.75" zeroHeight="1" x14ac:dyDescent="0.2"/>
  <cols>
    <col min="1" max="1" width="21.140625" style="1" customWidth="1"/>
    <col min="2" max="10" width="16.28515625" style="1" customWidth="1"/>
    <col min="11" max="11" width="4.28515625" style="1" customWidth="1"/>
    <col min="12" max="13" width="0" style="1" hidden="1" customWidth="1"/>
    <col min="14" max="16384" width="9.140625" style="1" hidden="1"/>
  </cols>
  <sheetData>
    <row r="1" spans="1:10" ht="15" customHeight="1" x14ac:dyDescent="0.2">
      <c r="A1" s="9" t="s">
        <v>705</v>
      </c>
    </row>
    <row r="2" spans="1:10" ht="15" customHeight="1" x14ac:dyDescent="0.2">
      <c r="A2" s="139"/>
    </row>
    <row r="3" spans="1:10" ht="15" customHeight="1" x14ac:dyDescent="0.2">
      <c r="A3" s="515" t="s">
        <v>172</v>
      </c>
      <c r="B3" s="608" t="s">
        <v>213</v>
      </c>
      <c r="C3" s="596" t="s">
        <v>212</v>
      </c>
      <c r="D3" s="596" t="s">
        <v>211</v>
      </c>
      <c r="E3" s="596" t="s">
        <v>210</v>
      </c>
      <c r="F3" s="596" t="s">
        <v>209</v>
      </c>
      <c r="G3" s="596" t="s">
        <v>208</v>
      </c>
      <c r="H3" s="596" t="s">
        <v>351</v>
      </c>
      <c r="I3" s="596" t="s">
        <v>414</v>
      </c>
      <c r="J3" s="597" t="s">
        <v>437</v>
      </c>
    </row>
    <row r="4" spans="1:10" ht="15" customHeight="1" x14ac:dyDescent="0.2">
      <c r="A4" s="518" t="s">
        <v>567</v>
      </c>
      <c r="B4" s="623">
        <v>0</v>
      </c>
      <c r="C4" s="516">
        <v>0</v>
      </c>
      <c r="D4" s="516">
        <v>0</v>
      </c>
      <c r="E4" s="516">
        <v>0</v>
      </c>
      <c r="F4" s="516">
        <v>0</v>
      </c>
      <c r="G4" s="511">
        <v>0</v>
      </c>
      <c r="H4" s="516">
        <v>0</v>
      </c>
      <c r="I4" s="516">
        <v>0</v>
      </c>
      <c r="J4" s="514">
        <v>0</v>
      </c>
    </row>
    <row r="5" spans="1:10" ht="15" customHeight="1" x14ac:dyDescent="0.2">
      <c r="A5" s="318" t="s">
        <v>218</v>
      </c>
      <c r="B5" s="624">
        <v>125</v>
      </c>
      <c r="C5" s="517">
        <v>200</v>
      </c>
      <c r="D5" s="517">
        <v>200</v>
      </c>
      <c r="E5" s="517">
        <v>275</v>
      </c>
      <c r="F5" s="517">
        <v>245</v>
      </c>
      <c r="G5" s="512">
        <v>211</v>
      </c>
      <c r="H5" s="512">
        <v>255</v>
      </c>
      <c r="I5" s="512">
        <v>147</v>
      </c>
      <c r="J5" s="513">
        <v>138</v>
      </c>
    </row>
    <row r="6" spans="1:10" ht="15" customHeight="1" x14ac:dyDescent="0.2">
      <c r="A6" s="318" t="s">
        <v>216</v>
      </c>
      <c r="B6" s="624">
        <v>45</v>
      </c>
      <c r="C6" s="517">
        <v>40</v>
      </c>
      <c r="D6" s="517">
        <v>80</v>
      </c>
      <c r="E6" s="517">
        <v>135</v>
      </c>
      <c r="F6" s="517">
        <v>115</v>
      </c>
      <c r="G6" s="512">
        <v>145</v>
      </c>
      <c r="H6" s="512">
        <v>133</v>
      </c>
      <c r="I6" s="512">
        <v>73</v>
      </c>
      <c r="J6" s="513">
        <v>63</v>
      </c>
    </row>
    <row r="7" spans="1:10" ht="15" customHeight="1" x14ac:dyDescent="0.2">
      <c r="A7" s="318" t="s">
        <v>217</v>
      </c>
      <c r="B7" s="624">
        <v>80</v>
      </c>
      <c r="C7" s="517">
        <v>70</v>
      </c>
      <c r="D7" s="517">
        <v>70</v>
      </c>
      <c r="E7" s="517">
        <v>85</v>
      </c>
      <c r="F7" s="517">
        <v>75</v>
      </c>
      <c r="G7" s="512">
        <v>87</v>
      </c>
      <c r="H7" s="512">
        <v>126</v>
      </c>
      <c r="I7" s="512">
        <v>47</v>
      </c>
      <c r="J7" s="513">
        <v>104</v>
      </c>
    </row>
    <row r="8" spans="1:10" ht="15" customHeight="1" x14ac:dyDescent="0.2">
      <c r="A8" s="318" t="s">
        <v>215</v>
      </c>
      <c r="B8" s="624">
        <v>20</v>
      </c>
      <c r="C8" s="517">
        <v>30</v>
      </c>
      <c r="D8" s="517">
        <v>40</v>
      </c>
      <c r="E8" s="517">
        <v>70</v>
      </c>
      <c r="F8" s="517">
        <v>65</v>
      </c>
      <c r="G8" s="512">
        <v>37</v>
      </c>
      <c r="H8" s="512">
        <v>41</v>
      </c>
      <c r="I8" s="512">
        <v>21</v>
      </c>
      <c r="J8" s="513">
        <v>20</v>
      </c>
    </row>
    <row r="9" spans="1:10" ht="15" customHeight="1" x14ac:dyDescent="0.2">
      <c r="A9" s="318" t="s">
        <v>352</v>
      </c>
      <c r="B9" s="624">
        <v>0</v>
      </c>
      <c r="C9" s="517">
        <v>0</v>
      </c>
      <c r="D9" s="517">
        <v>0</v>
      </c>
      <c r="E9" s="517">
        <v>0</v>
      </c>
      <c r="F9" s="517">
        <v>0</v>
      </c>
      <c r="G9" s="512">
        <v>0</v>
      </c>
      <c r="H9" s="512">
        <v>36</v>
      </c>
      <c r="I9" s="512">
        <v>0</v>
      </c>
      <c r="J9" s="513">
        <v>0</v>
      </c>
    </row>
    <row r="10" spans="1:10" ht="15" customHeight="1" x14ac:dyDescent="0.2">
      <c r="A10" s="318" t="s">
        <v>214</v>
      </c>
      <c r="B10" s="624">
        <v>5</v>
      </c>
      <c r="C10" s="517">
        <v>0</v>
      </c>
      <c r="D10" s="517">
        <v>5</v>
      </c>
      <c r="E10" s="517">
        <v>0</v>
      </c>
      <c r="F10" s="517">
        <v>5</v>
      </c>
      <c r="G10" s="512">
        <v>0</v>
      </c>
      <c r="H10" s="512">
        <v>24</v>
      </c>
      <c r="I10" s="512">
        <v>0</v>
      </c>
      <c r="J10" s="513">
        <v>0</v>
      </c>
    </row>
    <row r="11" spans="1:10" ht="15" customHeight="1" x14ac:dyDescent="0.2">
      <c r="A11" s="318" t="s">
        <v>354</v>
      </c>
      <c r="B11" s="624">
        <v>0</v>
      </c>
      <c r="C11" s="517">
        <v>0</v>
      </c>
      <c r="D11" s="517">
        <v>0</v>
      </c>
      <c r="E11" s="517">
        <v>0</v>
      </c>
      <c r="F11" s="517">
        <v>0</v>
      </c>
      <c r="G11" s="512">
        <v>0</v>
      </c>
      <c r="H11" s="512">
        <v>12</v>
      </c>
      <c r="I11" s="512">
        <v>0</v>
      </c>
      <c r="J11" s="513">
        <v>0</v>
      </c>
    </row>
    <row r="12" spans="1:10" ht="15" customHeight="1" x14ac:dyDescent="0.2">
      <c r="A12" s="318" t="s">
        <v>355</v>
      </c>
      <c r="B12" s="624">
        <v>5</v>
      </c>
      <c r="C12" s="517">
        <v>10</v>
      </c>
      <c r="D12" s="517">
        <v>0</v>
      </c>
      <c r="E12" s="517">
        <v>0</v>
      </c>
      <c r="F12" s="517">
        <v>0</v>
      </c>
      <c r="G12" s="512">
        <v>15</v>
      </c>
      <c r="H12" s="512">
        <v>11</v>
      </c>
      <c r="I12" s="512">
        <v>0</v>
      </c>
      <c r="J12" s="513">
        <v>0</v>
      </c>
    </row>
    <row r="13" spans="1:10" ht="15" customHeight="1" x14ac:dyDescent="0.2">
      <c r="A13" s="318" t="s">
        <v>368</v>
      </c>
      <c r="B13" s="624">
        <v>75</v>
      </c>
      <c r="C13" s="517">
        <v>105</v>
      </c>
      <c r="D13" s="517">
        <v>115</v>
      </c>
      <c r="E13" s="517">
        <v>240</v>
      </c>
      <c r="F13" s="517">
        <v>255</v>
      </c>
      <c r="G13" s="512">
        <v>210</v>
      </c>
      <c r="H13" s="512">
        <v>156</v>
      </c>
      <c r="I13" s="512">
        <v>293</v>
      </c>
      <c r="J13" s="513">
        <v>173</v>
      </c>
    </row>
    <row r="14" spans="1:10" ht="15" customHeight="1" x14ac:dyDescent="0.2">
      <c r="A14" s="263" t="s">
        <v>81</v>
      </c>
      <c r="B14" s="258">
        <v>355</v>
      </c>
      <c r="C14" s="206">
        <v>455</v>
      </c>
      <c r="D14" s="206">
        <v>510</v>
      </c>
      <c r="E14" s="206">
        <v>805</v>
      </c>
      <c r="F14" s="206">
        <v>760</v>
      </c>
      <c r="G14" s="206">
        <v>704.5</v>
      </c>
      <c r="H14" s="206">
        <v>794</v>
      </c>
      <c r="I14" s="206">
        <v>581</v>
      </c>
      <c r="J14" s="259">
        <v>498</v>
      </c>
    </row>
    <row r="15" spans="1:10" ht="15" customHeight="1" x14ac:dyDescent="0.2">
      <c r="A15" s="35"/>
      <c r="B15" s="76"/>
      <c r="C15" s="76"/>
      <c r="D15" s="76"/>
      <c r="E15" s="76"/>
      <c r="F15" s="76"/>
      <c r="G15" s="76"/>
      <c r="H15" s="76"/>
      <c r="I15" s="76"/>
      <c r="J15" s="76"/>
    </row>
    <row r="16" spans="1:10" ht="15" customHeight="1" x14ac:dyDescent="0.2">
      <c r="A16" s="119" t="s">
        <v>150</v>
      </c>
    </row>
    <row r="17" spans="1:1" ht="15" customHeight="1" x14ac:dyDescent="0.2">
      <c r="A17" s="44" t="s">
        <v>635</v>
      </c>
    </row>
    <row r="18" spans="1:1" ht="15" customHeight="1" x14ac:dyDescent="0.2">
      <c r="A18" s="119" t="s">
        <v>566</v>
      </c>
    </row>
    <row r="19" spans="1:1" ht="15" customHeight="1" x14ac:dyDescent="0.2">
      <c r="A19" s="119" t="s">
        <v>675</v>
      </c>
    </row>
    <row r="20" spans="1:1" ht="15" customHeight="1" x14ac:dyDescent="0.2"/>
    <row r="21" spans="1:1" ht="15" hidden="1" customHeight="1" x14ac:dyDescent="0.2"/>
    <row r="22" spans="1:1" ht="15" hidden="1" customHeight="1" x14ac:dyDescent="0.2"/>
    <row r="23" spans="1:1" ht="15" hidden="1" customHeight="1" x14ac:dyDescent="0.2"/>
    <row r="24" spans="1:1" ht="15" hidden="1" customHeight="1" x14ac:dyDescent="0.2"/>
    <row r="25" spans="1:1" ht="15" hidden="1" customHeight="1" x14ac:dyDescent="0.2"/>
    <row r="26" spans="1:1" ht="15" hidden="1" customHeight="1" x14ac:dyDescent="0.2"/>
    <row r="27" spans="1:1" ht="15" hidden="1" customHeight="1" x14ac:dyDescent="0.2"/>
    <row r="28" spans="1:1" ht="15" hidden="1" customHeight="1" x14ac:dyDescent="0.2"/>
    <row r="29" spans="1:1" ht="15" hidden="1" customHeight="1" x14ac:dyDescent="0.2"/>
    <row r="30" spans="1:1" ht="15" hidden="1" customHeight="1" x14ac:dyDescent="0.2"/>
    <row r="31" spans="1:1" ht="15" hidden="1" customHeight="1" x14ac:dyDescent="0.2"/>
    <row r="32" spans="1:1" ht="15" hidden="1" customHeight="1" x14ac:dyDescent="0.2"/>
    <row r="33" ht="15" hidden="1" customHeight="1" x14ac:dyDescent="0.2"/>
    <row r="34" ht="15" hidden="1" customHeight="1" x14ac:dyDescent="0.2"/>
    <row r="35" ht="15" hidden="1" customHeight="1" x14ac:dyDescent="0.2"/>
    <row r="36" ht="15" hidden="1" customHeight="1" x14ac:dyDescent="0.2"/>
    <row r="37" ht="15" hidden="1" customHeight="1" x14ac:dyDescent="0.2"/>
    <row r="38" ht="15" hidden="1" customHeight="1" x14ac:dyDescent="0.2"/>
    <row r="39" ht="15" hidden="1" customHeight="1" x14ac:dyDescent="0.2"/>
    <row r="40" ht="15" hidden="1" customHeight="1" x14ac:dyDescent="0.2"/>
    <row r="41" ht="15" hidden="1" customHeight="1" x14ac:dyDescent="0.2"/>
    <row r="42" ht="15" hidden="1" customHeight="1" x14ac:dyDescent="0.2"/>
    <row r="43" ht="15" hidden="1" customHeight="1" x14ac:dyDescent="0.2"/>
    <row r="44" ht="15" hidden="1" customHeight="1" x14ac:dyDescent="0.2"/>
    <row r="45" ht="15" hidden="1" customHeight="1" x14ac:dyDescent="0.2"/>
    <row r="46" ht="15" hidden="1" customHeight="1" x14ac:dyDescent="0.2"/>
    <row r="47" ht="15" hidden="1" customHeight="1" x14ac:dyDescent="0.2"/>
    <row r="48" ht="15" hidden="1" customHeight="1" x14ac:dyDescent="0.2"/>
    <row r="49" ht="15" hidden="1" customHeight="1" x14ac:dyDescent="0.2"/>
    <row r="50" ht="15" hidden="1" customHeight="1" x14ac:dyDescent="0.2"/>
    <row r="51" ht="15" hidden="1" customHeight="1" x14ac:dyDescent="0.2"/>
    <row r="52" ht="15" hidden="1" customHeight="1" x14ac:dyDescent="0.2"/>
    <row r="53" ht="15" hidden="1" customHeight="1" x14ac:dyDescent="0.2"/>
    <row r="54" ht="15" hidden="1" customHeight="1" x14ac:dyDescent="0.2"/>
    <row r="55" ht="15" hidden="1" customHeight="1" x14ac:dyDescent="0.2"/>
    <row r="56" ht="15" hidden="1" customHeight="1" x14ac:dyDescent="0.2"/>
    <row r="57" ht="15" hidden="1" customHeight="1" x14ac:dyDescent="0.2"/>
    <row r="58" ht="15" hidden="1" customHeight="1" x14ac:dyDescent="0.2"/>
    <row r="59" ht="15" hidden="1" customHeight="1" x14ac:dyDescent="0.2"/>
    <row r="60" ht="15" hidden="1" customHeight="1" x14ac:dyDescent="0.2"/>
    <row r="61" ht="15" hidden="1" customHeight="1" x14ac:dyDescent="0.2"/>
    <row r="62" ht="15" hidden="1" customHeight="1" x14ac:dyDescent="0.2"/>
    <row r="63" ht="15" hidden="1" customHeight="1" x14ac:dyDescent="0.2"/>
    <row r="64" ht="15" hidden="1" customHeight="1" x14ac:dyDescent="0.2"/>
    <row r="65" ht="15" hidden="1" customHeight="1" x14ac:dyDescent="0.2"/>
    <row r="66" ht="15" hidden="1" customHeight="1" x14ac:dyDescent="0.2"/>
    <row r="67" ht="15" hidden="1" customHeight="1" x14ac:dyDescent="0.2"/>
    <row r="68" ht="15" hidden="1" customHeight="1" x14ac:dyDescent="0.2"/>
    <row r="69" ht="15" hidden="1" customHeight="1" x14ac:dyDescent="0.2"/>
    <row r="70" ht="15" hidden="1" customHeight="1" x14ac:dyDescent="0.2"/>
    <row r="71" ht="15" hidden="1" customHeight="1" x14ac:dyDescent="0.2"/>
    <row r="72" ht="15" hidden="1" customHeight="1" x14ac:dyDescent="0.2"/>
    <row r="73" ht="15" hidden="1" customHeight="1" x14ac:dyDescent="0.2"/>
    <row r="74" ht="15" hidden="1" customHeight="1" x14ac:dyDescent="0.2"/>
    <row r="75" ht="15" hidden="1" customHeight="1" x14ac:dyDescent="0.2"/>
    <row r="76" ht="15" hidden="1" customHeight="1" x14ac:dyDescent="0.2"/>
    <row r="77" ht="15" hidden="1" customHeight="1" x14ac:dyDescent="0.2"/>
    <row r="78" ht="15" hidden="1" customHeight="1" x14ac:dyDescent="0.2"/>
    <row r="79" ht="15" hidden="1" customHeight="1" x14ac:dyDescent="0.2"/>
    <row r="80" ht="15" hidden="1" customHeight="1" x14ac:dyDescent="0.2"/>
    <row r="81" ht="15" hidden="1" customHeight="1" x14ac:dyDescent="0.2"/>
    <row r="82" ht="15" hidden="1" customHeight="1" x14ac:dyDescent="0.2"/>
    <row r="83" ht="15" hidden="1" customHeight="1" x14ac:dyDescent="0.2"/>
    <row r="84" ht="15" hidden="1" customHeight="1" x14ac:dyDescent="0.2"/>
    <row r="85" ht="15" hidden="1" customHeight="1" x14ac:dyDescent="0.2"/>
    <row r="86" ht="15" hidden="1" customHeight="1" x14ac:dyDescent="0.2"/>
    <row r="87" ht="15" hidden="1" customHeight="1" x14ac:dyDescent="0.2"/>
    <row r="88" ht="15" hidden="1" customHeight="1" x14ac:dyDescent="0.2"/>
    <row r="89" ht="15" hidden="1" customHeight="1" x14ac:dyDescent="0.2"/>
    <row r="90" ht="15" hidden="1" customHeight="1" x14ac:dyDescent="0.2"/>
    <row r="91" ht="15" hidden="1" customHeight="1" x14ac:dyDescent="0.2"/>
    <row r="92" ht="15" hidden="1" customHeight="1" x14ac:dyDescent="0.2"/>
    <row r="93" ht="15" hidden="1" customHeight="1" x14ac:dyDescent="0.2"/>
    <row r="94" ht="15" hidden="1" customHeight="1" x14ac:dyDescent="0.2"/>
    <row r="95" ht="15" hidden="1" customHeight="1" x14ac:dyDescent="0.2"/>
    <row r="96" ht="15" hidden="1" customHeight="1" x14ac:dyDescent="0.2"/>
    <row r="97" ht="15" hidden="1" customHeight="1" x14ac:dyDescent="0.2"/>
    <row r="98" ht="15" hidden="1" customHeight="1" x14ac:dyDescent="0.2"/>
    <row r="99" ht="15" hidden="1" customHeight="1" x14ac:dyDescent="0.2"/>
    <row r="100" ht="15" hidden="1" customHeight="1" x14ac:dyDescent="0.2"/>
    <row r="101" ht="15" hidden="1" customHeight="1" x14ac:dyDescent="0.2"/>
    <row r="102" ht="15" hidden="1" customHeight="1" x14ac:dyDescent="0.2"/>
    <row r="103" ht="15" hidden="1" customHeight="1" x14ac:dyDescent="0.2"/>
    <row r="104" ht="15" hidden="1" customHeight="1" x14ac:dyDescent="0.2"/>
    <row r="105" ht="15" hidden="1" customHeight="1" x14ac:dyDescent="0.2"/>
    <row r="106" ht="15" hidden="1" customHeight="1" x14ac:dyDescent="0.2"/>
    <row r="107" ht="15" hidden="1" customHeight="1" x14ac:dyDescent="0.2"/>
    <row r="108" ht="15" hidden="1" customHeight="1" x14ac:dyDescent="0.2"/>
    <row r="109" ht="15" hidden="1" customHeight="1" x14ac:dyDescent="0.2"/>
    <row r="110" ht="15" hidden="1" customHeight="1" x14ac:dyDescent="0.2"/>
    <row r="111" ht="15" hidden="1" customHeight="1" x14ac:dyDescent="0.2"/>
    <row r="112" hidden="1" x14ac:dyDescent="0.2"/>
    <row r="113" hidden="1" x14ac:dyDescent="0.2"/>
    <row r="114" hidden="1" x14ac:dyDescent="0.2"/>
    <row r="115" hidden="1" x14ac:dyDescent="0.2"/>
    <row r="116" hidden="1" x14ac:dyDescent="0.2"/>
    <row r="117" hidden="1" x14ac:dyDescent="0.2"/>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showGridLines="0" workbookViewId="0"/>
  </sheetViews>
  <sheetFormatPr defaultColWidth="0" defaultRowHeight="12.75" zeroHeight="1" x14ac:dyDescent="0.2"/>
  <cols>
    <col min="1" max="1" width="20.42578125" style="1" customWidth="1"/>
    <col min="2" max="13" width="12.7109375" style="1" customWidth="1"/>
    <col min="14" max="14" width="4.28515625" style="1" customWidth="1"/>
    <col min="15" max="19" width="0" style="1" hidden="1" customWidth="1"/>
    <col min="20" max="16384" width="9.140625" style="1" hidden="1"/>
  </cols>
  <sheetData>
    <row r="1" spans="1:16" ht="15" customHeight="1" x14ac:dyDescent="0.2">
      <c r="A1" s="25" t="s">
        <v>546</v>
      </c>
    </row>
    <row r="2" spans="1:16" ht="15" customHeight="1" x14ac:dyDescent="0.2">
      <c r="A2" s="25"/>
    </row>
    <row r="3" spans="1:16" ht="27" customHeight="1" x14ac:dyDescent="0.2">
      <c r="A3" s="377" t="s">
        <v>139</v>
      </c>
      <c r="B3" s="344" t="s">
        <v>517</v>
      </c>
      <c r="C3" s="344" t="s">
        <v>518</v>
      </c>
      <c r="D3" s="344" t="s">
        <v>519</v>
      </c>
      <c r="E3" s="344" t="s">
        <v>520</v>
      </c>
      <c r="F3" s="344" t="s">
        <v>521</v>
      </c>
      <c r="G3" s="344" t="s">
        <v>522</v>
      </c>
      <c r="H3" s="344" t="s">
        <v>523</v>
      </c>
      <c r="I3" s="344" t="s">
        <v>524</v>
      </c>
      <c r="J3" s="347" t="s">
        <v>525</v>
      </c>
      <c r="K3" s="347" t="s">
        <v>526</v>
      </c>
      <c r="L3" s="347" t="s">
        <v>530</v>
      </c>
      <c r="M3" s="296" t="s">
        <v>81</v>
      </c>
    </row>
    <row r="4" spans="1:16" ht="15" customHeight="1" x14ac:dyDescent="0.2">
      <c r="A4" s="378" t="s">
        <v>221</v>
      </c>
      <c r="B4" s="664">
        <v>2885</v>
      </c>
      <c r="C4" s="664">
        <v>2885</v>
      </c>
      <c r="D4" s="664">
        <v>2560</v>
      </c>
      <c r="E4" s="664">
        <v>3110</v>
      </c>
      <c r="F4" s="664">
        <v>2950</v>
      </c>
      <c r="G4" s="664">
        <v>3250</v>
      </c>
      <c r="H4" s="664">
        <v>2885</v>
      </c>
      <c r="I4" s="664">
        <v>3070</v>
      </c>
      <c r="J4" s="176">
        <v>3170</v>
      </c>
      <c r="K4" s="176">
        <v>3280</v>
      </c>
      <c r="L4" s="202">
        <v>3255</v>
      </c>
      <c r="M4" s="577">
        <f>SUM(B4:L4)</f>
        <v>33300</v>
      </c>
      <c r="P4" s="75"/>
    </row>
    <row r="5" spans="1:16" ht="15" customHeight="1" x14ac:dyDescent="0.2">
      <c r="A5" s="379" t="s">
        <v>171</v>
      </c>
      <c r="B5" s="665">
        <v>480</v>
      </c>
      <c r="C5" s="665">
        <v>490</v>
      </c>
      <c r="D5" s="665">
        <v>500</v>
      </c>
      <c r="E5" s="665">
        <v>710</v>
      </c>
      <c r="F5" s="665">
        <v>630</v>
      </c>
      <c r="G5" s="665">
        <v>585</v>
      </c>
      <c r="H5" s="665">
        <v>515</v>
      </c>
      <c r="I5" s="665">
        <v>630</v>
      </c>
      <c r="J5" s="178">
        <v>610</v>
      </c>
      <c r="K5" s="178">
        <v>655</v>
      </c>
      <c r="L5" s="204">
        <v>675</v>
      </c>
      <c r="M5" s="578">
        <f>SUM(B5:L5)</f>
        <v>6480</v>
      </c>
      <c r="P5" s="75"/>
    </row>
    <row r="6" spans="1:16" ht="15" customHeight="1" x14ac:dyDescent="0.2">
      <c r="A6" s="379" t="s">
        <v>220</v>
      </c>
      <c r="B6" s="665">
        <v>540</v>
      </c>
      <c r="C6" s="665">
        <v>510</v>
      </c>
      <c r="D6" s="665">
        <v>605</v>
      </c>
      <c r="E6" s="665">
        <v>820</v>
      </c>
      <c r="F6" s="665">
        <v>785</v>
      </c>
      <c r="G6" s="665">
        <v>710</v>
      </c>
      <c r="H6" s="665">
        <v>750</v>
      </c>
      <c r="I6" s="665">
        <v>865</v>
      </c>
      <c r="J6" s="178">
        <v>1065</v>
      </c>
      <c r="K6" s="178">
        <v>1405</v>
      </c>
      <c r="L6" s="204">
        <v>1445</v>
      </c>
      <c r="M6" s="578">
        <f>SUM(B6:L6)</f>
        <v>9500</v>
      </c>
      <c r="P6" s="75"/>
    </row>
    <row r="7" spans="1:16" ht="15" customHeight="1" x14ac:dyDescent="0.2">
      <c r="A7" s="380" t="s">
        <v>219</v>
      </c>
      <c r="B7" s="665">
        <v>205</v>
      </c>
      <c r="C7" s="665">
        <v>210</v>
      </c>
      <c r="D7" s="665">
        <v>235</v>
      </c>
      <c r="E7" s="665">
        <v>345</v>
      </c>
      <c r="F7" s="665">
        <v>330</v>
      </c>
      <c r="G7" s="665">
        <v>355</v>
      </c>
      <c r="H7" s="665">
        <v>270</v>
      </c>
      <c r="I7" s="665">
        <v>310</v>
      </c>
      <c r="J7" s="178">
        <v>320</v>
      </c>
      <c r="K7" s="178">
        <v>405</v>
      </c>
      <c r="L7" s="204">
        <v>385</v>
      </c>
      <c r="M7" s="578">
        <f>SUM(B7:L7)</f>
        <v>3370</v>
      </c>
      <c r="P7" s="75"/>
    </row>
    <row r="8" spans="1:16" ht="15" customHeight="1" x14ac:dyDescent="0.2">
      <c r="A8" s="381" t="s">
        <v>81</v>
      </c>
      <c r="B8" s="386">
        <v>4110</v>
      </c>
      <c r="C8" s="386">
        <v>4095</v>
      </c>
      <c r="D8" s="386">
        <v>3900</v>
      </c>
      <c r="E8" s="386">
        <v>4980</v>
      </c>
      <c r="F8" s="386">
        <v>4695</v>
      </c>
      <c r="G8" s="386">
        <v>4900</v>
      </c>
      <c r="H8" s="386">
        <v>4415</v>
      </c>
      <c r="I8" s="386">
        <v>4875</v>
      </c>
      <c r="J8" s="387">
        <v>5165</v>
      </c>
      <c r="K8" s="387">
        <v>5750</v>
      </c>
      <c r="L8" s="206">
        <v>5760</v>
      </c>
      <c r="M8" s="459">
        <f>SUM(B8:L8)</f>
        <v>52645</v>
      </c>
      <c r="P8" s="75"/>
    </row>
    <row r="9" spans="1:16" ht="15" customHeight="1" x14ac:dyDescent="0.2">
      <c r="A9" s="77"/>
      <c r="B9" s="74"/>
      <c r="C9" s="74"/>
      <c r="D9" s="74"/>
      <c r="E9" s="74"/>
      <c r="F9" s="74"/>
      <c r="G9" s="74"/>
      <c r="H9" s="74"/>
      <c r="I9" s="74"/>
      <c r="J9" s="74"/>
      <c r="K9" s="74"/>
      <c r="L9" s="76"/>
      <c r="M9" s="76"/>
    </row>
    <row r="10" spans="1:16" ht="15" customHeight="1" x14ac:dyDescent="0.2">
      <c r="A10" s="1" t="s">
        <v>150</v>
      </c>
      <c r="P10" s="74"/>
    </row>
    <row r="11" spans="1:16" ht="15" customHeight="1" x14ac:dyDescent="0.2">
      <c r="A11" s="28" t="s">
        <v>690</v>
      </c>
      <c r="P11" s="74"/>
    </row>
    <row r="12" spans="1:16" ht="15" customHeight="1" x14ac:dyDescent="0.2">
      <c r="A12" s="706" t="s">
        <v>641</v>
      </c>
      <c r="B12" s="706"/>
      <c r="C12" s="706"/>
      <c r="D12" s="706"/>
      <c r="E12" s="706"/>
      <c r="F12" s="706"/>
      <c r="G12" s="706"/>
      <c r="H12" s="706"/>
      <c r="I12" s="706"/>
      <c r="J12" s="706"/>
      <c r="K12" s="706"/>
      <c r="L12" s="706"/>
      <c r="M12" s="30"/>
    </row>
    <row r="13" spans="1:16" ht="15" customHeight="1" x14ac:dyDescent="0.2">
      <c r="A13" s="28" t="s">
        <v>706</v>
      </c>
    </row>
    <row r="14" spans="1:16" ht="15" customHeight="1" x14ac:dyDescent="0.2">
      <c r="A14" s="73" t="s">
        <v>642</v>
      </c>
    </row>
    <row r="15" spans="1:16" ht="14.25" customHeight="1" x14ac:dyDescent="0.2">
      <c r="A15" s="707" t="s">
        <v>643</v>
      </c>
      <c r="B15" s="708"/>
      <c r="C15" s="708"/>
      <c r="D15" s="708"/>
      <c r="E15" s="708"/>
      <c r="F15" s="708"/>
      <c r="G15" s="708"/>
      <c r="H15" s="708"/>
      <c r="I15" s="708"/>
      <c r="J15" s="708"/>
      <c r="K15" s="708"/>
      <c r="L15" s="708"/>
      <c r="M15" s="272"/>
    </row>
    <row r="16" spans="1:16" ht="15" customHeight="1" x14ac:dyDescent="0.2">
      <c r="A16" s="708"/>
      <c r="B16" s="708"/>
      <c r="C16" s="708"/>
      <c r="D16" s="708"/>
      <c r="E16" s="708"/>
      <c r="F16" s="708"/>
      <c r="G16" s="708"/>
      <c r="H16" s="708"/>
      <c r="I16" s="708"/>
      <c r="J16" s="708"/>
      <c r="K16" s="708"/>
      <c r="L16" s="708"/>
      <c r="M16" s="272"/>
    </row>
    <row r="17" spans="1:13" ht="15" customHeight="1" x14ac:dyDescent="0.2">
      <c r="A17" s="151"/>
      <c r="B17" s="151"/>
      <c r="C17" s="151"/>
      <c r="D17" s="151"/>
      <c r="E17" s="151"/>
      <c r="F17" s="151"/>
      <c r="G17" s="151"/>
      <c r="H17" s="151"/>
      <c r="I17" s="151"/>
      <c r="J17" s="151"/>
      <c r="K17" s="151"/>
      <c r="L17" s="151"/>
      <c r="M17" s="272"/>
    </row>
    <row r="18" spans="1:13" ht="15" hidden="1" customHeight="1" x14ac:dyDescent="0.2">
      <c r="A18" s="151"/>
      <c r="B18" s="151"/>
      <c r="C18" s="151"/>
      <c r="D18" s="151"/>
      <c r="E18" s="151"/>
      <c r="F18" s="151"/>
      <c r="G18" s="151"/>
      <c r="H18" s="151"/>
      <c r="I18" s="151"/>
      <c r="J18" s="151"/>
      <c r="K18" s="151"/>
      <c r="L18" s="151"/>
      <c r="M18" s="151"/>
    </row>
    <row r="19" spans="1:13" hidden="1" x14ac:dyDescent="0.2">
      <c r="A19" s="9"/>
    </row>
    <row r="20" spans="1:13" hidden="1" x14ac:dyDescent="0.2">
      <c r="A20" s="28"/>
    </row>
    <row r="21" spans="1:13" ht="12.75" hidden="1" customHeight="1" x14ac:dyDescent="0.2"/>
    <row r="22" spans="1:13" ht="12.75" hidden="1" customHeight="1" x14ac:dyDescent="0.2"/>
    <row r="23" spans="1:13" hidden="1" x14ac:dyDescent="0.2"/>
    <row r="24" spans="1:13" hidden="1" x14ac:dyDescent="0.2"/>
    <row r="25" spans="1:13" hidden="1" x14ac:dyDescent="0.2"/>
    <row r="26" spans="1:13" hidden="1" x14ac:dyDescent="0.2"/>
    <row r="27" spans="1:13" hidden="1" x14ac:dyDescent="0.2"/>
    <row r="28" spans="1:13" hidden="1" x14ac:dyDescent="0.2"/>
    <row r="29" spans="1:13" hidden="1" x14ac:dyDescent="0.2"/>
    <row r="30" spans="1:13" hidden="1" x14ac:dyDescent="0.2"/>
  </sheetData>
  <mergeCells count="2">
    <mergeCell ref="A12:L12"/>
    <mergeCell ref="A15:L16"/>
  </mergeCells>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
  <sheetViews>
    <sheetView showGridLines="0" workbookViewId="0"/>
  </sheetViews>
  <sheetFormatPr defaultColWidth="0" defaultRowHeight="15" zeroHeight="1" x14ac:dyDescent="0.25"/>
  <cols>
    <col min="1" max="1" width="14.28515625" style="142" customWidth="1"/>
    <col min="2" max="12" width="12.7109375" style="142" customWidth="1"/>
    <col min="13" max="13" width="4.28515625" style="142" customWidth="1"/>
    <col min="14" max="16384" width="9.140625" style="142" hidden="1"/>
  </cols>
  <sheetData>
    <row r="1" spans="1:256" ht="15" customHeight="1" x14ac:dyDescent="0.25">
      <c r="A1" s="140" t="s">
        <v>611</v>
      </c>
    </row>
    <row r="2" spans="1:256" ht="15" customHeight="1" x14ac:dyDescent="0.25">
      <c r="A2" s="647" t="s">
        <v>673</v>
      </c>
    </row>
    <row r="3" spans="1:256" ht="27" customHeight="1" x14ac:dyDescent="0.25">
      <c r="A3" s="172" t="s">
        <v>52</v>
      </c>
      <c r="B3" s="486" t="s">
        <v>517</v>
      </c>
      <c r="C3" s="486" t="s">
        <v>518</v>
      </c>
      <c r="D3" s="486" t="s">
        <v>519</v>
      </c>
      <c r="E3" s="486" t="s">
        <v>520</v>
      </c>
      <c r="F3" s="486" t="s">
        <v>521</v>
      </c>
      <c r="G3" s="486" t="s">
        <v>522</v>
      </c>
      <c r="H3" s="486" t="s">
        <v>523</v>
      </c>
      <c r="I3" s="486" t="s">
        <v>524</v>
      </c>
      <c r="J3" s="487" t="s">
        <v>525</v>
      </c>
      <c r="K3" s="487" t="s">
        <v>526</v>
      </c>
      <c r="L3" s="488" t="s">
        <v>530</v>
      </c>
    </row>
    <row r="4" spans="1:256" ht="15" customHeight="1" x14ac:dyDescent="0.25">
      <c r="A4" s="173" t="s">
        <v>513</v>
      </c>
      <c r="B4" s="176">
        <v>4775</v>
      </c>
      <c r="C4" s="176">
        <v>3681</v>
      </c>
      <c r="D4" s="176">
        <v>2973</v>
      </c>
      <c r="E4" s="176">
        <v>2686</v>
      </c>
      <c r="F4" s="176">
        <v>2887</v>
      </c>
      <c r="G4" s="176">
        <v>2494</v>
      </c>
      <c r="H4" s="176">
        <v>2685</v>
      </c>
      <c r="I4" s="176">
        <v>3372</v>
      </c>
      <c r="J4" s="176">
        <v>3316</v>
      </c>
      <c r="K4" s="176">
        <v>3152</v>
      </c>
      <c r="L4" s="177">
        <v>2974</v>
      </c>
      <c r="N4" s="171"/>
    </row>
    <row r="5" spans="1:256" ht="15" customHeight="1" x14ac:dyDescent="0.25">
      <c r="A5" s="174" t="s">
        <v>514</v>
      </c>
      <c r="B5" s="178">
        <v>4164</v>
      </c>
      <c r="C5" s="178">
        <v>3754</v>
      </c>
      <c r="D5" s="178">
        <v>2507</v>
      </c>
      <c r="E5" s="178">
        <v>2341</v>
      </c>
      <c r="F5" s="178">
        <v>2188</v>
      </c>
      <c r="G5" s="178">
        <v>2139</v>
      </c>
      <c r="H5" s="178">
        <v>2233</v>
      </c>
      <c r="I5" s="178">
        <v>2589</v>
      </c>
      <c r="J5" s="178">
        <v>2517</v>
      </c>
      <c r="K5" s="178">
        <v>2425</v>
      </c>
      <c r="L5" s="179">
        <v>2008</v>
      </c>
      <c r="N5" s="171"/>
    </row>
    <row r="6" spans="1:256" ht="15" customHeight="1" x14ac:dyDescent="0.25">
      <c r="A6" s="174" t="s">
        <v>515</v>
      </c>
      <c r="B6" s="178">
        <v>4365</v>
      </c>
      <c r="C6" s="178">
        <v>3864</v>
      </c>
      <c r="D6" s="178">
        <v>3019</v>
      </c>
      <c r="E6" s="178">
        <v>3298</v>
      </c>
      <c r="F6" s="178">
        <v>2821</v>
      </c>
      <c r="G6" s="178">
        <v>2694</v>
      </c>
      <c r="H6" s="178">
        <v>2707</v>
      </c>
      <c r="I6" s="178">
        <v>3001</v>
      </c>
      <c r="J6" s="178">
        <v>2982</v>
      </c>
      <c r="K6" s="178">
        <v>2423</v>
      </c>
      <c r="L6" s="179">
        <v>1773</v>
      </c>
      <c r="N6" s="171"/>
    </row>
    <row r="7" spans="1:256" ht="15" customHeight="1" x14ac:dyDescent="0.25">
      <c r="A7" s="174" t="s">
        <v>516</v>
      </c>
      <c r="B7" s="178">
        <v>5107</v>
      </c>
      <c r="C7" s="178">
        <v>3732</v>
      </c>
      <c r="D7" s="178">
        <v>3361</v>
      </c>
      <c r="E7" s="178">
        <v>3483</v>
      </c>
      <c r="F7" s="178">
        <v>3022</v>
      </c>
      <c r="G7" s="178">
        <v>3312</v>
      </c>
      <c r="H7" s="178">
        <v>3507</v>
      </c>
      <c r="I7" s="178">
        <v>3715</v>
      </c>
      <c r="J7" s="178">
        <v>3919</v>
      </c>
      <c r="K7" s="178">
        <v>3195</v>
      </c>
      <c r="L7" s="179">
        <v>2815</v>
      </c>
      <c r="N7" s="171"/>
    </row>
    <row r="8" spans="1:256" ht="15" customHeight="1" x14ac:dyDescent="0.25">
      <c r="A8" s="175" t="s">
        <v>81</v>
      </c>
      <c r="B8" s="180">
        <v>18411</v>
      </c>
      <c r="C8" s="180">
        <v>15031</v>
      </c>
      <c r="D8" s="180">
        <v>11860</v>
      </c>
      <c r="E8" s="180">
        <v>11808</v>
      </c>
      <c r="F8" s="180">
        <v>10918</v>
      </c>
      <c r="G8" s="180">
        <v>10639</v>
      </c>
      <c r="H8" s="180">
        <v>11132</v>
      </c>
      <c r="I8" s="180">
        <v>12677</v>
      </c>
      <c r="J8" s="180">
        <v>12734</v>
      </c>
      <c r="K8" s="180">
        <v>11195</v>
      </c>
      <c r="L8" s="181">
        <v>9570</v>
      </c>
    </row>
    <row r="9" spans="1:256" ht="15" customHeight="1" x14ac:dyDescent="0.25">
      <c r="A9" s="579"/>
      <c r="B9" s="580"/>
      <c r="C9" s="580"/>
      <c r="D9" s="580"/>
      <c r="E9" s="580"/>
      <c r="F9" s="580"/>
      <c r="G9" s="580"/>
      <c r="H9" s="580"/>
      <c r="I9" s="580"/>
      <c r="J9" s="580"/>
      <c r="K9" s="580"/>
      <c r="L9" s="580"/>
    </row>
    <row r="10" spans="1:256" ht="15" customHeight="1" x14ac:dyDescent="0.25">
      <c r="A10" s="15" t="s">
        <v>150</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c r="IV10" s="15"/>
    </row>
    <row r="11" spans="1:256" ht="15" customHeight="1" x14ac:dyDescent="0.25">
      <c r="A11" s="1" t="s">
        <v>610</v>
      </c>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c r="IU11" s="15"/>
      <c r="IV11" s="15"/>
    </row>
    <row r="12" spans="1:256" ht="15" customHeight="1" x14ac:dyDescent="0.25">
      <c r="A12" s="669" t="s">
        <v>669</v>
      </c>
      <c r="B12" s="669"/>
      <c r="C12" s="669"/>
      <c r="D12" s="669"/>
      <c r="E12" s="669"/>
      <c r="F12" s="669"/>
      <c r="G12" s="669"/>
      <c r="H12" s="669"/>
      <c r="I12" s="669"/>
      <c r="J12" s="669"/>
      <c r="K12" s="669"/>
      <c r="L12" s="669"/>
      <c r="M12" s="669"/>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row>
    <row r="13" spans="1:256" ht="10.5" customHeight="1" x14ac:dyDescent="0.25">
      <c r="A13" s="669" t="s">
        <v>667</v>
      </c>
      <c r="B13" s="669"/>
      <c r="C13" s="669"/>
      <c r="D13" s="669"/>
      <c r="E13" s="669"/>
      <c r="F13" s="669"/>
      <c r="G13" s="669"/>
      <c r="H13" s="669"/>
      <c r="I13" s="669"/>
      <c r="J13" s="669"/>
      <c r="K13" s="669"/>
      <c r="L13" s="669"/>
      <c r="M13" s="669"/>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row>
    <row r="14" spans="1:256" ht="15" customHeight="1" x14ac:dyDescent="0.25">
      <c r="A14" s="669"/>
      <c r="B14" s="669"/>
      <c r="C14" s="669"/>
      <c r="D14" s="669"/>
      <c r="E14" s="669"/>
      <c r="F14" s="669"/>
      <c r="G14" s="669"/>
      <c r="H14" s="669"/>
      <c r="I14" s="669"/>
      <c r="J14" s="669"/>
      <c r="K14" s="669"/>
      <c r="L14" s="669"/>
      <c r="M14" s="669"/>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15"/>
    </row>
    <row r="15" spans="1:256" ht="15" customHeight="1" x14ac:dyDescent="0.25">
      <c r="A15" s="669"/>
      <c r="B15" s="669"/>
      <c r="C15" s="669"/>
      <c r="D15" s="669"/>
      <c r="E15" s="669"/>
      <c r="F15" s="669"/>
      <c r="G15" s="669"/>
      <c r="H15" s="669"/>
      <c r="I15" s="669"/>
      <c r="J15" s="669"/>
      <c r="K15" s="669"/>
      <c r="L15" s="669"/>
      <c r="M15" s="669"/>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15"/>
    </row>
    <row r="16" spans="1:256" ht="15" customHeight="1" x14ac:dyDescent="0.25">
      <c r="A16" s="105"/>
      <c r="B16" s="105"/>
      <c r="C16" s="105"/>
      <c r="D16" s="105"/>
      <c r="E16" s="105"/>
      <c r="F16" s="105"/>
      <c r="G16" s="105"/>
      <c r="H16" s="105"/>
      <c r="I16" s="105"/>
      <c r="J16" s="105"/>
      <c r="K16" s="105"/>
      <c r="L16" s="105"/>
      <c r="M16" s="10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row>
    <row r="17" spans="1:256" ht="15" customHeight="1" x14ac:dyDescent="0.25">
      <c r="A17" s="1"/>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c r="IV17" s="15"/>
    </row>
    <row r="18" spans="1:256" ht="15" hidden="1" customHeight="1" x14ac:dyDescent="0.25">
      <c r="A18" s="1"/>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c r="IV18" s="15"/>
    </row>
    <row r="19" spans="1:256" ht="15" hidden="1" customHeight="1" x14ac:dyDescent="0.25">
      <c r="B19" s="1"/>
      <c r="C19" s="1"/>
      <c r="D19" s="1"/>
      <c r="E19" s="1"/>
      <c r="F19" s="1"/>
      <c r="G19" s="1"/>
      <c r="H19" s="1"/>
      <c r="I19" s="1"/>
      <c r="J19" s="1"/>
      <c r="K19" s="1"/>
      <c r="L19" s="1"/>
      <c r="M19" s="1"/>
      <c r="N19" s="1" t="s">
        <v>450</v>
      </c>
      <c r="O19" s="1" t="s">
        <v>450</v>
      </c>
      <c r="P19" s="1" t="s">
        <v>450</v>
      </c>
      <c r="Q19" s="1" t="s">
        <v>450</v>
      </c>
      <c r="R19" s="1" t="s">
        <v>450</v>
      </c>
      <c r="S19" s="1" t="s">
        <v>450</v>
      </c>
      <c r="T19" s="1" t="s">
        <v>450</v>
      </c>
      <c r="U19" s="1" t="s">
        <v>450</v>
      </c>
      <c r="V19" s="1" t="s">
        <v>450</v>
      </c>
      <c r="W19" s="1" t="s">
        <v>450</v>
      </c>
      <c r="X19" s="1" t="s">
        <v>450</v>
      </c>
      <c r="Y19" s="1" t="s">
        <v>450</v>
      </c>
      <c r="Z19" s="1" t="s">
        <v>450</v>
      </c>
      <c r="AA19" s="1" t="s">
        <v>450</v>
      </c>
      <c r="AB19" s="1" t="s">
        <v>450</v>
      </c>
      <c r="AC19" s="1" t="s">
        <v>450</v>
      </c>
      <c r="AD19" s="1" t="s">
        <v>450</v>
      </c>
      <c r="AE19" s="1" t="s">
        <v>450</v>
      </c>
      <c r="AF19" s="1" t="s">
        <v>450</v>
      </c>
      <c r="AG19" s="1" t="s">
        <v>450</v>
      </c>
      <c r="AH19" s="1" t="s">
        <v>450</v>
      </c>
      <c r="AI19" s="1" t="s">
        <v>450</v>
      </c>
      <c r="AJ19" s="1" t="s">
        <v>450</v>
      </c>
      <c r="AK19" s="1" t="s">
        <v>450</v>
      </c>
      <c r="AL19" s="1" t="s">
        <v>450</v>
      </c>
      <c r="AM19" s="1" t="s">
        <v>450</v>
      </c>
      <c r="AN19" s="1" t="s">
        <v>450</v>
      </c>
      <c r="AO19" s="1" t="s">
        <v>450</v>
      </c>
      <c r="AP19" s="1" t="s">
        <v>450</v>
      </c>
      <c r="AQ19" s="1" t="s">
        <v>450</v>
      </c>
      <c r="AR19" s="1" t="s">
        <v>450</v>
      </c>
      <c r="AS19" s="1" t="s">
        <v>450</v>
      </c>
      <c r="AT19" s="1" t="s">
        <v>450</v>
      </c>
      <c r="AU19" s="1" t="s">
        <v>450</v>
      </c>
      <c r="AV19" s="1" t="s">
        <v>450</v>
      </c>
      <c r="AW19" s="1" t="s">
        <v>450</v>
      </c>
      <c r="AX19" s="1" t="s">
        <v>450</v>
      </c>
      <c r="AY19" s="1" t="s">
        <v>450</v>
      </c>
      <c r="AZ19" s="1" t="s">
        <v>450</v>
      </c>
      <c r="BA19" s="1" t="s">
        <v>450</v>
      </c>
      <c r="BB19" s="1" t="s">
        <v>450</v>
      </c>
      <c r="BC19" s="1" t="s">
        <v>450</v>
      </c>
      <c r="BD19" s="1" t="s">
        <v>450</v>
      </c>
      <c r="BE19" s="1" t="s">
        <v>450</v>
      </c>
      <c r="BF19" s="1" t="s">
        <v>450</v>
      </c>
      <c r="BG19" s="1" t="s">
        <v>450</v>
      </c>
      <c r="BH19" s="1" t="s">
        <v>450</v>
      </c>
      <c r="BI19" s="1" t="s">
        <v>450</v>
      </c>
      <c r="BJ19" s="1" t="s">
        <v>450</v>
      </c>
      <c r="BK19" s="1" t="s">
        <v>450</v>
      </c>
      <c r="BL19" s="1" t="s">
        <v>450</v>
      </c>
      <c r="BM19" s="1" t="s">
        <v>450</v>
      </c>
      <c r="BN19" s="1" t="s">
        <v>450</v>
      </c>
      <c r="BO19" s="1" t="s">
        <v>450</v>
      </c>
      <c r="BP19" s="1" t="s">
        <v>450</v>
      </c>
      <c r="BQ19" s="1" t="s">
        <v>450</v>
      </c>
      <c r="BR19" s="1" t="s">
        <v>450</v>
      </c>
      <c r="BS19" s="1" t="s">
        <v>450</v>
      </c>
      <c r="BT19" s="1" t="s">
        <v>450</v>
      </c>
      <c r="BU19" s="1" t="s">
        <v>450</v>
      </c>
      <c r="BV19" s="1" t="s">
        <v>450</v>
      </c>
      <c r="BW19" s="1" t="s">
        <v>450</v>
      </c>
      <c r="BX19" s="1" t="s">
        <v>450</v>
      </c>
      <c r="BY19" s="1" t="s">
        <v>450</v>
      </c>
      <c r="BZ19" s="1" t="s">
        <v>450</v>
      </c>
      <c r="CA19" s="1" t="s">
        <v>450</v>
      </c>
      <c r="CB19" s="1" t="s">
        <v>450</v>
      </c>
      <c r="CC19" s="1" t="s">
        <v>450</v>
      </c>
      <c r="CD19" s="1" t="s">
        <v>450</v>
      </c>
      <c r="CE19" s="1" t="s">
        <v>450</v>
      </c>
      <c r="CF19" s="1" t="s">
        <v>450</v>
      </c>
      <c r="CG19" s="1" t="s">
        <v>450</v>
      </c>
      <c r="CH19" s="1" t="s">
        <v>450</v>
      </c>
      <c r="CI19" s="1" t="s">
        <v>450</v>
      </c>
      <c r="CJ19" s="1" t="s">
        <v>450</v>
      </c>
      <c r="CK19" s="1" t="s">
        <v>450</v>
      </c>
      <c r="CL19" s="1" t="s">
        <v>450</v>
      </c>
      <c r="CM19" s="1" t="s">
        <v>450</v>
      </c>
      <c r="CN19" s="1" t="s">
        <v>450</v>
      </c>
      <c r="CO19" s="1" t="s">
        <v>450</v>
      </c>
      <c r="CP19" s="1" t="s">
        <v>450</v>
      </c>
      <c r="CQ19" s="1" t="s">
        <v>450</v>
      </c>
      <c r="CR19" s="1" t="s">
        <v>450</v>
      </c>
      <c r="CS19" s="1" t="s">
        <v>450</v>
      </c>
      <c r="CT19" s="1" t="s">
        <v>450</v>
      </c>
      <c r="CU19" s="1" t="s">
        <v>450</v>
      </c>
      <c r="CV19" s="1" t="s">
        <v>450</v>
      </c>
      <c r="CW19" s="1" t="s">
        <v>450</v>
      </c>
      <c r="CX19" s="1" t="s">
        <v>450</v>
      </c>
      <c r="CY19" s="1" t="s">
        <v>450</v>
      </c>
      <c r="CZ19" s="1" t="s">
        <v>450</v>
      </c>
      <c r="DA19" s="1" t="s">
        <v>450</v>
      </c>
      <c r="DB19" s="1" t="s">
        <v>450</v>
      </c>
      <c r="DC19" s="1" t="s">
        <v>450</v>
      </c>
      <c r="DD19" s="1" t="s">
        <v>450</v>
      </c>
      <c r="DE19" s="1" t="s">
        <v>450</v>
      </c>
      <c r="DF19" s="1" t="s">
        <v>450</v>
      </c>
      <c r="DG19" s="1" t="s">
        <v>450</v>
      </c>
      <c r="DH19" s="1" t="s">
        <v>450</v>
      </c>
      <c r="DI19" s="1" t="s">
        <v>450</v>
      </c>
      <c r="DJ19" s="1" t="s">
        <v>450</v>
      </c>
      <c r="DK19" s="1" t="s">
        <v>450</v>
      </c>
      <c r="DL19" s="1" t="s">
        <v>450</v>
      </c>
      <c r="DM19" s="1" t="s">
        <v>450</v>
      </c>
      <c r="DN19" s="1" t="s">
        <v>450</v>
      </c>
      <c r="DO19" s="1" t="s">
        <v>450</v>
      </c>
      <c r="DP19" s="1" t="s">
        <v>450</v>
      </c>
      <c r="DQ19" s="1" t="s">
        <v>450</v>
      </c>
      <c r="DR19" s="1" t="s">
        <v>450</v>
      </c>
      <c r="DS19" s="1" t="s">
        <v>450</v>
      </c>
      <c r="DT19" s="1" t="s">
        <v>450</v>
      </c>
      <c r="DU19" s="1" t="s">
        <v>450</v>
      </c>
      <c r="DV19" s="1" t="s">
        <v>450</v>
      </c>
      <c r="DW19" s="1" t="s">
        <v>450</v>
      </c>
      <c r="DX19" s="1" t="s">
        <v>450</v>
      </c>
      <c r="DY19" s="1" t="s">
        <v>450</v>
      </c>
      <c r="DZ19" s="1" t="s">
        <v>450</v>
      </c>
      <c r="EA19" s="1" t="s">
        <v>450</v>
      </c>
      <c r="EB19" s="1" t="s">
        <v>450</v>
      </c>
      <c r="EC19" s="1" t="s">
        <v>450</v>
      </c>
      <c r="ED19" s="1" t="s">
        <v>450</v>
      </c>
      <c r="EE19" s="1" t="s">
        <v>450</v>
      </c>
      <c r="EF19" s="1" t="s">
        <v>450</v>
      </c>
      <c r="EG19" s="1" t="s">
        <v>450</v>
      </c>
      <c r="EH19" s="1" t="s">
        <v>450</v>
      </c>
      <c r="EI19" s="1" t="s">
        <v>450</v>
      </c>
      <c r="EJ19" s="1" t="s">
        <v>450</v>
      </c>
      <c r="EK19" s="1" t="s">
        <v>450</v>
      </c>
      <c r="EL19" s="1" t="s">
        <v>450</v>
      </c>
      <c r="EM19" s="1" t="s">
        <v>450</v>
      </c>
      <c r="EN19" s="1" t="s">
        <v>450</v>
      </c>
      <c r="EO19" s="1" t="s">
        <v>450</v>
      </c>
      <c r="EP19" s="1" t="s">
        <v>450</v>
      </c>
      <c r="EQ19" s="1" t="s">
        <v>450</v>
      </c>
      <c r="ER19" s="1" t="s">
        <v>450</v>
      </c>
      <c r="ES19" s="1" t="s">
        <v>450</v>
      </c>
      <c r="ET19" s="1" t="s">
        <v>450</v>
      </c>
      <c r="EU19" s="1" t="s">
        <v>450</v>
      </c>
      <c r="EV19" s="1" t="s">
        <v>450</v>
      </c>
      <c r="EW19" s="1" t="s">
        <v>450</v>
      </c>
      <c r="EX19" s="1" t="s">
        <v>450</v>
      </c>
      <c r="EY19" s="1" t="s">
        <v>450</v>
      </c>
      <c r="EZ19" s="1" t="s">
        <v>450</v>
      </c>
      <c r="FA19" s="1" t="s">
        <v>450</v>
      </c>
      <c r="FB19" s="1" t="s">
        <v>450</v>
      </c>
      <c r="FC19" s="1" t="s">
        <v>450</v>
      </c>
      <c r="FD19" s="1" t="s">
        <v>450</v>
      </c>
      <c r="FE19" s="1" t="s">
        <v>450</v>
      </c>
      <c r="FF19" s="1" t="s">
        <v>450</v>
      </c>
      <c r="FG19" s="1" t="s">
        <v>450</v>
      </c>
      <c r="FH19" s="1" t="s">
        <v>450</v>
      </c>
      <c r="FI19" s="1" t="s">
        <v>450</v>
      </c>
      <c r="FJ19" s="1" t="s">
        <v>450</v>
      </c>
      <c r="FK19" s="1" t="s">
        <v>450</v>
      </c>
      <c r="FL19" s="1" t="s">
        <v>450</v>
      </c>
      <c r="FM19" s="1" t="s">
        <v>450</v>
      </c>
      <c r="FN19" s="1" t="s">
        <v>450</v>
      </c>
      <c r="FO19" s="1" t="s">
        <v>450</v>
      </c>
      <c r="FP19" s="1" t="s">
        <v>450</v>
      </c>
      <c r="FQ19" s="1" t="s">
        <v>450</v>
      </c>
      <c r="FR19" s="1" t="s">
        <v>450</v>
      </c>
      <c r="FS19" s="1" t="s">
        <v>450</v>
      </c>
      <c r="FT19" s="1" t="s">
        <v>450</v>
      </c>
      <c r="FU19" s="1" t="s">
        <v>450</v>
      </c>
      <c r="FV19" s="1" t="s">
        <v>450</v>
      </c>
      <c r="FW19" s="1" t="s">
        <v>450</v>
      </c>
      <c r="FX19" s="1" t="s">
        <v>450</v>
      </c>
      <c r="FY19" s="1" t="s">
        <v>450</v>
      </c>
      <c r="FZ19" s="1" t="s">
        <v>450</v>
      </c>
      <c r="GA19" s="1" t="s">
        <v>450</v>
      </c>
      <c r="GB19" s="1" t="s">
        <v>450</v>
      </c>
      <c r="GC19" s="1" t="s">
        <v>450</v>
      </c>
      <c r="GD19" s="1" t="s">
        <v>450</v>
      </c>
      <c r="GE19" s="1" t="s">
        <v>450</v>
      </c>
      <c r="GF19" s="1" t="s">
        <v>450</v>
      </c>
      <c r="GG19" s="1" t="s">
        <v>450</v>
      </c>
      <c r="GH19" s="1" t="s">
        <v>450</v>
      </c>
      <c r="GI19" s="1" t="s">
        <v>450</v>
      </c>
      <c r="GJ19" s="1" t="s">
        <v>450</v>
      </c>
      <c r="GK19" s="1" t="s">
        <v>450</v>
      </c>
      <c r="GL19" s="1" t="s">
        <v>450</v>
      </c>
      <c r="GM19" s="1" t="s">
        <v>450</v>
      </c>
      <c r="GN19" s="1" t="s">
        <v>450</v>
      </c>
      <c r="GO19" s="1" t="s">
        <v>450</v>
      </c>
      <c r="GP19" s="1" t="s">
        <v>450</v>
      </c>
      <c r="GQ19" s="1" t="s">
        <v>450</v>
      </c>
      <c r="GR19" s="1" t="s">
        <v>450</v>
      </c>
      <c r="GS19" s="1" t="s">
        <v>450</v>
      </c>
      <c r="GT19" s="1" t="s">
        <v>450</v>
      </c>
      <c r="GU19" s="1" t="s">
        <v>450</v>
      </c>
      <c r="GV19" s="1" t="s">
        <v>450</v>
      </c>
      <c r="GW19" s="1" t="s">
        <v>450</v>
      </c>
      <c r="GX19" s="1" t="s">
        <v>450</v>
      </c>
      <c r="GY19" s="1" t="s">
        <v>450</v>
      </c>
      <c r="GZ19" s="1" t="s">
        <v>450</v>
      </c>
      <c r="HA19" s="1" t="s">
        <v>450</v>
      </c>
      <c r="HB19" s="1" t="s">
        <v>450</v>
      </c>
      <c r="HC19" s="1" t="s">
        <v>450</v>
      </c>
      <c r="HD19" s="1" t="s">
        <v>450</v>
      </c>
      <c r="HE19" s="1" t="s">
        <v>450</v>
      </c>
      <c r="HF19" s="1" t="s">
        <v>450</v>
      </c>
      <c r="HG19" s="1" t="s">
        <v>450</v>
      </c>
      <c r="HH19" s="1" t="s">
        <v>450</v>
      </c>
      <c r="HI19" s="1" t="s">
        <v>450</v>
      </c>
      <c r="HJ19" s="1" t="s">
        <v>450</v>
      </c>
      <c r="HK19" s="1" t="s">
        <v>450</v>
      </c>
      <c r="HL19" s="1" t="s">
        <v>450</v>
      </c>
      <c r="HM19" s="1" t="s">
        <v>450</v>
      </c>
      <c r="HN19" s="1" t="s">
        <v>450</v>
      </c>
      <c r="HO19" s="1" t="s">
        <v>450</v>
      </c>
      <c r="HP19" s="1" t="s">
        <v>450</v>
      </c>
      <c r="HQ19" s="1" t="s">
        <v>450</v>
      </c>
      <c r="HR19" s="1" t="s">
        <v>450</v>
      </c>
      <c r="HS19" s="1" t="s">
        <v>450</v>
      </c>
      <c r="HT19" s="1" t="s">
        <v>450</v>
      </c>
      <c r="HU19" s="1" t="s">
        <v>450</v>
      </c>
      <c r="HV19" s="1" t="s">
        <v>450</v>
      </c>
      <c r="HW19" s="1" t="s">
        <v>450</v>
      </c>
      <c r="HX19" s="1" t="s">
        <v>450</v>
      </c>
      <c r="HY19" s="1" t="s">
        <v>450</v>
      </c>
      <c r="HZ19" s="1" t="s">
        <v>450</v>
      </c>
      <c r="IA19" s="1" t="s">
        <v>450</v>
      </c>
      <c r="IB19" s="1" t="s">
        <v>450</v>
      </c>
      <c r="IC19" s="1" t="s">
        <v>450</v>
      </c>
      <c r="ID19" s="1" t="s">
        <v>450</v>
      </c>
      <c r="IE19" s="1" t="s">
        <v>450</v>
      </c>
      <c r="IF19" s="1" t="s">
        <v>450</v>
      </c>
      <c r="IG19" s="1" t="s">
        <v>450</v>
      </c>
      <c r="IH19" s="1" t="s">
        <v>450</v>
      </c>
      <c r="II19" s="1" t="s">
        <v>450</v>
      </c>
      <c r="IJ19" s="1" t="s">
        <v>450</v>
      </c>
      <c r="IK19" s="1" t="s">
        <v>450</v>
      </c>
      <c r="IL19" s="1" t="s">
        <v>450</v>
      </c>
      <c r="IM19" s="1" t="s">
        <v>450</v>
      </c>
      <c r="IN19" s="1" t="s">
        <v>450</v>
      </c>
      <c r="IO19" s="1" t="s">
        <v>450</v>
      </c>
      <c r="IP19" s="1" t="s">
        <v>450</v>
      </c>
      <c r="IQ19" s="1" t="s">
        <v>450</v>
      </c>
      <c r="IR19" s="1" t="s">
        <v>450</v>
      </c>
      <c r="IS19" s="1" t="s">
        <v>450</v>
      </c>
      <c r="IT19" s="1" t="s">
        <v>450</v>
      </c>
      <c r="IU19" s="1" t="s">
        <v>450</v>
      </c>
      <c r="IV19" s="1" t="s">
        <v>450</v>
      </c>
    </row>
    <row r="20" spans="1:256" x14ac:dyDescent="0.25"/>
  </sheetData>
  <mergeCells count="2">
    <mergeCell ref="A12:M12"/>
    <mergeCell ref="A13:M1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workbookViewId="0"/>
  </sheetViews>
  <sheetFormatPr defaultColWidth="0" defaultRowHeight="12.75" zeroHeight="1" x14ac:dyDescent="0.2"/>
  <cols>
    <col min="1" max="1" width="20.42578125" style="1" customWidth="1"/>
    <col min="2" max="13" width="12.7109375" style="1" customWidth="1"/>
    <col min="14" max="14" width="4.28515625" style="1" customWidth="1"/>
    <col min="15" max="17" width="0" style="1" hidden="1" customWidth="1"/>
    <col min="18" max="16384" width="9.140625" style="1" hidden="1"/>
  </cols>
  <sheetData>
    <row r="1" spans="1:13" ht="15" customHeight="1" x14ac:dyDescent="0.2">
      <c r="A1" s="25" t="s">
        <v>547</v>
      </c>
    </row>
    <row r="2" spans="1:13" ht="15" customHeight="1" x14ac:dyDescent="0.2">
      <c r="A2" s="25"/>
    </row>
    <row r="3" spans="1:13" ht="27" customHeight="1" x14ac:dyDescent="0.2">
      <c r="A3" s="377" t="s">
        <v>139</v>
      </c>
      <c r="B3" s="344" t="s">
        <v>517</v>
      </c>
      <c r="C3" s="344" t="s">
        <v>518</v>
      </c>
      <c r="D3" s="344" t="s">
        <v>519</v>
      </c>
      <c r="E3" s="344" t="s">
        <v>520</v>
      </c>
      <c r="F3" s="344" t="s">
        <v>521</v>
      </c>
      <c r="G3" s="344" t="s">
        <v>522</v>
      </c>
      <c r="H3" s="344" t="s">
        <v>523</v>
      </c>
      <c r="I3" s="344" t="s">
        <v>524</v>
      </c>
      <c r="J3" s="347" t="s">
        <v>525</v>
      </c>
      <c r="K3" s="347" t="s">
        <v>526</v>
      </c>
      <c r="L3" s="348" t="s">
        <v>530</v>
      </c>
      <c r="M3" s="345" t="s">
        <v>81</v>
      </c>
    </row>
    <row r="4" spans="1:13" ht="15" customHeight="1" x14ac:dyDescent="0.2">
      <c r="A4" s="378" t="s">
        <v>221</v>
      </c>
      <c r="B4" s="382">
        <v>265</v>
      </c>
      <c r="C4" s="382">
        <v>240</v>
      </c>
      <c r="D4" s="382">
        <v>245</v>
      </c>
      <c r="E4" s="382">
        <v>240</v>
      </c>
      <c r="F4" s="382">
        <v>225</v>
      </c>
      <c r="G4" s="382">
        <v>215</v>
      </c>
      <c r="H4" s="382">
        <v>265</v>
      </c>
      <c r="I4" s="382">
        <v>335</v>
      </c>
      <c r="J4" s="389">
        <v>345</v>
      </c>
      <c r="K4" s="389">
        <v>135</v>
      </c>
      <c r="L4" s="389">
        <v>215</v>
      </c>
      <c r="M4" s="577">
        <f>SUM(B4:L4)</f>
        <v>2725</v>
      </c>
    </row>
    <row r="5" spans="1:13" ht="15" customHeight="1" x14ac:dyDescent="0.2">
      <c r="A5" s="379" t="s">
        <v>171</v>
      </c>
      <c r="B5" s="384">
        <v>65</v>
      </c>
      <c r="C5" s="384">
        <v>65</v>
      </c>
      <c r="D5" s="384">
        <v>65</v>
      </c>
      <c r="E5" s="384">
        <v>85</v>
      </c>
      <c r="F5" s="384">
        <v>70</v>
      </c>
      <c r="G5" s="384">
        <v>55</v>
      </c>
      <c r="H5" s="384">
        <v>55</v>
      </c>
      <c r="I5" s="384">
        <v>75</v>
      </c>
      <c r="J5" s="390">
        <v>55</v>
      </c>
      <c r="K5" s="390">
        <v>25</v>
      </c>
      <c r="L5" s="390">
        <v>60</v>
      </c>
      <c r="M5" s="578">
        <f>SUM(B5:L5)</f>
        <v>675</v>
      </c>
    </row>
    <row r="6" spans="1:13" ht="15" customHeight="1" x14ac:dyDescent="0.2">
      <c r="A6" s="379" t="s">
        <v>220</v>
      </c>
      <c r="B6" s="384">
        <v>140</v>
      </c>
      <c r="C6" s="384">
        <v>130</v>
      </c>
      <c r="D6" s="384">
        <v>145</v>
      </c>
      <c r="E6" s="384">
        <v>175</v>
      </c>
      <c r="F6" s="384">
        <v>145</v>
      </c>
      <c r="G6" s="384">
        <v>165</v>
      </c>
      <c r="H6" s="384">
        <v>150</v>
      </c>
      <c r="I6" s="384">
        <v>200</v>
      </c>
      <c r="J6" s="390">
        <v>170</v>
      </c>
      <c r="K6" s="390">
        <v>190</v>
      </c>
      <c r="L6" s="390">
        <v>200</v>
      </c>
      <c r="M6" s="578">
        <f>SUM(B6:L6)</f>
        <v>1810</v>
      </c>
    </row>
    <row r="7" spans="1:13" ht="15" customHeight="1" x14ac:dyDescent="0.2">
      <c r="A7" s="380" t="s">
        <v>219</v>
      </c>
      <c r="B7" s="384">
        <v>5</v>
      </c>
      <c r="C7" s="384">
        <v>10</v>
      </c>
      <c r="D7" s="384">
        <v>10</v>
      </c>
      <c r="E7" s="384">
        <v>5</v>
      </c>
      <c r="F7" s="384">
        <v>0</v>
      </c>
      <c r="G7" s="384">
        <v>5</v>
      </c>
      <c r="H7" s="384">
        <v>0</v>
      </c>
      <c r="I7" s="384">
        <v>0</v>
      </c>
      <c r="J7" s="391" t="s">
        <v>542</v>
      </c>
      <c r="K7" s="390">
        <v>0</v>
      </c>
      <c r="L7" s="390">
        <v>5</v>
      </c>
      <c r="M7" s="578">
        <f>SUM(B7:L7)</f>
        <v>40</v>
      </c>
    </row>
    <row r="8" spans="1:13" ht="15" customHeight="1" x14ac:dyDescent="0.2">
      <c r="A8" s="381" t="s">
        <v>81</v>
      </c>
      <c r="B8" s="386">
        <v>475</v>
      </c>
      <c r="C8" s="386">
        <v>445</v>
      </c>
      <c r="D8" s="386">
        <v>460</v>
      </c>
      <c r="E8" s="386">
        <v>505</v>
      </c>
      <c r="F8" s="386">
        <v>440</v>
      </c>
      <c r="G8" s="386">
        <v>440</v>
      </c>
      <c r="H8" s="386">
        <v>465</v>
      </c>
      <c r="I8" s="386">
        <v>615</v>
      </c>
      <c r="J8" s="386">
        <v>575</v>
      </c>
      <c r="K8" s="386">
        <v>345</v>
      </c>
      <c r="L8" s="386">
        <v>480</v>
      </c>
      <c r="M8" s="459">
        <f>SUM(B8:L8)</f>
        <v>5245</v>
      </c>
    </row>
    <row r="9" spans="1:13" ht="15" customHeight="1" x14ac:dyDescent="0.2">
      <c r="B9" s="7"/>
      <c r="C9" s="7"/>
      <c r="D9" s="7"/>
      <c r="E9" s="7"/>
      <c r="F9" s="7"/>
      <c r="G9" s="7"/>
      <c r="H9" s="7"/>
      <c r="I9" s="7"/>
      <c r="J9" s="7"/>
      <c r="K9" s="7"/>
      <c r="L9" s="7"/>
    </row>
    <row r="10" spans="1:13" ht="15" customHeight="1" x14ac:dyDescent="0.2">
      <c r="A10" s="1" t="s">
        <v>150</v>
      </c>
    </row>
    <row r="11" spans="1:13" ht="15" customHeight="1" x14ac:dyDescent="0.2">
      <c r="A11" s="28" t="s">
        <v>691</v>
      </c>
    </row>
    <row r="12" spans="1:13" ht="15" customHeight="1" x14ac:dyDescent="0.2">
      <c r="A12" s="709" t="s">
        <v>641</v>
      </c>
      <c r="B12" s="709"/>
      <c r="C12" s="709"/>
      <c r="D12" s="709"/>
      <c r="E12" s="709"/>
      <c r="F12" s="709"/>
      <c r="G12" s="709"/>
      <c r="H12" s="709"/>
      <c r="I12" s="709"/>
      <c r="J12" s="709"/>
      <c r="K12" s="709"/>
      <c r="L12" s="709"/>
      <c r="M12" s="30"/>
    </row>
    <row r="13" spans="1:13" ht="15" customHeight="1" x14ac:dyDescent="0.2">
      <c r="A13" s="28" t="s">
        <v>706</v>
      </c>
    </row>
    <row r="14" spans="1:13" ht="15" customHeight="1" x14ac:dyDescent="0.2">
      <c r="A14" s="73" t="s">
        <v>642</v>
      </c>
    </row>
    <row r="15" spans="1:13" ht="15" customHeight="1" x14ac:dyDescent="0.2">
      <c r="A15" s="146" t="s">
        <v>644</v>
      </c>
    </row>
    <row r="16" spans="1:13" ht="15" customHeight="1" x14ac:dyDescent="0.2">
      <c r="A16" s="707" t="s">
        <v>645</v>
      </c>
      <c r="B16" s="708"/>
      <c r="C16" s="708"/>
      <c r="D16" s="708"/>
      <c r="E16" s="708"/>
      <c r="F16" s="708"/>
      <c r="G16" s="708"/>
      <c r="H16" s="708"/>
      <c r="I16" s="708"/>
      <c r="J16" s="708"/>
      <c r="K16" s="708"/>
      <c r="L16" s="708"/>
      <c r="M16" s="151"/>
    </row>
    <row r="17" spans="1:13" ht="15" customHeight="1" x14ac:dyDescent="0.2">
      <c r="A17" s="708"/>
      <c r="B17" s="708"/>
      <c r="C17" s="708"/>
      <c r="D17" s="708"/>
      <c r="E17" s="708"/>
      <c r="F17" s="708"/>
      <c r="G17" s="708"/>
      <c r="H17" s="708"/>
      <c r="I17" s="708"/>
      <c r="J17" s="708"/>
      <c r="K17" s="708"/>
      <c r="L17" s="708"/>
      <c r="M17" s="151"/>
    </row>
    <row r="18" spans="1:13" ht="15" customHeight="1" x14ac:dyDescent="0.2">
      <c r="A18" s="151"/>
      <c r="B18" s="151"/>
      <c r="C18" s="151"/>
      <c r="D18" s="151"/>
      <c r="E18" s="151"/>
      <c r="F18" s="151"/>
      <c r="G18" s="151"/>
      <c r="H18" s="151"/>
      <c r="I18" s="151"/>
      <c r="J18" s="151"/>
      <c r="K18" s="151"/>
      <c r="L18" s="350"/>
      <c r="M18" s="151"/>
    </row>
    <row r="19" spans="1:13" ht="14.25" hidden="1" customHeight="1" x14ac:dyDescent="0.2"/>
    <row r="20" spans="1:13" hidden="1" x14ac:dyDescent="0.2"/>
    <row r="21" spans="1:13" hidden="1" x14ac:dyDescent="0.2"/>
    <row r="22" spans="1:13" hidden="1" x14ac:dyDescent="0.2"/>
    <row r="23" spans="1:13" hidden="1" x14ac:dyDescent="0.2"/>
    <row r="24" spans="1:13" hidden="1" x14ac:dyDescent="0.2"/>
    <row r="25" spans="1:13" hidden="1" x14ac:dyDescent="0.2"/>
    <row r="26" spans="1:13" hidden="1" x14ac:dyDescent="0.2"/>
    <row r="27" spans="1:13" hidden="1" x14ac:dyDescent="0.2"/>
    <row r="28" spans="1:13" hidden="1" x14ac:dyDescent="0.2"/>
    <row r="29" spans="1:13" hidden="1" x14ac:dyDescent="0.2"/>
    <row r="30" spans="1:13" hidden="1" x14ac:dyDescent="0.2"/>
    <row r="31" spans="1:13" hidden="1" x14ac:dyDescent="0.2"/>
    <row r="32" spans="1:13" hidden="1" x14ac:dyDescent="0.2"/>
    <row r="33" hidden="1" x14ac:dyDescent="0.2"/>
  </sheetData>
  <mergeCells count="2">
    <mergeCell ref="A12:L12"/>
    <mergeCell ref="A16:L17"/>
  </mergeCells>
  <pageMargins left="0.75" right="0.75" top="1" bottom="1" header="0.5" footer="0.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ColWidth="0" defaultRowHeight="12.75" zeroHeight="1" x14ac:dyDescent="0.2"/>
  <cols>
    <col min="1" max="1" width="15.140625" style="1" customWidth="1"/>
    <col min="2" max="4" width="12.7109375" style="1" customWidth="1"/>
    <col min="5" max="5" width="9.140625" style="1" customWidth="1"/>
    <col min="6" max="6" width="15.7109375" style="1" customWidth="1"/>
    <col min="7" max="7" width="18.42578125" style="1" customWidth="1"/>
    <col min="8" max="8" width="4.28515625" style="1" customWidth="1"/>
    <col min="9" max="10" width="21.28515625" style="1" hidden="1" customWidth="1"/>
    <col min="11" max="16384" width="9.140625" style="1" hidden="1"/>
  </cols>
  <sheetData>
    <row r="1" spans="1:7" ht="15" customHeight="1" x14ac:dyDescent="0.2">
      <c r="A1" s="9" t="s">
        <v>433</v>
      </c>
    </row>
    <row r="2" spans="1:7" ht="15" customHeight="1" x14ac:dyDescent="0.2">
      <c r="A2" s="103"/>
      <c r="B2" s="23"/>
      <c r="C2" s="23"/>
    </row>
    <row r="3" spans="1:7" ht="38.25" x14ac:dyDescent="0.2">
      <c r="A3" s="377" t="s">
        <v>52</v>
      </c>
      <c r="B3" s="346" t="s">
        <v>245</v>
      </c>
      <c r="C3" s="345" t="s">
        <v>244</v>
      </c>
      <c r="D3" s="345" t="s">
        <v>243</v>
      </c>
    </row>
    <row r="4" spans="1:7" ht="15" customHeight="1" x14ac:dyDescent="0.2">
      <c r="A4" s="396" t="s">
        <v>242</v>
      </c>
      <c r="B4" s="398">
        <v>1145</v>
      </c>
      <c r="C4" s="399">
        <v>45030</v>
      </c>
      <c r="D4" s="527">
        <v>2.5</v>
      </c>
      <c r="F4" s="80"/>
    </row>
    <row r="5" spans="1:7" ht="15" customHeight="1" x14ac:dyDescent="0.2">
      <c r="A5" s="318" t="s">
        <v>241</v>
      </c>
      <c r="B5" s="400">
        <v>1125</v>
      </c>
      <c r="C5" s="401">
        <v>47740</v>
      </c>
      <c r="D5" s="528">
        <v>2.4</v>
      </c>
      <c r="F5" s="80"/>
    </row>
    <row r="6" spans="1:7" ht="15" customHeight="1" x14ac:dyDescent="0.2">
      <c r="A6" s="318" t="s">
        <v>240</v>
      </c>
      <c r="B6" s="400">
        <v>825</v>
      </c>
      <c r="C6" s="401">
        <v>40890</v>
      </c>
      <c r="D6" s="528">
        <v>2</v>
      </c>
      <c r="F6" s="80"/>
    </row>
    <row r="7" spans="1:7" ht="15" customHeight="1" x14ac:dyDescent="0.2">
      <c r="A7" s="318" t="s">
        <v>239</v>
      </c>
      <c r="B7" s="400">
        <v>835</v>
      </c>
      <c r="C7" s="401">
        <v>40040</v>
      </c>
      <c r="D7" s="528">
        <v>2.1</v>
      </c>
      <c r="F7" s="80"/>
    </row>
    <row r="8" spans="1:7" ht="15" customHeight="1" x14ac:dyDescent="0.2">
      <c r="A8" s="397" t="s">
        <v>238</v>
      </c>
      <c r="B8" s="402">
        <v>830</v>
      </c>
      <c r="C8" s="403">
        <v>44790</v>
      </c>
      <c r="D8" s="528">
        <v>1.9</v>
      </c>
      <c r="F8" s="80"/>
    </row>
    <row r="9" spans="1:7" ht="15" customHeight="1" x14ac:dyDescent="0.2">
      <c r="A9" s="397" t="s">
        <v>237</v>
      </c>
      <c r="B9" s="402">
        <v>770</v>
      </c>
      <c r="C9" s="403">
        <v>40420</v>
      </c>
      <c r="D9" s="528">
        <v>1.9</v>
      </c>
      <c r="F9" s="80"/>
    </row>
    <row r="10" spans="1:7" ht="15" customHeight="1" x14ac:dyDescent="0.2">
      <c r="A10" s="318" t="s">
        <v>236</v>
      </c>
      <c r="B10" s="400">
        <v>635</v>
      </c>
      <c r="C10" s="401">
        <v>36720</v>
      </c>
      <c r="D10" s="528">
        <v>1.7000000000000002</v>
      </c>
      <c r="F10" s="80"/>
    </row>
    <row r="11" spans="1:7" ht="15" customHeight="1" x14ac:dyDescent="0.2">
      <c r="A11" s="318" t="s">
        <v>235</v>
      </c>
      <c r="B11" s="400">
        <v>570</v>
      </c>
      <c r="C11" s="401">
        <v>39955</v>
      </c>
      <c r="D11" s="528">
        <v>1.4000000000000001</v>
      </c>
      <c r="F11" s="80"/>
    </row>
    <row r="12" spans="1:7" ht="15" customHeight="1" x14ac:dyDescent="0.2">
      <c r="A12" s="397" t="s">
        <v>234</v>
      </c>
      <c r="B12" s="404">
        <v>720</v>
      </c>
      <c r="C12" s="405">
        <v>44455</v>
      </c>
      <c r="D12" s="528">
        <v>1.6</v>
      </c>
      <c r="F12" s="80"/>
    </row>
    <row r="13" spans="1:7" ht="15" customHeight="1" x14ac:dyDescent="0.2">
      <c r="A13" s="397" t="s">
        <v>233</v>
      </c>
      <c r="B13" s="404">
        <v>890</v>
      </c>
      <c r="C13" s="405">
        <v>45725</v>
      </c>
      <c r="D13" s="528">
        <v>1.9</v>
      </c>
      <c r="F13" s="80"/>
    </row>
    <row r="14" spans="1:7" ht="15" customHeight="1" x14ac:dyDescent="0.2">
      <c r="A14" s="318" t="s">
        <v>232</v>
      </c>
      <c r="B14" s="404">
        <v>465</v>
      </c>
      <c r="C14" s="405">
        <v>39425</v>
      </c>
      <c r="D14" s="528">
        <v>1.2</v>
      </c>
      <c r="F14" s="80"/>
      <c r="G14" s="81"/>
    </row>
    <row r="15" spans="1:7" ht="15" customHeight="1" x14ac:dyDescent="0.2">
      <c r="A15" s="318" t="s">
        <v>231</v>
      </c>
      <c r="B15" s="404">
        <v>435</v>
      </c>
      <c r="C15" s="405">
        <v>40945</v>
      </c>
      <c r="D15" s="528">
        <v>1.0999999999999999</v>
      </c>
      <c r="F15" s="80"/>
      <c r="G15" s="81"/>
    </row>
    <row r="16" spans="1:7" ht="15" customHeight="1" x14ac:dyDescent="0.2">
      <c r="A16" s="397" t="s">
        <v>230</v>
      </c>
      <c r="B16" s="404">
        <v>550</v>
      </c>
      <c r="C16" s="405">
        <v>40705</v>
      </c>
      <c r="D16" s="528">
        <v>1.4000000000000001</v>
      </c>
      <c r="F16" s="80"/>
      <c r="G16" s="81"/>
    </row>
    <row r="17" spans="1:7" ht="15" customHeight="1" x14ac:dyDescent="0.2">
      <c r="A17" s="397" t="s">
        <v>229</v>
      </c>
      <c r="B17" s="404">
        <v>555</v>
      </c>
      <c r="C17" s="405">
        <v>39760</v>
      </c>
      <c r="D17" s="528">
        <v>1.4000000000000001</v>
      </c>
      <c r="F17" s="80"/>
      <c r="G17" s="81"/>
    </row>
    <row r="18" spans="1:7" ht="15" customHeight="1" x14ac:dyDescent="0.2">
      <c r="A18" s="318" t="s">
        <v>228</v>
      </c>
      <c r="B18" s="404">
        <v>365</v>
      </c>
      <c r="C18" s="405">
        <v>33750</v>
      </c>
      <c r="D18" s="528">
        <v>1.0999999999999999</v>
      </c>
      <c r="F18" s="80"/>
      <c r="G18" s="81"/>
    </row>
    <row r="19" spans="1:7" ht="15" customHeight="1" x14ac:dyDescent="0.2">
      <c r="A19" s="318" t="s">
        <v>227</v>
      </c>
      <c r="B19" s="404">
        <v>275</v>
      </c>
      <c r="C19" s="405">
        <v>33196</v>
      </c>
      <c r="D19" s="528">
        <v>0.82841306181467655</v>
      </c>
      <c r="F19" s="80"/>
      <c r="G19" s="81"/>
    </row>
    <row r="20" spans="1:7" ht="15" customHeight="1" x14ac:dyDescent="0.2">
      <c r="A20" s="397" t="s">
        <v>226</v>
      </c>
      <c r="B20" s="404">
        <v>410</v>
      </c>
      <c r="C20" s="405">
        <v>40304</v>
      </c>
      <c r="D20" s="528">
        <v>1.01726875744343</v>
      </c>
      <c r="F20" s="80"/>
      <c r="G20" s="81"/>
    </row>
    <row r="21" spans="1:7" ht="15" customHeight="1" x14ac:dyDescent="0.2">
      <c r="A21" s="397" t="s">
        <v>225</v>
      </c>
      <c r="B21" s="404">
        <v>590</v>
      </c>
      <c r="C21" s="405">
        <v>45022</v>
      </c>
      <c r="D21" s="528">
        <v>1.3104704366754032</v>
      </c>
      <c r="F21" s="80"/>
      <c r="G21" s="81"/>
    </row>
    <row r="22" spans="1:7" ht="15" customHeight="1" x14ac:dyDescent="0.2">
      <c r="A22" s="318" t="s">
        <v>224</v>
      </c>
      <c r="B22" s="404">
        <v>340</v>
      </c>
      <c r="C22" s="405">
        <v>29579</v>
      </c>
      <c r="D22" s="528">
        <v>1.1494641468609486</v>
      </c>
      <c r="F22" s="80"/>
      <c r="G22" s="81"/>
    </row>
    <row r="23" spans="1:7" ht="15" customHeight="1" x14ac:dyDescent="0.2">
      <c r="A23" s="318" t="s">
        <v>223</v>
      </c>
      <c r="B23" s="404">
        <v>75</v>
      </c>
      <c r="C23" s="405">
        <v>4917</v>
      </c>
      <c r="D23" s="528">
        <v>1.5253203172666259</v>
      </c>
      <c r="F23" s="80"/>
      <c r="G23" s="81"/>
    </row>
    <row r="24" spans="1:7" ht="15" customHeight="1" x14ac:dyDescent="0.2">
      <c r="A24" s="397" t="s">
        <v>222</v>
      </c>
      <c r="B24" s="404">
        <v>30</v>
      </c>
      <c r="C24" s="405">
        <v>2359</v>
      </c>
      <c r="D24" s="528">
        <v>1.2717253073336159</v>
      </c>
      <c r="F24" s="80"/>
      <c r="G24" s="81"/>
    </row>
    <row r="25" spans="1:7" ht="15" customHeight="1" x14ac:dyDescent="0.2">
      <c r="A25" s="263" t="s">
        <v>81</v>
      </c>
      <c r="B25" s="406">
        <v>12435</v>
      </c>
      <c r="C25" s="407">
        <v>775727</v>
      </c>
      <c r="D25" s="530">
        <v>1.6030123999809212</v>
      </c>
      <c r="F25" s="80"/>
      <c r="G25" s="81"/>
    </row>
    <row r="26" spans="1:7" ht="15" customHeight="1" x14ac:dyDescent="0.2">
      <c r="A26" s="15"/>
      <c r="B26" s="78"/>
      <c r="C26" s="78"/>
      <c r="D26" s="78"/>
      <c r="F26" s="80"/>
      <c r="G26" s="81"/>
    </row>
    <row r="27" spans="1:7" ht="15" customHeight="1" x14ac:dyDescent="0.2">
      <c r="A27" s="1" t="s">
        <v>150</v>
      </c>
      <c r="F27" s="80"/>
      <c r="G27" s="81"/>
    </row>
    <row r="28" spans="1:7" ht="15" customHeight="1" x14ac:dyDescent="0.2">
      <c r="A28" s="82" t="s">
        <v>646</v>
      </c>
      <c r="B28" s="78"/>
      <c r="C28" s="78"/>
      <c r="D28" s="78"/>
      <c r="F28" s="80"/>
      <c r="G28" s="81"/>
    </row>
    <row r="29" spans="1:7" ht="15" customHeight="1" x14ac:dyDescent="0.2">
      <c r="B29" s="78"/>
      <c r="C29" s="78"/>
      <c r="D29" s="78"/>
      <c r="F29" s="80"/>
      <c r="G29" s="81"/>
    </row>
    <row r="30" spans="1:7" hidden="1" x14ac:dyDescent="0.2">
      <c r="E30" s="78"/>
      <c r="F30" s="78"/>
      <c r="G30" s="79"/>
    </row>
    <row r="31" spans="1:7" hidden="1" x14ac:dyDescent="0.2">
      <c r="G31" s="9"/>
    </row>
    <row r="32" spans="1:7" hidden="1" x14ac:dyDescent="0.2">
      <c r="E32" s="78"/>
      <c r="F32" s="78"/>
      <c r="G32" s="78"/>
    </row>
    <row r="33" hidden="1" x14ac:dyDescent="0.2"/>
    <row r="34" hidden="1" x14ac:dyDescent="0.2"/>
    <row r="35" hidden="1" x14ac:dyDescent="0.2"/>
  </sheetData>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workbookViewId="0">
      <selection activeCell="G5" sqref="G5"/>
    </sheetView>
  </sheetViews>
  <sheetFormatPr defaultRowHeight="15" x14ac:dyDescent="0.25"/>
  <cols>
    <col min="1" max="16384" width="9.140625" style="553"/>
  </cols>
  <sheetData/>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ColWidth="0" defaultRowHeight="12.75" zeroHeight="1" x14ac:dyDescent="0.2"/>
  <cols>
    <col min="1" max="1" width="15.85546875" style="1" customWidth="1"/>
    <col min="2" max="3" width="14.7109375" style="1" customWidth="1"/>
    <col min="4" max="4" width="13.42578125" style="1" customWidth="1"/>
    <col min="5" max="7" width="15.7109375" style="1" customWidth="1"/>
    <col min="8" max="8" width="4.28515625" style="1" customWidth="1"/>
    <col min="9" max="9" width="21.28515625" style="1" hidden="1" customWidth="1"/>
    <col min="10" max="16384" width="9.140625" style="1" hidden="1"/>
  </cols>
  <sheetData>
    <row r="1" spans="1:5" ht="15" customHeight="1" x14ac:dyDescent="0.2">
      <c r="A1" s="9" t="s">
        <v>296</v>
      </c>
    </row>
    <row r="2" spans="1:5" ht="15" customHeight="1" x14ac:dyDescent="0.2">
      <c r="A2" s="103"/>
      <c r="B2" s="23"/>
    </row>
    <row r="3" spans="1:5" ht="51" x14ac:dyDescent="0.2">
      <c r="A3" s="377" t="s">
        <v>52</v>
      </c>
      <c r="B3" s="344" t="s">
        <v>247</v>
      </c>
      <c r="C3" s="345" t="s">
        <v>246</v>
      </c>
    </row>
    <row r="4" spans="1:5" ht="15" customHeight="1" x14ac:dyDescent="0.2">
      <c r="A4" s="408" t="s">
        <v>27</v>
      </c>
      <c r="B4" s="249">
        <v>46</v>
      </c>
      <c r="C4" s="251">
        <v>31</v>
      </c>
      <c r="E4" s="80"/>
    </row>
    <row r="5" spans="1:5" ht="15" customHeight="1" x14ac:dyDescent="0.2">
      <c r="A5" s="409" t="s">
        <v>25</v>
      </c>
      <c r="B5" s="253">
        <v>72</v>
      </c>
      <c r="C5" s="255">
        <v>60</v>
      </c>
      <c r="E5" s="80"/>
    </row>
    <row r="6" spans="1:5" ht="15" customHeight="1" x14ac:dyDescent="0.2">
      <c r="A6" s="409" t="s">
        <v>23</v>
      </c>
      <c r="B6" s="253">
        <v>93</v>
      </c>
      <c r="C6" s="255">
        <v>90</v>
      </c>
      <c r="E6" s="80"/>
    </row>
    <row r="7" spans="1:5" ht="15" customHeight="1" x14ac:dyDescent="0.2">
      <c r="A7" s="409" t="s">
        <v>21</v>
      </c>
      <c r="B7" s="253">
        <v>68</v>
      </c>
      <c r="C7" s="255">
        <v>69</v>
      </c>
      <c r="E7" s="80"/>
    </row>
    <row r="8" spans="1:5" ht="15" customHeight="1" x14ac:dyDescent="0.2">
      <c r="A8" s="409" t="s">
        <v>18</v>
      </c>
      <c r="B8" s="253">
        <v>58</v>
      </c>
      <c r="C8" s="255">
        <v>57</v>
      </c>
      <c r="E8" s="80"/>
    </row>
    <row r="9" spans="1:5" ht="15" customHeight="1" x14ac:dyDescent="0.2">
      <c r="A9" s="409" t="s">
        <v>16</v>
      </c>
      <c r="B9" s="253">
        <v>63</v>
      </c>
      <c r="C9" s="255">
        <v>62</v>
      </c>
      <c r="E9" s="80"/>
    </row>
    <row r="10" spans="1:5" ht="15" customHeight="1" x14ac:dyDescent="0.2">
      <c r="A10" s="409" t="s">
        <v>14</v>
      </c>
      <c r="B10" s="253">
        <v>70</v>
      </c>
      <c r="C10" s="255">
        <v>57</v>
      </c>
      <c r="E10" s="80"/>
    </row>
    <row r="11" spans="1:5" ht="15" customHeight="1" x14ac:dyDescent="0.2">
      <c r="A11" s="409" t="s">
        <v>12</v>
      </c>
      <c r="B11" s="253">
        <v>45</v>
      </c>
      <c r="C11" s="255">
        <v>47</v>
      </c>
      <c r="E11" s="80"/>
    </row>
    <row r="12" spans="1:5" ht="15" customHeight="1" x14ac:dyDescent="0.2">
      <c r="A12" s="409" t="s">
        <v>9</v>
      </c>
      <c r="B12" s="253">
        <v>43</v>
      </c>
      <c r="C12" s="255">
        <v>42</v>
      </c>
      <c r="E12" s="80"/>
    </row>
    <row r="13" spans="1:5" ht="15" customHeight="1" x14ac:dyDescent="0.2">
      <c r="A13" s="409" t="s">
        <v>7</v>
      </c>
      <c r="B13" s="253">
        <v>42</v>
      </c>
      <c r="C13" s="255">
        <v>20</v>
      </c>
      <c r="E13" s="80"/>
    </row>
    <row r="14" spans="1:5" ht="15" customHeight="1" x14ac:dyDescent="0.2">
      <c r="A14" s="409" t="s">
        <v>5</v>
      </c>
      <c r="B14" s="253">
        <v>46</v>
      </c>
      <c r="C14" s="255">
        <v>39</v>
      </c>
      <c r="E14" s="80"/>
    </row>
    <row r="15" spans="1:5" ht="15" customHeight="1" x14ac:dyDescent="0.2">
      <c r="A15" s="409" t="s">
        <v>3</v>
      </c>
      <c r="B15" s="253">
        <v>28</v>
      </c>
      <c r="C15" s="255">
        <v>35</v>
      </c>
      <c r="E15" s="80"/>
    </row>
    <row r="16" spans="1:5" ht="15" customHeight="1" x14ac:dyDescent="0.2">
      <c r="A16" s="409" t="s">
        <v>1</v>
      </c>
      <c r="B16" s="253">
        <v>37</v>
      </c>
      <c r="C16" s="255">
        <v>39</v>
      </c>
      <c r="E16" s="80"/>
    </row>
    <row r="17" spans="1:8" ht="15" customHeight="1" x14ac:dyDescent="0.2">
      <c r="A17" s="263" t="s">
        <v>81</v>
      </c>
      <c r="B17" s="395">
        <v>711</v>
      </c>
      <c r="C17" s="407">
        <v>648</v>
      </c>
      <c r="E17" s="80"/>
    </row>
    <row r="18" spans="1:8" s="21" customFormat="1" ht="15" customHeight="1" x14ac:dyDescent="0.2">
      <c r="A18" s="9"/>
      <c r="B18" s="8"/>
      <c r="C18" s="8"/>
      <c r="E18" s="84"/>
    </row>
    <row r="19" spans="1:8" s="21" customFormat="1" ht="15" customHeight="1" x14ac:dyDescent="0.2">
      <c r="A19" s="21" t="s">
        <v>150</v>
      </c>
      <c r="B19" s="8"/>
      <c r="C19" s="8"/>
      <c r="E19" s="84"/>
    </row>
    <row r="20" spans="1:8" ht="15" customHeight="1" x14ac:dyDescent="0.2">
      <c r="A20" s="710" t="s">
        <v>646</v>
      </c>
      <c r="B20" s="710"/>
      <c r="C20" s="710"/>
      <c r="D20" s="710"/>
      <c r="E20" s="710"/>
      <c r="F20" s="710"/>
      <c r="G20" s="710"/>
      <c r="H20" s="57"/>
    </row>
    <row r="21" spans="1:8" ht="15" customHeight="1" x14ac:dyDescent="0.2">
      <c r="A21" s="711" t="s">
        <v>707</v>
      </c>
      <c r="B21" s="711"/>
      <c r="C21" s="711"/>
      <c r="D21" s="711"/>
      <c r="E21" s="711"/>
      <c r="F21" s="711"/>
      <c r="G21" s="711"/>
      <c r="H21" s="57"/>
    </row>
    <row r="22" spans="1:8" s="23" customFormat="1" ht="15" customHeight="1" x14ac:dyDescent="0.2">
      <c r="A22" s="35"/>
      <c r="B22" s="8"/>
      <c r="C22" s="8"/>
      <c r="E22" s="85"/>
    </row>
    <row r="23" spans="1:8" ht="15" hidden="1" customHeight="1" x14ac:dyDescent="0.2">
      <c r="A23" s="21"/>
      <c r="E23" s="80"/>
      <c r="F23" s="81"/>
    </row>
    <row r="24" spans="1:8" hidden="1" x14ac:dyDescent="0.2">
      <c r="E24" s="80"/>
      <c r="F24" s="81"/>
    </row>
    <row r="25" spans="1:8" hidden="1" x14ac:dyDescent="0.2">
      <c r="E25" s="80"/>
      <c r="F25" s="81"/>
    </row>
    <row r="26" spans="1:8" hidden="1" x14ac:dyDescent="0.2">
      <c r="E26" s="80"/>
      <c r="F26" s="81"/>
    </row>
    <row r="27" spans="1:8" hidden="1" x14ac:dyDescent="0.2">
      <c r="E27" s="80"/>
      <c r="F27" s="81"/>
    </row>
    <row r="28" spans="1:8" hidden="1" x14ac:dyDescent="0.2">
      <c r="E28" s="80"/>
      <c r="F28" s="81"/>
    </row>
    <row r="29" spans="1:8" hidden="1" x14ac:dyDescent="0.2">
      <c r="E29" s="80"/>
      <c r="F29" s="81"/>
    </row>
    <row r="30" spans="1:8" hidden="1" x14ac:dyDescent="0.2">
      <c r="E30" s="80"/>
      <c r="F30" s="81"/>
    </row>
    <row r="31" spans="1:8" hidden="1" x14ac:dyDescent="0.2">
      <c r="E31" s="80"/>
      <c r="F31" s="81"/>
    </row>
    <row r="32" spans="1:8" hidden="1" x14ac:dyDescent="0.2">
      <c r="D32" s="78"/>
      <c r="F32" s="80"/>
      <c r="G32" s="81"/>
    </row>
    <row r="33" spans="4:7" hidden="1" x14ac:dyDescent="0.2">
      <c r="F33" s="80"/>
      <c r="G33" s="81"/>
    </row>
    <row r="34" spans="4:7" hidden="1" x14ac:dyDescent="0.2">
      <c r="D34" s="78"/>
      <c r="F34" s="80"/>
      <c r="G34" s="81"/>
    </row>
    <row r="35" spans="4:7" hidden="1" x14ac:dyDescent="0.2">
      <c r="F35" s="80"/>
      <c r="G35" s="79"/>
    </row>
    <row r="36" spans="4:7" hidden="1" x14ac:dyDescent="0.2">
      <c r="F36" s="80"/>
      <c r="G36" s="79"/>
    </row>
    <row r="37" spans="4:7" hidden="1" x14ac:dyDescent="0.2">
      <c r="F37" s="80"/>
      <c r="G37" s="79"/>
    </row>
    <row r="38" spans="4:7" hidden="1" x14ac:dyDescent="0.2">
      <c r="E38" s="78"/>
      <c r="F38" s="78"/>
      <c r="G38" s="79"/>
    </row>
    <row r="39" spans="4:7" hidden="1" x14ac:dyDescent="0.2">
      <c r="G39" s="9"/>
    </row>
    <row r="40" spans="4:7" hidden="1" x14ac:dyDescent="0.2">
      <c r="E40" s="78"/>
      <c r="F40" s="78"/>
      <c r="G40" s="78"/>
    </row>
    <row r="41" spans="4:7" hidden="1" x14ac:dyDescent="0.2"/>
    <row r="42" spans="4:7" hidden="1" x14ac:dyDescent="0.2"/>
    <row r="43" spans="4:7" hidden="1" x14ac:dyDescent="0.2"/>
  </sheetData>
  <mergeCells count="2">
    <mergeCell ref="A20:G20"/>
    <mergeCell ref="A21:G21"/>
  </mergeCells>
  <printOptions horizontalCentered="1" verticalCentered="1"/>
  <pageMargins left="0" right="0" top="0" bottom="0" header="0" footer="0"/>
  <pageSetup paperSize="9"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ColWidth="0" defaultRowHeight="15" customHeight="1" zeroHeight="1" x14ac:dyDescent="0.2"/>
  <cols>
    <col min="1" max="1" width="32" style="1" customWidth="1"/>
    <col min="2" max="6" width="15.140625" style="2" customWidth="1"/>
    <col min="7" max="7" width="11.85546875" style="1" customWidth="1"/>
    <col min="8" max="8" width="4.28515625" style="1" customWidth="1"/>
    <col min="9" max="9" width="12.140625" style="1" hidden="1" customWidth="1"/>
    <col min="10" max="10" width="4.85546875" style="1" hidden="1" customWidth="1"/>
    <col min="11" max="16384" width="9.140625" style="1" hidden="1"/>
  </cols>
  <sheetData>
    <row r="1" spans="1:10" ht="15" customHeight="1" x14ac:dyDescent="0.2">
      <c r="A1" s="9" t="s">
        <v>297</v>
      </c>
      <c r="G1" s="11"/>
      <c r="H1" s="11"/>
      <c r="I1" s="11"/>
      <c r="J1" s="11"/>
    </row>
    <row r="2" spans="1:10" ht="15" customHeight="1" x14ac:dyDescent="0.2">
      <c r="A2" s="103"/>
      <c r="B2" s="3"/>
      <c r="G2" s="11"/>
      <c r="H2" s="11"/>
      <c r="I2" s="11"/>
      <c r="J2" s="11"/>
    </row>
    <row r="3" spans="1:10" ht="51" x14ac:dyDescent="0.2">
      <c r="A3" s="377" t="s">
        <v>256</v>
      </c>
      <c r="B3" s="344" t="s">
        <v>255</v>
      </c>
      <c r="C3" s="344" t="s">
        <v>254</v>
      </c>
      <c r="D3" s="344" t="s">
        <v>548</v>
      </c>
      <c r="E3" s="346" t="s">
        <v>253</v>
      </c>
      <c r="F3" s="345" t="s">
        <v>252</v>
      </c>
      <c r="I3" s="11"/>
    </row>
    <row r="4" spans="1:10" ht="15" customHeight="1" x14ac:dyDescent="0.2">
      <c r="A4" s="416" t="s">
        <v>74</v>
      </c>
      <c r="B4" s="410">
        <v>94.893920110381515</v>
      </c>
      <c r="C4" s="410">
        <v>78.450989469245499</v>
      </c>
      <c r="D4" s="410">
        <v>173.34490957962703</v>
      </c>
      <c r="E4" s="625">
        <v>40.88323339142147</v>
      </c>
      <c r="F4" s="411">
        <v>0.61790391135439182</v>
      </c>
      <c r="I4" s="11"/>
    </row>
    <row r="5" spans="1:10" ht="15" customHeight="1" x14ac:dyDescent="0.2">
      <c r="A5" s="417" t="s">
        <v>251</v>
      </c>
      <c r="B5" s="412">
        <v>33.62271885140931</v>
      </c>
      <c r="C5" s="413">
        <v>32.636007176633001</v>
      </c>
      <c r="D5" s="412">
        <v>66.258726028042304</v>
      </c>
      <c r="E5" s="626">
        <v>15.627058025481674</v>
      </c>
      <c r="F5" s="414">
        <v>0.16849394144568422</v>
      </c>
      <c r="I5" s="11"/>
    </row>
    <row r="6" spans="1:10" ht="15" customHeight="1" x14ac:dyDescent="0.2">
      <c r="A6" s="417" t="s">
        <v>250</v>
      </c>
      <c r="B6" s="412">
        <v>40.234640654881886</v>
      </c>
      <c r="C6" s="412">
        <v>52.100727383410771</v>
      </c>
      <c r="D6" s="412">
        <v>92.335368038292657</v>
      </c>
      <c r="E6" s="626">
        <v>21.777209442993552</v>
      </c>
      <c r="F6" s="414">
        <v>0.2084818670794652</v>
      </c>
      <c r="I6" s="11"/>
    </row>
    <row r="7" spans="1:10" ht="15" customHeight="1" x14ac:dyDescent="0.2">
      <c r="A7" s="417" t="s">
        <v>249</v>
      </c>
      <c r="B7" s="412">
        <v>24.901685630198351</v>
      </c>
      <c r="C7" s="412">
        <v>12.004846526655896</v>
      </c>
      <c r="D7" s="412">
        <v>36.906532156854247</v>
      </c>
      <c r="E7" s="626">
        <v>8.7043707917109074</v>
      </c>
      <c r="F7" s="414">
        <v>0.12724064966352444</v>
      </c>
      <c r="I7" s="11"/>
    </row>
    <row r="8" spans="1:10" ht="15" customHeight="1" x14ac:dyDescent="0.2">
      <c r="A8" s="417" t="s">
        <v>248</v>
      </c>
      <c r="B8" s="412">
        <v>33.347034753128952</v>
      </c>
      <c r="C8" s="412">
        <v>21.807429444054804</v>
      </c>
      <c r="D8" s="412">
        <v>55.154464197183756</v>
      </c>
      <c r="E8" s="626">
        <v>13.008128348392395</v>
      </c>
      <c r="F8" s="414">
        <v>0.13229377201543685</v>
      </c>
      <c r="I8" s="11"/>
    </row>
    <row r="9" spans="1:10" ht="15" customHeight="1" x14ac:dyDescent="0.2">
      <c r="A9" s="381" t="s">
        <v>53</v>
      </c>
      <c r="B9" s="386">
        <v>227.00000000000003</v>
      </c>
      <c r="C9" s="386">
        <v>196.99999999999997</v>
      </c>
      <c r="D9" s="386">
        <v>424</v>
      </c>
      <c r="E9" s="627">
        <v>100</v>
      </c>
      <c r="F9" s="415">
        <v>0.232502793872016</v>
      </c>
      <c r="I9" s="11"/>
    </row>
    <row r="10" spans="1:10" ht="15" customHeight="1" x14ac:dyDescent="0.2">
      <c r="A10" s="89"/>
      <c r="B10" s="50"/>
      <c r="C10" s="50"/>
      <c r="D10" s="50"/>
      <c r="E10" s="88"/>
      <c r="F10" s="50"/>
      <c r="G10" s="50"/>
      <c r="H10" s="50"/>
      <c r="I10" s="11"/>
    </row>
    <row r="11" spans="1:10" ht="15" hidden="1" customHeight="1" x14ac:dyDescent="0.2">
      <c r="B11" s="669"/>
      <c r="C11" s="669"/>
      <c r="D11" s="669"/>
    </row>
    <row r="12" spans="1:10" ht="15" hidden="1" customHeight="1" x14ac:dyDescent="0.2">
      <c r="A12" s="57"/>
      <c r="B12" s="87"/>
    </row>
    <row r="13" spans="1:10" ht="15" hidden="1" customHeight="1" x14ac:dyDescent="0.2">
      <c r="A13" s="57"/>
    </row>
    <row r="14" spans="1:10" ht="15" hidden="1" customHeight="1" x14ac:dyDescent="0.2"/>
    <row r="15" spans="1:10" ht="15" hidden="1" customHeight="1" x14ac:dyDescent="0.2">
      <c r="J15" s="86"/>
    </row>
    <row r="16" spans="1:10" ht="15" hidden="1" customHeight="1" x14ac:dyDescent="0.2"/>
    <row r="17" ht="15" hidden="1" customHeight="1" x14ac:dyDescent="0.2"/>
    <row r="18" ht="15" hidden="1" customHeight="1" x14ac:dyDescent="0.2"/>
    <row r="19" ht="15" hidden="1" customHeight="1" x14ac:dyDescent="0.2"/>
    <row r="20" ht="15" hidden="1" customHeight="1" x14ac:dyDescent="0.2"/>
    <row r="21" ht="15" hidden="1" customHeight="1" x14ac:dyDescent="0.2"/>
    <row r="22" ht="15" hidden="1" customHeight="1" x14ac:dyDescent="0.2"/>
    <row r="23" ht="15" hidden="1" customHeight="1" x14ac:dyDescent="0.2"/>
    <row r="24" ht="15" hidden="1" customHeight="1" x14ac:dyDescent="0.2"/>
    <row r="25" ht="15" hidden="1" customHeight="1" x14ac:dyDescent="0.2"/>
    <row r="26" ht="15" hidden="1" customHeight="1" x14ac:dyDescent="0.2"/>
  </sheetData>
  <mergeCells count="1">
    <mergeCell ref="B11:D11"/>
  </mergeCells>
  <printOptions horizontalCentered="1" verticalCentered="1"/>
  <pageMargins left="0" right="0" top="0" bottom="0" header="0" footer="0"/>
  <pageSetup paperSize="9"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ColWidth="0" defaultRowHeight="12.75" zeroHeight="1" x14ac:dyDescent="0.2"/>
  <cols>
    <col min="1" max="1" width="35.7109375" style="1" customWidth="1"/>
    <col min="2" max="2" width="21" style="1" customWidth="1"/>
    <col min="3" max="5" width="12.7109375" style="1" customWidth="1"/>
    <col min="6" max="6" width="5.140625" style="1" customWidth="1"/>
    <col min="7" max="7" width="4.28515625" style="1" customWidth="1"/>
    <col min="8" max="16384" width="9.140625" style="1" hidden="1"/>
  </cols>
  <sheetData>
    <row r="1" spans="1:3" ht="15" customHeight="1" x14ac:dyDescent="0.2">
      <c r="A1" s="9" t="s">
        <v>298</v>
      </c>
    </row>
    <row r="2" spans="1:3" ht="15" customHeight="1" x14ac:dyDescent="0.2">
      <c r="A2" s="103"/>
      <c r="B2" s="23"/>
    </row>
    <row r="3" spans="1:3" ht="38.25" x14ac:dyDescent="0.2">
      <c r="A3" s="278" t="s">
        <v>172</v>
      </c>
      <c r="B3" s="345" t="s">
        <v>258</v>
      </c>
    </row>
    <row r="4" spans="1:3" ht="15" customHeight="1" x14ac:dyDescent="0.2">
      <c r="A4" s="248" t="s">
        <v>121</v>
      </c>
      <c r="B4" s="274">
        <v>100</v>
      </c>
      <c r="C4" s="7"/>
    </row>
    <row r="5" spans="1:3" ht="15" customHeight="1" x14ac:dyDescent="0.2">
      <c r="A5" s="192" t="s">
        <v>131</v>
      </c>
      <c r="B5" s="225">
        <v>40</v>
      </c>
      <c r="C5" s="7"/>
    </row>
    <row r="6" spans="1:3" ht="15" customHeight="1" x14ac:dyDescent="0.2">
      <c r="A6" s="192" t="s">
        <v>110</v>
      </c>
      <c r="B6" s="225">
        <v>25</v>
      </c>
      <c r="C6" s="7"/>
    </row>
    <row r="7" spans="1:3" ht="15" customHeight="1" x14ac:dyDescent="0.2">
      <c r="A7" s="192" t="s">
        <v>169</v>
      </c>
      <c r="B7" s="419">
        <v>25</v>
      </c>
      <c r="C7" s="7"/>
    </row>
    <row r="8" spans="1:3" ht="15" customHeight="1" x14ac:dyDescent="0.2">
      <c r="A8" s="192" t="s">
        <v>116</v>
      </c>
      <c r="B8" s="419">
        <v>10</v>
      </c>
      <c r="C8" s="7"/>
    </row>
    <row r="9" spans="1:3" ht="15" customHeight="1" x14ac:dyDescent="0.2">
      <c r="A9" s="192" t="s">
        <v>111</v>
      </c>
      <c r="B9" s="419">
        <v>10</v>
      </c>
      <c r="C9" s="7"/>
    </row>
    <row r="10" spans="1:3" ht="15" customHeight="1" x14ac:dyDescent="0.2">
      <c r="A10" s="421" t="s">
        <v>257</v>
      </c>
      <c r="B10" s="420">
        <v>80</v>
      </c>
      <c r="C10" s="7"/>
    </row>
    <row r="11" spans="1:3" ht="15" customHeight="1" x14ac:dyDescent="0.2">
      <c r="A11" s="263" t="s">
        <v>81</v>
      </c>
      <c r="B11" s="259">
        <v>285</v>
      </c>
    </row>
    <row r="12" spans="1:3" ht="15" customHeight="1" x14ac:dyDescent="0.2">
      <c r="A12" s="91"/>
    </row>
    <row r="13" spans="1:3" ht="15" customHeight="1" x14ac:dyDescent="0.2">
      <c r="A13" s="91" t="s">
        <v>150</v>
      </c>
    </row>
    <row r="14" spans="1:3" ht="15" customHeight="1" x14ac:dyDescent="0.2">
      <c r="A14" s="90" t="s">
        <v>647</v>
      </c>
    </row>
    <row r="15" spans="1:3" ht="15" customHeight="1" x14ac:dyDescent="0.2">
      <c r="A15" s="91"/>
    </row>
    <row r="16" spans="1:3" hidden="1" x14ac:dyDescent="0.2"/>
    <row r="17" hidden="1" x14ac:dyDescent="0.2"/>
    <row r="18" hidden="1" x14ac:dyDescent="0.2"/>
    <row r="19" hidden="1" x14ac:dyDescent="0.2"/>
    <row r="20" hidden="1" x14ac:dyDescent="0.2"/>
    <row r="21" hidden="1" x14ac:dyDescent="0.2"/>
  </sheetData>
  <printOptions horizontalCentered="1" verticalCentered="1"/>
  <pageMargins left="0" right="0" top="0" bottom="0" header="0" footer="0"/>
  <pageSetup paperSize="9"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ColWidth="0" defaultRowHeight="12.75" zeroHeight="1" x14ac:dyDescent="0.2"/>
  <cols>
    <col min="1" max="1" width="16.140625" style="15" customWidth="1"/>
    <col min="2" max="4" width="21.28515625" style="15" customWidth="1"/>
    <col min="5" max="5" width="19.7109375" style="15" customWidth="1"/>
    <col min="6" max="6" width="4.28515625" style="15" customWidth="1"/>
    <col min="7" max="7" width="0" style="15" hidden="1" customWidth="1"/>
    <col min="8" max="16384" width="9.140625" style="15" hidden="1"/>
  </cols>
  <sheetData>
    <row r="1" spans="1:7" ht="15" customHeight="1" x14ac:dyDescent="0.2">
      <c r="A1" s="9" t="s">
        <v>549</v>
      </c>
    </row>
    <row r="2" spans="1:7" ht="15" customHeight="1" x14ac:dyDescent="0.2">
      <c r="A2" s="103"/>
      <c r="B2" s="21"/>
    </row>
    <row r="3" spans="1:7" ht="25.5" x14ac:dyDescent="0.2">
      <c r="A3" s="377" t="s">
        <v>270</v>
      </c>
      <c r="B3" s="426" t="s">
        <v>268</v>
      </c>
      <c r="C3" s="423" t="s">
        <v>267</v>
      </c>
      <c r="D3" s="345" t="s">
        <v>550</v>
      </c>
      <c r="E3" s="433" t="s">
        <v>551</v>
      </c>
      <c r="G3" s="92"/>
    </row>
    <row r="4" spans="1:7" ht="15" customHeight="1" x14ac:dyDescent="0.2">
      <c r="A4" s="424" t="s">
        <v>91</v>
      </c>
      <c r="B4" s="427">
        <v>111</v>
      </c>
      <c r="C4" s="273">
        <v>41</v>
      </c>
      <c r="D4" s="428">
        <v>152</v>
      </c>
      <c r="E4" s="532">
        <v>53.146853146853147</v>
      </c>
      <c r="G4" s="92"/>
    </row>
    <row r="5" spans="1:7" ht="15" customHeight="1" x14ac:dyDescent="0.2">
      <c r="A5" s="425" t="s">
        <v>89</v>
      </c>
      <c r="B5" s="429">
        <v>42</v>
      </c>
      <c r="C5" s="275">
        <v>92</v>
      </c>
      <c r="D5" s="405">
        <v>134</v>
      </c>
      <c r="E5" s="534">
        <v>46.853146853146853</v>
      </c>
      <c r="G5" s="92"/>
    </row>
    <row r="6" spans="1:7" ht="15" customHeight="1" x14ac:dyDescent="0.2">
      <c r="A6" s="212" t="s">
        <v>81</v>
      </c>
      <c r="B6" s="258">
        <v>153</v>
      </c>
      <c r="C6" s="206">
        <v>133</v>
      </c>
      <c r="D6" s="259">
        <v>286</v>
      </c>
      <c r="E6" s="628">
        <v>100</v>
      </c>
      <c r="G6" s="92"/>
    </row>
    <row r="7" spans="1:7" ht="15" customHeight="1" x14ac:dyDescent="0.2">
      <c r="A7" s="21"/>
      <c r="B7" s="21"/>
      <c r="C7" s="21"/>
      <c r="D7" s="21"/>
      <c r="E7" s="21"/>
    </row>
    <row r="8" spans="1:7" ht="15" customHeight="1" x14ac:dyDescent="0.2">
      <c r="A8" s="21"/>
      <c r="B8" s="21"/>
      <c r="C8" s="21"/>
      <c r="D8" s="21"/>
      <c r="E8" s="21"/>
    </row>
    <row r="9" spans="1:7" ht="25.5" x14ac:dyDescent="0.2">
      <c r="A9" s="377" t="s">
        <v>269</v>
      </c>
      <c r="B9" s="426" t="s">
        <v>268</v>
      </c>
      <c r="C9" s="423" t="s">
        <v>267</v>
      </c>
      <c r="D9" s="345" t="s">
        <v>550</v>
      </c>
      <c r="E9" s="433" t="s">
        <v>551</v>
      </c>
    </row>
    <row r="10" spans="1:7" ht="15" customHeight="1" x14ac:dyDescent="0.2">
      <c r="A10" s="396" t="s">
        <v>266</v>
      </c>
      <c r="B10" s="430">
        <v>0</v>
      </c>
      <c r="C10" s="422">
        <v>67</v>
      </c>
      <c r="D10" s="428">
        <v>67</v>
      </c>
      <c r="E10" s="532">
        <v>23.426573426573427</v>
      </c>
    </row>
    <row r="11" spans="1:7" ht="15" customHeight="1" x14ac:dyDescent="0.2">
      <c r="A11" s="318" t="s">
        <v>265</v>
      </c>
      <c r="B11" s="404">
        <v>3</v>
      </c>
      <c r="C11" s="394">
        <v>4</v>
      </c>
      <c r="D11" s="405">
        <v>7</v>
      </c>
      <c r="E11" s="534">
        <v>2.4475524475524475</v>
      </c>
    </row>
    <row r="12" spans="1:7" ht="15" customHeight="1" x14ac:dyDescent="0.2">
      <c r="A12" s="318" t="s">
        <v>264</v>
      </c>
      <c r="B12" s="404">
        <v>92</v>
      </c>
      <c r="C12" s="394">
        <v>40</v>
      </c>
      <c r="D12" s="405">
        <v>132</v>
      </c>
      <c r="E12" s="534">
        <v>46.153846153846153</v>
      </c>
    </row>
    <row r="13" spans="1:7" ht="15" customHeight="1" x14ac:dyDescent="0.2">
      <c r="A13" s="318" t="s">
        <v>263</v>
      </c>
      <c r="B13" s="404">
        <v>47</v>
      </c>
      <c r="C13" s="394">
        <v>18</v>
      </c>
      <c r="D13" s="405">
        <v>65</v>
      </c>
      <c r="E13" s="534">
        <v>22.727272727272727</v>
      </c>
    </row>
    <row r="14" spans="1:7" ht="15" customHeight="1" x14ac:dyDescent="0.2">
      <c r="A14" s="318" t="s">
        <v>262</v>
      </c>
      <c r="B14" s="404">
        <v>9</v>
      </c>
      <c r="C14" s="394">
        <v>4</v>
      </c>
      <c r="D14" s="405">
        <v>13</v>
      </c>
      <c r="E14" s="534">
        <v>4.5454545454545459</v>
      </c>
    </row>
    <row r="15" spans="1:7" ht="15" customHeight="1" x14ac:dyDescent="0.2">
      <c r="A15" s="318" t="s">
        <v>261</v>
      </c>
      <c r="B15" s="404">
        <v>2</v>
      </c>
      <c r="C15" s="394">
        <v>0</v>
      </c>
      <c r="D15" s="405">
        <v>2</v>
      </c>
      <c r="E15" s="534">
        <v>0.69930069930069927</v>
      </c>
    </row>
    <row r="16" spans="1:7" ht="15" customHeight="1" x14ac:dyDescent="0.2">
      <c r="A16" s="263" t="s">
        <v>260</v>
      </c>
      <c r="B16" s="431">
        <v>153</v>
      </c>
      <c r="C16" s="388">
        <v>133</v>
      </c>
      <c r="D16" s="432">
        <v>286</v>
      </c>
      <c r="E16" s="628">
        <v>100</v>
      </c>
    </row>
    <row r="17" ht="15" customHeight="1" x14ac:dyDescent="0.2"/>
    <row r="18" ht="15" hidden="1" customHeight="1" x14ac:dyDescent="0.2"/>
    <row r="19" hidden="1" x14ac:dyDescent="0.2"/>
    <row r="20" hidden="1" x14ac:dyDescent="0.2"/>
    <row r="21" hidden="1" x14ac:dyDescent="0.2"/>
    <row r="22" hidden="1" x14ac:dyDescent="0.2"/>
    <row r="23" hidden="1" x14ac:dyDescent="0.2"/>
    <row r="24" hidden="1" x14ac:dyDescent="0.2"/>
  </sheetData>
  <printOptions horizontalCentered="1" verticalCentered="1"/>
  <pageMargins left="0" right="0" top="0" bottom="0" header="0" footer="0"/>
  <pageSetup paperSize="9"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workbookViewId="0"/>
  </sheetViews>
  <sheetFormatPr defaultRowHeight="15" x14ac:dyDescent="0.25"/>
  <cols>
    <col min="1" max="16384" width="9.140625" style="553"/>
  </cols>
  <sheetData/>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zoomScaleNormal="100" workbookViewId="0"/>
  </sheetViews>
  <sheetFormatPr defaultColWidth="0" defaultRowHeight="12.75" zeroHeight="1" x14ac:dyDescent="0.2"/>
  <cols>
    <col min="1" max="1" width="16.42578125" style="1" customWidth="1"/>
    <col min="2" max="3" width="12.7109375" style="1" customWidth="1"/>
    <col min="4" max="4" width="12.7109375" style="87" customWidth="1"/>
    <col min="5" max="7" width="12.7109375" style="1" customWidth="1"/>
    <col min="8" max="8" width="14.85546875" style="1" customWidth="1"/>
    <col min="9" max="9" width="4.28515625" style="1" customWidth="1"/>
    <col min="10" max="10" width="9.140625" style="1" hidden="1" customWidth="1"/>
    <col min="11" max="16384" width="9.140625" style="1" hidden="1"/>
  </cols>
  <sheetData>
    <row r="1" spans="1:5" ht="15" customHeight="1" x14ac:dyDescent="0.2">
      <c r="A1" s="9" t="s">
        <v>299</v>
      </c>
      <c r="B1" s="9"/>
      <c r="C1" s="9"/>
    </row>
    <row r="2" spans="1:5" ht="15" customHeight="1" x14ac:dyDescent="0.2">
      <c r="A2" s="103"/>
      <c r="B2" s="103"/>
      <c r="C2" s="103"/>
    </row>
    <row r="3" spans="1:5" ht="38.25" x14ac:dyDescent="0.2">
      <c r="A3" s="377" t="s">
        <v>52</v>
      </c>
      <c r="B3" s="346" t="s">
        <v>275</v>
      </c>
      <c r="C3" s="345" t="s">
        <v>274</v>
      </c>
      <c r="D3" s="345" t="s">
        <v>243</v>
      </c>
    </row>
    <row r="4" spans="1:5" ht="15" customHeight="1" x14ac:dyDescent="0.2">
      <c r="A4" s="396" t="s">
        <v>651</v>
      </c>
      <c r="B4" s="427">
        <v>745</v>
      </c>
      <c r="C4" s="435">
        <v>38830</v>
      </c>
      <c r="D4" s="532">
        <v>1.9186196240020603</v>
      </c>
      <c r="E4" s="96"/>
    </row>
    <row r="5" spans="1:5" ht="15" customHeight="1" x14ac:dyDescent="0.2">
      <c r="A5" s="318" t="s">
        <v>241</v>
      </c>
      <c r="B5" s="429">
        <v>1340</v>
      </c>
      <c r="C5" s="276">
        <v>46440</v>
      </c>
      <c r="D5" s="534">
        <v>2.8854435831180019</v>
      </c>
      <c r="E5" s="96"/>
    </row>
    <row r="6" spans="1:5" ht="15" customHeight="1" x14ac:dyDescent="0.2">
      <c r="A6" s="318" t="s">
        <v>240</v>
      </c>
      <c r="B6" s="429">
        <v>1570</v>
      </c>
      <c r="C6" s="276">
        <v>40605</v>
      </c>
      <c r="D6" s="534">
        <v>3.8665189016131016</v>
      </c>
      <c r="E6" s="96"/>
    </row>
    <row r="7" spans="1:5" ht="15" customHeight="1" x14ac:dyDescent="0.2">
      <c r="A7" s="318" t="s">
        <v>239</v>
      </c>
      <c r="B7" s="429">
        <v>1840</v>
      </c>
      <c r="C7" s="276">
        <v>41495</v>
      </c>
      <c r="D7" s="534">
        <v>4.4342691890589228</v>
      </c>
      <c r="E7" s="96"/>
    </row>
    <row r="8" spans="1:5" ht="15" customHeight="1" x14ac:dyDescent="0.2">
      <c r="A8" s="397" t="s">
        <v>238</v>
      </c>
      <c r="B8" s="436">
        <v>2460</v>
      </c>
      <c r="C8" s="437">
        <v>55105</v>
      </c>
      <c r="D8" s="534">
        <v>4.464204700117957</v>
      </c>
      <c r="E8" s="96"/>
    </row>
    <row r="9" spans="1:5" ht="15" customHeight="1" x14ac:dyDescent="0.2">
      <c r="A9" s="397" t="s">
        <v>237</v>
      </c>
      <c r="B9" s="436">
        <v>2325</v>
      </c>
      <c r="C9" s="437">
        <v>58870</v>
      </c>
      <c r="D9" s="534">
        <v>3.9493799898080515</v>
      </c>
      <c r="E9" s="96"/>
    </row>
    <row r="10" spans="1:5" ht="15" customHeight="1" x14ac:dyDescent="0.2">
      <c r="A10" s="318" t="s">
        <v>236</v>
      </c>
      <c r="B10" s="429">
        <v>2220</v>
      </c>
      <c r="C10" s="276">
        <v>49485</v>
      </c>
      <c r="D10" s="534">
        <v>4.4862079418005454</v>
      </c>
      <c r="E10" s="96"/>
    </row>
    <row r="11" spans="1:5" ht="15" customHeight="1" x14ac:dyDescent="0.2">
      <c r="A11" s="318" t="s">
        <v>235</v>
      </c>
      <c r="B11" s="429">
        <v>2040</v>
      </c>
      <c r="C11" s="276">
        <v>46765</v>
      </c>
      <c r="D11" s="534">
        <v>4.3622367154923554</v>
      </c>
      <c r="E11" s="96"/>
    </row>
    <row r="12" spans="1:5" ht="15" customHeight="1" x14ac:dyDescent="0.2">
      <c r="A12" s="397" t="s">
        <v>234</v>
      </c>
      <c r="B12" s="436">
        <v>2105</v>
      </c>
      <c r="C12" s="437">
        <v>54890</v>
      </c>
      <c r="D12" s="534">
        <v>3.8349426124977231</v>
      </c>
      <c r="E12" s="96"/>
    </row>
    <row r="13" spans="1:5" ht="15" customHeight="1" x14ac:dyDescent="0.2">
      <c r="A13" s="397" t="s">
        <v>233</v>
      </c>
      <c r="B13" s="436">
        <v>2305</v>
      </c>
      <c r="C13" s="437">
        <v>62830</v>
      </c>
      <c r="D13" s="534">
        <v>3.6686296355244314</v>
      </c>
      <c r="E13" s="96"/>
    </row>
    <row r="14" spans="1:5" ht="15" customHeight="1" x14ac:dyDescent="0.2">
      <c r="A14" s="318" t="s">
        <v>232</v>
      </c>
      <c r="B14" s="429">
        <v>2505</v>
      </c>
      <c r="C14" s="276">
        <v>63225</v>
      </c>
      <c r="D14" s="534">
        <v>3.9620403321470938</v>
      </c>
      <c r="E14" s="96"/>
    </row>
    <row r="15" spans="1:5" ht="15" customHeight="1" x14ac:dyDescent="0.2">
      <c r="A15" s="318" t="s">
        <v>231</v>
      </c>
      <c r="B15" s="429">
        <v>2355</v>
      </c>
      <c r="C15" s="276">
        <v>50320</v>
      </c>
      <c r="D15" s="534">
        <v>4.6800476947535774</v>
      </c>
      <c r="E15" s="96"/>
    </row>
    <row r="16" spans="1:5" ht="15" customHeight="1" x14ac:dyDescent="0.2">
      <c r="A16" s="397" t="s">
        <v>230</v>
      </c>
      <c r="B16" s="436">
        <v>1980</v>
      </c>
      <c r="C16" s="437">
        <v>52355</v>
      </c>
      <c r="D16" s="534">
        <v>3.7818737465380572</v>
      </c>
      <c r="E16" s="96"/>
    </row>
    <row r="17" spans="1:5" ht="15" customHeight="1" x14ac:dyDescent="0.2">
      <c r="A17" s="397" t="s">
        <v>229</v>
      </c>
      <c r="B17" s="436">
        <v>2200</v>
      </c>
      <c r="C17" s="437">
        <v>57310</v>
      </c>
      <c r="D17" s="534">
        <v>3.8387715930902107</v>
      </c>
      <c r="E17" s="95"/>
    </row>
    <row r="18" spans="1:5" ht="15" customHeight="1" x14ac:dyDescent="0.2">
      <c r="A18" s="318" t="s">
        <v>228</v>
      </c>
      <c r="B18" s="429">
        <v>1965</v>
      </c>
      <c r="C18" s="276">
        <v>50820</v>
      </c>
      <c r="D18" s="534">
        <v>3.8665879574970483</v>
      </c>
      <c r="E18" s="95"/>
    </row>
    <row r="19" spans="1:5" ht="15" customHeight="1" x14ac:dyDescent="0.2">
      <c r="A19" s="318" t="s">
        <v>227</v>
      </c>
      <c r="B19" s="429">
        <v>1755</v>
      </c>
      <c r="C19" s="276">
        <v>46645</v>
      </c>
      <c r="D19" s="534">
        <v>3.7624611426733838</v>
      </c>
      <c r="E19" s="95"/>
    </row>
    <row r="20" spans="1:5" ht="15" customHeight="1" x14ac:dyDescent="0.2">
      <c r="A20" s="397" t="s">
        <v>226</v>
      </c>
      <c r="B20" s="436">
        <v>1860</v>
      </c>
      <c r="C20" s="437">
        <v>43830</v>
      </c>
      <c r="D20" s="534">
        <v>4.2436687200547576</v>
      </c>
      <c r="E20" s="95"/>
    </row>
    <row r="21" spans="1:5" ht="15" customHeight="1" x14ac:dyDescent="0.2">
      <c r="A21" s="397" t="s">
        <v>225</v>
      </c>
      <c r="B21" s="436">
        <v>1215</v>
      </c>
      <c r="C21" s="437">
        <v>39185</v>
      </c>
      <c r="D21" s="534">
        <v>3.1006762791884648</v>
      </c>
      <c r="E21" s="95"/>
    </row>
    <row r="22" spans="1:5" ht="15" customHeight="1" x14ac:dyDescent="0.2">
      <c r="A22" s="318" t="s">
        <v>224</v>
      </c>
      <c r="B22" s="429">
        <v>1000</v>
      </c>
      <c r="C22" s="276">
        <v>28680</v>
      </c>
      <c r="D22" s="534">
        <v>3.4867503486750349</v>
      </c>
      <c r="E22" s="95"/>
    </row>
    <row r="23" spans="1:5" ht="15" customHeight="1" x14ac:dyDescent="0.2">
      <c r="A23" s="318" t="s">
        <v>223</v>
      </c>
      <c r="B23" s="429">
        <v>740</v>
      </c>
      <c r="C23" s="276">
        <v>21275</v>
      </c>
      <c r="D23" s="534">
        <v>3.4782608695652173</v>
      </c>
      <c r="E23" s="95"/>
    </row>
    <row r="24" spans="1:5" ht="15" customHeight="1" x14ac:dyDescent="0.2">
      <c r="A24" s="318" t="s">
        <v>25</v>
      </c>
      <c r="B24" s="429">
        <v>745</v>
      </c>
      <c r="C24" s="276">
        <v>24010</v>
      </c>
      <c r="D24" s="534">
        <v>3.1028738025822573</v>
      </c>
      <c r="E24" s="95"/>
    </row>
    <row r="25" spans="1:5" ht="15" customHeight="1" x14ac:dyDescent="0.2">
      <c r="A25" s="318" t="s">
        <v>23</v>
      </c>
      <c r="B25" s="429">
        <v>705</v>
      </c>
      <c r="C25" s="276">
        <v>30145</v>
      </c>
      <c r="D25" s="534">
        <v>2.3386963012108146</v>
      </c>
      <c r="E25" s="95"/>
    </row>
    <row r="26" spans="1:5" ht="15" customHeight="1" x14ac:dyDescent="0.2">
      <c r="A26" s="318" t="s">
        <v>21</v>
      </c>
      <c r="B26" s="429">
        <v>895</v>
      </c>
      <c r="C26" s="276">
        <v>30685</v>
      </c>
      <c r="D26" s="534">
        <v>2.9167345608603554</v>
      </c>
      <c r="E26" s="95"/>
    </row>
    <row r="27" spans="1:5" ht="15" customHeight="1" x14ac:dyDescent="0.2">
      <c r="A27" s="318" t="s">
        <v>18</v>
      </c>
      <c r="B27" s="429">
        <v>745</v>
      </c>
      <c r="C27" s="276">
        <v>25750</v>
      </c>
      <c r="D27" s="534">
        <v>2.8932038834951457</v>
      </c>
      <c r="E27" s="95"/>
    </row>
    <row r="28" spans="1:5" ht="15" customHeight="1" x14ac:dyDescent="0.2">
      <c r="A28" s="318" t="s">
        <v>16</v>
      </c>
      <c r="B28" s="429">
        <v>535</v>
      </c>
      <c r="C28" s="276">
        <v>20425</v>
      </c>
      <c r="D28" s="534">
        <v>2.6193390452876377</v>
      </c>
      <c r="E28" s="95"/>
    </row>
    <row r="29" spans="1:5" ht="15" customHeight="1" x14ac:dyDescent="0.2">
      <c r="A29" s="318" t="s">
        <v>14</v>
      </c>
      <c r="B29" s="429">
        <v>880</v>
      </c>
      <c r="C29" s="276">
        <v>37215</v>
      </c>
      <c r="D29" s="534">
        <v>2.3646379148192933</v>
      </c>
      <c r="E29" s="95"/>
    </row>
    <row r="30" spans="1:5" ht="15" customHeight="1" x14ac:dyDescent="0.2">
      <c r="A30" s="318" t="s">
        <v>12</v>
      </c>
      <c r="B30" s="429">
        <v>865</v>
      </c>
      <c r="C30" s="276">
        <v>36035</v>
      </c>
      <c r="D30" s="534">
        <v>2.4004440127653672</v>
      </c>
      <c r="E30" s="95"/>
    </row>
    <row r="31" spans="1:5" ht="15" customHeight="1" x14ac:dyDescent="0.2">
      <c r="A31" s="318" t="s">
        <v>9</v>
      </c>
      <c r="B31" s="429">
        <v>630</v>
      </c>
      <c r="C31" s="276">
        <v>21890</v>
      </c>
      <c r="D31" s="534">
        <v>2.8780264961169486</v>
      </c>
      <c r="E31" s="95"/>
    </row>
    <row r="32" spans="1:5" ht="15" customHeight="1" x14ac:dyDescent="0.2">
      <c r="A32" s="318" t="s">
        <v>7</v>
      </c>
      <c r="B32" s="429">
        <v>190</v>
      </c>
      <c r="C32" s="276">
        <v>4895</v>
      </c>
      <c r="D32" s="534">
        <v>3.8815117466802862</v>
      </c>
      <c r="E32" s="95"/>
    </row>
    <row r="33" spans="1:5" ht="15" customHeight="1" x14ac:dyDescent="0.2">
      <c r="A33" s="263" t="s">
        <v>81</v>
      </c>
      <c r="B33" s="258">
        <v>42715</v>
      </c>
      <c r="C33" s="259">
        <v>1180010</v>
      </c>
      <c r="D33" s="628">
        <v>3.6198845772493451</v>
      </c>
      <c r="E33" s="95"/>
    </row>
    <row r="34" spans="1:5" ht="15" customHeight="1" x14ac:dyDescent="0.2"/>
    <row r="35" spans="1:5" ht="15" customHeight="1" x14ac:dyDescent="0.2">
      <c r="A35" s="1" t="s">
        <v>150</v>
      </c>
      <c r="B35" s="9"/>
      <c r="C35" s="9"/>
    </row>
    <row r="36" spans="1:5" ht="15" customHeight="1" x14ac:dyDescent="0.2">
      <c r="A36" s="28" t="s">
        <v>648</v>
      </c>
      <c r="B36" s="28"/>
      <c r="C36" s="28"/>
    </row>
    <row r="37" spans="1:5" ht="15" customHeight="1" x14ac:dyDescent="0.2">
      <c r="A37" s="28" t="s">
        <v>273</v>
      </c>
      <c r="B37" s="28"/>
      <c r="C37" s="28"/>
    </row>
    <row r="38" spans="1:5" ht="15" customHeight="1" x14ac:dyDescent="0.2">
      <c r="A38" s="28" t="s">
        <v>272</v>
      </c>
      <c r="B38" s="28"/>
      <c r="C38" s="28"/>
    </row>
    <row r="39" spans="1:5" ht="15" customHeight="1" x14ac:dyDescent="0.2">
      <c r="A39" s="22" t="s">
        <v>649</v>
      </c>
      <c r="B39" s="22"/>
      <c r="C39" s="22"/>
    </row>
    <row r="40" spans="1:5" ht="15" customHeight="1" x14ac:dyDescent="0.2">
      <c r="A40" s="28" t="s">
        <v>271</v>
      </c>
      <c r="B40" s="28"/>
      <c r="C40" s="28"/>
    </row>
    <row r="41" spans="1:5" ht="15" customHeight="1" x14ac:dyDescent="0.2">
      <c r="A41" s="21" t="s">
        <v>650</v>
      </c>
      <c r="B41" s="21"/>
      <c r="C41" s="21"/>
    </row>
    <row r="42" spans="1:5" ht="15" customHeight="1" x14ac:dyDescent="0.2">
      <c r="D42" s="94"/>
    </row>
    <row r="43" spans="1:5" hidden="1" x14ac:dyDescent="0.2">
      <c r="D43" s="7"/>
    </row>
    <row r="44" spans="1:5" hidden="1" x14ac:dyDescent="0.2">
      <c r="D44" s="7"/>
    </row>
    <row r="45" spans="1:5" hidden="1" x14ac:dyDescent="0.2">
      <c r="D45" s="7"/>
    </row>
    <row r="46" spans="1:5" hidden="1" x14ac:dyDescent="0.2">
      <c r="D46" s="7"/>
    </row>
    <row r="47" spans="1:5" hidden="1" x14ac:dyDescent="0.2">
      <c r="D47" s="7"/>
    </row>
    <row r="48" spans="1:5" hidden="1" x14ac:dyDescent="0.2">
      <c r="D48" s="7"/>
    </row>
    <row r="49" spans="4:5" hidden="1" x14ac:dyDescent="0.2">
      <c r="D49" s="93"/>
      <c r="E49" s="93"/>
    </row>
    <row r="50" spans="4:5" hidden="1" x14ac:dyDescent="0.2">
      <c r="D50" s="93"/>
    </row>
    <row r="51" spans="4:5" hidden="1" x14ac:dyDescent="0.2">
      <c r="D51" s="1"/>
    </row>
    <row r="52" spans="4:5" hidden="1" x14ac:dyDescent="0.2"/>
    <row r="53" spans="4:5" hidden="1" x14ac:dyDescent="0.2"/>
    <row r="54" spans="4:5" hidden="1" x14ac:dyDescent="0.2"/>
    <row r="55" spans="4:5" hidden="1" x14ac:dyDescent="0.2"/>
    <row r="56" spans="4:5" hidden="1" x14ac:dyDescent="0.2"/>
    <row r="57" spans="4:5" hidden="1" x14ac:dyDescent="0.2"/>
  </sheetData>
  <printOptions horizontalCentered="1" verticalCentered="1"/>
  <pageMargins left="0" right="0" top="0" bottom="0" header="0" footer="0"/>
  <pageSetup paperSize="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2"/>
  <sheetViews>
    <sheetView showGridLines="0" workbookViewId="0"/>
  </sheetViews>
  <sheetFormatPr defaultColWidth="0" defaultRowHeight="12.75" zeroHeight="1" x14ac:dyDescent="0.2"/>
  <cols>
    <col min="1" max="1" width="26.28515625" style="1" customWidth="1"/>
    <col min="2" max="3" width="12.7109375" style="1" customWidth="1"/>
    <col min="4" max="10" width="12.7109375" style="2" customWidth="1"/>
    <col min="11" max="11" width="23" style="1" customWidth="1"/>
    <col min="12" max="16" width="9.140625" style="1" hidden="1" customWidth="1"/>
    <col min="17" max="24" width="0" style="1" hidden="1" customWidth="1"/>
    <col min="25" max="16384" width="9.140625" style="1" hidden="1"/>
  </cols>
  <sheetData>
    <row r="1" spans="1:11" ht="15" customHeight="1" x14ac:dyDescent="0.2">
      <c r="A1" s="5" t="s">
        <v>725</v>
      </c>
      <c r="B1" s="5"/>
      <c r="C1" s="5"/>
    </row>
    <row r="2" spans="1:11" ht="15" customHeight="1" x14ac:dyDescent="0.2">
      <c r="A2" s="103"/>
      <c r="B2" s="23"/>
    </row>
    <row r="3" spans="1:11" ht="38.25" x14ac:dyDescent="0.2">
      <c r="A3" s="193"/>
      <c r="B3" s="439" t="s">
        <v>278</v>
      </c>
      <c r="C3" s="438" t="s">
        <v>279</v>
      </c>
      <c r="D3" s="438" t="s">
        <v>279</v>
      </c>
      <c r="E3" s="438" t="s">
        <v>278</v>
      </c>
      <c r="F3" s="438" t="s">
        <v>278</v>
      </c>
      <c r="G3" s="438" t="s">
        <v>278</v>
      </c>
      <c r="H3" s="353" t="s">
        <v>278</v>
      </c>
      <c r="I3" s="438" t="s">
        <v>253</v>
      </c>
      <c r="J3" s="353" t="s">
        <v>277</v>
      </c>
      <c r="K3" s="98"/>
    </row>
    <row r="4" spans="1:11" ht="25.5" x14ac:dyDescent="0.2">
      <c r="A4" s="349" t="s">
        <v>527</v>
      </c>
      <c r="B4" s="221" t="s">
        <v>552</v>
      </c>
      <c r="C4" s="195" t="s">
        <v>553</v>
      </c>
      <c r="D4" s="195" t="s">
        <v>554</v>
      </c>
      <c r="E4" s="195" t="s">
        <v>166</v>
      </c>
      <c r="F4" s="195" t="s">
        <v>164</v>
      </c>
      <c r="G4" s="195" t="s">
        <v>162</v>
      </c>
      <c r="H4" s="355" t="s">
        <v>160</v>
      </c>
      <c r="I4" s="195" t="s">
        <v>160</v>
      </c>
      <c r="J4" s="355" t="s">
        <v>160</v>
      </c>
      <c r="K4" s="98"/>
    </row>
    <row r="5" spans="1:11" ht="15" customHeight="1" x14ac:dyDescent="0.2">
      <c r="A5" s="209" t="s">
        <v>80</v>
      </c>
      <c r="B5" s="440">
        <v>210</v>
      </c>
      <c r="C5" s="441">
        <v>420</v>
      </c>
      <c r="D5" s="273">
        <v>405</v>
      </c>
      <c r="E5" s="442">
        <v>425</v>
      </c>
      <c r="F5" s="443">
        <v>235</v>
      </c>
      <c r="G5" s="443">
        <v>75</v>
      </c>
      <c r="H5" s="444">
        <v>115</v>
      </c>
      <c r="I5" s="629">
        <v>3.9471426119787196</v>
      </c>
      <c r="J5" s="445">
        <v>2.136156775332033</v>
      </c>
      <c r="K5" s="97"/>
    </row>
    <row r="6" spans="1:11" ht="15" customHeight="1" x14ac:dyDescent="0.2">
      <c r="A6" s="210" t="s">
        <v>79</v>
      </c>
      <c r="B6" s="446">
        <v>100</v>
      </c>
      <c r="C6" s="447">
        <v>170</v>
      </c>
      <c r="D6" s="275">
        <v>185</v>
      </c>
      <c r="E6" s="448">
        <v>180</v>
      </c>
      <c r="F6" s="449">
        <v>100</v>
      </c>
      <c r="G6" s="449">
        <v>55</v>
      </c>
      <c r="H6" s="450">
        <v>50</v>
      </c>
      <c r="I6" s="630">
        <v>1.716148961729878</v>
      </c>
      <c r="J6" s="451">
        <v>0.63653723742838952</v>
      </c>
      <c r="K6" s="97"/>
    </row>
    <row r="7" spans="1:11" ht="15" customHeight="1" x14ac:dyDescent="0.2">
      <c r="A7" s="210" t="s">
        <v>78</v>
      </c>
      <c r="B7" s="446">
        <v>590</v>
      </c>
      <c r="C7" s="447">
        <v>270</v>
      </c>
      <c r="D7" s="275">
        <v>555</v>
      </c>
      <c r="E7" s="448">
        <v>390</v>
      </c>
      <c r="F7" s="449">
        <v>255</v>
      </c>
      <c r="G7" s="449">
        <v>245</v>
      </c>
      <c r="H7" s="450">
        <v>210</v>
      </c>
      <c r="I7" s="630">
        <v>7.2078256392654891</v>
      </c>
      <c r="J7" s="451">
        <v>3.4914459574043595</v>
      </c>
      <c r="K7" s="97"/>
    </row>
    <row r="8" spans="1:11" ht="15" customHeight="1" x14ac:dyDescent="0.2">
      <c r="A8" s="210" t="s">
        <v>77</v>
      </c>
      <c r="B8" s="446">
        <v>285</v>
      </c>
      <c r="C8" s="447">
        <v>570</v>
      </c>
      <c r="D8" s="275">
        <v>605</v>
      </c>
      <c r="E8" s="448">
        <v>480</v>
      </c>
      <c r="F8" s="449">
        <v>420</v>
      </c>
      <c r="G8" s="449">
        <v>190</v>
      </c>
      <c r="H8" s="450">
        <v>75</v>
      </c>
      <c r="I8" s="630">
        <v>2.5742234425948172</v>
      </c>
      <c r="J8" s="451">
        <v>1.161872008179579</v>
      </c>
      <c r="K8" s="97"/>
    </row>
    <row r="9" spans="1:11" ht="15" customHeight="1" x14ac:dyDescent="0.2">
      <c r="A9" s="210" t="s">
        <v>76</v>
      </c>
      <c r="B9" s="446">
        <v>50</v>
      </c>
      <c r="C9" s="447">
        <v>50</v>
      </c>
      <c r="D9" s="275">
        <v>50</v>
      </c>
      <c r="E9" s="448">
        <v>100</v>
      </c>
      <c r="F9" s="449">
        <v>55</v>
      </c>
      <c r="G9" s="449">
        <v>60</v>
      </c>
      <c r="H9" s="450">
        <v>35</v>
      </c>
      <c r="I9" s="630">
        <v>1.2013042732109147</v>
      </c>
      <c r="J9" s="451">
        <v>1.1093150771766347</v>
      </c>
      <c r="K9" s="97"/>
    </row>
    <row r="10" spans="1:11" ht="15" customHeight="1" x14ac:dyDescent="0.2">
      <c r="A10" s="210" t="s">
        <v>75</v>
      </c>
      <c r="B10" s="446">
        <v>150</v>
      </c>
      <c r="C10" s="447">
        <v>70</v>
      </c>
      <c r="D10" s="275">
        <v>150</v>
      </c>
      <c r="E10" s="448">
        <v>80</v>
      </c>
      <c r="F10" s="449">
        <v>40</v>
      </c>
      <c r="G10" s="449">
        <v>20</v>
      </c>
      <c r="H10" s="450">
        <v>20</v>
      </c>
      <c r="I10" s="630">
        <v>0.61781362622275615</v>
      </c>
      <c r="J10" s="451">
        <v>0.36938231069156574</v>
      </c>
      <c r="K10" s="97"/>
    </row>
    <row r="11" spans="1:11" ht="15" customHeight="1" x14ac:dyDescent="0.2">
      <c r="A11" s="210" t="s">
        <v>74</v>
      </c>
      <c r="B11" s="446">
        <v>840</v>
      </c>
      <c r="C11" s="447">
        <v>1860</v>
      </c>
      <c r="D11" s="275">
        <v>1745</v>
      </c>
      <c r="E11" s="448">
        <v>1350</v>
      </c>
      <c r="F11" s="449">
        <v>815</v>
      </c>
      <c r="G11" s="449">
        <v>565</v>
      </c>
      <c r="H11" s="450">
        <v>470</v>
      </c>
      <c r="I11" s="630">
        <v>16.131800240260855</v>
      </c>
      <c r="J11" s="451">
        <v>1.6753583306301842</v>
      </c>
      <c r="K11" s="97"/>
    </row>
    <row r="12" spans="1:11" ht="15" customHeight="1" x14ac:dyDescent="0.2">
      <c r="A12" s="210" t="s">
        <v>73</v>
      </c>
      <c r="B12" s="446">
        <v>10</v>
      </c>
      <c r="C12" s="447">
        <v>10</v>
      </c>
      <c r="D12" s="275">
        <v>35</v>
      </c>
      <c r="E12" s="448">
        <v>35</v>
      </c>
      <c r="F12" s="449">
        <v>20</v>
      </c>
      <c r="G12" s="449">
        <v>15</v>
      </c>
      <c r="H12" s="450">
        <v>15</v>
      </c>
      <c r="I12" s="630">
        <v>0.44619873004976829</v>
      </c>
      <c r="J12" s="451">
        <v>0.33251483527726622</v>
      </c>
      <c r="K12" s="97"/>
    </row>
    <row r="13" spans="1:11" ht="15" customHeight="1" x14ac:dyDescent="0.2">
      <c r="A13" s="210" t="s">
        <v>72</v>
      </c>
      <c r="B13" s="446">
        <v>75</v>
      </c>
      <c r="C13" s="447">
        <v>120</v>
      </c>
      <c r="D13" s="275">
        <v>110</v>
      </c>
      <c r="E13" s="448">
        <v>90</v>
      </c>
      <c r="F13" s="449">
        <v>55</v>
      </c>
      <c r="G13" s="449">
        <v>40</v>
      </c>
      <c r="H13" s="450">
        <v>30</v>
      </c>
      <c r="I13" s="630">
        <v>1.029689377037927</v>
      </c>
      <c r="J13" s="451">
        <v>0.44302675881623249</v>
      </c>
      <c r="K13" s="97"/>
    </row>
    <row r="14" spans="1:11" ht="15" customHeight="1" x14ac:dyDescent="0.2">
      <c r="A14" s="210" t="s">
        <v>71</v>
      </c>
      <c r="B14" s="446">
        <v>185</v>
      </c>
      <c r="C14" s="447">
        <v>370</v>
      </c>
      <c r="D14" s="275">
        <v>305</v>
      </c>
      <c r="E14" s="448">
        <v>315</v>
      </c>
      <c r="F14" s="449">
        <v>135</v>
      </c>
      <c r="G14" s="449">
        <v>65</v>
      </c>
      <c r="H14" s="450">
        <v>65</v>
      </c>
      <c r="I14" s="630">
        <v>2.2309936502488412</v>
      </c>
      <c r="J14" s="451">
        <v>1.1018256403302087</v>
      </c>
      <c r="K14" s="97"/>
    </row>
    <row r="15" spans="1:11" ht="15" customHeight="1" x14ac:dyDescent="0.2">
      <c r="A15" s="210" t="s">
        <v>70</v>
      </c>
      <c r="B15" s="446">
        <v>765</v>
      </c>
      <c r="C15" s="447">
        <v>340</v>
      </c>
      <c r="D15" s="275">
        <v>405</v>
      </c>
      <c r="E15" s="448">
        <v>220</v>
      </c>
      <c r="F15" s="449">
        <v>170</v>
      </c>
      <c r="G15" s="449">
        <v>90</v>
      </c>
      <c r="H15" s="450">
        <v>75</v>
      </c>
      <c r="I15" s="630">
        <v>2.5742234425948172</v>
      </c>
      <c r="J15" s="451">
        <v>2.0047579588890967</v>
      </c>
      <c r="K15" s="97"/>
    </row>
    <row r="16" spans="1:11" ht="15" customHeight="1" x14ac:dyDescent="0.2">
      <c r="A16" s="210" t="s">
        <v>69</v>
      </c>
      <c r="B16" s="446">
        <v>190</v>
      </c>
      <c r="C16" s="447">
        <v>925</v>
      </c>
      <c r="D16" s="275">
        <v>650</v>
      </c>
      <c r="E16" s="448">
        <v>655</v>
      </c>
      <c r="F16" s="449">
        <v>390</v>
      </c>
      <c r="G16" s="449">
        <v>465</v>
      </c>
      <c r="H16" s="450">
        <v>495</v>
      </c>
      <c r="I16" s="630">
        <v>16.989874721125794</v>
      </c>
      <c r="J16" s="451">
        <v>5.2327240821590539</v>
      </c>
      <c r="K16" s="97"/>
    </row>
    <row r="17" spans="1:11" ht="15" customHeight="1" x14ac:dyDescent="0.2">
      <c r="A17" s="210" t="s">
        <v>68</v>
      </c>
      <c r="B17" s="446">
        <v>25</v>
      </c>
      <c r="C17" s="447">
        <v>235</v>
      </c>
      <c r="D17" s="275">
        <v>180</v>
      </c>
      <c r="E17" s="448">
        <v>175</v>
      </c>
      <c r="F17" s="449">
        <v>75</v>
      </c>
      <c r="G17" s="449">
        <v>70</v>
      </c>
      <c r="H17" s="450">
        <v>30</v>
      </c>
      <c r="I17" s="630">
        <v>1.029689377037927</v>
      </c>
      <c r="J17" s="451">
        <v>0.27627870996261028</v>
      </c>
      <c r="K17" s="97"/>
    </row>
    <row r="18" spans="1:11" ht="15" customHeight="1" x14ac:dyDescent="0.2">
      <c r="A18" s="210" t="s">
        <v>67</v>
      </c>
      <c r="B18" s="446">
        <v>95</v>
      </c>
      <c r="C18" s="447">
        <v>90</v>
      </c>
      <c r="D18" s="275">
        <v>180</v>
      </c>
      <c r="E18" s="448">
        <v>145</v>
      </c>
      <c r="F18" s="449">
        <v>100</v>
      </c>
      <c r="G18" s="449">
        <v>110</v>
      </c>
      <c r="H18" s="450">
        <v>70</v>
      </c>
      <c r="I18" s="630">
        <v>2.4026085464218294</v>
      </c>
      <c r="J18" s="451">
        <v>0.99375354911981817</v>
      </c>
      <c r="K18" s="97"/>
    </row>
    <row r="19" spans="1:11" ht="15" customHeight="1" x14ac:dyDescent="0.2">
      <c r="A19" s="210" t="s">
        <v>66</v>
      </c>
      <c r="B19" s="446">
        <v>340</v>
      </c>
      <c r="C19" s="447">
        <v>855</v>
      </c>
      <c r="D19" s="275">
        <v>770</v>
      </c>
      <c r="E19" s="448">
        <v>845</v>
      </c>
      <c r="F19" s="449">
        <v>540</v>
      </c>
      <c r="G19" s="449">
        <v>245</v>
      </c>
      <c r="H19" s="450">
        <v>325</v>
      </c>
      <c r="I19" s="630">
        <v>11.154968251244208</v>
      </c>
      <c r="J19" s="451">
        <v>5.5259891520582185</v>
      </c>
      <c r="K19" s="97"/>
    </row>
    <row r="20" spans="1:11" ht="15" customHeight="1" x14ac:dyDescent="0.2">
      <c r="A20" s="210" t="s">
        <v>65</v>
      </c>
      <c r="B20" s="446">
        <v>280</v>
      </c>
      <c r="C20" s="447">
        <v>410</v>
      </c>
      <c r="D20" s="275">
        <v>350</v>
      </c>
      <c r="E20" s="448">
        <v>295</v>
      </c>
      <c r="F20" s="449">
        <v>135</v>
      </c>
      <c r="G20" s="449">
        <v>95</v>
      </c>
      <c r="H20" s="450">
        <v>100</v>
      </c>
      <c r="I20" s="630">
        <v>3.4322979234597559</v>
      </c>
      <c r="J20" s="451">
        <v>1.6025641025641024</v>
      </c>
      <c r="K20" s="97"/>
    </row>
    <row r="21" spans="1:11" ht="15" customHeight="1" x14ac:dyDescent="0.2">
      <c r="A21" s="210" t="s">
        <v>64</v>
      </c>
      <c r="B21" s="446">
        <v>5</v>
      </c>
      <c r="C21" s="447">
        <v>40</v>
      </c>
      <c r="D21" s="275">
        <v>25</v>
      </c>
      <c r="E21" s="448">
        <v>20</v>
      </c>
      <c r="F21" s="449">
        <v>15</v>
      </c>
      <c r="G21" s="449">
        <v>15</v>
      </c>
      <c r="H21" s="450">
        <v>0</v>
      </c>
      <c r="I21" s="630">
        <v>0.10296893770379267</v>
      </c>
      <c r="J21" s="451">
        <v>9.3193749805846354E-2</v>
      </c>
      <c r="K21" s="97"/>
    </row>
    <row r="22" spans="1:11" ht="15" customHeight="1" x14ac:dyDescent="0.2">
      <c r="A22" s="210" t="s">
        <v>63</v>
      </c>
      <c r="B22" s="446">
        <v>80</v>
      </c>
      <c r="C22" s="447">
        <v>85</v>
      </c>
      <c r="D22" s="275">
        <v>105</v>
      </c>
      <c r="E22" s="448">
        <v>85</v>
      </c>
      <c r="F22" s="449">
        <v>30</v>
      </c>
      <c r="G22" s="449">
        <v>15</v>
      </c>
      <c r="H22" s="450">
        <v>5</v>
      </c>
      <c r="I22" s="630">
        <v>0.22309936502488414</v>
      </c>
      <c r="J22" s="451">
        <v>0.19252984212552945</v>
      </c>
      <c r="K22" s="97"/>
    </row>
    <row r="23" spans="1:11" ht="15" customHeight="1" x14ac:dyDescent="0.2">
      <c r="A23" s="210" t="s">
        <v>62</v>
      </c>
      <c r="B23" s="446">
        <v>360</v>
      </c>
      <c r="C23" s="447">
        <v>380</v>
      </c>
      <c r="D23" s="275">
        <v>475</v>
      </c>
      <c r="E23" s="448">
        <v>255</v>
      </c>
      <c r="F23" s="449">
        <v>190</v>
      </c>
      <c r="G23" s="449">
        <v>85</v>
      </c>
      <c r="H23" s="450">
        <v>160</v>
      </c>
      <c r="I23" s="630">
        <v>5.4916766775356098</v>
      </c>
      <c r="J23" s="451">
        <v>1.3148487513045766</v>
      </c>
      <c r="K23" s="97"/>
    </row>
    <row r="24" spans="1:11" ht="15" customHeight="1" x14ac:dyDescent="0.2">
      <c r="A24" s="210" t="s">
        <v>61</v>
      </c>
      <c r="B24" s="446">
        <v>175</v>
      </c>
      <c r="C24" s="447">
        <v>345</v>
      </c>
      <c r="D24" s="275">
        <v>335</v>
      </c>
      <c r="E24" s="448">
        <v>280</v>
      </c>
      <c r="F24" s="449">
        <v>120</v>
      </c>
      <c r="G24" s="449">
        <v>60</v>
      </c>
      <c r="H24" s="450">
        <v>45</v>
      </c>
      <c r="I24" s="630">
        <v>1.5960185344087867</v>
      </c>
      <c r="J24" s="451">
        <v>1.023102310231023</v>
      </c>
      <c r="K24" s="97"/>
    </row>
    <row r="25" spans="1:11" ht="15" customHeight="1" x14ac:dyDescent="0.2">
      <c r="A25" s="210" t="s">
        <v>60</v>
      </c>
      <c r="B25" s="446">
        <v>10</v>
      </c>
      <c r="C25" s="447">
        <v>40</v>
      </c>
      <c r="D25" s="275">
        <v>30</v>
      </c>
      <c r="E25" s="448">
        <v>25</v>
      </c>
      <c r="F25" s="449">
        <v>35</v>
      </c>
      <c r="G25" s="449">
        <v>25</v>
      </c>
      <c r="H25" s="450">
        <v>25</v>
      </c>
      <c r="I25" s="630">
        <v>0.90955894971683549</v>
      </c>
      <c r="J25" s="451">
        <v>1.5470838928133575</v>
      </c>
      <c r="K25" s="97"/>
    </row>
    <row r="26" spans="1:11" ht="15" customHeight="1" x14ac:dyDescent="0.2">
      <c r="A26" s="210" t="s">
        <v>59</v>
      </c>
      <c r="B26" s="446">
        <v>325</v>
      </c>
      <c r="C26" s="447">
        <v>820</v>
      </c>
      <c r="D26" s="275">
        <v>865</v>
      </c>
      <c r="E26" s="448">
        <v>715</v>
      </c>
      <c r="F26" s="449">
        <v>505</v>
      </c>
      <c r="G26" s="449">
        <v>280</v>
      </c>
      <c r="H26" s="450">
        <v>285</v>
      </c>
      <c r="I26" s="630">
        <v>9.7820490818603059</v>
      </c>
      <c r="J26" s="451">
        <v>2.8257550219119949</v>
      </c>
      <c r="K26" s="97"/>
    </row>
    <row r="27" spans="1:11" ht="15" customHeight="1" x14ac:dyDescent="0.2">
      <c r="A27" s="210" t="s">
        <v>58</v>
      </c>
      <c r="B27" s="446">
        <v>50</v>
      </c>
      <c r="C27" s="447">
        <v>140</v>
      </c>
      <c r="D27" s="275">
        <v>190</v>
      </c>
      <c r="E27" s="448">
        <v>245</v>
      </c>
      <c r="F27" s="449">
        <v>100</v>
      </c>
      <c r="G27" s="449">
        <v>30</v>
      </c>
      <c r="H27" s="450">
        <v>45</v>
      </c>
      <c r="I27" s="630">
        <v>1.5445340655568902</v>
      </c>
      <c r="J27" s="451">
        <v>0.52741379714493331</v>
      </c>
      <c r="K27" s="97"/>
    </row>
    <row r="28" spans="1:11" ht="15" customHeight="1" x14ac:dyDescent="0.2">
      <c r="A28" s="210" t="s">
        <v>57</v>
      </c>
      <c r="B28" s="446">
        <v>30</v>
      </c>
      <c r="C28" s="447">
        <v>75</v>
      </c>
      <c r="D28" s="275">
        <v>130</v>
      </c>
      <c r="E28" s="448">
        <v>95</v>
      </c>
      <c r="F28" s="449">
        <v>70</v>
      </c>
      <c r="G28" s="449">
        <v>35</v>
      </c>
      <c r="H28" s="450">
        <v>35</v>
      </c>
      <c r="I28" s="630">
        <v>1.2013042732109147</v>
      </c>
      <c r="J28" s="451">
        <v>0.44069503903298918</v>
      </c>
      <c r="K28" s="97"/>
    </row>
    <row r="29" spans="1:11" ht="15" customHeight="1" x14ac:dyDescent="0.2">
      <c r="A29" s="210" t="s">
        <v>56</v>
      </c>
      <c r="B29" s="446">
        <v>140</v>
      </c>
      <c r="C29" s="447">
        <v>285</v>
      </c>
      <c r="D29" s="275">
        <v>325</v>
      </c>
      <c r="E29" s="448">
        <v>315</v>
      </c>
      <c r="F29" s="449">
        <v>190</v>
      </c>
      <c r="G29" s="449">
        <v>100</v>
      </c>
      <c r="H29" s="450">
        <v>90</v>
      </c>
      <c r="I29" s="630">
        <v>3.0890681311137804</v>
      </c>
      <c r="J29" s="451">
        <v>1.7364460737024889</v>
      </c>
      <c r="K29" s="97"/>
    </row>
    <row r="30" spans="1:11" ht="15" customHeight="1" x14ac:dyDescent="0.2">
      <c r="A30" s="210" t="s">
        <v>55</v>
      </c>
      <c r="B30" s="446">
        <v>105</v>
      </c>
      <c r="C30" s="447">
        <v>75</v>
      </c>
      <c r="D30" s="275">
        <v>105</v>
      </c>
      <c r="E30" s="448">
        <v>80</v>
      </c>
      <c r="F30" s="449">
        <v>25</v>
      </c>
      <c r="G30" s="449">
        <v>40</v>
      </c>
      <c r="H30" s="450">
        <v>40</v>
      </c>
      <c r="I30" s="630">
        <v>1.3729191693839025</v>
      </c>
      <c r="J30" s="451">
        <v>0.99917568006394719</v>
      </c>
      <c r="K30" s="97"/>
    </row>
    <row r="31" spans="1:11" ht="15" customHeight="1" x14ac:dyDescent="0.2">
      <c r="A31" s="192" t="s">
        <v>276</v>
      </c>
      <c r="B31" s="224">
        <v>20</v>
      </c>
      <c r="C31" s="204">
        <v>5</v>
      </c>
      <c r="D31" s="275" t="s">
        <v>130</v>
      </c>
      <c r="E31" s="275" t="s">
        <v>130</v>
      </c>
      <c r="F31" s="275" t="s">
        <v>130</v>
      </c>
      <c r="G31" s="275" t="s">
        <v>130</v>
      </c>
      <c r="H31" s="450" t="s">
        <v>130</v>
      </c>
      <c r="I31" s="630" t="s">
        <v>130</v>
      </c>
      <c r="J31" s="654" t="s">
        <v>130</v>
      </c>
      <c r="K31" s="97"/>
    </row>
    <row r="32" spans="1:11" ht="15" customHeight="1" x14ac:dyDescent="0.2">
      <c r="A32" s="212" t="s">
        <v>53</v>
      </c>
      <c r="B32" s="258">
        <v>5495</v>
      </c>
      <c r="C32" s="206">
        <v>9045</v>
      </c>
      <c r="D32" s="206">
        <v>9270</v>
      </c>
      <c r="E32" s="206">
        <v>7790</v>
      </c>
      <c r="F32" s="206">
        <v>4815</v>
      </c>
      <c r="G32" s="206">
        <v>3090</v>
      </c>
      <c r="H32" s="452">
        <v>2910</v>
      </c>
      <c r="I32" s="631">
        <v>100</v>
      </c>
      <c r="J32" s="453">
        <v>1.5957149296404871</v>
      </c>
      <c r="K32" s="97"/>
    </row>
    <row r="33" spans="1:10" ht="15" customHeight="1" x14ac:dyDescent="0.2">
      <c r="B33" s="87"/>
      <c r="C33" s="87"/>
      <c r="D33" s="87"/>
      <c r="E33" s="1"/>
      <c r="F33" s="1"/>
      <c r="G33" s="1"/>
      <c r="H33" s="1"/>
      <c r="I33" s="1"/>
      <c r="J33" s="1"/>
    </row>
    <row r="34" spans="1:10" ht="15" customHeight="1" x14ac:dyDescent="0.2">
      <c r="A34" s="1" t="s">
        <v>150</v>
      </c>
      <c r="B34" s="87"/>
      <c r="C34" s="87"/>
      <c r="D34" s="87"/>
      <c r="E34" s="1"/>
      <c r="F34" s="1"/>
      <c r="G34" s="1"/>
      <c r="H34" s="1"/>
      <c r="I34" s="1"/>
      <c r="J34" s="1"/>
    </row>
    <row r="35" spans="1:10" ht="15" customHeight="1" x14ac:dyDescent="0.2">
      <c r="A35" s="28" t="s">
        <v>652</v>
      </c>
      <c r="B35" s="87"/>
      <c r="C35" s="87"/>
      <c r="D35" s="87"/>
      <c r="E35" s="1"/>
      <c r="F35" s="1"/>
      <c r="G35" s="1"/>
      <c r="H35" s="1"/>
      <c r="I35" s="1"/>
      <c r="J35" s="1"/>
    </row>
    <row r="36" spans="1:10" ht="15" customHeight="1" x14ac:dyDescent="0.2">
      <c r="A36" s="28" t="s">
        <v>653</v>
      </c>
      <c r="B36" s="87"/>
    </row>
    <row r="37" spans="1:10" ht="15" customHeight="1" x14ac:dyDescent="0.2">
      <c r="A37" s="22" t="s">
        <v>654</v>
      </c>
      <c r="B37" s="87"/>
    </row>
    <row r="38" spans="1:10" ht="15" customHeight="1" x14ac:dyDescent="0.2">
      <c r="A38" s="28"/>
      <c r="B38" s="87"/>
    </row>
    <row r="39" spans="1:10" ht="12.95" hidden="1" customHeight="1" x14ac:dyDescent="0.2"/>
    <row r="40" spans="1:10" ht="12.95" hidden="1" customHeight="1" x14ac:dyDescent="0.2"/>
    <row r="41" spans="1:10" ht="12.95" hidden="1" customHeight="1" x14ac:dyDescent="0.2"/>
    <row r="42" spans="1:10" ht="12.95" hidden="1" customHeight="1" x14ac:dyDescent="0.2"/>
    <row r="43" spans="1:10" ht="12.95" hidden="1" customHeight="1" x14ac:dyDescent="0.2"/>
    <row r="44" spans="1:10" ht="12.95" hidden="1" customHeight="1" x14ac:dyDescent="0.2"/>
    <row r="45" spans="1:10" ht="12.95" hidden="1" customHeight="1" x14ac:dyDescent="0.2"/>
    <row r="46" spans="1:10" ht="12.95" hidden="1" customHeight="1" x14ac:dyDescent="0.2"/>
    <row r="47" spans="1:10" ht="12.95" hidden="1" customHeight="1" x14ac:dyDescent="0.2"/>
    <row r="48" spans="1:10" ht="12.95" hidden="1" customHeight="1" x14ac:dyDescent="0.2">
      <c r="D48" s="1"/>
      <c r="E48" s="1"/>
      <c r="F48" s="1"/>
      <c r="G48" s="1"/>
      <c r="H48" s="1"/>
      <c r="I48" s="1"/>
      <c r="J48" s="1"/>
    </row>
    <row r="49" spans="4:10" ht="12.95" hidden="1" customHeight="1" x14ac:dyDescent="0.2">
      <c r="D49" s="1"/>
      <c r="E49" s="1"/>
      <c r="F49" s="1"/>
      <c r="G49" s="1"/>
      <c r="H49" s="1"/>
      <c r="I49" s="1"/>
      <c r="J49" s="1"/>
    </row>
    <row r="50" spans="4:10" hidden="1" x14ac:dyDescent="0.2"/>
    <row r="51" spans="4:10" hidden="1" x14ac:dyDescent="0.2"/>
    <row r="52" spans="4:10" hidden="1" x14ac:dyDescent="0.2"/>
  </sheetData>
  <printOptions horizontalCentered="1" verticalCentered="1"/>
  <pageMargins left="0" right="0" top="0" bottom="0" header="0" footer="0"/>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90"/>
  <sheetViews>
    <sheetView showGridLines="0" workbookViewId="0"/>
  </sheetViews>
  <sheetFormatPr defaultColWidth="0" defaultRowHeight="12.95" customHeight="1" zeroHeight="1" x14ac:dyDescent="0.2"/>
  <cols>
    <col min="1" max="1" width="16.28515625" style="1" customWidth="1"/>
    <col min="2" max="2" width="35.140625" style="1" customWidth="1"/>
    <col min="3" max="5" width="12.7109375" style="2" customWidth="1"/>
    <col min="6" max="12" width="12.7109375" style="1" customWidth="1"/>
    <col min="13" max="13" width="12.7109375" style="23" customWidth="1"/>
    <col min="14" max="14" width="4.28515625" style="1" customWidth="1"/>
    <col min="15" max="27" width="0" style="1" hidden="1" customWidth="1"/>
    <col min="28" max="16384" width="9.140625" style="1" hidden="1"/>
  </cols>
  <sheetData>
    <row r="1" spans="1:15" ht="15" customHeight="1" x14ac:dyDescent="0.2">
      <c r="A1" s="182" t="s">
        <v>724</v>
      </c>
      <c r="B1" s="5"/>
      <c r="C1" s="5"/>
      <c r="D1" s="5"/>
      <c r="E1" s="5"/>
      <c r="F1" s="5"/>
    </row>
    <row r="2" spans="1:15" ht="15" customHeight="1" x14ac:dyDescent="0.2">
      <c r="A2" s="646" t="s">
        <v>673</v>
      </c>
      <c r="B2" s="103"/>
    </row>
    <row r="3" spans="1:15" ht="15" customHeight="1" x14ac:dyDescent="0.2">
      <c r="A3" s="193"/>
      <c r="B3" s="193"/>
      <c r="C3" s="670" t="s">
        <v>451</v>
      </c>
      <c r="D3" s="670"/>
      <c r="E3" s="670"/>
      <c r="F3" s="670"/>
      <c r="G3" s="670"/>
      <c r="H3" s="670"/>
      <c r="I3" s="670"/>
      <c r="J3" s="670"/>
      <c r="K3" s="670"/>
      <c r="L3" s="670"/>
      <c r="M3" s="671"/>
      <c r="O3" s="13"/>
    </row>
    <row r="4" spans="1:15" ht="27" customHeight="1" x14ac:dyDescent="0.2">
      <c r="A4" s="194" t="s">
        <v>528</v>
      </c>
      <c r="B4" s="194" t="s">
        <v>527</v>
      </c>
      <c r="C4" s="195" t="s">
        <v>517</v>
      </c>
      <c r="D4" s="195" t="s">
        <v>518</v>
      </c>
      <c r="E4" s="195" t="s">
        <v>519</v>
      </c>
      <c r="F4" s="195" t="s">
        <v>520</v>
      </c>
      <c r="G4" s="195" t="s">
        <v>521</v>
      </c>
      <c r="H4" s="195" t="s">
        <v>522</v>
      </c>
      <c r="I4" s="195" t="s">
        <v>523</v>
      </c>
      <c r="J4" s="195" t="s">
        <v>524</v>
      </c>
      <c r="K4" s="196" t="s">
        <v>525</v>
      </c>
      <c r="L4" s="197" t="s">
        <v>526</v>
      </c>
      <c r="M4" s="198" t="s">
        <v>530</v>
      </c>
      <c r="O4" s="13"/>
    </row>
    <row r="5" spans="1:15" ht="15" customHeight="1" x14ac:dyDescent="0.2">
      <c r="A5" s="183" t="s">
        <v>371</v>
      </c>
      <c r="B5" s="183" t="s">
        <v>345</v>
      </c>
      <c r="C5" s="184">
        <v>1199</v>
      </c>
      <c r="D5" s="184">
        <v>963</v>
      </c>
      <c r="E5" s="184">
        <v>727</v>
      </c>
      <c r="F5" s="184">
        <v>687</v>
      </c>
      <c r="G5" s="184">
        <v>591</v>
      </c>
      <c r="H5" s="184">
        <v>512</v>
      </c>
      <c r="I5" s="184">
        <v>500</v>
      </c>
      <c r="J5" s="184">
        <v>558</v>
      </c>
      <c r="K5" s="184">
        <v>587</v>
      </c>
      <c r="L5" s="184">
        <v>521</v>
      </c>
      <c r="M5" s="185">
        <v>528</v>
      </c>
      <c r="N5" s="7"/>
      <c r="O5" s="7"/>
    </row>
    <row r="6" spans="1:15" ht="15" customHeight="1" x14ac:dyDescent="0.2">
      <c r="A6" s="186" t="s">
        <v>381</v>
      </c>
      <c r="B6" s="192" t="s">
        <v>422</v>
      </c>
      <c r="C6" s="187">
        <v>658</v>
      </c>
      <c r="D6" s="187">
        <v>592</v>
      </c>
      <c r="E6" s="187">
        <v>503</v>
      </c>
      <c r="F6" s="187">
        <v>476</v>
      </c>
      <c r="G6" s="187">
        <v>409</v>
      </c>
      <c r="H6" s="187">
        <v>474</v>
      </c>
      <c r="I6" s="187">
        <v>440</v>
      </c>
      <c r="J6" s="187">
        <v>482</v>
      </c>
      <c r="K6" s="187">
        <v>385</v>
      </c>
      <c r="L6" s="187">
        <v>422</v>
      </c>
      <c r="M6" s="188">
        <v>373</v>
      </c>
      <c r="N6" s="7"/>
    </row>
    <row r="7" spans="1:15" ht="15" customHeight="1" x14ac:dyDescent="0.2">
      <c r="A7" s="186" t="s">
        <v>372</v>
      </c>
      <c r="B7" s="186" t="s">
        <v>423</v>
      </c>
      <c r="C7" s="187">
        <v>2337</v>
      </c>
      <c r="D7" s="187">
        <v>1790</v>
      </c>
      <c r="E7" s="187">
        <v>1491</v>
      </c>
      <c r="F7" s="187">
        <v>1453</v>
      </c>
      <c r="G7" s="187">
        <v>1344</v>
      </c>
      <c r="H7" s="187">
        <v>1418</v>
      </c>
      <c r="I7" s="187">
        <v>1304</v>
      </c>
      <c r="J7" s="187">
        <v>1658</v>
      </c>
      <c r="K7" s="187">
        <v>1988</v>
      </c>
      <c r="L7" s="187">
        <v>1591</v>
      </c>
      <c r="M7" s="188">
        <v>1354</v>
      </c>
      <c r="N7" s="7"/>
    </row>
    <row r="8" spans="1:15" ht="15" customHeight="1" x14ac:dyDescent="0.2">
      <c r="A8" s="186" t="s">
        <v>373</v>
      </c>
      <c r="B8" s="186" t="s">
        <v>74</v>
      </c>
      <c r="C8" s="187">
        <v>4166</v>
      </c>
      <c r="D8" s="187">
        <v>4087</v>
      </c>
      <c r="E8" s="187">
        <v>3335</v>
      </c>
      <c r="F8" s="187">
        <v>3600</v>
      </c>
      <c r="G8" s="187">
        <v>3361</v>
      </c>
      <c r="H8" s="187">
        <v>3542</v>
      </c>
      <c r="I8" s="187">
        <v>3935</v>
      </c>
      <c r="J8" s="187">
        <v>4574</v>
      </c>
      <c r="K8" s="187">
        <v>4272</v>
      </c>
      <c r="L8" s="187">
        <v>3861</v>
      </c>
      <c r="M8" s="188">
        <v>3539</v>
      </c>
      <c r="N8" s="7"/>
    </row>
    <row r="9" spans="1:15" ht="15" customHeight="1" x14ac:dyDescent="0.2">
      <c r="A9" s="186" t="s">
        <v>374</v>
      </c>
      <c r="B9" s="186" t="s">
        <v>346</v>
      </c>
      <c r="C9" s="187">
        <v>1023</v>
      </c>
      <c r="D9" s="187">
        <v>766</v>
      </c>
      <c r="E9" s="187">
        <v>635</v>
      </c>
      <c r="F9" s="187">
        <v>647</v>
      </c>
      <c r="G9" s="187">
        <v>583</v>
      </c>
      <c r="H9" s="187">
        <v>540</v>
      </c>
      <c r="I9" s="187">
        <v>542</v>
      </c>
      <c r="J9" s="187">
        <v>586</v>
      </c>
      <c r="K9" s="187">
        <v>611</v>
      </c>
      <c r="L9" s="187">
        <v>534</v>
      </c>
      <c r="M9" s="188">
        <v>328</v>
      </c>
      <c r="N9" s="7"/>
    </row>
    <row r="10" spans="1:15" ht="15" customHeight="1" x14ac:dyDescent="0.2">
      <c r="A10" s="186" t="s">
        <v>375</v>
      </c>
      <c r="B10" s="186" t="s">
        <v>421</v>
      </c>
      <c r="C10" s="187">
        <v>925</v>
      </c>
      <c r="D10" s="187">
        <v>801</v>
      </c>
      <c r="E10" s="187">
        <v>705</v>
      </c>
      <c r="F10" s="187">
        <v>635</v>
      </c>
      <c r="G10" s="187">
        <v>562</v>
      </c>
      <c r="H10" s="187">
        <v>542</v>
      </c>
      <c r="I10" s="187">
        <v>516</v>
      </c>
      <c r="J10" s="187">
        <v>600</v>
      </c>
      <c r="K10" s="187">
        <v>498</v>
      </c>
      <c r="L10" s="187">
        <v>454</v>
      </c>
      <c r="M10" s="188">
        <v>368</v>
      </c>
      <c r="N10" s="7"/>
    </row>
    <row r="11" spans="1:15" ht="15" customHeight="1" x14ac:dyDescent="0.2">
      <c r="A11" s="186" t="s">
        <v>376</v>
      </c>
      <c r="B11" s="186" t="s">
        <v>347</v>
      </c>
      <c r="C11" s="187">
        <v>1462</v>
      </c>
      <c r="D11" s="187">
        <v>1075</v>
      </c>
      <c r="E11" s="187">
        <v>868</v>
      </c>
      <c r="F11" s="187">
        <v>808</v>
      </c>
      <c r="G11" s="187">
        <v>675</v>
      </c>
      <c r="H11" s="187">
        <v>619</v>
      </c>
      <c r="I11" s="187">
        <v>701</v>
      </c>
      <c r="J11" s="187">
        <v>692</v>
      </c>
      <c r="K11" s="187">
        <v>642</v>
      </c>
      <c r="L11" s="187">
        <v>598</v>
      </c>
      <c r="M11" s="188">
        <v>421</v>
      </c>
      <c r="N11" s="7"/>
    </row>
    <row r="12" spans="1:15" ht="15" customHeight="1" x14ac:dyDescent="0.2">
      <c r="A12" s="186" t="s">
        <v>377</v>
      </c>
      <c r="B12" s="186" t="s">
        <v>348</v>
      </c>
      <c r="C12" s="187">
        <v>740</v>
      </c>
      <c r="D12" s="187">
        <v>630</v>
      </c>
      <c r="E12" s="187">
        <v>452</v>
      </c>
      <c r="F12" s="187">
        <v>511</v>
      </c>
      <c r="G12" s="187">
        <v>408</v>
      </c>
      <c r="H12" s="187">
        <v>372</v>
      </c>
      <c r="I12" s="187">
        <v>424</v>
      </c>
      <c r="J12" s="187">
        <v>448</v>
      </c>
      <c r="K12" s="187">
        <v>422</v>
      </c>
      <c r="L12" s="187">
        <v>414</v>
      </c>
      <c r="M12" s="188">
        <v>360</v>
      </c>
      <c r="N12" s="7"/>
    </row>
    <row r="13" spans="1:15" ht="15" customHeight="1" x14ac:dyDescent="0.2">
      <c r="A13" s="186" t="s">
        <v>378</v>
      </c>
      <c r="B13" s="186" t="s">
        <v>349</v>
      </c>
      <c r="C13" s="187">
        <v>1063</v>
      </c>
      <c r="D13" s="187">
        <v>915</v>
      </c>
      <c r="E13" s="187">
        <v>693</v>
      </c>
      <c r="F13" s="187">
        <v>600</v>
      </c>
      <c r="G13" s="187">
        <v>564</v>
      </c>
      <c r="H13" s="187">
        <v>497</v>
      </c>
      <c r="I13" s="187">
        <v>543</v>
      </c>
      <c r="J13" s="187">
        <v>788</v>
      </c>
      <c r="K13" s="187">
        <v>939</v>
      </c>
      <c r="L13" s="187">
        <v>773</v>
      </c>
      <c r="M13" s="188">
        <v>541</v>
      </c>
      <c r="N13" s="7"/>
    </row>
    <row r="14" spans="1:15" ht="15" customHeight="1" x14ac:dyDescent="0.2">
      <c r="A14" s="186" t="s">
        <v>379</v>
      </c>
      <c r="B14" s="186" t="s">
        <v>344</v>
      </c>
      <c r="C14" s="187">
        <v>2764</v>
      </c>
      <c r="D14" s="187">
        <v>1907</v>
      </c>
      <c r="E14" s="187">
        <v>1330</v>
      </c>
      <c r="F14" s="187">
        <v>1384</v>
      </c>
      <c r="G14" s="187">
        <v>1401</v>
      </c>
      <c r="H14" s="187">
        <v>1159</v>
      </c>
      <c r="I14" s="187">
        <v>1343</v>
      </c>
      <c r="J14" s="187">
        <v>1187</v>
      </c>
      <c r="K14" s="187">
        <v>1386</v>
      </c>
      <c r="L14" s="187">
        <v>953</v>
      </c>
      <c r="M14" s="188">
        <v>832</v>
      </c>
      <c r="N14" s="7"/>
    </row>
    <row r="15" spans="1:15" ht="15" customHeight="1" x14ac:dyDescent="0.2">
      <c r="A15" s="186" t="s">
        <v>380</v>
      </c>
      <c r="B15" s="186" t="s">
        <v>350</v>
      </c>
      <c r="C15" s="187">
        <v>2066</v>
      </c>
      <c r="D15" s="187">
        <v>1504</v>
      </c>
      <c r="E15" s="187">
        <v>1119</v>
      </c>
      <c r="F15" s="187">
        <v>1006</v>
      </c>
      <c r="G15" s="187">
        <v>1019</v>
      </c>
      <c r="H15" s="187">
        <v>964</v>
      </c>
      <c r="I15" s="187">
        <v>882</v>
      </c>
      <c r="J15" s="187">
        <v>1104</v>
      </c>
      <c r="K15" s="187">
        <v>1004</v>
      </c>
      <c r="L15" s="187">
        <v>1074</v>
      </c>
      <c r="M15" s="188">
        <v>918</v>
      </c>
      <c r="N15" s="7"/>
    </row>
    <row r="16" spans="1:15" ht="15" customHeight="1" x14ac:dyDescent="0.2">
      <c r="A16" s="186" t="s">
        <v>54</v>
      </c>
      <c r="B16" s="186" t="s">
        <v>54</v>
      </c>
      <c r="C16" s="187">
        <v>8</v>
      </c>
      <c r="D16" s="187">
        <v>1</v>
      </c>
      <c r="E16" s="187">
        <v>2</v>
      </c>
      <c r="F16" s="187">
        <v>1</v>
      </c>
      <c r="G16" s="187">
        <v>1</v>
      </c>
      <c r="H16" s="187">
        <v>0</v>
      </c>
      <c r="I16" s="187">
        <v>2</v>
      </c>
      <c r="J16" s="187">
        <v>0</v>
      </c>
      <c r="K16" s="187">
        <v>0</v>
      </c>
      <c r="L16" s="187">
        <v>0</v>
      </c>
      <c r="M16" s="188">
        <v>8</v>
      </c>
    </row>
    <row r="17" spans="1:25" ht="15" customHeight="1" x14ac:dyDescent="0.2">
      <c r="A17" s="189" t="s">
        <v>529</v>
      </c>
      <c r="B17" s="189" t="s">
        <v>53</v>
      </c>
      <c r="C17" s="190">
        <v>18411</v>
      </c>
      <c r="D17" s="190">
        <v>15031</v>
      </c>
      <c r="E17" s="190">
        <v>11860</v>
      </c>
      <c r="F17" s="190">
        <v>11808</v>
      </c>
      <c r="G17" s="190">
        <v>10918</v>
      </c>
      <c r="H17" s="190">
        <v>10639</v>
      </c>
      <c r="I17" s="190">
        <v>11132</v>
      </c>
      <c r="J17" s="190">
        <v>12677</v>
      </c>
      <c r="K17" s="190">
        <v>12734</v>
      </c>
      <c r="L17" s="190">
        <v>11195</v>
      </c>
      <c r="M17" s="191">
        <v>9570</v>
      </c>
    </row>
    <row r="18" spans="1:25" ht="15" customHeight="1" x14ac:dyDescent="0.2"/>
    <row r="19" spans="1:25" ht="15" customHeight="1" x14ac:dyDescent="0.2">
      <c r="O19" s="13"/>
      <c r="P19" s="13"/>
      <c r="Q19" s="13"/>
      <c r="R19" s="13"/>
      <c r="S19" s="13"/>
      <c r="T19" s="13"/>
      <c r="U19" s="13"/>
      <c r="V19" s="13"/>
      <c r="W19" s="13"/>
      <c r="X19" s="13"/>
      <c r="Y19" s="13"/>
    </row>
    <row r="20" spans="1:25" ht="15" customHeight="1" x14ac:dyDescent="0.2">
      <c r="A20" s="193"/>
      <c r="B20" s="201"/>
      <c r="C20" s="672" t="s">
        <v>451</v>
      </c>
      <c r="D20" s="670"/>
      <c r="E20" s="670"/>
      <c r="F20" s="670"/>
      <c r="G20" s="670"/>
      <c r="H20" s="670"/>
      <c r="I20" s="670"/>
      <c r="J20" s="670"/>
      <c r="K20" s="670"/>
      <c r="L20" s="670"/>
      <c r="M20" s="671"/>
      <c r="O20" s="13"/>
      <c r="P20" s="13"/>
      <c r="Q20" s="13"/>
      <c r="R20" s="13"/>
      <c r="S20" s="13"/>
      <c r="T20" s="13"/>
      <c r="U20" s="13"/>
      <c r="V20" s="13"/>
      <c r="W20" s="13"/>
      <c r="X20" s="13"/>
      <c r="Y20" s="13"/>
    </row>
    <row r="21" spans="1:25" ht="27" customHeight="1" x14ac:dyDescent="0.2">
      <c r="A21" s="194" t="s">
        <v>528</v>
      </c>
      <c r="B21" s="200" t="s">
        <v>531</v>
      </c>
      <c r="C21" s="195" t="s">
        <v>517</v>
      </c>
      <c r="D21" s="195" t="s">
        <v>518</v>
      </c>
      <c r="E21" s="195" t="s">
        <v>519</v>
      </c>
      <c r="F21" s="195" t="s">
        <v>520</v>
      </c>
      <c r="G21" s="195" t="s">
        <v>521</v>
      </c>
      <c r="H21" s="195" t="s">
        <v>522</v>
      </c>
      <c r="I21" s="195" t="s">
        <v>523</v>
      </c>
      <c r="J21" s="195" t="s">
        <v>524</v>
      </c>
      <c r="K21" s="196" t="s">
        <v>525</v>
      </c>
      <c r="L21" s="196" t="s">
        <v>526</v>
      </c>
      <c r="M21" s="199" t="s">
        <v>530</v>
      </c>
      <c r="O21" s="13"/>
      <c r="P21" s="13"/>
      <c r="Q21" s="13"/>
      <c r="R21" s="13"/>
      <c r="S21" s="13"/>
      <c r="T21" s="13"/>
      <c r="U21" s="13"/>
      <c r="V21" s="13"/>
      <c r="W21" s="13"/>
      <c r="X21" s="13"/>
      <c r="Y21" s="13"/>
    </row>
    <row r="22" spans="1:25" ht="15" customHeight="1" x14ac:dyDescent="0.2">
      <c r="A22" s="209" t="s">
        <v>382</v>
      </c>
      <c r="B22" s="209" t="s">
        <v>80</v>
      </c>
      <c r="C22" s="202">
        <v>641</v>
      </c>
      <c r="D22" s="202">
        <v>464</v>
      </c>
      <c r="E22" s="202">
        <v>281</v>
      </c>
      <c r="F22" s="202">
        <v>270</v>
      </c>
      <c r="G22" s="202">
        <v>282</v>
      </c>
      <c r="H22" s="202">
        <v>215</v>
      </c>
      <c r="I22" s="202">
        <v>194</v>
      </c>
      <c r="J22" s="202">
        <v>226</v>
      </c>
      <c r="K22" s="184">
        <v>302</v>
      </c>
      <c r="L22" s="184">
        <v>236</v>
      </c>
      <c r="M22" s="203">
        <v>238</v>
      </c>
      <c r="N22" s="7"/>
      <c r="O22" s="13"/>
      <c r="P22" s="13"/>
      <c r="Q22" s="13"/>
      <c r="R22" s="13"/>
      <c r="S22" s="13"/>
      <c r="T22" s="13"/>
      <c r="U22" s="13"/>
      <c r="V22" s="13"/>
      <c r="W22" s="13"/>
      <c r="X22" s="13"/>
      <c r="Y22" s="13"/>
    </row>
    <row r="23" spans="1:25" ht="15" customHeight="1" x14ac:dyDescent="0.2">
      <c r="A23" s="210" t="s">
        <v>383</v>
      </c>
      <c r="B23" s="210" t="s">
        <v>79</v>
      </c>
      <c r="C23" s="204">
        <v>233</v>
      </c>
      <c r="D23" s="204">
        <v>260</v>
      </c>
      <c r="E23" s="204">
        <v>147</v>
      </c>
      <c r="F23" s="204">
        <v>173</v>
      </c>
      <c r="G23" s="204">
        <v>154</v>
      </c>
      <c r="H23" s="204">
        <v>175</v>
      </c>
      <c r="I23" s="204">
        <v>163</v>
      </c>
      <c r="J23" s="204">
        <v>204</v>
      </c>
      <c r="K23" s="187">
        <v>127</v>
      </c>
      <c r="L23" s="187">
        <v>141</v>
      </c>
      <c r="M23" s="205">
        <v>169</v>
      </c>
      <c r="N23" s="7"/>
      <c r="O23" s="13"/>
      <c r="P23" s="13"/>
      <c r="Q23" s="13"/>
      <c r="R23" s="13"/>
      <c r="S23" s="13"/>
      <c r="T23" s="13"/>
      <c r="U23" s="13"/>
      <c r="V23" s="13"/>
      <c r="W23" s="13"/>
      <c r="X23" s="13"/>
      <c r="Y23" s="13"/>
    </row>
    <row r="24" spans="1:25" ht="15" customHeight="1" x14ac:dyDescent="0.2">
      <c r="A24" s="210" t="s">
        <v>384</v>
      </c>
      <c r="B24" s="210" t="s">
        <v>78</v>
      </c>
      <c r="C24" s="204">
        <v>678</v>
      </c>
      <c r="D24" s="204">
        <v>514</v>
      </c>
      <c r="E24" s="204">
        <v>496</v>
      </c>
      <c r="F24" s="204">
        <v>496</v>
      </c>
      <c r="G24" s="204">
        <v>431</v>
      </c>
      <c r="H24" s="204">
        <v>424</v>
      </c>
      <c r="I24" s="204">
        <v>367</v>
      </c>
      <c r="J24" s="204">
        <v>420</v>
      </c>
      <c r="K24" s="187">
        <v>510</v>
      </c>
      <c r="L24" s="187">
        <v>413</v>
      </c>
      <c r="M24" s="205">
        <v>446</v>
      </c>
      <c r="N24" s="7"/>
      <c r="O24" s="13"/>
      <c r="P24" s="13"/>
      <c r="Q24" s="13"/>
      <c r="R24" s="13"/>
      <c r="S24" s="13"/>
      <c r="T24" s="13"/>
      <c r="U24" s="13"/>
      <c r="V24" s="13"/>
      <c r="W24" s="13"/>
      <c r="X24" s="13"/>
      <c r="Y24" s="13"/>
    </row>
    <row r="25" spans="1:25" ht="15" customHeight="1" x14ac:dyDescent="0.2">
      <c r="A25" s="210" t="s">
        <v>385</v>
      </c>
      <c r="B25" s="210" t="s">
        <v>77</v>
      </c>
      <c r="C25" s="204">
        <v>820</v>
      </c>
      <c r="D25" s="204">
        <v>685</v>
      </c>
      <c r="E25" s="204">
        <v>516</v>
      </c>
      <c r="F25" s="204">
        <v>476</v>
      </c>
      <c r="G25" s="204">
        <v>415</v>
      </c>
      <c r="H25" s="204">
        <v>369</v>
      </c>
      <c r="I25" s="204">
        <v>374</v>
      </c>
      <c r="J25" s="204">
        <v>619</v>
      </c>
      <c r="K25" s="187">
        <v>798</v>
      </c>
      <c r="L25" s="187">
        <v>611</v>
      </c>
      <c r="M25" s="205">
        <v>432</v>
      </c>
      <c r="N25" s="7"/>
      <c r="O25" s="13"/>
      <c r="P25" s="13"/>
      <c r="Q25" s="13"/>
      <c r="R25" s="13"/>
      <c r="S25" s="13"/>
      <c r="T25" s="13"/>
      <c r="U25" s="13"/>
      <c r="V25" s="13"/>
      <c r="W25" s="13"/>
      <c r="X25" s="13"/>
      <c r="Y25" s="13"/>
    </row>
    <row r="26" spans="1:25" ht="15" customHeight="1" x14ac:dyDescent="0.2">
      <c r="A26" s="210" t="s">
        <v>386</v>
      </c>
      <c r="B26" s="210" t="s">
        <v>76</v>
      </c>
      <c r="C26" s="204">
        <v>140</v>
      </c>
      <c r="D26" s="204">
        <v>121</v>
      </c>
      <c r="E26" s="204">
        <v>72</v>
      </c>
      <c r="F26" s="204">
        <v>60</v>
      </c>
      <c r="G26" s="204">
        <v>76</v>
      </c>
      <c r="H26" s="204">
        <v>64</v>
      </c>
      <c r="I26" s="204">
        <v>56</v>
      </c>
      <c r="J26" s="204">
        <v>68</v>
      </c>
      <c r="K26" s="187">
        <v>78</v>
      </c>
      <c r="L26" s="187">
        <v>58</v>
      </c>
      <c r="M26" s="205">
        <v>29</v>
      </c>
      <c r="N26" s="7"/>
      <c r="O26" s="13"/>
      <c r="P26" s="13"/>
      <c r="Q26" s="13"/>
      <c r="R26" s="13"/>
      <c r="S26" s="13"/>
      <c r="T26" s="13"/>
      <c r="U26" s="13"/>
      <c r="V26" s="13"/>
      <c r="W26" s="13"/>
      <c r="X26" s="13"/>
      <c r="Y26" s="13"/>
    </row>
    <row r="27" spans="1:25" ht="15" customHeight="1" x14ac:dyDescent="0.2">
      <c r="A27" s="210" t="s">
        <v>387</v>
      </c>
      <c r="B27" s="210" t="s">
        <v>75</v>
      </c>
      <c r="C27" s="204">
        <v>244</v>
      </c>
      <c r="D27" s="204">
        <v>170</v>
      </c>
      <c r="E27" s="204">
        <v>156</v>
      </c>
      <c r="F27" s="204">
        <v>82</v>
      </c>
      <c r="G27" s="204">
        <v>99</v>
      </c>
      <c r="H27" s="204">
        <v>113</v>
      </c>
      <c r="I27" s="204">
        <v>144</v>
      </c>
      <c r="J27" s="204">
        <v>159</v>
      </c>
      <c r="K27" s="187">
        <v>127</v>
      </c>
      <c r="L27" s="187">
        <v>170</v>
      </c>
      <c r="M27" s="205">
        <v>132</v>
      </c>
      <c r="N27" s="7"/>
      <c r="O27" s="13"/>
      <c r="P27" s="13"/>
      <c r="Q27" s="13"/>
      <c r="R27" s="13"/>
      <c r="S27" s="13"/>
      <c r="T27" s="13"/>
      <c r="U27" s="13"/>
      <c r="V27" s="13"/>
      <c r="W27" s="13"/>
      <c r="X27" s="13"/>
      <c r="Y27" s="13"/>
    </row>
    <row r="28" spans="1:25" ht="15" customHeight="1" x14ac:dyDescent="0.2">
      <c r="A28" s="210" t="s">
        <v>388</v>
      </c>
      <c r="B28" s="210" t="s">
        <v>74</v>
      </c>
      <c r="C28" s="204">
        <v>4030</v>
      </c>
      <c r="D28" s="204">
        <v>3901</v>
      </c>
      <c r="E28" s="204">
        <v>3216</v>
      </c>
      <c r="F28" s="204">
        <v>3512</v>
      </c>
      <c r="G28" s="204">
        <v>3274</v>
      </c>
      <c r="H28" s="204">
        <v>3431</v>
      </c>
      <c r="I28" s="204">
        <v>3844</v>
      </c>
      <c r="J28" s="204">
        <v>4445</v>
      </c>
      <c r="K28" s="187">
        <v>4147</v>
      </c>
      <c r="L28" s="187">
        <v>3773</v>
      </c>
      <c r="M28" s="205">
        <v>3426</v>
      </c>
      <c r="N28" s="7"/>
      <c r="O28" s="13"/>
      <c r="P28" s="13"/>
      <c r="Q28" s="13"/>
      <c r="R28" s="13"/>
      <c r="S28" s="13"/>
      <c r="T28" s="13"/>
      <c r="U28" s="13"/>
      <c r="V28" s="13"/>
      <c r="W28" s="13"/>
      <c r="X28" s="13"/>
      <c r="Y28" s="13"/>
    </row>
    <row r="29" spans="1:25" ht="15" customHeight="1" x14ac:dyDescent="0.2">
      <c r="A29" s="210" t="s">
        <v>389</v>
      </c>
      <c r="B29" s="210" t="s">
        <v>73</v>
      </c>
      <c r="C29" s="204">
        <v>157</v>
      </c>
      <c r="D29" s="204">
        <v>142</v>
      </c>
      <c r="E29" s="204">
        <v>109</v>
      </c>
      <c r="F29" s="204">
        <v>89</v>
      </c>
      <c r="G29" s="204">
        <v>86</v>
      </c>
      <c r="H29" s="204">
        <v>84</v>
      </c>
      <c r="I29" s="204">
        <v>108</v>
      </c>
      <c r="J29" s="204">
        <v>114</v>
      </c>
      <c r="K29" s="187">
        <v>81</v>
      </c>
      <c r="L29" s="187">
        <v>104</v>
      </c>
      <c r="M29" s="205">
        <v>51</v>
      </c>
      <c r="N29" s="7"/>
      <c r="O29" s="13"/>
      <c r="P29" s="13"/>
      <c r="Q29" s="13"/>
      <c r="R29" s="13"/>
      <c r="S29" s="13"/>
      <c r="T29" s="13"/>
      <c r="U29" s="13"/>
      <c r="V29" s="13"/>
      <c r="W29" s="13"/>
      <c r="X29" s="13"/>
      <c r="Y29" s="13"/>
    </row>
    <row r="30" spans="1:25" ht="15" customHeight="1" x14ac:dyDescent="0.2">
      <c r="A30" s="210" t="s">
        <v>390</v>
      </c>
      <c r="B30" s="210" t="s">
        <v>72</v>
      </c>
      <c r="C30" s="204">
        <v>247</v>
      </c>
      <c r="D30" s="204">
        <v>278</v>
      </c>
      <c r="E30" s="204">
        <v>198</v>
      </c>
      <c r="F30" s="204">
        <v>187</v>
      </c>
      <c r="G30" s="204">
        <v>180</v>
      </c>
      <c r="H30" s="204">
        <v>164</v>
      </c>
      <c r="I30" s="204">
        <v>151</v>
      </c>
      <c r="J30" s="204">
        <v>182</v>
      </c>
      <c r="K30" s="187">
        <v>161</v>
      </c>
      <c r="L30" s="187">
        <v>117</v>
      </c>
      <c r="M30" s="205">
        <v>106</v>
      </c>
      <c r="N30" s="7"/>
      <c r="O30" s="13"/>
      <c r="P30" s="13"/>
      <c r="Q30" s="13"/>
      <c r="R30" s="13"/>
      <c r="S30" s="13"/>
      <c r="T30" s="13"/>
      <c r="U30" s="13"/>
      <c r="V30" s="13"/>
      <c r="W30" s="13"/>
      <c r="X30" s="13"/>
      <c r="Y30" s="13"/>
    </row>
    <row r="31" spans="1:25" ht="15" customHeight="1" x14ac:dyDescent="0.2">
      <c r="A31" s="210" t="s">
        <v>391</v>
      </c>
      <c r="B31" s="210" t="s">
        <v>71</v>
      </c>
      <c r="C31" s="204">
        <v>612</v>
      </c>
      <c r="D31" s="204">
        <v>482</v>
      </c>
      <c r="E31" s="204">
        <v>446</v>
      </c>
      <c r="F31" s="204">
        <v>478</v>
      </c>
      <c r="G31" s="204">
        <v>417</v>
      </c>
      <c r="H31" s="204">
        <v>377</v>
      </c>
      <c r="I31" s="204">
        <v>391</v>
      </c>
      <c r="J31" s="204">
        <v>407</v>
      </c>
      <c r="K31" s="187">
        <v>460</v>
      </c>
      <c r="L31" s="187">
        <v>384</v>
      </c>
      <c r="M31" s="205">
        <v>218</v>
      </c>
      <c r="N31" s="7"/>
      <c r="O31" s="13"/>
      <c r="P31" s="13"/>
      <c r="Q31" s="13"/>
      <c r="R31" s="13"/>
      <c r="S31" s="13"/>
      <c r="T31" s="13"/>
      <c r="U31" s="13"/>
      <c r="V31" s="13"/>
      <c r="W31" s="13"/>
      <c r="X31" s="13"/>
      <c r="Y31" s="13"/>
    </row>
    <row r="32" spans="1:25" ht="15" customHeight="1" x14ac:dyDescent="0.2">
      <c r="A32" s="210" t="s">
        <v>392</v>
      </c>
      <c r="B32" s="210" t="s">
        <v>70</v>
      </c>
      <c r="C32" s="204">
        <v>477</v>
      </c>
      <c r="D32" s="204">
        <v>332</v>
      </c>
      <c r="E32" s="204">
        <v>214</v>
      </c>
      <c r="F32" s="204">
        <v>205</v>
      </c>
      <c r="G32" s="204">
        <v>229</v>
      </c>
      <c r="H32" s="204">
        <v>166</v>
      </c>
      <c r="I32" s="204">
        <v>197</v>
      </c>
      <c r="J32" s="204">
        <v>192</v>
      </c>
      <c r="K32" s="187">
        <v>250</v>
      </c>
      <c r="L32" s="187">
        <v>207</v>
      </c>
      <c r="M32" s="205">
        <v>148</v>
      </c>
      <c r="N32" s="7"/>
      <c r="O32" s="13"/>
      <c r="P32" s="13"/>
      <c r="Q32" s="13"/>
      <c r="R32" s="13"/>
      <c r="S32" s="13"/>
      <c r="T32" s="13"/>
      <c r="U32" s="13"/>
      <c r="V32" s="13"/>
      <c r="W32" s="13"/>
      <c r="X32" s="13"/>
      <c r="Y32" s="13"/>
    </row>
    <row r="33" spans="1:25" ht="15" customHeight="1" x14ac:dyDescent="0.2">
      <c r="A33" s="210" t="s">
        <v>393</v>
      </c>
      <c r="B33" s="210" t="s">
        <v>69</v>
      </c>
      <c r="C33" s="204">
        <v>1418</v>
      </c>
      <c r="D33" s="204">
        <v>1106</v>
      </c>
      <c r="E33" s="204">
        <v>842</v>
      </c>
      <c r="F33" s="204">
        <v>870</v>
      </c>
      <c r="G33" s="204">
        <v>816</v>
      </c>
      <c r="H33" s="204">
        <v>881</v>
      </c>
      <c r="I33" s="204">
        <v>797</v>
      </c>
      <c r="J33" s="204">
        <v>1079</v>
      </c>
      <c r="K33" s="187">
        <v>1351</v>
      </c>
      <c r="L33" s="187">
        <v>1009</v>
      </c>
      <c r="M33" s="205">
        <v>777</v>
      </c>
      <c r="N33" s="7"/>
      <c r="O33" s="13"/>
      <c r="P33" s="13"/>
      <c r="Q33" s="13"/>
      <c r="R33" s="13"/>
      <c r="S33" s="13"/>
      <c r="T33" s="13"/>
      <c r="U33" s="13"/>
      <c r="V33" s="13"/>
      <c r="W33" s="13"/>
      <c r="X33" s="13"/>
      <c r="Y33" s="13"/>
    </row>
    <row r="34" spans="1:25" ht="15" customHeight="1" x14ac:dyDescent="0.2">
      <c r="A34" s="210" t="s">
        <v>394</v>
      </c>
      <c r="B34" s="210" t="s">
        <v>68</v>
      </c>
      <c r="C34" s="204">
        <v>677</v>
      </c>
      <c r="D34" s="204">
        <v>590</v>
      </c>
      <c r="E34" s="204">
        <v>574</v>
      </c>
      <c r="F34" s="204">
        <v>528</v>
      </c>
      <c r="G34" s="204">
        <v>419</v>
      </c>
      <c r="H34" s="204">
        <v>412</v>
      </c>
      <c r="I34" s="204">
        <v>378</v>
      </c>
      <c r="J34" s="204">
        <v>415</v>
      </c>
      <c r="K34" s="187">
        <v>371</v>
      </c>
      <c r="L34" s="187">
        <v>322</v>
      </c>
      <c r="M34" s="205">
        <v>264</v>
      </c>
      <c r="N34" s="7"/>
      <c r="O34" s="13"/>
      <c r="P34" s="13"/>
      <c r="Q34" s="13"/>
      <c r="R34" s="13"/>
      <c r="S34" s="13"/>
      <c r="T34" s="13"/>
      <c r="U34" s="13"/>
      <c r="V34" s="13"/>
      <c r="W34" s="13"/>
      <c r="X34" s="13"/>
      <c r="Y34" s="13"/>
    </row>
    <row r="35" spans="1:25" ht="15" customHeight="1" x14ac:dyDescent="0.2">
      <c r="A35" s="210" t="s">
        <v>395</v>
      </c>
      <c r="B35" s="210" t="s">
        <v>67</v>
      </c>
      <c r="C35" s="204">
        <v>413</v>
      </c>
      <c r="D35" s="204">
        <v>286</v>
      </c>
      <c r="E35" s="204">
        <v>220</v>
      </c>
      <c r="F35" s="204">
        <v>182</v>
      </c>
      <c r="G35" s="204">
        <v>184</v>
      </c>
      <c r="H35" s="204">
        <v>157</v>
      </c>
      <c r="I35" s="204">
        <v>158</v>
      </c>
      <c r="J35" s="204">
        <v>171</v>
      </c>
      <c r="K35" s="187">
        <v>231</v>
      </c>
      <c r="L35" s="187">
        <v>243</v>
      </c>
      <c r="M35" s="205">
        <v>178</v>
      </c>
      <c r="N35" s="7"/>
      <c r="O35" s="13"/>
      <c r="P35" s="13"/>
      <c r="Q35" s="13"/>
      <c r="R35" s="13"/>
      <c r="S35" s="13"/>
      <c r="T35" s="13"/>
      <c r="U35" s="13"/>
      <c r="V35" s="13"/>
      <c r="W35" s="13"/>
      <c r="X35" s="13"/>
      <c r="Y35" s="13"/>
    </row>
    <row r="36" spans="1:25" ht="15" customHeight="1" x14ac:dyDescent="0.2">
      <c r="A36" s="210" t="s">
        <v>396</v>
      </c>
      <c r="B36" s="210" t="s">
        <v>66</v>
      </c>
      <c r="C36" s="204">
        <v>1817</v>
      </c>
      <c r="D36" s="204">
        <v>1219</v>
      </c>
      <c r="E36" s="204">
        <v>931</v>
      </c>
      <c r="F36" s="204">
        <v>941</v>
      </c>
      <c r="G36" s="204">
        <v>974</v>
      </c>
      <c r="H36" s="204">
        <v>802</v>
      </c>
      <c r="I36" s="204">
        <v>960</v>
      </c>
      <c r="J36" s="204">
        <v>813</v>
      </c>
      <c r="K36" s="187">
        <v>967</v>
      </c>
      <c r="L36" s="187">
        <v>599</v>
      </c>
      <c r="M36" s="205">
        <v>551</v>
      </c>
      <c r="N36" s="7"/>
      <c r="O36" s="13"/>
      <c r="P36" s="13"/>
      <c r="Q36" s="13"/>
      <c r="R36" s="13"/>
      <c r="S36" s="13"/>
      <c r="T36" s="13"/>
      <c r="U36" s="13"/>
      <c r="V36" s="13"/>
      <c r="W36" s="13"/>
      <c r="X36" s="13"/>
      <c r="Y36" s="13"/>
    </row>
    <row r="37" spans="1:25" ht="15" customHeight="1" x14ac:dyDescent="0.2">
      <c r="A37" s="210" t="s">
        <v>397</v>
      </c>
      <c r="B37" s="210" t="s">
        <v>65</v>
      </c>
      <c r="C37" s="204">
        <v>770</v>
      </c>
      <c r="D37" s="204">
        <v>581</v>
      </c>
      <c r="E37" s="204">
        <v>538</v>
      </c>
      <c r="F37" s="204">
        <v>552</v>
      </c>
      <c r="G37" s="204">
        <v>436</v>
      </c>
      <c r="H37" s="204">
        <v>401</v>
      </c>
      <c r="I37" s="204">
        <v>437</v>
      </c>
      <c r="J37" s="204">
        <v>415</v>
      </c>
      <c r="K37" s="187">
        <v>352</v>
      </c>
      <c r="L37" s="187">
        <v>365</v>
      </c>
      <c r="M37" s="205">
        <v>260</v>
      </c>
      <c r="N37" s="7"/>
      <c r="O37" s="13"/>
      <c r="P37" s="13"/>
      <c r="Q37" s="13"/>
      <c r="R37" s="13"/>
      <c r="S37" s="13"/>
      <c r="T37" s="13"/>
      <c r="U37" s="13"/>
      <c r="V37" s="13"/>
      <c r="W37" s="13"/>
      <c r="X37" s="13"/>
      <c r="Y37" s="13"/>
    </row>
    <row r="38" spans="1:25" ht="15" customHeight="1" x14ac:dyDescent="0.2">
      <c r="A38" s="210" t="s">
        <v>398</v>
      </c>
      <c r="B38" s="210" t="s">
        <v>64</v>
      </c>
      <c r="C38" s="204">
        <v>86</v>
      </c>
      <c r="D38" s="204">
        <v>88</v>
      </c>
      <c r="E38" s="204">
        <v>68</v>
      </c>
      <c r="F38" s="204">
        <v>35</v>
      </c>
      <c r="G38" s="204">
        <v>63</v>
      </c>
      <c r="H38" s="204">
        <v>44</v>
      </c>
      <c r="I38" s="204">
        <v>61</v>
      </c>
      <c r="J38" s="204">
        <v>55</v>
      </c>
      <c r="K38" s="187">
        <v>60</v>
      </c>
      <c r="L38" s="187">
        <v>58</v>
      </c>
      <c r="M38" s="205">
        <v>58</v>
      </c>
      <c r="N38" s="7"/>
      <c r="O38" s="13"/>
      <c r="P38" s="13"/>
      <c r="Q38" s="13"/>
      <c r="R38" s="13"/>
      <c r="S38" s="13"/>
      <c r="T38" s="13"/>
      <c r="U38" s="13"/>
      <c r="V38" s="13"/>
      <c r="W38" s="13"/>
      <c r="X38" s="13"/>
      <c r="Y38" s="13"/>
    </row>
    <row r="39" spans="1:25" ht="15" customHeight="1" x14ac:dyDescent="0.2">
      <c r="A39" s="210" t="s">
        <v>399</v>
      </c>
      <c r="B39" s="210" t="s">
        <v>63</v>
      </c>
      <c r="C39" s="204">
        <v>198</v>
      </c>
      <c r="D39" s="204">
        <v>99</v>
      </c>
      <c r="E39" s="204">
        <v>71</v>
      </c>
      <c r="F39" s="204">
        <v>55</v>
      </c>
      <c r="G39" s="204">
        <v>53</v>
      </c>
      <c r="H39" s="204">
        <v>58</v>
      </c>
      <c r="I39" s="204">
        <v>53</v>
      </c>
      <c r="J39" s="204">
        <v>59</v>
      </c>
      <c r="K39" s="187">
        <v>34</v>
      </c>
      <c r="L39" s="187">
        <v>57</v>
      </c>
      <c r="M39" s="205">
        <v>39</v>
      </c>
      <c r="N39" s="7"/>
      <c r="O39" s="13"/>
      <c r="P39" s="13"/>
      <c r="Q39" s="13"/>
      <c r="R39" s="13"/>
      <c r="S39" s="13"/>
      <c r="T39" s="13"/>
      <c r="U39" s="13"/>
      <c r="V39" s="13"/>
      <c r="W39" s="13"/>
      <c r="X39" s="13"/>
      <c r="Y39" s="13"/>
    </row>
    <row r="40" spans="1:25" ht="15" customHeight="1" x14ac:dyDescent="0.2">
      <c r="A40" s="210" t="s">
        <v>400</v>
      </c>
      <c r="B40" s="210" t="s">
        <v>62</v>
      </c>
      <c r="C40" s="204">
        <v>627</v>
      </c>
      <c r="D40" s="204">
        <v>538</v>
      </c>
      <c r="E40" s="204">
        <v>372</v>
      </c>
      <c r="F40" s="204">
        <v>411</v>
      </c>
      <c r="G40" s="204">
        <v>315</v>
      </c>
      <c r="H40" s="204">
        <v>319</v>
      </c>
      <c r="I40" s="204">
        <v>364</v>
      </c>
      <c r="J40" s="204">
        <v>392</v>
      </c>
      <c r="K40" s="187">
        <v>386</v>
      </c>
      <c r="L40" s="187">
        <v>385</v>
      </c>
      <c r="M40" s="205">
        <v>366</v>
      </c>
      <c r="N40" s="7"/>
      <c r="O40" s="13"/>
      <c r="P40" s="13"/>
      <c r="Q40" s="13"/>
      <c r="R40" s="13"/>
      <c r="S40" s="13"/>
      <c r="T40" s="13"/>
      <c r="U40" s="13"/>
      <c r="V40" s="13"/>
      <c r="W40" s="13"/>
      <c r="X40" s="13"/>
      <c r="Y40" s="13"/>
    </row>
    <row r="41" spans="1:25" ht="15" customHeight="1" x14ac:dyDescent="0.2">
      <c r="A41" s="210" t="s">
        <v>401</v>
      </c>
      <c r="B41" s="210" t="s">
        <v>61</v>
      </c>
      <c r="C41" s="204">
        <v>477</v>
      </c>
      <c r="D41" s="204">
        <v>358</v>
      </c>
      <c r="E41" s="204">
        <v>185</v>
      </c>
      <c r="F41" s="204">
        <v>244</v>
      </c>
      <c r="G41" s="204">
        <v>201</v>
      </c>
      <c r="H41" s="204">
        <v>193</v>
      </c>
      <c r="I41" s="204">
        <v>188</v>
      </c>
      <c r="J41" s="204">
        <v>184</v>
      </c>
      <c r="K41" s="187">
        <v>173</v>
      </c>
      <c r="L41" s="187">
        <v>148</v>
      </c>
      <c r="M41" s="205">
        <v>133</v>
      </c>
      <c r="N41" s="7"/>
      <c r="O41" s="13"/>
      <c r="P41" s="13"/>
      <c r="Q41" s="13"/>
      <c r="R41" s="13"/>
      <c r="S41" s="13"/>
      <c r="T41" s="13"/>
      <c r="U41" s="13"/>
      <c r="V41" s="13"/>
      <c r="W41" s="13"/>
      <c r="X41" s="13"/>
      <c r="Y41" s="13"/>
    </row>
    <row r="42" spans="1:25" ht="15" customHeight="1" x14ac:dyDescent="0.2">
      <c r="A42" s="210" t="s">
        <v>402</v>
      </c>
      <c r="B42" s="210" t="s">
        <v>60</v>
      </c>
      <c r="C42" s="204">
        <v>73</v>
      </c>
      <c r="D42" s="204">
        <v>64</v>
      </c>
      <c r="E42" s="204">
        <v>46</v>
      </c>
      <c r="F42" s="204">
        <v>54</v>
      </c>
      <c r="G42" s="204">
        <v>37</v>
      </c>
      <c r="H42" s="204">
        <v>41</v>
      </c>
      <c r="I42" s="204">
        <v>42</v>
      </c>
      <c r="J42" s="204">
        <v>52</v>
      </c>
      <c r="K42" s="187">
        <v>39</v>
      </c>
      <c r="L42" s="187">
        <v>35</v>
      </c>
      <c r="M42" s="205">
        <v>42</v>
      </c>
      <c r="N42" s="7"/>
      <c r="O42" s="13"/>
      <c r="P42" s="13"/>
      <c r="Q42" s="13"/>
      <c r="R42" s="13"/>
      <c r="S42" s="13"/>
      <c r="T42" s="13"/>
      <c r="U42" s="13"/>
      <c r="V42" s="13"/>
      <c r="W42" s="13"/>
      <c r="X42" s="13"/>
      <c r="Y42" s="13"/>
    </row>
    <row r="43" spans="1:25" ht="15" customHeight="1" x14ac:dyDescent="0.2">
      <c r="A43" s="210" t="s">
        <v>403</v>
      </c>
      <c r="B43" s="210" t="s">
        <v>59</v>
      </c>
      <c r="C43" s="204">
        <v>1643</v>
      </c>
      <c r="D43" s="204">
        <v>1216</v>
      </c>
      <c r="E43" s="204">
        <v>896</v>
      </c>
      <c r="F43" s="204">
        <v>823</v>
      </c>
      <c r="G43" s="204">
        <v>830</v>
      </c>
      <c r="H43" s="204">
        <v>805</v>
      </c>
      <c r="I43" s="204">
        <v>718</v>
      </c>
      <c r="J43" s="204">
        <v>931</v>
      </c>
      <c r="K43" s="187">
        <v>769</v>
      </c>
      <c r="L43" s="187">
        <v>829</v>
      </c>
      <c r="M43" s="205">
        <v>739</v>
      </c>
      <c r="N43" s="7"/>
      <c r="O43" s="13"/>
      <c r="P43" s="13"/>
      <c r="Q43" s="13"/>
      <c r="R43" s="13"/>
      <c r="S43" s="13"/>
      <c r="T43" s="13"/>
      <c r="U43" s="13"/>
      <c r="V43" s="13"/>
      <c r="W43" s="13"/>
      <c r="X43" s="13"/>
      <c r="Y43" s="13"/>
    </row>
    <row r="44" spans="1:25" ht="15" customHeight="1" x14ac:dyDescent="0.2">
      <c r="A44" s="210" t="s">
        <v>404</v>
      </c>
      <c r="B44" s="210" t="s">
        <v>58</v>
      </c>
      <c r="C44" s="204">
        <v>558</v>
      </c>
      <c r="D44" s="204">
        <v>499</v>
      </c>
      <c r="E44" s="204">
        <v>446</v>
      </c>
      <c r="F44" s="204">
        <v>417</v>
      </c>
      <c r="G44" s="204">
        <v>309</v>
      </c>
      <c r="H44" s="204">
        <v>297</v>
      </c>
      <c r="I44" s="204">
        <v>306</v>
      </c>
      <c r="J44" s="204">
        <v>332</v>
      </c>
      <c r="K44" s="187">
        <v>285</v>
      </c>
      <c r="L44" s="187">
        <v>285</v>
      </c>
      <c r="M44" s="205">
        <v>290</v>
      </c>
      <c r="N44" s="7"/>
      <c r="O44" s="13"/>
      <c r="P44" s="13"/>
      <c r="Q44" s="13"/>
      <c r="R44" s="13"/>
      <c r="S44" s="13"/>
      <c r="T44" s="13"/>
      <c r="U44" s="13"/>
      <c r="V44" s="13"/>
      <c r="W44" s="13"/>
      <c r="X44" s="13"/>
      <c r="Y44" s="13"/>
    </row>
    <row r="45" spans="1:25" ht="15" customHeight="1" x14ac:dyDescent="0.2">
      <c r="A45" s="210" t="s">
        <v>405</v>
      </c>
      <c r="B45" s="210" t="s">
        <v>57</v>
      </c>
      <c r="C45" s="204">
        <v>427</v>
      </c>
      <c r="D45" s="204">
        <v>332</v>
      </c>
      <c r="E45" s="204">
        <v>357</v>
      </c>
      <c r="F45" s="204">
        <v>304</v>
      </c>
      <c r="G45" s="204">
        <v>255</v>
      </c>
      <c r="H45" s="204">
        <v>299</v>
      </c>
      <c r="I45" s="204">
        <v>277</v>
      </c>
      <c r="J45" s="204">
        <v>281</v>
      </c>
      <c r="K45" s="187">
        <v>258</v>
      </c>
      <c r="L45" s="187">
        <v>281</v>
      </c>
      <c r="M45" s="205">
        <v>205</v>
      </c>
      <c r="N45" s="7"/>
      <c r="O45" s="13"/>
      <c r="P45" s="13"/>
      <c r="Q45" s="13"/>
      <c r="R45" s="13"/>
      <c r="S45" s="13"/>
      <c r="T45" s="13"/>
      <c r="U45" s="13"/>
      <c r="V45" s="13"/>
      <c r="W45" s="13"/>
      <c r="X45" s="13"/>
      <c r="Y45" s="13"/>
    </row>
    <row r="46" spans="1:25" ht="15" customHeight="1" x14ac:dyDescent="0.2">
      <c r="A46" s="210" t="s">
        <v>406</v>
      </c>
      <c r="B46" s="210" t="s">
        <v>56</v>
      </c>
      <c r="C46" s="204">
        <v>692</v>
      </c>
      <c r="D46" s="204">
        <v>494</v>
      </c>
      <c r="E46" s="204">
        <v>330</v>
      </c>
      <c r="F46" s="204">
        <v>256</v>
      </c>
      <c r="G46" s="204">
        <v>239</v>
      </c>
      <c r="H46" s="204">
        <v>218</v>
      </c>
      <c r="I46" s="204">
        <v>264</v>
      </c>
      <c r="J46" s="204">
        <v>277</v>
      </c>
      <c r="K46" s="187">
        <v>290</v>
      </c>
      <c r="L46" s="187">
        <v>233</v>
      </c>
      <c r="M46" s="205">
        <v>161</v>
      </c>
      <c r="N46" s="7"/>
      <c r="O46" s="13"/>
      <c r="P46" s="13"/>
      <c r="Q46" s="13"/>
      <c r="R46" s="13"/>
      <c r="S46" s="13"/>
      <c r="T46" s="13"/>
      <c r="U46" s="13"/>
      <c r="V46" s="13"/>
      <c r="W46" s="13"/>
      <c r="X46" s="13"/>
      <c r="Y46" s="13"/>
    </row>
    <row r="47" spans="1:25" ht="15" customHeight="1" x14ac:dyDescent="0.2">
      <c r="A47" s="210" t="s">
        <v>407</v>
      </c>
      <c r="B47" s="210" t="s">
        <v>55</v>
      </c>
      <c r="C47" s="204">
        <v>248</v>
      </c>
      <c r="D47" s="204">
        <v>211</v>
      </c>
      <c r="E47" s="204">
        <v>131</v>
      </c>
      <c r="F47" s="204">
        <v>107</v>
      </c>
      <c r="G47" s="204">
        <v>143</v>
      </c>
      <c r="H47" s="204">
        <v>130</v>
      </c>
      <c r="I47" s="204">
        <v>138</v>
      </c>
      <c r="J47" s="204">
        <v>185</v>
      </c>
      <c r="K47" s="187">
        <v>127</v>
      </c>
      <c r="L47" s="187">
        <v>132</v>
      </c>
      <c r="M47" s="205">
        <v>104</v>
      </c>
      <c r="N47" s="7"/>
    </row>
    <row r="48" spans="1:25" ht="15" customHeight="1" x14ac:dyDescent="0.2">
      <c r="A48" s="211" t="s">
        <v>54</v>
      </c>
      <c r="B48" s="211" t="s">
        <v>54</v>
      </c>
      <c r="C48" s="204">
        <v>8</v>
      </c>
      <c r="D48" s="204">
        <v>1</v>
      </c>
      <c r="E48" s="204">
        <v>2</v>
      </c>
      <c r="F48" s="204">
        <v>1</v>
      </c>
      <c r="G48" s="204">
        <v>1</v>
      </c>
      <c r="H48" s="204">
        <v>0</v>
      </c>
      <c r="I48" s="204">
        <v>2</v>
      </c>
      <c r="J48" s="204">
        <v>0</v>
      </c>
      <c r="K48" s="187">
        <v>0</v>
      </c>
      <c r="L48" s="187">
        <v>0</v>
      </c>
      <c r="M48" s="205">
        <v>8</v>
      </c>
    </row>
    <row r="49" spans="1:256" ht="15" customHeight="1" x14ac:dyDescent="0.2">
      <c r="A49" s="212" t="s">
        <v>529</v>
      </c>
      <c r="B49" s="212" t="s">
        <v>53</v>
      </c>
      <c r="C49" s="206">
        <v>18411</v>
      </c>
      <c r="D49" s="206">
        <v>15031</v>
      </c>
      <c r="E49" s="206">
        <v>11860</v>
      </c>
      <c r="F49" s="206">
        <v>11808</v>
      </c>
      <c r="G49" s="206">
        <v>10918</v>
      </c>
      <c r="H49" s="206">
        <v>10639</v>
      </c>
      <c r="I49" s="206">
        <v>11132</v>
      </c>
      <c r="J49" s="206">
        <v>12677</v>
      </c>
      <c r="K49" s="207">
        <v>12734</v>
      </c>
      <c r="L49" s="207">
        <v>11195</v>
      </c>
      <c r="M49" s="208">
        <v>9570</v>
      </c>
    </row>
    <row r="50" spans="1:256" ht="12.95" customHeight="1" x14ac:dyDescent="0.2"/>
    <row r="51" spans="1:256" ht="12.95" customHeight="1" x14ac:dyDescent="0.2">
      <c r="A51" s="1" t="s">
        <v>150</v>
      </c>
    </row>
    <row r="52" spans="1:256" s="2" customFormat="1" ht="12.95" customHeight="1" x14ac:dyDescent="0.2">
      <c r="A52" s="122" t="s">
        <v>612</v>
      </c>
      <c r="M52" s="3"/>
    </row>
    <row r="53" spans="1:256" s="142" customFormat="1" ht="15" customHeight="1" x14ac:dyDescent="0.25">
      <c r="A53" s="669" t="s">
        <v>669</v>
      </c>
      <c r="B53" s="669"/>
      <c r="C53" s="669"/>
      <c r="D53" s="669"/>
      <c r="E53" s="669"/>
      <c r="F53" s="669"/>
      <c r="G53" s="669"/>
      <c r="H53" s="669"/>
      <c r="I53" s="669"/>
      <c r="J53" s="669"/>
      <c r="K53" s="669"/>
      <c r="L53" s="669"/>
      <c r="M53" s="669"/>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c r="CZ53" s="15"/>
      <c r="DA53" s="15"/>
      <c r="DB53" s="15"/>
      <c r="DC53" s="15"/>
      <c r="DD53" s="15"/>
      <c r="DE53" s="15"/>
      <c r="DF53" s="15"/>
      <c r="DG53" s="15"/>
      <c r="DH53" s="15"/>
      <c r="DI53" s="15"/>
      <c r="DJ53" s="15"/>
      <c r="DK53" s="15"/>
      <c r="DL53" s="15"/>
      <c r="DM53" s="15"/>
      <c r="DN53" s="15"/>
      <c r="DO53" s="15"/>
      <c r="DP53" s="15"/>
      <c r="DQ53" s="15"/>
      <c r="DR53" s="15"/>
      <c r="DS53" s="15"/>
      <c r="DT53" s="15"/>
      <c r="DU53" s="15"/>
      <c r="DV53" s="15"/>
      <c r="DW53" s="15"/>
      <c r="DX53" s="15"/>
      <c r="DY53" s="15"/>
      <c r="DZ53" s="15"/>
      <c r="EA53" s="15"/>
      <c r="EB53" s="15"/>
      <c r="EC53" s="15"/>
      <c r="ED53" s="15"/>
      <c r="EE53" s="15"/>
      <c r="EF53" s="15"/>
      <c r="EG53" s="15"/>
      <c r="EH53" s="15"/>
      <c r="EI53" s="15"/>
      <c r="EJ53" s="15"/>
      <c r="EK53" s="15"/>
      <c r="EL53" s="15"/>
      <c r="EM53" s="15"/>
      <c r="EN53" s="15"/>
      <c r="EO53" s="15"/>
      <c r="EP53" s="15"/>
      <c r="EQ53" s="15"/>
      <c r="ER53" s="15"/>
      <c r="ES53" s="15"/>
      <c r="ET53" s="15"/>
      <c r="EU53" s="15"/>
      <c r="EV53" s="15"/>
      <c r="EW53" s="15"/>
      <c r="EX53" s="15"/>
      <c r="EY53" s="15"/>
      <c r="EZ53" s="15"/>
      <c r="FA53" s="15"/>
      <c r="FB53" s="15"/>
      <c r="FC53" s="15"/>
      <c r="FD53" s="15"/>
      <c r="FE53" s="15"/>
      <c r="FF53" s="15"/>
      <c r="FG53" s="15"/>
      <c r="FH53" s="15"/>
      <c r="FI53" s="15"/>
      <c r="FJ53" s="15"/>
      <c r="FK53" s="15"/>
      <c r="FL53" s="15"/>
      <c r="FM53" s="15"/>
      <c r="FN53" s="15"/>
      <c r="FO53" s="15"/>
      <c r="FP53" s="15"/>
      <c r="FQ53" s="15"/>
      <c r="FR53" s="15"/>
      <c r="FS53" s="15"/>
      <c r="FT53" s="15"/>
      <c r="FU53" s="15"/>
      <c r="FV53" s="15"/>
      <c r="FW53" s="15"/>
      <c r="FX53" s="15"/>
      <c r="FY53" s="15"/>
      <c r="FZ53" s="15"/>
      <c r="GA53" s="15"/>
      <c r="GB53" s="15"/>
      <c r="GC53" s="15"/>
      <c r="GD53" s="15"/>
      <c r="GE53" s="15"/>
      <c r="GF53" s="15"/>
      <c r="GG53" s="15"/>
      <c r="GH53" s="15"/>
      <c r="GI53" s="15"/>
      <c r="GJ53" s="15"/>
      <c r="GK53" s="15"/>
      <c r="GL53" s="15"/>
      <c r="GM53" s="15"/>
      <c r="GN53" s="15"/>
      <c r="GO53" s="15"/>
      <c r="GP53" s="15"/>
      <c r="GQ53" s="15"/>
      <c r="GR53" s="15"/>
      <c r="GS53" s="15"/>
      <c r="GT53" s="15"/>
      <c r="GU53" s="15"/>
      <c r="GV53" s="15"/>
      <c r="GW53" s="15"/>
      <c r="GX53" s="15"/>
      <c r="GY53" s="15"/>
      <c r="GZ53" s="15"/>
      <c r="HA53" s="15"/>
      <c r="HB53" s="15"/>
      <c r="HC53" s="15"/>
      <c r="HD53" s="15"/>
      <c r="HE53" s="15"/>
      <c r="HF53" s="15"/>
      <c r="HG53" s="15"/>
      <c r="HH53" s="15"/>
      <c r="HI53" s="15"/>
      <c r="HJ53" s="15"/>
      <c r="HK53" s="15"/>
      <c r="HL53" s="15"/>
      <c r="HM53" s="15"/>
      <c r="HN53" s="15"/>
      <c r="HO53" s="15"/>
      <c r="HP53" s="15"/>
      <c r="HQ53" s="15"/>
      <c r="HR53" s="15"/>
      <c r="HS53" s="15"/>
      <c r="HT53" s="15"/>
      <c r="HU53" s="15"/>
      <c r="HV53" s="15"/>
      <c r="HW53" s="15"/>
      <c r="HX53" s="15"/>
      <c r="HY53" s="15"/>
      <c r="HZ53" s="15"/>
      <c r="IA53" s="15"/>
      <c r="IB53" s="15"/>
      <c r="IC53" s="15"/>
      <c r="ID53" s="15"/>
      <c r="IE53" s="15"/>
      <c r="IF53" s="15"/>
      <c r="IG53" s="15"/>
      <c r="IH53" s="15"/>
      <c r="II53" s="15"/>
      <c r="IJ53" s="15"/>
      <c r="IK53" s="15"/>
      <c r="IL53" s="15"/>
      <c r="IM53" s="15"/>
      <c r="IN53" s="15"/>
      <c r="IO53" s="15"/>
      <c r="IP53" s="15"/>
      <c r="IQ53" s="15"/>
      <c r="IR53" s="15"/>
      <c r="IS53" s="15"/>
      <c r="IT53" s="15"/>
      <c r="IU53" s="15"/>
      <c r="IV53" s="15"/>
    </row>
    <row r="54" spans="1:256" s="142" customFormat="1" ht="10.5" customHeight="1" x14ac:dyDescent="0.25">
      <c r="A54" s="669" t="s">
        <v>667</v>
      </c>
      <c r="B54" s="669"/>
      <c r="C54" s="669"/>
      <c r="D54" s="669"/>
      <c r="E54" s="669"/>
      <c r="F54" s="669"/>
      <c r="G54" s="669"/>
      <c r="H54" s="669"/>
      <c r="I54" s="669"/>
      <c r="J54" s="669"/>
      <c r="K54" s="669"/>
      <c r="L54" s="669"/>
      <c r="M54" s="669"/>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c r="CO54" s="15"/>
      <c r="CP54" s="15"/>
      <c r="CQ54" s="15"/>
      <c r="CR54" s="15"/>
      <c r="CS54" s="15"/>
      <c r="CT54" s="15"/>
      <c r="CU54" s="15"/>
      <c r="CV54" s="15"/>
      <c r="CW54" s="15"/>
      <c r="CX54" s="15"/>
      <c r="CY54" s="15"/>
      <c r="CZ54" s="15"/>
      <c r="DA54" s="15"/>
      <c r="DB54" s="15"/>
      <c r="DC54" s="15"/>
      <c r="DD54" s="15"/>
      <c r="DE54" s="15"/>
      <c r="DF54" s="15"/>
      <c r="DG54" s="15"/>
      <c r="DH54" s="15"/>
      <c r="DI54" s="15"/>
      <c r="DJ54" s="15"/>
      <c r="DK54" s="15"/>
      <c r="DL54" s="15"/>
      <c r="DM54" s="15"/>
      <c r="DN54" s="15"/>
      <c r="DO54" s="15"/>
      <c r="DP54" s="15"/>
      <c r="DQ54" s="15"/>
      <c r="DR54" s="15"/>
      <c r="DS54" s="15"/>
      <c r="DT54" s="15"/>
      <c r="DU54" s="15"/>
      <c r="DV54" s="15"/>
      <c r="DW54" s="15"/>
      <c r="DX54" s="15"/>
      <c r="DY54" s="15"/>
      <c r="DZ54" s="15"/>
      <c r="EA54" s="15"/>
      <c r="EB54" s="15"/>
      <c r="EC54" s="15"/>
      <c r="ED54" s="15"/>
      <c r="EE54" s="15"/>
      <c r="EF54" s="15"/>
      <c r="EG54" s="15"/>
      <c r="EH54" s="15"/>
      <c r="EI54" s="15"/>
      <c r="EJ54" s="15"/>
      <c r="EK54" s="15"/>
      <c r="EL54" s="15"/>
      <c r="EM54" s="15"/>
      <c r="EN54" s="15"/>
      <c r="EO54" s="15"/>
      <c r="EP54" s="15"/>
      <c r="EQ54" s="15"/>
      <c r="ER54" s="15"/>
      <c r="ES54" s="15"/>
      <c r="ET54" s="15"/>
      <c r="EU54" s="15"/>
      <c r="EV54" s="15"/>
      <c r="EW54" s="15"/>
      <c r="EX54" s="15"/>
      <c r="EY54" s="15"/>
      <c r="EZ54" s="15"/>
      <c r="FA54" s="15"/>
      <c r="FB54" s="15"/>
      <c r="FC54" s="15"/>
      <c r="FD54" s="15"/>
      <c r="FE54" s="15"/>
      <c r="FF54" s="15"/>
      <c r="FG54" s="15"/>
      <c r="FH54" s="15"/>
      <c r="FI54" s="15"/>
      <c r="FJ54" s="15"/>
      <c r="FK54" s="15"/>
      <c r="FL54" s="15"/>
      <c r="FM54" s="15"/>
      <c r="FN54" s="15"/>
      <c r="FO54" s="15"/>
      <c r="FP54" s="15"/>
      <c r="FQ54" s="15"/>
      <c r="FR54" s="15"/>
      <c r="FS54" s="15"/>
      <c r="FT54" s="15"/>
      <c r="FU54" s="15"/>
      <c r="FV54" s="15"/>
      <c r="FW54" s="15"/>
      <c r="FX54" s="15"/>
      <c r="FY54" s="15"/>
      <c r="FZ54" s="15"/>
      <c r="GA54" s="15"/>
      <c r="GB54" s="15"/>
      <c r="GC54" s="15"/>
      <c r="GD54" s="15"/>
      <c r="GE54" s="15"/>
      <c r="GF54" s="15"/>
      <c r="GG54" s="15"/>
      <c r="GH54" s="15"/>
      <c r="GI54" s="15"/>
      <c r="GJ54" s="15"/>
      <c r="GK54" s="15"/>
      <c r="GL54" s="15"/>
      <c r="GM54" s="15"/>
      <c r="GN54" s="15"/>
      <c r="GO54" s="15"/>
      <c r="GP54" s="15"/>
      <c r="GQ54" s="15"/>
      <c r="GR54" s="15"/>
      <c r="GS54" s="15"/>
      <c r="GT54" s="15"/>
      <c r="GU54" s="15"/>
      <c r="GV54" s="15"/>
      <c r="GW54" s="15"/>
      <c r="GX54" s="15"/>
      <c r="GY54" s="15"/>
      <c r="GZ54" s="15"/>
      <c r="HA54" s="15"/>
      <c r="HB54" s="15"/>
      <c r="HC54" s="15"/>
      <c r="HD54" s="15"/>
      <c r="HE54" s="15"/>
      <c r="HF54" s="15"/>
      <c r="HG54" s="15"/>
      <c r="HH54" s="15"/>
      <c r="HI54" s="15"/>
      <c r="HJ54" s="15"/>
      <c r="HK54" s="15"/>
      <c r="HL54" s="15"/>
      <c r="HM54" s="15"/>
      <c r="HN54" s="15"/>
      <c r="HO54" s="15"/>
      <c r="HP54" s="15"/>
      <c r="HQ54" s="15"/>
      <c r="HR54" s="15"/>
      <c r="HS54" s="15"/>
      <c r="HT54" s="15"/>
      <c r="HU54" s="15"/>
      <c r="HV54" s="15"/>
      <c r="HW54" s="15"/>
      <c r="HX54" s="15"/>
      <c r="HY54" s="15"/>
      <c r="HZ54" s="15"/>
      <c r="IA54" s="15"/>
      <c r="IB54" s="15"/>
      <c r="IC54" s="15"/>
      <c r="ID54" s="15"/>
      <c r="IE54" s="15"/>
      <c r="IF54" s="15"/>
      <c r="IG54" s="15"/>
      <c r="IH54" s="15"/>
      <c r="II54" s="15"/>
      <c r="IJ54" s="15"/>
      <c r="IK54" s="15"/>
      <c r="IL54" s="15"/>
      <c r="IM54" s="15"/>
      <c r="IN54" s="15"/>
      <c r="IO54" s="15"/>
      <c r="IP54" s="15"/>
      <c r="IQ54" s="15"/>
      <c r="IR54" s="15"/>
      <c r="IS54" s="15"/>
      <c r="IT54" s="15"/>
      <c r="IU54" s="15"/>
      <c r="IV54" s="15"/>
    </row>
    <row r="55" spans="1:256" s="142" customFormat="1" ht="15" customHeight="1" x14ac:dyDescent="0.25">
      <c r="A55" s="669"/>
      <c r="B55" s="669"/>
      <c r="C55" s="669"/>
      <c r="D55" s="669"/>
      <c r="E55" s="669"/>
      <c r="F55" s="669"/>
      <c r="G55" s="669"/>
      <c r="H55" s="669"/>
      <c r="I55" s="669"/>
      <c r="J55" s="669"/>
      <c r="K55" s="669"/>
      <c r="L55" s="669"/>
      <c r="M55" s="669"/>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5"/>
      <c r="DQ55" s="15"/>
      <c r="DR55" s="15"/>
      <c r="DS55" s="15"/>
      <c r="DT55" s="15"/>
      <c r="DU55" s="15"/>
      <c r="DV55" s="15"/>
      <c r="DW55" s="15"/>
      <c r="DX55" s="15"/>
      <c r="DY55" s="15"/>
      <c r="DZ55" s="15"/>
      <c r="EA55" s="15"/>
      <c r="EB55" s="15"/>
      <c r="EC55" s="15"/>
      <c r="ED55" s="15"/>
      <c r="EE55" s="15"/>
      <c r="EF55" s="15"/>
      <c r="EG55" s="15"/>
      <c r="EH55" s="15"/>
      <c r="EI55" s="15"/>
      <c r="EJ55" s="15"/>
      <c r="EK55" s="15"/>
      <c r="EL55" s="15"/>
      <c r="EM55" s="15"/>
      <c r="EN55" s="15"/>
      <c r="EO55" s="15"/>
      <c r="EP55" s="15"/>
      <c r="EQ55" s="15"/>
      <c r="ER55" s="15"/>
      <c r="ES55" s="15"/>
      <c r="ET55" s="15"/>
      <c r="EU55" s="15"/>
      <c r="EV55" s="15"/>
      <c r="EW55" s="15"/>
      <c r="EX55" s="15"/>
      <c r="EY55" s="15"/>
      <c r="EZ55" s="15"/>
      <c r="FA55" s="15"/>
      <c r="FB55" s="15"/>
      <c r="FC55" s="15"/>
      <c r="FD55" s="15"/>
      <c r="FE55" s="15"/>
      <c r="FF55" s="15"/>
      <c r="FG55" s="15"/>
      <c r="FH55" s="15"/>
      <c r="FI55" s="15"/>
      <c r="FJ55" s="15"/>
      <c r="FK55" s="15"/>
      <c r="FL55" s="15"/>
      <c r="FM55" s="15"/>
      <c r="FN55" s="15"/>
      <c r="FO55" s="15"/>
      <c r="FP55" s="15"/>
      <c r="FQ55" s="15"/>
      <c r="FR55" s="15"/>
      <c r="FS55" s="15"/>
      <c r="FT55" s="15"/>
      <c r="FU55" s="15"/>
      <c r="FV55" s="15"/>
      <c r="FW55" s="15"/>
      <c r="FX55" s="15"/>
      <c r="FY55" s="15"/>
      <c r="FZ55" s="15"/>
      <c r="GA55" s="15"/>
      <c r="GB55" s="15"/>
      <c r="GC55" s="15"/>
      <c r="GD55" s="15"/>
      <c r="GE55" s="15"/>
      <c r="GF55" s="15"/>
      <c r="GG55" s="15"/>
      <c r="GH55" s="15"/>
      <c r="GI55" s="15"/>
      <c r="GJ55" s="15"/>
      <c r="GK55" s="15"/>
      <c r="GL55" s="15"/>
      <c r="GM55" s="15"/>
      <c r="GN55" s="15"/>
      <c r="GO55" s="15"/>
      <c r="GP55" s="15"/>
      <c r="GQ55" s="15"/>
      <c r="GR55" s="15"/>
      <c r="GS55" s="15"/>
      <c r="GT55" s="15"/>
      <c r="GU55" s="15"/>
      <c r="GV55" s="15"/>
      <c r="GW55" s="15"/>
      <c r="GX55" s="15"/>
      <c r="GY55" s="15"/>
      <c r="GZ55" s="15"/>
      <c r="HA55" s="15"/>
      <c r="HB55" s="15"/>
      <c r="HC55" s="15"/>
      <c r="HD55" s="15"/>
      <c r="HE55" s="15"/>
      <c r="HF55" s="15"/>
      <c r="HG55" s="15"/>
      <c r="HH55" s="15"/>
      <c r="HI55" s="15"/>
      <c r="HJ55" s="15"/>
      <c r="HK55" s="15"/>
      <c r="HL55" s="15"/>
      <c r="HM55" s="15"/>
      <c r="HN55" s="15"/>
      <c r="HO55" s="15"/>
      <c r="HP55" s="15"/>
      <c r="HQ55" s="15"/>
      <c r="HR55" s="15"/>
      <c r="HS55" s="15"/>
      <c r="HT55" s="15"/>
      <c r="HU55" s="15"/>
      <c r="HV55" s="15"/>
      <c r="HW55" s="15"/>
      <c r="HX55" s="15"/>
      <c r="HY55" s="15"/>
      <c r="HZ55" s="15"/>
      <c r="IA55" s="15"/>
      <c r="IB55" s="15"/>
      <c r="IC55" s="15"/>
      <c r="ID55" s="15"/>
      <c r="IE55" s="15"/>
      <c r="IF55" s="15"/>
      <c r="IG55" s="15"/>
      <c r="IH55" s="15"/>
      <c r="II55" s="15"/>
      <c r="IJ55" s="15"/>
      <c r="IK55" s="15"/>
      <c r="IL55" s="15"/>
      <c r="IM55" s="15"/>
      <c r="IN55" s="15"/>
      <c r="IO55" s="15"/>
      <c r="IP55" s="15"/>
      <c r="IQ55" s="15"/>
      <c r="IR55" s="15"/>
      <c r="IS55" s="15"/>
      <c r="IT55" s="15"/>
      <c r="IU55" s="15"/>
      <c r="IV55" s="15"/>
    </row>
    <row r="56" spans="1:256" s="142" customFormat="1" ht="15" customHeight="1" x14ac:dyDescent="0.25">
      <c r="A56" s="669"/>
      <c r="B56" s="669"/>
      <c r="C56" s="669"/>
      <c r="D56" s="669"/>
      <c r="E56" s="669"/>
      <c r="F56" s="669"/>
      <c r="G56" s="669"/>
      <c r="H56" s="669"/>
      <c r="I56" s="669"/>
      <c r="J56" s="669"/>
      <c r="K56" s="669"/>
      <c r="L56" s="669"/>
      <c r="M56" s="669"/>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c r="DJ56" s="15"/>
      <c r="DK56" s="15"/>
      <c r="DL56" s="15"/>
      <c r="DM56" s="15"/>
      <c r="DN56" s="15"/>
      <c r="DO56" s="15"/>
      <c r="DP56" s="15"/>
      <c r="DQ56" s="15"/>
      <c r="DR56" s="15"/>
      <c r="DS56" s="15"/>
      <c r="DT56" s="15"/>
      <c r="DU56" s="15"/>
      <c r="DV56" s="15"/>
      <c r="DW56" s="15"/>
      <c r="DX56" s="15"/>
      <c r="DY56" s="15"/>
      <c r="DZ56" s="15"/>
      <c r="EA56" s="15"/>
      <c r="EB56" s="15"/>
      <c r="EC56" s="15"/>
      <c r="ED56" s="15"/>
      <c r="EE56" s="15"/>
      <c r="EF56" s="15"/>
      <c r="EG56" s="15"/>
      <c r="EH56" s="15"/>
      <c r="EI56" s="15"/>
      <c r="EJ56" s="15"/>
      <c r="EK56" s="15"/>
      <c r="EL56" s="15"/>
      <c r="EM56" s="15"/>
      <c r="EN56" s="15"/>
      <c r="EO56" s="15"/>
      <c r="EP56" s="15"/>
      <c r="EQ56" s="15"/>
      <c r="ER56" s="15"/>
      <c r="ES56" s="15"/>
      <c r="ET56" s="15"/>
      <c r="EU56" s="15"/>
      <c r="EV56" s="15"/>
      <c r="EW56" s="15"/>
      <c r="EX56" s="15"/>
      <c r="EY56" s="15"/>
      <c r="EZ56" s="15"/>
      <c r="FA56" s="15"/>
      <c r="FB56" s="15"/>
      <c r="FC56" s="15"/>
      <c r="FD56" s="15"/>
      <c r="FE56" s="15"/>
      <c r="FF56" s="15"/>
      <c r="FG56" s="15"/>
      <c r="FH56" s="15"/>
      <c r="FI56" s="15"/>
      <c r="FJ56" s="15"/>
      <c r="FK56" s="15"/>
      <c r="FL56" s="15"/>
      <c r="FM56" s="15"/>
      <c r="FN56" s="15"/>
      <c r="FO56" s="15"/>
      <c r="FP56" s="15"/>
      <c r="FQ56" s="15"/>
      <c r="FR56" s="15"/>
      <c r="FS56" s="15"/>
      <c r="FT56" s="15"/>
      <c r="FU56" s="15"/>
      <c r="FV56" s="15"/>
      <c r="FW56" s="15"/>
      <c r="FX56" s="15"/>
      <c r="FY56" s="15"/>
      <c r="FZ56" s="15"/>
      <c r="GA56" s="15"/>
      <c r="GB56" s="15"/>
      <c r="GC56" s="15"/>
      <c r="GD56" s="15"/>
      <c r="GE56" s="15"/>
      <c r="GF56" s="15"/>
      <c r="GG56" s="15"/>
      <c r="GH56" s="15"/>
      <c r="GI56" s="15"/>
      <c r="GJ56" s="15"/>
      <c r="GK56" s="15"/>
      <c r="GL56" s="15"/>
      <c r="GM56" s="15"/>
      <c r="GN56" s="15"/>
      <c r="GO56" s="15"/>
      <c r="GP56" s="15"/>
      <c r="GQ56" s="15"/>
      <c r="GR56" s="15"/>
      <c r="GS56" s="15"/>
      <c r="GT56" s="15"/>
      <c r="GU56" s="15"/>
      <c r="GV56" s="15"/>
      <c r="GW56" s="15"/>
      <c r="GX56" s="15"/>
      <c r="GY56" s="15"/>
      <c r="GZ56" s="15"/>
      <c r="HA56" s="15"/>
      <c r="HB56" s="15"/>
      <c r="HC56" s="15"/>
      <c r="HD56" s="15"/>
      <c r="HE56" s="15"/>
      <c r="HF56" s="15"/>
      <c r="HG56" s="15"/>
      <c r="HH56" s="15"/>
      <c r="HI56" s="15"/>
      <c r="HJ56" s="15"/>
      <c r="HK56" s="15"/>
      <c r="HL56" s="15"/>
      <c r="HM56" s="15"/>
      <c r="HN56" s="15"/>
      <c r="HO56" s="15"/>
      <c r="HP56" s="15"/>
      <c r="HQ56" s="15"/>
      <c r="HR56" s="15"/>
      <c r="HS56" s="15"/>
      <c r="HT56" s="15"/>
      <c r="HU56" s="15"/>
      <c r="HV56" s="15"/>
      <c r="HW56" s="15"/>
      <c r="HX56" s="15"/>
      <c r="HY56" s="15"/>
      <c r="HZ56" s="15"/>
      <c r="IA56" s="15"/>
      <c r="IB56" s="15"/>
      <c r="IC56" s="15"/>
      <c r="ID56" s="15"/>
      <c r="IE56" s="15"/>
      <c r="IF56" s="15"/>
      <c r="IG56" s="15"/>
      <c r="IH56" s="15"/>
      <c r="II56" s="15"/>
      <c r="IJ56" s="15"/>
      <c r="IK56" s="15"/>
      <c r="IL56" s="15"/>
      <c r="IM56" s="15"/>
      <c r="IN56" s="15"/>
      <c r="IO56" s="15"/>
      <c r="IP56" s="15"/>
      <c r="IQ56" s="15"/>
      <c r="IR56" s="15"/>
      <c r="IS56" s="15"/>
      <c r="IT56" s="15"/>
      <c r="IU56" s="15"/>
      <c r="IV56" s="15"/>
    </row>
    <row r="57" spans="1:256" s="142" customFormat="1" ht="15" customHeight="1" x14ac:dyDescent="0.25">
      <c r="A57" s="105"/>
      <c r="B57" s="105"/>
      <c r="C57" s="105"/>
      <c r="D57" s="105"/>
      <c r="E57" s="105"/>
      <c r="F57" s="105"/>
      <c r="G57" s="105"/>
      <c r="H57" s="105"/>
      <c r="I57" s="105"/>
      <c r="J57" s="105"/>
      <c r="K57" s="105"/>
      <c r="L57" s="105"/>
      <c r="M57" s="10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c r="CM57" s="15"/>
      <c r="CN57" s="15"/>
      <c r="CO57" s="15"/>
      <c r="CP57" s="15"/>
      <c r="CQ57" s="15"/>
      <c r="CR57" s="15"/>
      <c r="CS57" s="15"/>
      <c r="CT57" s="15"/>
      <c r="CU57" s="15"/>
      <c r="CV57" s="15"/>
      <c r="CW57" s="15"/>
      <c r="CX57" s="15"/>
      <c r="CY57" s="15"/>
      <c r="CZ57" s="15"/>
      <c r="DA57" s="15"/>
      <c r="DB57" s="15"/>
      <c r="DC57" s="15"/>
      <c r="DD57" s="15"/>
      <c r="DE57" s="15"/>
      <c r="DF57" s="15"/>
      <c r="DG57" s="15"/>
      <c r="DH57" s="15"/>
      <c r="DI57" s="15"/>
      <c r="DJ57" s="15"/>
      <c r="DK57" s="15"/>
      <c r="DL57" s="15"/>
      <c r="DM57" s="15"/>
      <c r="DN57" s="15"/>
      <c r="DO57" s="15"/>
      <c r="DP57" s="15"/>
      <c r="DQ57" s="15"/>
      <c r="DR57" s="15"/>
      <c r="DS57" s="15"/>
      <c r="DT57" s="15"/>
      <c r="DU57" s="15"/>
      <c r="DV57" s="15"/>
      <c r="DW57" s="15"/>
      <c r="DX57" s="15"/>
      <c r="DY57" s="15"/>
      <c r="DZ57" s="15"/>
      <c r="EA57" s="15"/>
      <c r="EB57" s="15"/>
      <c r="EC57" s="15"/>
      <c r="ED57" s="15"/>
      <c r="EE57" s="15"/>
      <c r="EF57" s="15"/>
      <c r="EG57" s="15"/>
      <c r="EH57" s="15"/>
      <c r="EI57" s="15"/>
      <c r="EJ57" s="15"/>
      <c r="EK57" s="15"/>
      <c r="EL57" s="15"/>
      <c r="EM57" s="15"/>
      <c r="EN57" s="15"/>
      <c r="EO57" s="15"/>
      <c r="EP57" s="15"/>
      <c r="EQ57" s="15"/>
      <c r="ER57" s="15"/>
      <c r="ES57" s="15"/>
      <c r="ET57" s="15"/>
      <c r="EU57" s="15"/>
      <c r="EV57" s="15"/>
      <c r="EW57" s="15"/>
      <c r="EX57" s="15"/>
      <c r="EY57" s="15"/>
      <c r="EZ57" s="15"/>
      <c r="FA57" s="15"/>
      <c r="FB57" s="15"/>
      <c r="FC57" s="15"/>
      <c r="FD57" s="15"/>
      <c r="FE57" s="15"/>
      <c r="FF57" s="15"/>
      <c r="FG57" s="15"/>
      <c r="FH57" s="15"/>
      <c r="FI57" s="15"/>
      <c r="FJ57" s="15"/>
      <c r="FK57" s="15"/>
      <c r="FL57" s="15"/>
      <c r="FM57" s="15"/>
      <c r="FN57" s="15"/>
      <c r="FO57" s="15"/>
      <c r="FP57" s="15"/>
      <c r="FQ57" s="15"/>
      <c r="FR57" s="15"/>
      <c r="FS57" s="15"/>
      <c r="FT57" s="15"/>
      <c r="FU57" s="15"/>
      <c r="FV57" s="15"/>
      <c r="FW57" s="15"/>
      <c r="FX57" s="15"/>
      <c r="FY57" s="15"/>
      <c r="FZ57" s="15"/>
      <c r="GA57" s="15"/>
      <c r="GB57" s="15"/>
      <c r="GC57" s="15"/>
      <c r="GD57" s="15"/>
      <c r="GE57" s="15"/>
      <c r="GF57" s="15"/>
      <c r="GG57" s="15"/>
      <c r="GH57" s="15"/>
      <c r="GI57" s="15"/>
      <c r="GJ57" s="15"/>
      <c r="GK57" s="15"/>
      <c r="GL57" s="15"/>
      <c r="GM57" s="15"/>
      <c r="GN57" s="15"/>
      <c r="GO57" s="15"/>
      <c r="GP57" s="15"/>
      <c r="GQ57" s="15"/>
      <c r="GR57" s="15"/>
      <c r="GS57" s="15"/>
      <c r="GT57" s="15"/>
      <c r="GU57" s="15"/>
      <c r="GV57" s="15"/>
      <c r="GW57" s="15"/>
      <c r="GX57" s="15"/>
      <c r="GY57" s="15"/>
      <c r="GZ57" s="15"/>
      <c r="HA57" s="15"/>
      <c r="HB57" s="15"/>
      <c r="HC57" s="15"/>
      <c r="HD57" s="15"/>
      <c r="HE57" s="15"/>
      <c r="HF57" s="15"/>
      <c r="HG57" s="15"/>
      <c r="HH57" s="15"/>
      <c r="HI57" s="15"/>
      <c r="HJ57" s="15"/>
      <c r="HK57" s="15"/>
      <c r="HL57" s="15"/>
      <c r="HM57" s="15"/>
      <c r="HN57" s="15"/>
      <c r="HO57" s="15"/>
      <c r="HP57" s="15"/>
      <c r="HQ57" s="15"/>
      <c r="HR57" s="15"/>
      <c r="HS57" s="15"/>
      <c r="HT57" s="15"/>
      <c r="HU57" s="15"/>
      <c r="HV57" s="15"/>
      <c r="HW57" s="15"/>
      <c r="HX57" s="15"/>
      <c r="HY57" s="15"/>
      <c r="HZ57" s="15"/>
      <c r="IA57" s="15"/>
      <c r="IB57" s="15"/>
      <c r="IC57" s="15"/>
      <c r="ID57" s="15"/>
      <c r="IE57" s="15"/>
      <c r="IF57" s="15"/>
      <c r="IG57" s="15"/>
      <c r="IH57" s="15"/>
      <c r="II57" s="15"/>
      <c r="IJ57" s="15"/>
      <c r="IK57" s="15"/>
      <c r="IL57" s="15"/>
      <c r="IM57" s="15"/>
      <c r="IN57" s="15"/>
      <c r="IO57" s="15"/>
      <c r="IP57" s="15"/>
      <c r="IQ57" s="15"/>
      <c r="IR57" s="15"/>
      <c r="IS57" s="15"/>
      <c r="IT57" s="15"/>
      <c r="IU57" s="15"/>
      <c r="IV57" s="15"/>
    </row>
    <row r="58" spans="1:256" s="2" customFormat="1" ht="12.95" hidden="1" customHeight="1" x14ac:dyDescent="0.2"/>
    <row r="59" spans="1:256" s="2" customFormat="1" ht="12.95" hidden="1" customHeight="1" x14ac:dyDescent="0.2"/>
    <row r="60" spans="1:256" s="2" customFormat="1" ht="12.95" hidden="1" customHeight="1" x14ac:dyDescent="0.2"/>
    <row r="61" spans="1:256" s="2" customFormat="1" ht="12.95" hidden="1" customHeight="1" x14ac:dyDescent="0.2">
      <c r="M61" s="3"/>
    </row>
    <row r="62" spans="1:256" s="2" customFormat="1" ht="12.95" hidden="1" customHeight="1" x14ac:dyDescent="0.2">
      <c r="M62" s="3"/>
    </row>
    <row r="63" spans="1:256" s="2" customFormat="1" ht="12.95" hidden="1" customHeight="1" x14ac:dyDescent="0.2">
      <c r="M63" s="3"/>
    </row>
    <row r="64" spans="1:256" s="2" customFormat="1" ht="12.95" hidden="1" customHeight="1" x14ac:dyDescent="0.2">
      <c r="M64" s="3"/>
      <c r="N64" s="1"/>
      <c r="O64" s="1"/>
      <c r="P64" s="1"/>
      <c r="Q64" s="1"/>
      <c r="R64" s="1"/>
      <c r="S64" s="1"/>
      <c r="T64" s="1"/>
      <c r="U64" s="1"/>
      <c r="V64" s="1"/>
      <c r="W64" s="1"/>
      <c r="X64" s="1"/>
      <c r="Y64" s="1"/>
    </row>
    <row r="65" spans="1:13" ht="12.95" hidden="1" customHeight="1" x14ac:dyDescent="0.2">
      <c r="A65" s="2"/>
      <c r="B65" s="2"/>
      <c r="F65" s="2"/>
      <c r="G65" s="2"/>
      <c r="H65" s="2"/>
      <c r="I65" s="2"/>
      <c r="J65" s="2"/>
      <c r="K65" s="2"/>
      <c r="L65" s="2"/>
      <c r="M65" s="3"/>
    </row>
    <row r="66" spans="1:13" ht="12.95" hidden="1" customHeight="1" x14ac:dyDescent="0.2">
      <c r="A66" s="2"/>
      <c r="B66" s="2"/>
      <c r="F66" s="2"/>
      <c r="G66" s="2"/>
      <c r="H66" s="2"/>
      <c r="I66" s="2"/>
      <c r="J66" s="2"/>
      <c r="K66" s="2"/>
      <c r="L66" s="2"/>
      <c r="M66" s="3"/>
    </row>
    <row r="67" spans="1:13" ht="12.95" hidden="1" customHeight="1" x14ac:dyDescent="0.2">
      <c r="A67" s="2"/>
      <c r="B67" s="2"/>
    </row>
    <row r="68" spans="1:13" ht="12.95" hidden="1" customHeight="1" x14ac:dyDescent="0.2"/>
    <row r="69" spans="1:13" ht="12.95" hidden="1" customHeight="1" x14ac:dyDescent="0.2"/>
    <row r="70" spans="1:13" ht="12.95" hidden="1" customHeight="1" x14ac:dyDescent="0.2"/>
    <row r="71" spans="1:13" ht="12.95" hidden="1" customHeight="1" x14ac:dyDescent="0.2"/>
    <row r="72" spans="1:13" ht="12.95" hidden="1" customHeight="1" x14ac:dyDescent="0.2"/>
    <row r="73" spans="1:13" ht="12.95" hidden="1" customHeight="1" x14ac:dyDescent="0.2"/>
    <row r="74" spans="1:13" ht="12.95" hidden="1" customHeight="1" x14ac:dyDescent="0.2"/>
    <row r="75" spans="1:13" ht="12.95" hidden="1" customHeight="1" x14ac:dyDescent="0.2"/>
    <row r="76" spans="1:13" ht="12.95" hidden="1" customHeight="1" x14ac:dyDescent="0.2"/>
    <row r="77" spans="1:13" ht="12.95" hidden="1" customHeight="1" x14ac:dyDescent="0.2"/>
    <row r="78" spans="1:13" ht="12.95" hidden="1" customHeight="1" x14ac:dyDescent="0.2"/>
    <row r="79" spans="1:13" ht="12.95" hidden="1" customHeight="1" x14ac:dyDescent="0.2"/>
    <row r="80" spans="1:13" ht="12.95" hidden="1" customHeight="1" x14ac:dyDescent="0.2"/>
    <row r="81" ht="12.95" hidden="1" customHeight="1" x14ac:dyDescent="0.2"/>
    <row r="82" ht="12.95" hidden="1" customHeight="1" x14ac:dyDescent="0.2"/>
    <row r="83" ht="12.95" hidden="1" customHeight="1" x14ac:dyDescent="0.2"/>
    <row r="84" ht="12.95" hidden="1" customHeight="1" x14ac:dyDescent="0.2"/>
    <row r="85" ht="12.95" hidden="1" customHeight="1" x14ac:dyDescent="0.2"/>
    <row r="86" ht="12.95" hidden="1" customHeight="1" x14ac:dyDescent="0.2"/>
    <row r="87" ht="12.95" hidden="1" customHeight="1" x14ac:dyDescent="0.2"/>
    <row r="88" ht="12.95" hidden="1" customHeight="1" x14ac:dyDescent="0.2"/>
    <row r="89" ht="12.95" hidden="1" customHeight="1" x14ac:dyDescent="0.2"/>
    <row r="90" ht="12.95" customHeight="1" x14ac:dyDescent="0.2"/>
  </sheetData>
  <mergeCells count="4">
    <mergeCell ref="C3:M3"/>
    <mergeCell ref="C20:M20"/>
    <mergeCell ref="A53:M53"/>
    <mergeCell ref="A54:M56"/>
  </mergeCells>
  <printOptions horizontalCentered="1" verticalCentered="1"/>
  <pageMargins left="0" right="0" top="0" bottom="0" header="0" footer="0"/>
  <pageSetup paperSize="9"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workbookViewId="0"/>
  </sheetViews>
  <sheetFormatPr defaultColWidth="0" defaultRowHeight="12.75" zeroHeight="1" x14ac:dyDescent="0.2"/>
  <cols>
    <col min="1" max="1" width="17.7109375" style="1" customWidth="1"/>
    <col min="2" max="4" width="12.7109375" style="2" customWidth="1"/>
    <col min="5" max="9" width="12.7109375" style="1" customWidth="1"/>
    <col min="10" max="10" width="4.28515625" style="1" customWidth="1"/>
    <col min="11" max="17" width="0" style="1" hidden="1" customWidth="1"/>
    <col min="18" max="16384" width="9.140625" style="1" hidden="1"/>
  </cols>
  <sheetData>
    <row r="1" spans="1:9" ht="15" customHeight="1" x14ac:dyDescent="0.2">
      <c r="A1" s="5" t="s">
        <v>300</v>
      </c>
      <c r="B1" s="11"/>
      <c r="C1" s="11"/>
      <c r="D1" s="11"/>
    </row>
    <row r="2" spans="1:9" ht="15" customHeight="1" x14ac:dyDescent="0.2">
      <c r="A2" s="103"/>
      <c r="B2" s="3"/>
    </row>
    <row r="3" spans="1:9" ht="25.5" x14ac:dyDescent="0.2">
      <c r="A3" s="454"/>
      <c r="B3" s="438" t="s">
        <v>280</v>
      </c>
      <c r="C3" s="438" t="s">
        <v>280</v>
      </c>
      <c r="D3" s="438" t="s">
        <v>280</v>
      </c>
      <c r="E3" s="438" t="s">
        <v>280</v>
      </c>
      <c r="F3" s="438" t="s">
        <v>280</v>
      </c>
      <c r="G3" s="438" t="s">
        <v>280</v>
      </c>
      <c r="H3" s="438" t="s">
        <v>280</v>
      </c>
      <c r="I3" s="456"/>
    </row>
    <row r="4" spans="1:9" ht="25.5" x14ac:dyDescent="0.2">
      <c r="A4" s="455" t="s">
        <v>172</v>
      </c>
      <c r="B4" s="195" t="s">
        <v>552</v>
      </c>
      <c r="C4" s="195" t="s">
        <v>555</v>
      </c>
      <c r="D4" s="195" t="s">
        <v>556</v>
      </c>
      <c r="E4" s="195" t="s">
        <v>557</v>
      </c>
      <c r="F4" s="195" t="s">
        <v>558</v>
      </c>
      <c r="G4" s="195" t="s">
        <v>559</v>
      </c>
      <c r="H4" s="195" t="s">
        <v>560</v>
      </c>
      <c r="I4" s="297" t="s">
        <v>81</v>
      </c>
    </row>
    <row r="5" spans="1:9" ht="15" customHeight="1" x14ac:dyDescent="0.2">
      <c r="A5" s="248" t="s">
        <v>129</v>
      </c>
      <c r="B5" s="273">
        <v>390</v>
      </c>
      <c r="C5" s="273">
        <v>390</v>
      </c>
      <c r="D5" s="202">
        <v>305</v>
      </c>
      <c r="E5" s="273">
        <v>290</v>
      </c>
      <c r="F5" s="273">
        <v>150</v>
      </c>
      <c r="G5" s="273">
        <v>55</v>
      </c>
      <c r="H5" s="273">
        <v>50</v>
      </c>
      <c r="I5" s="457">
        <v>1630</v>
      </c>
    </row>
    <row r="6" spans="1:9" ht="15" customHeight="1" x14ac:dyDescent="0.2">
      <c r="A6" s="192" t="s">
        <v>127</v>
      </c>
      <c r="B6" s="275">
        <v>20</v>
      </c>
      <c r="C6" s="275">
        <v>40</v>
      </c>
      <c r="D6" s="204">
        <v>15</v>
      </c>
      <c r="E6" s="275">
        <v>5</v>
      </c>
      <c r="F6" s="275" t="s">
        <v>130</v>
      </c>
      <c r="G6" s="275">
        <v>20</v>
      </c>
      <c r="H6" s="275">
        <v>20</v>
      </c>
      <c r="I6" s="458">
        <v>120</v>
      </c>
    </row>
    <row r="7" spans="1:9" ht="15" customHeight="1" x14ac:dyDescent="0.2">
      <c r="A7" s="192" t="s">
        <v>122</v>
      </c>
      <c r="B7" s="275">
        <v>80</v>
      </c>
      <c r="C7" s="275">
        <v>110</v>
      </c>
      <c r="D7" s="204">
        <v>210</v>
      </c>
      <c r="E7" s="275">
        <v>245</v>
      </c>
      <c r="F7" s="275">
        <v>210</v>
      </c>
      <c r="G7" s="275">
        <v>160</v>
      </c>
      <c r="H7" s="275">
        <v>150</v>
      </c>
      <c r="I7" s="458">
        <v>1165</v>
      </c>
    </row>
    <row r="8" spans="1:9" ht="15" customHeight="1" x14ac:dyDescent="0.2">
      <c r="A8" s="192" t="s">
        <v>118</v>
      </c>
      <c r="B8" s="275">
        <v>430</v>
      </c>
      <c r="C8" s="275">
        <v>470</v>
      </c>
      <c r="D8" s="204">
        <v>360</v>
      </c>
      <c r="E8" s="275">
        <v>235</v>
      </c>
      <c r="F8" s="275">
        <v>255</v>
      </c>
      <c r="G8" s="275">
        <v>375</v>
      </c>
      <c r="H8" s="275">
        <v>355</v>
      </c>
      <c r="I8" s="458">
        <v>2480</v>
      </c>
    </row>
    <row r="9" spans="1:9" ht="15" customHeight="1" x14ac:dyDescent="0.2">
      <c r="A9" s="192" t="s">
        <v>117</v>
      </c>
      <c r="B9" s="275">
        <v>1545</v>
      </c>
      <c r="C9" s="275">
        <v>1735</v>
      </c>
      <c r="D9" s="204">
        <v>1485</v>
      </c>
      <c r="E9" s="275">
        <v>1100</v>
      </c>
      <c r="F9" s="275">
        <v>765</v>
      </c>
      <c r="G9" s="275">
        <v>700</v>
      </c>
      <c r="H9" s="275">
        <v>660</v>
      </c>
      <c r="I9" s="458">
        <v>7990</v>
      </c>
    </row>
    <row r="10" spans="1:9" ht="15" customHeight="1" x14ac:dyDescent="0.2">
      <c r="A10" s="192" t="s">
        <v>109</v>
      </c>
      <c r="B10" s="275">
        <v>2150</v>
      </c>
      <c r="C10" s="275">
        <v>4980</v>
      </c>
      <c r="D10" s="204">
        <v>5660</v>
      </c>
      <c r="E10" s="275">
        <v>5055</v>
      </c>
      <c r="F10" s="275">
        <v>2775</v>
      </c>
      <c r="G10" s="275">
        <v>1465</v>
      </c>
      <c r="H10" s="275">
        <v>1380</v>
      </c>
      <c r="I10" s="458">
        <v>23465</v>
      </c>
    </row>
    <row r="11" spans="1:9" ht="15" customHeight="1" x14ac:dyDescent="0.2">
      <c r="A11" s="192" t="s">
        <v>104</v>
      </c>
      <c r="B11" s="275">
        <v>875</v>
      </c>
      <c r="C11" s="275">
        <v>1315</v>
      </c>
      <c r="D11" s="204">
        <v>1230</v>
      </c>
      <c r="E11" s="275">
        <v>985</v>
      </c>
      <c r="F11" s="275">
        <v>665</v>
      </c>
      <c r="G11" s="275">
        <v>305</v>
      </c>
      <c r="H11" s="275">
        <v>285</v>
      </c>
      <c r="I11" s="458">
        <v>5660</v>
      </c>
    </row>
    <row r="12" spans="1:9" ht="15" customHeight="1" x14ac:dyDescent="0.2">
      <c r="A12" s="192" t="s">
        <v>103</v>
      </c>
      <c r="B12" s="275">
        <v>5</v>
      </c>
      <c r="C12" s="275" t="s">
        <v>130</v>
      </c>
      <c r="D12" s="204" t="s">
        <v>130</v>
      </c>
      <c r="E12" s="275" t="s">
        <v>130</v>
      </c>
      <c r="F12" s="275" t="s">
        <v>130</v>
      </c>
      <c r="G12" s="275" t="s">
        <v>130</v>
      </c>
      <c r="H12" s="275" t="s">
        <v>130</v>
      </c>
      <c r="I12" s="458">
        <v>5</v>
      </c>
    </row>
    <row r="13" spans="1:9" ht="15" customHeight="1" x14ac:dyDescent="0.2">
      <c r="A13" s="263" t="s">
        <v>81</v>
      </c>
      <c r="B13" s="206">
        <v>5495</v>
      </c>
      <c r="C13" s="206">
        <v>9045</v>
      </c>
      <c r="D13" s="206">
        <v>9270</v>
      </c>
      <c r="E13" s="206">
        <v>7900</v>
      </c>
      <c r="F13" s="206">
        <v>4815</v>
      </c>
      <c r="G13" s="206">
        <v>3090</v>
      </c>
      <c r="H13" s="206">
        <v>2910</v>
      </c>
      <c r="I13" s="459">
        <v>42525</v>
      </c>
    </row>
    <row r="14" spans="1:9" ht="15" customHeight="1" x14ac:dyDescent="0.2"/>
    <row r="15" spans="1:9" ht="15" customHeight="1" x14ac:dyDescent="0.2">
      <c r="A15" s="1" t="s">
        <v>150</v>
      </c>
      <c r="D15" s="1"/>
    </row>
    <row r="16" spans="1:9" ht="15" customHeight="1" x14ac:dyDescent="0.2">
      <c r="A16" s="28" t="s">
        <v>648</v>
      </c>
      <c r="D16" s="1"/>
    </row>
    <row r="17" spans="1:10" ht="15" customHeight="1" x14ac:dyDescent="0.2">
      <c r="A17" s="28" t="s">
        <v>273</v>
      </c>
      <c r="D17" s="1"/>
    </row>
    <row r="18" spans="1:10" s="57" customFormat="1" ht="15" customHeight="1" x14ac:dyDescent="0.2">
      <c r="A18" s="28" t="s">
        <v>272</v>
      </c>
      <c r="B18" s="87"/>
      <c r="C18" s="87"/>
      <c r="J18" s="1"/>
    </row>
    <row r="19" spans="1:10" s="57" customFormat="1" ht="15" customHeight="1" x14ac:dyDescent="0.2">
      <c r="A19" s="22" t="s">
        <v>649</v>
      </c>
      <c r="B19" s="87"/>
      <c r="C19" s="87"/>
      <c r="J19" s="1"/>
    </row>
    <row r="20" spans="1:10" s="57" customFormat="1" ht="15" customHeight="1" x14ac:dyDescent="0.2">
      <c r="A20" s="28" t="s">
        <v>271</v>
      </c>
      <c r="B20" s="87"/>
      <c r="C20" s="87"/>
      <c r="J20" s="1"/>
    </row>
    <row r="21" spans="1:10" s="57" customFormat="1" ht="15" customHeight="1" x14ac:dyDescent="0.2">
      <c r="A21" s="1" t="s">
        <v>655</v>
      </c>
      <c r="B21" s="87"/>
      <c r="C21" s="87"/>
      <c r="J21" s="1"/>
    </row>
    <row r="22" spans="1:10" ht="15" customHeight="1" x14ac:dyDescent="0.2"/>
    <row r="23" spans="1:10" hidden="1" x14ac:dyDescent="0.2">
      <c r="A23" s="2"/>
      <c r="D23" s="1"/>
    </row>
    <row r="24" spans="1:10" hidden="1" x14ac:dyDescent="0.2">
      <c r="A24" s="2"/>
      <c r="D24" s="1"/>
    </row>
    <row r="25" spans="1:10" hidden="1" x14ac:dyDescent="0.2">
      <c r="A25" s="2"/>
      <c r="D25" s="1"/>
    </row>
    <row r="26" spans="1:10" hidden="1" x14ac:dyDescent="0.2">
      <c r="A26" s="2"/>
      <c r="D26" s="1"/>
    </row>
    <row r="27" spans="1:10" hidden="1" x14ac:dyDescent="0.2">
      <c r="A27" s="2"/>
      <c r="D27" s="1"/>
    </row>
    <row r="28" spans="1:10" hidden="1" x14ac:dyDescent="0.2">
      <c r="A28" s="2"/>
      <c r="D28" s="1"/>
    </row>
    <row r="29" spans="1:10" hidden="1" x14ac:dyDescent="0.2">
      <c r="A29" s="2"/>
      <c r="D29" s="1"/>
    </row>
    <row r="30" spans="1:10" hidden="1" x14ac:dyDescent="0.2">
      <c r="A30" s="2"/>
      <c r="D30" s="1"/>
    </row>
    <row r="31" spans="1:10" hidden="1" x14ac:dyDescent="0.2">
      <c r="A31" s="2"/>
      <c r="D31" s="1"/>
    </row>
    <row r="32" spans="1:10" hidden="1" x14ac:dyDescent="0.2">
      <c r="A32" s="2"/>
      <c r="E32" s="3"/>
      <c r="F32" s="3"/>
      <c r="G32" s="3"/>
      <c r="H32" s="3"/>
    </row>
    <row r="33" spans="1:8" hidden="1" x14ac:dyDescent="0.2">
      <c r="A33" s="2"/>
      <c r="E33" s="3"/>
      <c r="F33" s="3"/>
      <c r="G33" s="3"/>
      <c r="H33" s="3"/>
    </row>
    <row r="34" spans="1:8" hidden="1" x14ac:dyDescent="0.2">
      <c r="A34" s="2"/>
      <c r="E34" s="3"/>
      <c r="F34" s="3"/>
      <c r="G34" s="3"/>
      <c r="H34" s="3"/>
    </row>
    <row r="35" spans="1:8" hidden="1" x14ac:dyDescent="0.2">
      <c r="A35" s="2"/>
      <c r="E35" s="3"/>
      <c r="F35" s="3"/>
      <c r="G35" s="3"/>
      <c r="H35" s="3"/>
    </row>
    <row r="36" spans="1:8" hidden="1" x14ac:dyDescent="0.2">
      <c r="A36" s="2"/>
      <c r="E36" s="27"/>
      <c r="F36" s="27"/>
      <c r="G36" s="27"/>
      <c r="H36" s="27"/>
    </row>
    <row r="37" spans="1:8" hidden="1" x14ac:dyDescent="0.2">
      <c r="A37" s="2"/>
      <c r="E37" s="27"/>
      <c r="F37" s="27"/>
      <c r="G37" s="27"/>
      <c r="H37" s="27"/>
    </row>
    <row r="38" spans="1:8" hidden="1" x14ac:dyDescent="0.2">
      <c r="A38" s="2"/>
      <c r="E38" s="27"/>
      <c r="F38" s="27"/>
      <c r="G38" s="27"/>
      <c r="H38" s="27"/>
    </row>
    <row r="39" spans="1:8" hidden="1" x14ac:dyDescent="0.2">
      <c r="A39" s="2"/>
      <c r="E39" s="3"/>
      <c r="F39" s="3"/>
      <c r="G39" s="3"/>
      <c r="H39" s="3"/>
    </row>
    <row r="40" spans="1:8" hidden="1" x14ac:dyDescent="0.2"/>
    <row r="41" spans="1:8" hidden="1" x14ac:dyDescent="0.2"/>
  </sheetData>
  <printOptions horizontalCentered="1" verticalCentered="1"/>
  <pageMargins left="0" right="0" top="0" bottom="0" header="0" footer="0"/>
  <pageSetup paperSize="9"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showGridLines="0" workbookViewId="0"/>
  </sheetViews>
  <sheetFormatPr defaultColWidth="0" defaultRowHeight="12.75" zeroHeight="1" x14ac:dyDescent="0.2"/>
  <cols>
    <col min="1" max="1" width="21" style="15" customWidth="1"/>
    <col min="2" max="3" width="16.28515625" style="15" customWidth="1"/>
    <col min="4" max="6" width="12.7109375" style="15" customWidth="1"/>
    <col min="7" max="7" width="14" style="15" customWidth="1"/>
    <col min="8" max="8" width="4.28515625" style="15" customWidth="1"/>
    <col min="9" max="10" width="0" style="15" hidden="1" customWidth="1"/>
    <col min="11" max="16384" width="9.140625" style="15" hidden="1"/>
  </cols>
  <sheetData>
    <row r="1" spans="1:7" ht="15" customHeight="1" x14ac:dyDescent="0.2">
      <c r="A1" s="5" t="s">
        <v>301</v>
      </c>
      <c r="B1" s="11"/>
      <c r="C1" s="11"/>
    </row>
    <row r="2" spans="1:7" ht="15" customHeight="1" x14ac:dyDescent="0.2">
      <c r="A2" s="5"/>
      <c r="B2" s="11"/>
      <c r="C2" s="11"/>
    </row>
    <row r="3" spans="1:7" ht="15" customHeight="1" x14ac:dyDescent="0.2">
      <c r="A3" s="377" t="s">
        <v>270</v>
      </c>
      <c r="B3" s="467" t="s">
        <v>275</v>
      </c>
      <c r="C3" s="331" t="s">
        <v>177</v>
      </c>
    </row>
    <row r="4" spans="1:7" ht="15" customHeight="1" x14ac:dyDescent="0.2">
      <c r="A4" s="424" t="s">
        <v>91</v>
      </c>
      <c r="B4" s="457">
        <v>1530</v>
      </c>
      <c r="C4" s="532">
        <v>52.577319587628871</v>
      </c>
    </row>
    <row r="5" spans="1:7" ht="15" customHeight="1" x14ac:dyDescent="0.2">
      <c r="A5" s="425" t="s">
        <v>89</v>
      </c>
      <c r="B5" s="458">
        <v>1380</v>
      </c>
      <c r="C5" s="534">
        <v>47.422680412371129</v>
      </c>
    </row>
    <row r="6" spans="1:7" ht="15" customHeight="1" x14ac:dyDescent="0.2">
      <c r="A6" s="212" t="s">
        <v>81</v>
      </c>
      <c r="B6" s="459">
        <v>2910</v>
      </c>
      <c r="C6" s="628">
        <v>100</v>
      </c>
    </row>
    <row r="7" spans="1:7" ht="15" customHeight="1" x14ac:dyDescent="0.2">
      <c r="A7" s="103"/>
      <c r="B7" s="393"/>
      <c r="C7" s="16"/>
    </row>
    <row r="8" spans="1:7" ht="15" customHeight="1" x14ac:dyDescent="0.2">
      <c r="A8" s="377" t="s">
        <v>282</v>
      </c>
      <c r="B8" s="467" t="s">
        <v>275</v>
      </c>
      <c r="C8" s="331" t="s">
        <v>177</v>
      </c>
      <c r="E8" s="89"/>
      <c r="F8" s="120"/>
      <c r="G8" s="460"/>
    </row>
    <row r="9" spans="1:7" ht="15" customHeight="1" x14ac:dyDescent="0.2">
      <c r="A9" s="463" t="s">
        <v>88</v>
      </c>
      <c r="B9" s="457">
        <v>50</v>
      </c>
      <c r="C9" s="532">
        <v>1.7182130584192441</v>
      </c>
      <c r="E9" s="31"/>
      <c r="F9" s="45"/>
      <c r="G9" s="461"/>
    </row>
    <row r="10" spans="1:7" ht="15" customHeight="1" x14ac:dyDescent="0.2">
      <c r="A10" s="464" t="s">
        <v>87</v>
      </c>
      <c r="B10" s="458">
        <v>1040</v>
      </c>
      <c r="C10" s="534">
        <v>35.738831615120276</v>
      </c>
      <c r="E10" s="31"/>
      <c r="F10" s="45"/>
      <c r="G10" s="461"/>
    </row>
    <row r="11" spans="1:7" ht="15" customHeight="1" x14ac:dyDescent="0.2">
      <c r="A11" s="464" t="s">
        <v>86</v>
      </c>
      <c r="B11" s="458">
        <v>1125</v>
      </c>
      <c r="C11" s="534">
        <v>38.659793814432994</v>
      </c>
      <c r="E11" s="31"/>
      <c r="F11" s="76"/>
      <c r="G11" s="462"/>
    </row>
    <row r="12" spans="1:7" ht="15" customHeight="1" x14ac:dyDescent="0.2">
      <c r="A12" s="464" t="s">
        <v>85</v>
      </c>
      <c r="B12" s="458">
        <v>405</v>
      </c>
      <c r="C12" s="534">
        <v>13.917525773195877</v>
      </c>
    </row>
    <row r="13" spans="1:7" ht="15" customHeight="1" x14ac:dyDescent="0.2">
      <c r="A13" s="464" t="s">
        <v>84</v>
      </c>
      <c r="B13" s="458">
        <v>250</v>
      </c>
      <c r="C13" s="534">
        <v>8.5910652920962196</v>
      </c>
    </row>
    <row r="14" spans="1:7" ht="15" customHeight="1" x14ac:dyDescent="0.2">
      <c r="A14" s="464" t="s">
        <v>83</v>
      </c>
      <c r="B14" s="458">
        <v>40</v>
      </c>
      <c r="C14" s="534">
        <v>1.3745704467353952</v>
      </c>
    </row>
    <row r="15" spans="1:7" ht="15" customHeight="1" x14ac:dyDescent="0.2">
      <c r="A15" s="464" t="s">
        <v>281</v>
      </c>
      <c r="B15" s="458">
        <v>0</v>
      </c>
      <c r="C15" s="534">
        <v>0</v>
      </c>
      <c r="F15" s="101"/>
    </row>
    <row r="16" spans="1:7" ht="15" customHeight="1" x14ac:dyDescent="0.2">
      <c r="A16" s="279" t="s">
        <v>81</v>
      </c>
      <c r="B16" s="459">
        <v>2910</v>
      </c>
      <c r="C16" s="632">
        <v>100</v>
      </c>
      <c r="D16" s="21"/>
      <c r="E16" s="100"/>
      <c r="F16" s="101"/>
      <c r="G16" s="100"/>
    </row>
    <row r="17" spans="1:4" s="1" customFormat="1" ht="15" customHeight="1" x14ac:dyDescent="0.2">
      <c r="A17" s="465"/>
      <c r="B17" s="466"/>
      <c r="C17" s="466"/>
      <c r="D17" s="87"/>
    </row>
    <row r="18" spans="1:4" s="1" customFormat="1" ht="15" customHeight="1" x14ac:dyDescent="0.2">
      <c r="A18" s="1" t="s">
        <v>150</v>
      </c>
      <c r="B18" s="87"/>
      <c r="C18" s="87"/>
      <c r="D18" s="87"/>
    </row>
    <row r="19" spans="1:4" ht="15" customHeight="1" x14ac:dyDescent="0.2">
      <c r="A19" s="28" t="s">
        <v>648</v>
      </c>
    </row>
    <row r="20" spans="1:4" ht="15" customHeight="1" x14ac:dyDescent="0.2">
      <c r="A20" s="28" t="s">
        <v>273</v>
      </c>
    </row>
    <row r="21" spans="1:4" ht="15" customHeight="1" x14ac:dyDescent="0.2">
      <c r="A21" s="28" t="s">
        <v>272</v>
      </c>
    </row>
    <row r="22" spans="1:4" ht="15" customHeight="1" x14ac:dyDescent="0.2">
      <c r="A22" s="22" t="s">
        <v>649</v>
      </c>
    </row>
    <row r="23" spans="1:4" ht="15" customHeight="1" x14ac:dyDescent="0.2">
      <c r="A23" s="28" t="s">
        <v>271</v>
      </c>
    </row>
    <row r="24" spans="1:4" ht="15" customHeight="1" x14ac:dyDescent="0.2">
      <c r="A24" s="1"/>
    </row>
    <row r="25" spans="1:4" hidden="1" x14ac:dyDescent="0.2"/>
    <row r="26" spans="1:4" hidden="1" x14ac:dyDescent="0.2"/>
    <row r="27" spans="1:4" hidden="1" x14ac:dyDescent="0.2"/>
    <row r="28" spans="1:4" hidden="1" x14ac:dyDescent="0.2"/>
    <row r="29" spans="1:4" hidden="1" x14ac:dyDescent="0.2"/>
    <row r="30" spans="1:4" hidden="1" x14ac:dyDescent="0.2"/>
    <row r="31" spans="1:4" hidden="1" x14ac:dyDescent="0.2"/>
    <row r="32" spans="1:4"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spans="5:5" hidden="1" x14ac:dyDescent="0.2"/>
    <row r="50" spans="5:5" hidden="1" x14ac:dyDescent="0.2"/>
    <row r="51" spans="5:5" hidden="1" x14ac:dyDescent="0.2"/>
    <row r="52" spans="5:5" hidden="1" x14ac:dyDescent="0.2"/>
    <row r="53" spans="5:5" hidden="1" x14ac:dyDescent="0.2"/>
    <row r="54" spans="5:5" hidden="1" x14ac:dyDescent="0.2"/>
    <row r="55" spans="5:5" hidden="1" x14ac:dyDescent="0.2">
      <c r="E55" s="99"/>
    </row>
    <row r="56" spans="5:5" hidden="1" x14ac:dyDescent="0.2">
      <c r="E56" s="99"/>
    </row>
    <row r="57" spans="5:5" hidden="1" x14ac:dyDescent="0.2">
      <c r="E57" s="99"/>
    </row>
    <row r="58" spans="5:5" hidden="1" x14ac:dyDescent="0.2">
      <c r="E58" s="99"/>
    </row>
    <row r="59" spans="5:5" hidden="1" x14ac:dyDescent="0.2">
      <c r="E59" s="99"/>
    </row>
    <row r="60" spans="5:5" hidden="1" x14ac:dyDescent="0.2">
      <c r="E60" s="99"/>
    </row>
    <row r="61" spans="5:5" hidden="1" x14ac:dyDescent="0.2">
      <c r="E61" s="99"/>
    </row>
    <row r="62" spans="5:5" hidden="1" x14ac:dyDescent="0.2">
      <c r="E62" s="99"/>
    </row>
    <row r="63" spans="5:5" hidden="1" x14ac:dyDescent="0.2">
      <c r="E63" s="99"/>
    </row>
    <row r="64" spans="5:5" hidden="1" x14ac:dyDescent="0.2">
      <c r="E64" s="99"/>
    </row>
    <row r="65" spans="2:5" hidden="1" x14ac:dyDescent="0.2">
      <c r="E65" s="99"/>
    </row>
    <row r="66" spans="2:5" hidden="1" x14ac:dyDescent="0.2">
      <c r="E66" s="99"/>
    </row>
    <row r="67" spans="2:5" hidden="1" x14ac:dyDescent="0.2">
      <c r="E67" s="99"/>
    </row>
    <row r="68" spans="2:5" hidden="1" x14ac:dyDescent="0.2">
      <c r="E68" s="99"/>
    </row>
    <row r="69" spans="2:5" hidden="1" x14ac:dyDescent="0.2">
      <c r="E69" s="99"/>
    </row>
    <row r="70" spans="2:5" hidden="1" x14ac:dyDescent="0.2">
      <c r="E70" s="99"/>
    </row>
    <row r="71" spans="2:5" hidden="1" x14ac:dyDescent="0.2">
      <c r="E71" s="99"/>
    </row>
    <row r="72" spans="2:5" hidden="1" x14ac:dyDescent="0.2">
      <c r="E72" s="99"/>
    </row>
    <row r="73" spans="2:5" hidden="1" x14ac:dyDescent="0.2">
      <c r="E73" s="99"/>
    </row>
    <row r="74" spans="2:5" hidden="1" x14ac:dyDescent="0.2">
      <c r="E74" s="99"/>
    </row>
    <row r="75" spans="2:5" hidden="1" x14ac:dyDescent="0.2">
      <c r="E75" s="99"/>
    </row>
    <row r="76" spans="2:5" hidden="1" x14ac:dyDescent="0.2">
      <c r="E76" s="99"/>
    </row>
    <row r="77" spans="2:5" hidden="1" x14ac:dyDescent="0.2">
      <c r="E77" s="99"/>
    </row>
    <row r="78" spans="2:5" hidden="1" x14ac:dyDescent="0.2"/>
    <row r="79" spans="2:5" hidden="1" x14ac:dyDescent="0.2">
      <c r="B79" s="99"/>
      <c r="C79" s="99"/>
    </row>
    <row r="80" spans="2:5" hidden="1" x14ac:dyDescent="0.2"/>
    <row r="81" hidden="1" x14ac:dyDescent="0.2"/>
    <row r="82" hidden="1" x14ac:dyDescent="0.2"/>
  </sheetData>
  <printOptions horizontalCentered="1" verticalCentered="1"/>
  <pageMargins left="0" right="0" top="0" bottom="0" header="0" footer="0"/>
  <pageSetup paperSize="9"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showGridLines="0" workbookViewId="0"/>
  </sheetViews>
  <sheetFormatPr defaultColWidth="0" defaultRowHeight="12.75" zeroHeight="1" x14ac:dyDescent="0.2"/>
  <cols>
    <col min="1" max="1" width="15.7109375" style="1" customWidth="1"/>
    <col min="2" max="3" width="12.7109375" style="1" customWidth="1"/>
    <col min="4" max="4" width="12.7109375" style="2" customWidth="1"/>
    <col min="5" max="10" width="12.7109375" style="1" customWidth="1"/>
    <col min="11" max="11" width="4.28515625" style="1" customWidth="1"/>
    <col min="12" max="12" width="9.140625" style="1" hidden="1" customWidth="1"/>
    <col min="13" max="16384" width="9.140625" style="1" hidden="1"/>
  </cols>
  <sheetData>
    <row r="1" spans="1:10" ht="15" customHeight="1" x14ac:dyDescent="0.2">
      <c r="A1" s="9" t="s">
        <v>561</v>
      </c>
    </row>
    <row r="2" spans="1:10" ht="15" customHeight="1" x14ac:dyDescent="0.2">
      <c r="A2" s="103"/>
      <c r="B2" s="23"/>
    </row>
    <row r="3" spans="1:10" ht="25.5" customHeight="1" x14ac:dyDescent="0.2">
      <c r="A3" s="352"/>
      <c r="B3" s="672" t="s">
        <v>291</v>
      </c>
      <c r="C3" s="670"/>
      <c r="D3" s="671"/>
      <c r="E3" s="672" t="s">
        <v>285</v>
      </c>
      <c r="F3" s="670"/>
      <c r="G3" s="671"/>
      <c r="H3" s="714" t="s">
        <v>243</v>
      </c>
      <c r="I3" s="715"/>
      <c r="J3" s="716"/>
    </row>
    <row r="4" spans="1:10" ht="25.5" customHeight="1" x14ac:dyDescent="0.2">
      <c r="A4" s="354" t="s">
        <v>290</v>
      </c>
      <c r="B4" s="221" t="s">
        <v>284</v>
      </c>
      <c r="C4" s="195" t="s">
        <v>283</v>
      </c>
      <c r="D4" s="355" t="s">
        <v>81</v>
      </c>
      <c r="E4" s="221" t="s">
        <v>284</v>
      </c>
      <c r="F4" s="195" t="s">
        <v>283</v>
      </c>
      <c r="G4" s="355" t="s">
        <v>81</v>
      </c>
      <c r="H4" s="221" t="s">
        <v>284</v>
      </c>
      <c r="I4" s="195" t="s">
        <v>283</v>
      </c>
      <c r="J4" s="355" t="s">
        <v>81</v>
      </c>
    </row>
    <row r="5" spans="1:10" s="23" customFormat="1" ht="15" customHeight="1" x14ac:dyDescent="0.2">
      <c r="A5" s="469" t="s">
        <v>343</v>
      </c>
      <c r="B5" s="470" t="s">
        <v>130</v>
      </c>
      <c r="C5" s="471" t="s">
        <v>130</v>
      </c>
      <c r="D5" s="472" t="s">
        <v>130</v>
      </c>
      <c r="E5" s="473">
        <v>1650</v>
      </c>
      <c r="F5" s="410">
        <v>1965</v>
      </c>
      <c r="G5" s="474">
        <v>3615</v>
      </c>
      <c r="H5" s="633" t="s">
        <v>130</v>
      </c>
      <c r="I5" s="634" t="s">
        <v>130</v>
      </c>
      <c r="J5" s="635" t="s">
        <v>130</v>
      </c>
    </row>
    <row r="6" spans="1:10" ht="15" customHeight="1" x14ac:dyDescent="0.2">
      <c r="A6" s="397" t="s">
        <v>289</v>
      </c>
      <c r="B6" s="434">
        <v>210</v>
      </c>
      <c r="C6" s="475">
        <v>22</v>
      </c>
      <c r="D6" s="476">
        <v>232</v>
      </c>
      <c r="E6" s="436">
        <v>1395</v>
      </c>
      <c r="F6" s="412">
        <v>1195</v>
      </c>
      <c r="G6" s="477">
        <v>2590</v>
      </c>
      <c r="H6" s="636">
        <v>15.053763440860216</v>
      </c>
      <c r="I6" s="637">
        <v>1.8410041841004186</v>
      </c>
      <c r="J6" s="638">
        <v>8.9575289575289574</v>
      </c>
    </row>
    <row r="7" spans="1:10" ht="15" customHeight="1" x14ac:dyDescent="0.2">
      <c r="A7" s="397" t="s">
        <v>288</v>
      </c>
      <c r="B7" s="434">
        <v>37</v>
      </c>
      <c r="C7" s="475">
        <v>19</v>
      </c>
      <c r="D7" s="476">
        <v>56</v>
      </c>
      <c r="E7" s="436">
        <v>885</v>
      </c>
      <c r="F7" s="412">
        <v>1365</v>
      </c>
      <c r="G7" s="477">
        <v>2250</v>
      </c>
      <c r="H7" s="636">
        <v>4.1807909604519775</v>
      </c>
      <c r="I7" s="637">
        <v>1.3919413919413921</v>
      </c>
      <c r="J7" s="638">
        <v>2.4888888888888889</v>
      </c>
    </row>
    <row r="8" spans="1:10" ht="15" customHeight="1" x14ac:dyDescent="0.2">
      <c r="A8" s="397" t="s">
        <v>287</v>
      </c>
      <c r="B8" s="434">
        <v>52</v>
      </c>
      <c r="C8" s="475">
        <v>18</v>
      </c>
      <c r="D8" s="476">
        <v>70</v>
      </c>
      <c r="E8" s="436">
        <v>760</v>
      </c>
      <c r="F8" s="412">
        <v>1880</v>
      </c>
      <c r="G8" s="477">
        <v>2640</v>
      </c>
      <c r="H8" s="636">
        <v>6.8421052631578956</v>
      </c>
      <c r="I8" s="637">
        <v>0.95744680851063824</v>
      </c>
      <c r="J8" s="638">
        <v>2.6515151515151514</v>
      </c>
    </row>
    <row r="9" spans="1:10" ht="15" customHeight="1" x14ac:dyDescent="0.2">
      <c r="A9" s="397" t="s">
        <v>286</v>
      </c>
      <c r="B9" s="434">
        <v>76</v>
      </c>
      <c r="C9" s="475">
        <v>9</v>
      </c>
      <c r="D9" s="476">
        <v>85</v>
      </c>
      <c r="E9" s="436">
        <v>705</v>
      </c>
      <c r="F9" s="412">
        <v>1425</v>
      </c>
      <c r="G9" s="477">
        <v>2130</v>
      </c>
      <c r="H9" s="636">
        <v>10.780141843971631</v>
      </c>
      <c r="I9" s="637">
        <v>0.63157894736842102</v>
      </c>
      <c r="J9" s="638">
        <v>3.9906103286384975</v>
      </c>
    </row>
    <row r="10" spans="1:10" ht="15" customHeight="1" x14ac:dyDescent="0.2">
      <c r="A10" s="479" t="s">
        <v>81</v>
      </c>
      <c r="B10" s="480">
        <v>375</v>
      </c>
      <c r="C10" s="481">
        <v>68</v>
      </c>
      <c r="D10" s="482">
        <v>443</v>
      </c>
      <c r="E10" s="483">
        <v>3745</v>
      </c>
      <c r="F10" s="386">
        <v>5865</v>
      </c>
      <c r="G10" s="484">
        <v>9610</v>
      </c>
      <c r="H10" s="627">
        <v>10.013351134846461</v>
      </c>
      <c r="I10" s="639">
        <v>1.1594202898550725</v>
      </c>
      <c r="J10" s="530">
        <v>4.6097814776274708</v>
      </c>
    </row>
    <row r="11" spans="1:10" ht="15" customHeight="1" x14ac:dyDescent="0.2">
      <c r="A11" s="83"/>
      <c r="B11" s="113"/>
      <c r="C11" s="113"/>
      <c r="D11" s="113"/>
      <c r="E11" s="468"/>
      <c r="F11" s="468"/>
      <c r="G11" s="468"/>
      <c r="H11" s="485"/>
      <c r="I11" s="485"/>
      <c r="J11" s="485"/>
    </row>
    <row r="12" spans="1:10" ht="15" customHeight="1" x14ac:dyDescent="0.2">
      <c r="A12" s="25"/>
      <c r="B12" s="23"/>
      <c r="C12" s="23"/>
      <c r="D12" s="23"/>
    </row>
    <row r="13" spans="1:10" ht="25.5" customHeight="1" x14ac:dyDescent="0.2">
      <c r="A13" s="712" t="s">
        <v>562</v>
      </c>
      <c r="B13" s="670" t="s">
        <v>285</v>
      </c>
      <c r="C13" s="670"/>
      <c r="D13" s="671"/>
      <c r="E13" s="7"/>
    </row>
    <row r="14" spans="1:10" ht="25.5" customHeight="1" x14ac:dyDescent="0.2">
      <c r="A14" s="713"/>
      <c r="B14" s="195" t="s">
        <v>284</v>
      </c>
      <c r="C14" s="195" t="s">
        <v>283</v>
      </c>
      <c r="D14" s="355" t="s">
        <v>81</v>
      </c>
      <c r="E14" s="7"/>
    </row>
    <row r="15" spans="1:10" ht="15" customHeight="1" x14ac:dyDescent="0.2">
      <c r="A15" s="396" t="s">
        <v>231</v>
      </c>
      <c r="B15" s="273">
        <v>300</v>
      </c>
      <c r="C15" s="273">
        <v>545</v>
      </c>
      <c r="D15" s="383">
        <v>840</v>
      </c>
      <c r="E15" s="7"/>
    </row>
    <row r="16" spans="1:10" ht="15" customHeight="1" x14ac:dyDescent="0.2">
      <c r="A16" s="397" t="s">
        <v>230</v>
      </c>
      <c r="B16" s="275">
        <v>410</v>
      </c>
      <c r="C16" s="275">
        <v>640</v>
      </c>
      <c r="D16" s="385">
        <v>1035</v>
      </c>
      <c r="E16" s="7"/>
    </row>
    <row r="17" spans="1:5" ht="15" customHeight="1" x14ac:dyDescent="0.2">
      <c r="A17" s="397" t="s">
        <v>229</v>
      </c>
      <c r="B17" s="275">
        <v>420</v>
      </c>
      <c r="C17" s="275">
        <v>590</v>
      </c>
      <c r="D17" s="385">
        <v>1010</v>
      </c>
      <c r="E17" s="7"/>
    </row>
    <row r="18" spans="1:5" ht="15" customHeight="1" x14ac:dyDescent="0.2">
      <c r="A18" s="318" t="s">
        <v>228</v>
      </c>
      <c r="B18" s="275">
        <v>495</v>
      </c>
      <c r="C18" s="275">
        <v>415</v>
      </c>
      <c r="D18" s="385">
        <v>915</v>
      </c>
      <c r="E18" s="7"/>
    </row>
    <row r="19" spans="1:5" ht="15" customHeight="1" x14ac:dyDescent="0.2">
      <c r="A19" s="318" t="s">
        <v>227</v>
      </c>
      <c r="B19" s="275">
        <v>325</v>
      </c>
      <c r="C19" s="275">
        <v>320</v>
      </c>
      <c r="D19" s="385">
        <v>645</v>
      </c>
      <c r="E19" s="7"/>
    </row>
    <row r="20" spans="1:5" ht="15" customHeight="1" x14ac:dyDescent="0.2">
      <c r="A20" s="397" t="s">
        <v>226</v>
      </c>
      <c r="B20" s="275">
        <v>355</v>
      </c>
      <c r="C20" s="275">
        <v>310</v>
      </c>
      <c r="D20" s="385">
        <v>665</v>
      </c>
      <c r="E20" s="7"/>
    </row>
    <row r="21" spans="1:5" ht="15" customHeight="1" x14ac:dyDescent="0.2">
      <c r="A21" s="397" t="s">
        <v>225</v>
      </c>
      <c r="B21" s="275">
        <v>405</v>
      </c>
      <c r="C21" s="275">
        <v>340</v>
      </c>
      <c r="D21" s="385">
        <v>745</v>
      </c>
      <c r="E21" s="7"/>
    </row>
    <row r="22" spans="1:5" ht="15" customHeight="1" x14ac:dyDescent="0.2">
      <c r="A22" s="318" t="s">
        <v>224</v>
      </c>
      <c r="B22" s="275">
        <v>425</v>
      </c>
      <c r="C22" s="275">
        <v>300</v>
      </c>
      <c r="D22" s="385">
        <v>720</v>
      </c>
      <c r="E22" s="7"/>
    </row>
    <row r="23" spans="1:5" ht="15" customHeight="1" x14ac:dyDescent="0.2">
      <c r="A23" s="318" t="s">
        <v>223</v>
      </c>
      <c r="B23" s="275">
        <v>210</v>
      </c>
      <c r="C23" s="275">
        <v>245</v>
      </c>
      <c r="D23" s="385">
        <v>455</v>
      </c>
      <c r="E23" s="7"/>
    </row>
    <row r="24" spans="1:5" ht="15" customHeight="1" x14ac:dyDescent="0.2">
      <c r="A24" s="318" t="s">
        <v>25</v>
      </c>
      <c r="B24" s="275">
        <v>180</v>
      </c>
      <c r="C24" s="275">
        <v>265</v>
      </c>
      <c r="D24" s="385">
        <v>440</v>
      </c>
      <c r="E24" s="7"/>
    </row>
    <row r="25" spans="1:5" ht="15" customHeight="1" x14ac:dyDescent="0.2">
      <c r="A25" s="318" t="s">
        <v>23</v>
      </c>
      <c r="B25" s="275">
        <v>260</v>
      </c>
      <c r="C25" s="275">
        <v>340</v>
      </c>
      <c r="D25" s="385">
        <v>600</v>
      </c>
      <c r="E25" s="7"/>
    </row>
    <row r="26" spans="1:5" ht="15" customHeight="1" x14ac:dyDescent="0.2">
      <c r="A26" s="318" t="s">
        <v>21</v>
      </c>
      <c r="B26" s="275">
        <v>265</v>
      </c>
      <c r="C26" s="275">
        <v>330</v>
      </c>
      <c r="D26" s="385">
        <v>590</v>
      </c>
      <c r="E26" s="7"/>
    </row>
    <row r="27" spans="1:5" ht="15" customHeight="1" x14ac:dyDescent="0.2">
      <c r="A27" s="318" t="s">
        <v>18</v>
      </c>
      <c r="B27" s="275">
        <v>180</v>
      </c>
      <c r="C27" s="275">
        <v>430</v>
      </c>
      <c r="D27" s="385">
        <v>605</v>
      </c>
      <c r="E27" s="7"/>
    </row>
    <row r="28" spans="1:5" ht="15" customHeight="1" x14ac:dyDescent="0.2">
      <c r="A28" s="318" t="s">
        <v>16</v>
      </c>
      <c r="B28" s="275">
        <v>170</v>
      </c>
      <c r="C28" s="275">
        <v>450</v>
      </c>
      <c r="D28" s="385">
        <v>475</v>
      </c>
      <c r="E28" s="7"/>
    </row>
    <row r="29" spans="1:5" ht="15" customHeight="1" x14ac:dyDescent="0.2">
      <c r="A29" s="318" t="s">
        <v>14</v>
      </c>
      <c r="B29" s="275">
        <v>295</v>
      </c>
      <c r="C29" s="275">
        <v>530</v>
      </c>
      <c r="D29" s="385">
        <v>825</v>
      </c>
      <c r="E29" s="7"/>
    </row>
    <row r="30" spans="1:5" ht="15" customHeight="1" x14ac:dyDescent="0.2">
      <c r="A30" s="318" t="s">
        <v>12</v>
      </c>
      <c r="B30" s="275">
        <v>160</v>
      </c>
      <c r="C30" s="275">
        <v>400</v>
      </c>
      <c r="D30" s="385">
        <v>560</v>
      </c>
      <c r="E30" s="7"/>
    </row>
    <row r="31" spans="1:5" ht="15" customHeight="1" x14ac:dyDescent="0.2">
      <c r="A31" s="318" t="s">
        <v>9</v>
      </c>
      <c r="B31" s="275">
        <v>135</v>
      </c>
      <c r="C31" s="275">
        <v>500</v>
      </c>
      <c r="D31" s="385">
        <v>635</v>
      </c>
      <c r="E31" s="7"/>
    </row>
    <row r="32" spans="1:5" ht="15" customHeight="1" x14ac:dyDescent="0.2">
      <c r="A32" s="318" t="s">
        <v>7</v>
      </c>
      <c r="B32" s="275">
        <v>165</v>
      </c>
      <c r="C32" s="275">
        <v>400</v>
      </c>
      <c r="D32" s="385">
        <v>565</v>
      </c>
      <c r="E32" s="7"/>
    </row>
    <row r="33" spans="1:8" ht="15" customHeight="1" x14ac:dyDescent="0.2">
      <c r="A33" s="318" t="s">
        <v>5</v>
      </c>
      <c r="B33" s="275">
        <v>240</v>
      </c>
      <c r="C33" s="275">
        <v>455</v>
      </c>
      <c r="D33" s="385">
        <v>695</v>
      </c>
      <c r="E33" s="7"/>
    </row>
    <row r="34" spans="1:8" ht="15" customHeight="1" x14ac:dyDescent="0.2">
      <c r="A34" s="318" t="s">
        <v>3</v>
      </c>
      <c r="B34" s="275">
        <v>225</v>
      </c>
      <c r="C34" s="275">
        <v>400</v>
      </c>
      <c r="D34" s="385">
        <v>625</v>
      </c>
      <c r="E34" s="7"/>
    </row>
    <row r="35" spans="1:8" ht="15" customHeight="1" x14ac:dyDescent="0.2">
      <c r="A35" s="318" t="s">
        <v>1</v>
      </c>
      <c r="B35" s="275">
        <v>75</v>
      </c>
      <c r="C35" s="275">
        <v>170</v>
      </c>
      <c r="D35" s="385">
        <v>245</v>
      </c>
      <c r="E35" s="7"/>
    </row>
    <row r="36" spans="1:8" ht="15" customHeight="1" x14ac:dyDescent="0.2">
      <c r="A36" s="318" t="s">
        <v>0</v>
      </c>
      <c r="B36" s="275">
        <v>35</v>
      </c>
      <c r="C36" s="275">
        <v>80</v>
      </c>
      <c r="D36" s="385">
        <v>115</v>
      </c>
      <c r="E36" s="7"/>
    </row>
    <row r="37" spans="1:8" ht="15" customHeight="1" x14ac:dyDescent="0.2">
      <c r="A37" s="263" t="s">
        <v>81</v>
      </c>
      <c r="B37" s="206">
        <v>5730</v>
      </c>
      <c r="C37" s="206">
        <v>8455</v>
      </c>
      <c r="D37" s="259">
        <v>14005</v>
      </c>
      <c r="E37" s="7"/>
    </row>
    <row r="38" spans="1:8" ht="15" customHeight="1" x14ac:dyDescent="0.2"/>
    <row r="39" spans="1:8" ht="15" customHeight="1" x14ac:dyDescent="0.2">
      <c r="A39" s="1" t="s">
        <v>656</v>
      </c>
    </row>
    <row r="40" spans="1:8" ht="15" customHeight="1" x14ac:dyDescent="0.2">
      <c r="A40" s="28" t="s">
        <v>657</v>
      </c>
      <c r="B40" s="28"/>
      <c r="C40" s="28"/>
      <c r="D40" s="102"/>
      <c r="E40" s="28"/>
      <c r="F40" s="28"/>
      <c r="G40" s="28"/>
      <c r="H40" s="28"/>
    </row>
    <row r="41" spans="1:8" ht="26.25" customHeight="1" x14ac:dyDescent="0.2">
      <c r="A41" s="706" t="s">
        <v>658</v>
      </c>
      <c r="B41" s="706"/>
      <c r="C41" s="706"/>
      <c r="D41" s="706"/>
      <c r="E41" s="706"/>
      <c r="F41" s="706"/>
      <c r="G41" s="706"/>
      <c r="H41" s="706"/>
    </row>
    <row r="42" spans="1:8" ht="25.5" customHeight="1" x14ac:dyDescent="0.2">
      <c r="A42" s="669" t="s">
        <v>659</v>
      </c>
      <c r="B42" s="669"/>
      <c r="C42" s="669"/>
      <c r="D42" s="669"/>
      <c r="E42" s="669"/>
      <c r="F42" s="669"/>
      <c r="G42" s="669"/>
      <c r="H42" s="669"/>
    </row>
    <row r="43" spans="1:8" ht="15" customHeight="1" x14ac:dyDescent="0.2">
      <c r="A43" s="122" t="s">
        <v>660</v>
      </c>
      <c r="B43" s="105"/>
      <c r="C43" s="105"/>
      <c r="D43" s="105"/>
      <c r="E43" s="105"/>
      <c r="F43" s="105"/>
      <c r="G43" s="105"/>
      <c r="H43" s="105"/>
    </row>
    <row r="44" spans="1:8" ht="15" customHeight="1" x14ac:dyDescent="0.2">
      <c r="D44" s="14"/>
      <c r="E44" s="7"/>
    </row>
    <row r="45" spans="1:8" hidden="1" x14ac:dyDescent="0.2"/>
    <row r="46" spans="1:8" hidden="1" x14ac:dyDescent="0.2"/>
    <row r="47" spans="1:8" hidden="1" x14ac:dyDescent="0.2"/>
    <row r="48" spans="1: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sheetData>
  <mergeCells count="7">
    <mergeCell ref="B3:D3"/>
    <mergeCell ref="A42:H42"/>
    <mergeCell ref="A41:H41"/>
    <mergeCell ref="A13:A14"/>
    <mergeCell ref="B13:D13"/>
    <mergeCell ref="E3:G3"/>
    <mergeCell ref="H3:J3"/>
  </mergeCells>
  <pageMargins left="0.75" right="0.75" top="1" bottom="1" header="0.5" footer="0.5"/>
  <pageSetup paperSize="9"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
  <sheetViews>
    <sheetView showGridLines="0" zoomScaleNormal="100" workbookViewId="0"/>
  </sheetViews>
  <sheetFormatPr defaultColWidth="0" defaultRowHeight="12.75" zeroHeight="1" x14ac:dyDescent="0.2"/>
  <cols>
    <col min="1" max="1" width="15.7109375" style="1" customWidth="1"/>
    <col min="2" max="10" width="12.7109375" style="1" customWidth="1"/>
    <col min="11" max="11" width="7.140625" style="1" customWidth="1"/>
    <col min="12" max="12" width="12.7109375" style="1" hidden="1" customWidth="1"/>
    <col min="13" max="16384" width="9.140625" style="1" hidden="1"/>
  </cols>
  <sheetData>
    <row r="1" spans="1:10" ht="15" customHeight="1" x14ac:dyDescent="0.2">
      <c r="A1" s="9" t="s">
        <v>563</v>
      </c>
      <c r="D1" s="2"/>
    </row>
    <row r="2" spans="1:10" ht="15" customHeight="1" x14ac:dyDescent="0.2">
      <c r="A2" s="9"/>
      <c r="D2" s="2"/>
    </row>
    <row r="3" spans="1:10" ht="25.5" customHeight="1" x14ac:dyDescent="0.2">
      <c r="A3" s="352"/>
      <c r="B3" s="672" t="s">
        <v>293</v>
      </c>
      <c r="C3" s="670"/>
      <c r="D3" s="671"/>
      <c r="E3" s="672" t="s">
        <v>292</v>
      </c>
      <c r="F3" s="670"/>
      <c r="G3" s="671"/>
      <c r="H3" s="714" t="s">
        <v>243</v>
      </c>
      <c r="I3" s="715"/>
      <c r="J3" s="716"/>
    </row>
    <row r="4" spans="1:10" ht="25.5" x14ac:dyDescent="0.2">
      <c r="A4" s="354" t="s">
        <v>290</v>
      </c>
      <c r="B4" s="221" t="s">
        <v>284</v>
      </c>
      <c r="C4" s="195" t="s">
        <v>283</v>
      </c>
      <c r="D4" s="355" t="s">
        <v>81</v>
      </c>
      <c r="E4" s="221" t="s">
        <v>284</v>
      </c>
      <c r="F4" s="195" t="s">
        <v>283</v>
      </c>
      <c r="G4" s="355" t="s">
        <v>81</v>
      </c>
      <c r="H4" s="221" t="s">
        <v>284</v>
      </c>
      <c r="I4" s="195" t="s">
        <v>283</v>
      </c>
      <c r="J4" s="355" t="s">
        <v>81</v>
      </c>
    </row>
    <row r="5" spans="1:10" ht="15" customHeight="1" x14ac:dyDescent="0.2">
      <c r="A5" s="469" t="s">
        <v>343</v>
      </c>
      <c r="B5" s="470" t="s">
        <v>130</v>
      </c>
      <c r="C5" s="471" t="s">
        <v>130</v>
      </c>
      <c r="D5" s="472" t="s">
        <v>130</v>
      </c>
      <c r="E5" s="473">
        <v>8140</v>
      </c>
      <c r="F5" s="410">
        <v>19225</v>
      </c>
      <c r="G5" s="474">
        <v>27365</v>
      </c>
      <c r="H5" s="633" t="s">
        <v>130</v>
      </c>
      <c r="I5" s="634" t="s">
        <v>130</v>
      </c>
      <c r="J5" s="635" t="s">
        <v>130</v>
      </c>
    </row>
    <row r="6" spans="1:10" ht="15" customHeight="1" x14ac:dyDescent="0.2">
      <c r="A6" s="397" t="s">
        <v>289</v>
      </c>
      <c r="B6" s="434">
        <v>143</v>
      </c>
      <c r="C6" s="475">
        <v>197</v>
      </c>
      <c r="D6" s="476">
        <v>340</v>
      </c>
      <c r="E6" s="436">
        <v>6210</v>
      </c>
      <c r="F6" s="412">
        <v>13010</v>
      </c>
      <c r="G6" s="477">
        <v>19220</v>
      </c>
      <c r="H6" s="636">
        <v>2.3027375201288245</v>
      </c>
      <c r="I6" s="637">
        <v>1.5142198308993082</v>
      </c>
      <c r="J6" s="638">
        <v>1.7689906347554629</v>
      </c>
    </row>
    <row r="7" spans="1:10" ht="15" customHeight="1" x14ac:dyDescent="0.2">
      <c r="A7" s="397" t="s">
        <v>288</v>
      </c>
      <c r="B7" s="434">
        <v>225</v>
      </c>
      <c r="C7" s="475">
        <v>215</v>
      </c>
      <c r="D7" s="476">
        <v>440</v>
      </c>
      <c r="E7" s="436">
        <v>7330</v>
      </c>
      <c r="F7" s="412">
        <v>16040</v>
      </c>
      <c r="G7" s="477">
        <v>23370</v>
      </c>
      <c r="H7" s="636">
        <v>3.0695770804911322</v>
      </c>
      <c r="I7" s="637">
        <v>1.3403990024937655</v>
      </c>
      <c r="J7" s="638">
        <v>1.8827556696619598</v>
      </c>
    </row>
    <row r="8" spans="1:10" ht="15" customHeight="1" x14ac:dyDescent="0.2">
      <c r="A8" s="397" t="s">
        <v>287</v>
      </c>
      <c r="B8" s="434">
        <v>51</v>
      </c>
      <c r="C8" s="475">
        <v>109</v>
      </c>
      <c r="D8" s="476">
        <v>160</v>
      </c>
      <c r="E8" s="436">
        <v>8140</v>
      </c>
      <c r="F8" s="412">
        <v>18580</v>
      </c>
      <c r="G8" s="477">
        <v>26720</v>
      </c>
      <c r="H8" s="636">
        <v>0.62653562653562656</v>
      </c>
      <c r="I8" s="637">
        <v>0.58665231431646925</v>
      </c>
      <c r="J8" s="638">
        <v>0.5988023952095809</v>
      </c>
    </row>
    <row r="9" spans="1:10" ht="15" customHeight="1" x14ac:dyDescent="0.2">
      <c r="A9" s="397" t="s">
        <v>286</v>
      </c>
      <c r="B9" s="434">
        <v>83</v>
      </c>
      <c r="C9" s="475">
        <v>170</v>
      </c>
      <c r="D9" s="476">
        <v>253</v>
      </c>
      <c r="E9" s="436">
        <v>4665</v>
      </c>
      <c r="F9" s="412">
        <v>12355</v>
      </c>
      <c r="G9" s="477">
        <v>17020</v>
      </c>
      <c r="H9" s="636">
        <v>1.7792068595927117</v>
      </c>
      <c r="I9" s="637">
        <v>1.3759611493322543</v>
      </c>
      <c r="J9" s="638">
        <v>1.4864864864864866</v>
      </c>
    </row>
    <row r="10" spans="1:10" ht="15" customHeight="1" x14ac:dyDescent="0.2">
      <c r="A10" s="479" t="s">
        <v>81</v>
      </c>
      <c r="B10" s="480">
        <v>502</v>
      </c>
      <c r="C10" s="481">
        <v>691</v>
      </c>
      <c r="D10" s="482">
        <v>1193</v>
      </c>
      <c r="E10" s="483">
        <v>26345</v>
      </c>
      <c r="F10" s="386">
        <v>59985</v>
      </c>
      <c r="G10" s="484">
        <v>86330</v>
      </c>
      <c r="H10" s="627">
        <v>1.9054849117479598</v>
      </c>
      <c r="I10" s="639">
        <v>1.1519546553304993</v>
      </c>
      <c r="J10" s="530">
        <v>1.3819066373219044</v>
      </c>
    </row>
    <row r="11" spans="1:10" ht="15" customHeight="1" x14ac:dyDescent="0.2">
      <c r="A11" s="9"/>
      <c r="D11" s="2"/>
    </row>
    <row r="12" spans="1:10" ht="15" customHeight="1" x14ac:dyDescent="0.2"/>
    <row r="13" spans="1:10" ht="25.5" customHeight="1" x14ac:dyDescent="0.2">
      <c r="A13" s="712" t="s">
        <v>562</v>
      </c>
      <c r="B13" s="670" t="s">
        <v>292</v>
      </c>
      <c r="C13" s="670"/>
      <c r="D13" s="671"/>
    </row>
    <row r="14" spans="1:10" ht="25.5" customHeight="1" x14ac:dyDescent="0.2">
      <c r="A14" s="713"/>
      <c r="B14" s="195" t="s">
        <v>284</v>
      </c>
      <c r="C14" s="195" t="s">
        <v>283</v>
      </c>
      <c r="D14" s="262" t="s">
        <v>81</v>
      </c>
    </row>
    <row r="15" spans="1:10" ht="15" customHeight="1" x14ac:dyDescent="0.2">
      <c r="A15" s="396" t="s">
        <v>231</v>
      </c>
      <c r="B15" s="273">
        <v>2795</v>
      </c>
      <c r="C15" s="273">
        <v>5160</v>
      </c>
      <c r="D15" s="383">
        <v>7950</v>
      </c>
    </row>
    <row r="16" spans="1:10" ht="15" customHeight="1" x14ac:dyDescent="0.2">
      <c r="A16" s="397" t="s">
        <v>230</v>
      </c>
      <c r="B16" s="275">
        <v>2350</v>
      </c>
      <c r="C16" s="275">
        <v>6370</v>
      </c>
      <c r="D16" s="385">
        <v>8490</v>
      </c>
    </row>
    <row r="17" spans="1:4" ht="15" customHeight="1" x14ac:dyDescent="0.2">
      <c r="A17" s="397" t="s">
        <v>229</v>
      </c>
      <c r="B17" s="275">
        <v>1950</v>
      </c>
      <c r="C17" s="275">
        <v>4640</v>
      </c>
      <c r="D17" s="385">
        <v>6580</v>
      </c>
    </row>
    <row r="18" spans="1:4" ht="15" customHeight="1" x14ac:dyDescent="0.2">
      <c r="A18" s="318" t="s">
        <v>228</v>
      </c>
      <c r="B18" s="275">
        <v>2165</v>
      </c>
      <c r="C18" s="275">
        <v>4590</v>
      </c>
      <c r="D18" s="385">
        <v>6715</v>
      </c>
    </row>
    <row r="19" spans="1:4" ht="15" customHeight="1" x14ac:dyDescent="0.2">
      <c r="A19" s="318" t="s">
        <v>227</v>
      </c>
      <c r="B19" s="275">
        <v>1675</v>
      </c>
      <c r="C19" s="275">
        <v>3625</v>
      </c>
      <c r="D19" s="385">
        <v>5295</v>
      </c>
    </row>
    <row r="20" spans="1:4" ht="15" customHeight="1" x14ac:dyDescent="0.2">
      <c r="A20" s="397" t="s">
        <v>226</v>
      </c>
      <c r="B20" s="275">
        <v>1320</v>
      </c>
      <c r="C20" s="275">
        <v>2955</v>
      </c>
      <c r="D20" s="385">
        <v>4270</v>
      </c>
    </row>
    <row r="21" spans="1:4" ht="15" customHeight="1" x14ac:dyDescent="0.2">
      <c r="A21" s="397" t="s">
        <v>225</v>
      </c>
      <c r="B21" s="275">
        <v>1375</v>
      </c>
      <c r="C21" s="275">
        <v>2965</v>
      </c>
      <c r="D21" s="385">
        <v>4335</v>
      </c>
    </row>
    <row r="22" spans="1:4" ht="15" customHeight="1" x14ac:dyDescent="0.2">
      <c r="A22" s="318" t="s">
        <v>224</v>
      </c>
      <c r="B22" s="275">
        <v>1905</v>
      </c>
      <c r="C22" s="275">
        <v>3785</v>
      </c>
      <c r="D22" s="385">
        <v>5670</v>
      </c>
    </row>
    <row r="23" spans="1:4" ht="15" customHeight="1" x14ac:dyDescent="0.2">
      <c r="A23" s="318" t="s">
        <v>223</v>
      </c>
      <c r="B23" s="275">
        <v>1610</v>
      </c>
      <c r="C23" s="275">
        <v>3305</v>
      </c>
      <c r="D23" s="385">
        <v>4895</v>
      </c>
    </row>
    <row r="24" spans="1:4" ht="15" customHeight="1" x14ac:dyDescent="0.2">
      <c r="A24" s="318" t="s">
        <v>25</v>
      </c>
      <c r="B24" s="275">
        <v>1385</v>
      </c>
      <c r="C24" s="275">
        <v>2955</v>
      </c>
      <c r="D24" s="385">
        <v>4325</v>
      </c>
    </row>
    <row r="25" spans="1:4" ht="15" customHeight="1" x14ac:dyDescent="0.2">
      <c r="A25" s="318" t="s">
        <v>23</v>
      </c>
      <c r="B25" s="275">
        <v>1550</v>
      </c>
      <c r="C25" s="275">
        <v>3300</v>
      </c>
      <c r="D25" s="385">
        <v>4815</v>
      </c>
    </row>
    <row r="26" spans="1:4" ht="15" customHeight="1" x14ac:dyDescent="0.2">
      <c r="A26" s="318" t="s">
        <v>21</v>
      </c>
      <c r="B26" s="275">
        <v>2310</v>
      </c>
      <c r="C26" s="275">
        <v>5160</v>
      </c>
      <c r="D26" s="385">
        <v>7410</v>
      </c>
    </row>
    <row r="27" spans="1:4" ht="15" customHeight="1" x14ac:dyDescent="0.2">
      <c r="A27" s="318" t="s">
        <v>18</v>
      </c>
      <c r="B27" s="275">
        <v>2085</v>
      </c>
      <c r="C27" s="275">
        <v>4625</v>
      </c>
      <c r="D27" s="385">
        <v>6570</v>
      </c>
    </row>
    <row r="28" spans="1:4" ht="15" customHeight="1" x14ac:dyDescent="0.2">
      <c r="A28" s="318" t="s">
        <v>16</v>
      </c>
      <c r="B28" s="275">
        <v>1690</v>
      </c>
      <c r="C28" s="275">
        <v>4065</v>
      </c>
      <c r="D28" s="385">
        <v>3550</v>
      </c>
    </row>
    <row r="29" spans="1:4" ht="15" customHeight="1" x14ac:dyDescent="0.2">
      <c r="A29" s="318" t="s">
        <v>14</v>
      </c>
      <c r="B29" s="275">
        <v>1905</v>
      </c>
      <c r="C29" s="275">
        <v>4260</v>
      </c>
      <c r="D29" s="385">
        <v>6165</v>
      </c>
    </row>
    <row r="30" spans="1:4" ht="15" customHeight="1" x14ac:dyDescent="0.2">
      <c r="A30" s="318" t="s">
        <v>12</v>
      </c>
      <c r="B30" s="275">
        <v>2505</v>
      </c>
      <c r="C30" s="275">
        <v>5720</v>
      </c>
      <c r="D30" s="385">
        <v>8225</v>
      </c>
    </row>
    <row r="31" spans="1:4" ht="15" customHeight="1" x14ac:dyDescent="0.2">
      <c r="A31" s="318" t="s">
        <v>9</v>
      </c>
      <c r="B31" s="275">
        <v>2040</v>
      </c>
      <c r="C31" s="275">
        <v>4535</v>
      </c>
      <c r="D31" s="385">
        <v>6575</v>
      </c>
    </row>
    <row r="32" spans="1:4" ht="15" customHeight="1" x14ac:dyDescent="0.2">
      <c r="A32" s="318" t="s">
        <v>7</v>
      </c>
      <c r="B32" s="275">
        <v>1460</v>
      </c>
      <c r="C32" s="275">
        <v>3595</v>
      </c>
      <c r="D32" s="385">
        <v>5055</v>
      </c>
    </row>
    <row r="33" spans="1:10" ht="15" customHeight="1" x14ac:dyDescent="0.2">
      <c r="A33" s="318" t="s">
        <v>5</v>
      </c>
      <c r="B33" s="275">
        <v>1430</v>
      </c>
      <c r="C33" s="275">
        <v>3475</v>
      </c>
      <c r="D33" s="385">
        <v>4905</v>
      </c>
    </row>
    <row r="34" spans="1:10" ht="15" customHeight="1" x14ac:dyDescent="0.2">
      <c r="A34" s="318" t="s">
        <v>3</v>
      </c>
      <c r="B34" s="275">
        <v>1630</v>
      </c>
      <c r="C34" s="275">
        <v>4185</v>
      </c>
      <c r="D34" s="385">
        <v>5815</v>
      </c>
    </row>
    <row r="35" spans="1:10" ht="15" customHeight="1" x14ac:dyDescent="0.2">
      <c r="A35" s="318" t="s">
        <v>1</v>
      </c>
      <c r="B35" s="275">
        <v>145</v>
      </c>
      <c r="C35" s="275">
        <v>1100</v>
      </c>
      <c r="D35" s="385">
        <v>1245</v>
      </c>
    </row>
    <row r="36" spans="1:10" ht="15" customHeight="1" x14ac:dyDescent="0.2">
      <c r="A36" s="318" t="s">
        <v>0</v>
      </c>
      <c r="B36" s="275">
        <v>95</v>
      </c>
      <c r="C36" s="275">
        <v>635</v>
      </c>
      <c r="D36" s="385">
        <v>730</v>
      </c>
    </row>
    <row r="37" spans="1:10" ht="15" customHeight="1" x14ac:dyDescent="0.2">
      <c r="A37" s="263" t="s">
        <v>81</v>
      </c>
      <c r="B37" s="206">
        <v>37375</v>
      </c>
      <c r="C37" s="206">
        <v>85005</v>
      </c>
      <c r="D37" s="259">
        <v>119585</v>
      </c>
    </row>
    <row r="38" spans="1:10" ht="15" customHeight="1" x14ac:dyDescent="0.2"/>
    <row r="39" spans="1:10" ht="15" customHeight="1" x14ac:dyDescent="0.2">
      <c r="A39" s="1" t="s">
        <v>656</v>
      </c>
      <c r="D39" s="2"/>
    </row>
    <row r="40" spans="1:10" ht="15" customHeight="1" x14ac:dyDescent="0.2">
      <c r="A40" s="28" t="s">
        <v>657</v>
      </c>
      <c r="B40" s="28"/>
      <c r="C40" s="28"/>
      <c r="D40" s="102"/>
      <c r="E40" s="28"/>
      <c r="F40" s="28"/>
      <c r="G40" s="28"/>
      <c r="H40" s="28"/>
    </row>
    <row r="41" spans="1:10" ht="26.25" customHeight="1" x14ac:dyDescent="0.2">
      <c r="A41" s="709" t="s">
        <v>658</v>
      </c>
      <c r="B41" s="709"/>
      <c r="C41" s="709"/>
      <c r="D41" s="709"/>
      <c r="E41" s="709"/>
      <c r="F41" s="709"/>
      <c r="G41" s="709"/>
      <c r="H41" s="709"/>
      <c r="I41" s="709"/>
      <c r="J41" s="709"/>
    </row>
    <row r="42" spans="1:10" ht="25.5" customHeight="1" x14ac:dyDescent="0.2">
      <c r="A42" s="669" t="s">
        <v>661</v>
      </c>
      <c r="B42" s="669"/>
      <c r="C42" s="669"/>
      <c r="D42" s="669"/>
      <c r="E42" s="669"/>
      <c r="F42" s="669"/>
      <c r="G42" s="669"/>
      <c r="H42" s="669"/>
      <c r="I42" s="669"/>
      <c r="J42" s="669"/>
    </row>
    <row r="43" spans="1:10" ht="15" customHeight="1" x14ac:dyDescent="0.2">
      <c r="D43" s="14"/>
      <c r="E43" s="7"/>
    </row>
    <row r="44" spans="1:10" hidden="1" x14ac:dyDescent="0.2"/>
    <row r="45" spans="1:10" hidden="1" x14ac:dyDescent="0.2"/>
    <row r="46" spans="1:10" hidden="1" x14ac:dyDescent="0.2"/>
    <row r="47" spans="1:10" hidden="1" x14ac:dyDescent="0.2">
      <c r="A47" s="104"/>
    </row>
    <row r="48" spans="1:10"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sheetData>
  <mergeCells count="7">
    <mergeCell ref="A42:J42"/>
    <mergeCell ref="B3:D3"/>
    <mergeCell ref="E3:G3"/>
    <mergeCell ref="H3:J3"/>
    <mergeCell ref="A13:A14"/>
    <mergeCell ref="B13:D13"/>
    <mergeCell ref="A41:J41"/>
  </mergeCells>
  <pageMargins left="0.75" right="0.75" top="1" bottom="1" header="0.5" footer="0.5"/>
  <pageSetup paperSize="9"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workbookViewId="0"/>
  </sheetViews>
  <sheetFormatPr defaultColWidth="0" defaultRowHeight="12.75" zeroHeight="1" x14ac:dyDescent="0.2"/>
  <cols>
    <col min="1" max="1" width="16.28515625" style="1" customWidth="1"/>
    <col min="2" max="11" width="12.7109375" style="1" customWidth="1"/>
    <col min="12" max="12" width="4.28515625" style="1" customWidth="1"/>
    <col min="13" max="13" width="9.140625" style="1" hidden="1" customWidth="1"/>
    <col min="14" max="16384" width="9.140625" style="1" hidden="1"/>
  </cols>
  <sheetData>
    <row r="1" spans="1:4" ht="15" customHeight="1" x14ac:dyDescent="0.2">
      <c r="A1" s="9" t="s">
        <v>302</v>
      </c>
      <c r="D1" s="2"/>
    </row>
    <row r="2" spans="1:4" ht="15" customHeight="1" x14ac:dyDescent="0.2">
      <c r="A2" s="103"/>
      <c r="B2" s="23"/>
      <c r="D2" s="2"/>
    </row>
    <row r="3" spans="1:4" ht="15" customHeight="1" x14ac:dyDescent="0.2">
      <c r="A3" s="712" t="s">
        <v>562</v>
      </c>
      <c r="B3" s="715" t="s">
        <v>294</v>
      </c>
      <c r="C3" s="715"/>
      <c r="D3" s="716"/>
    </row>
    <row r="4" spans="1:4" ht="25.5" x14ac:dyDescent="0.2">
      <c r="A4" s="713"/>
      <c r="B4" s="195" t="s">
        <v>284</v>
      </c>
      <c r="C4" s="195" t="s">
        <v>283</v>
      </c>
      <c r="D4" s="262" t="s">
        <v>81</v>
      </c>
    </row>
    <row r="5" spans="1:4" ht="15" customHeight="1" x14ac:dyDescent="0.2">
      <c r="A5" s="396" t="s">
        <v>45</v>
      </c>
      <c r="B5" s="273">
        <v>170</v>
      </c>
      <c r="C5" s="273">
        <v>40</v>
      </c>
      <c r="D5" s="383">
        <v>210</v>
      </c>
    </row>
    <row r="6" spans="1:4" ht="15" customHeight="1" x14ac:dyDescent="0.2">
      <c r="A6" s="397" t="s">
        <v>43</v>
      </c>
      <c r="B6" s="275">
        <v>260</v>
      </c>
      <c r="C6" s="275">
        <v>90</v>
      </c>
      <c r="D6" s="385">
        <v>350</v>
      </c>
    </row>
    <row r="7" spans="1:4" ht="15" customHeight="1" x14ac:dyDescent="0.2">
      <c r="A7" s="397" t="s">
        <v>41</v>
      </c>
      <c r="B7" s="275">
        <v>335</v>
      </c>
      <c r="C7" s="275">
        <v>40</v>
      </c>
      <c r="D7" s="385">
        <v>375</v>
      </c>
    </row>
    <row r="8" spans="1:4" ht="15" customHeight="1" x14ac:dyDescent="0.2">
      <c r="A8" s="318" t="s">
        <v>39</v>
      </c>
      <c r="B8" s="275">
        <v>400</v>
      </c>
      <c r="C8" s="275">
        <v>75</v>
      </c>
      <c r="D8" s="385">
        <v>475</v>
      </c>
    </row>
    <row r="9" spans="1:4" ht="15" customHeight="1" x14ac:dyDescent="0.2">
      <c r="A9" s="318" t="s">
        <v>36</v>
      </c>
      <c r="B9" s="275">
        <v>300</v>
      </c>
      <c r="C9" s="275">
        <v>50</v>
      </c>
      <c r="D9" s="385">
        <v>350</v>
      </c>
    </row>
    <row r="10" spans="1:4" ht="15" customHeight="1" x14ac:dyDescent="0.2">
      <c r="A10" s="397" t="s">
        <v>34</v>
      </c>
      <c r="B10" s="275">
        <v>330</v>
      </c>
      <c r="C10" s="275">
        <v>55</v>
      </c>
      <c r="D10" s="385">
        <v>385</v>
      </c>
    </row>
    <row r="11" spans="1:4" ht="15" customHeight="1" x14ac:dyDescent="0.2">
      <c r="A11" s="397" t="s">
        <v>32</v>
      </c>
      <c r="B11" s="275">
        <v>375</v>
      </c>
      <c r="C11" s="275">
        <v>45</v>
      </c>
      <c r="D11" s="385">
        <v>415</v>
      </c>
    </row>
    <row r="12" spans="1:4" ht="15" customHeight="1" x14ac:dyDescent="0.2">
      <c r="A12" s="318" t="s">
        <v>30</v>
      </c>
      <c r="B12" s="275">
        <v>375</v>
      </c>
      <c r="C12" s="275">
        <v>40</v>
      </c>
      <c r="D12" s="385">
        <v>415</v>
      </c>
    </row>
    <row r="13" spans="1:4" ht="15" customHeight="1" x14ac:dyDescent="0.2">
      <c r="A13" s="318" t="s">
        <v>27</v>
      </c>
      <c r="B13" s="275">
        <v>150</v>
      </c>
      <c r="C13" s="275">
        <v>5</v>
      </c>
      <c r="D13" s="385">
        <v>155</v>
      </c>
    </row>
    <row r="14" spans="1:4" ht="15" customHeight="1" x14ac:dyDescent="0.2">
      <c r="A14" s="318" t="s">
        <v>25</v>
      </c>
      <c r="B14" s="275">
        <v>150</v>
      </c>
      <c r="C14" s="275">
        <v>45</v>
      </c>
      <c r="D14" s="385">
        <v>195</v>
      </c>
    </row>
    <row r="15" spans="1:4" ht="15" customHeight="1" x14ac:dyDescent="0.2">
      <c r="A15" s="318" t="s">
        <v>23</v>
      </c>
      <c r="B15" s="275">
        <v>235</v>
      </c>
      <c r="C15" s="275">
        <v>15</v>
      </c>
      <c r="D15" s="385">
        <v>250</v>
      </c>
    </row>
    <row r="16" spans="1:4" ht="15" customHeight="1" x14ac:dyDescent="0.2">
      <c r="A16" s="318" t="s">
        <v>21</v>
      </c>
      <c r="B16" s="275">
        <v>170</v>
      </c>
      <c r="C16" s="275">
        <v>10</v>
      </c>
      <c r="D16" s="385">
        <v>175</v>
      </c>
    </row>
    <row r="17" spans="1:11" ht="15" customHeight="1" x14ac:dyDescent="0.2">
      <c r="A17" s="318" t="s">
        <v>18</v>
      </c>
      <c r="B17" s="275">
        <v>90</v>
      </c>
      <c r="C17" s="275">
        <v>110</v>
      </c>
      <c r="D17" s="385">
        <v>200</v>
      </c>
    </row>
    <row r="18" spans="1:11" ht="15" customHeight="1" x14ac:dyDescent="0.2">
      <c r="A18" s="318" t="s">
        <v>16</v>
      </c>
      <c r="B18" s="275">
        <v>30</v>
      </c>
      <c r="C18" s="275">
        <v>5</v>
      </c>
      <c r="D18" s="385">
        <v>35</v>
      </c>
    </row>
    <row r="19" spans="1:11" ht="15" customHeight="1" x14ac:dyDescent="0.2">
      <c r="A19" s="318" t="s">
        <v>14</v>
      </c>
      <c r="B19" s="275">
        <v>185</v>
      </c>
      <c r="C19" s="275">
        <v>15</v>
      </c>
      <c r="D19" s="385">
        <v>200</v>
      </c>
    </row>
    <row r="20" spans="1:11" ht="15" customHeight="1" x14ac:dyDescent="0.2">
      <c r="A20" s="318" t="s">
        <v>12</v>
      </c>
      <c r="B20" s="275">
        <v>145</v>
      </c>
      <c r="C20" s="275">
        <v>20</v>
      </c>
      <c r="D20" s="385">
        <v>165</v>
      </c>
    </row>
    <row r="21" spans="1:11" ht="15" customHeight="1" x14ac:dyDescent="0.2">
      <c r="A21" s="318" t="s">
        <v>9</v>
      </c>
      <c r="B21" s="275">
        <v>115</v>
      </c>
      <c r="C21" s="275">
        <v>40</v>
      </c>
      <c r="D21" s="385">
        <v>155</v>
      </c>
    </row>
    <row r="22" spans="1:11" ht="15" customHeight="1" x14ac:dyDescent="0.2">
      <c r="A22" s="318" t="s">
        <v>7</v>
      </c>
      <c r="B22" s="275">
        <v>155</v>
      </c>
      <c r="C22" s="275">
        <v>25</v>
      </c>
      <c r="D22" s="385">
        <v>180</v>
      </c>
    </row>
    <row r="23" spans="1:11" ht="15" customHeight="1" x14ac:dyDescent="0.2">
      <c r="A23" s="318" t="s">
        <v>5</v>
      </c>
      <c r="B23" s="275">
        <v>195</v>
      </c>
      <c r="C23" s="275">
        <v>45</v>
      </c>
      <c r="D23" s="385">
        <v>240</v>
      </c>
    </row>
    <row r="24" spans="1:11" ht="15" customHeight="1" x14ac:dyDescent="0.2">
      <c r="A24" s="318" t="s">
        <v>3</v>
      </c>
      <c r="B24" s="275">
        <v>205</v>
      </c>
      <c r="C24" s="275">
        <v>35</v>
      </c>
      <c r="D24" s="385">
        <v>240</v>
      </c>
    </row>
    <row r="25" spans="1:11" ht="15" customHeight="1" x14ac:dyDescent="0.2">
      <c r="A25" s="318" t="s">
        <v>1</v>
      </c>
      <c r="B25" s="275">
        <v>85</v>
      </c>
      <c r="C25" s="275">
        <v>5</v>
      </c>
      <c r="D25" s="385">
        <v>90</v>
      </c>
    </row>
    <row r="26" spans="1:11" ht="15" customHeight="1" x14ac:dyDescent="0.2">
      <c r="A26" s="318" t="s">
        <v>0</v>
      </c>
      <c r="B26" s="275">
        <v>95</v>
      </c>
      <c r="C26" s="275">
        <v>5</v>
      </c>
      <c r="D26" s="385">
        <v>100</v>
      </c>
    </row>
    <row r="27" spans="1:11" ht="15" customHeight="1" x14ac:dyDescent="0.2">
      <c r="A27" s="263" t="s">
        <v>81</v>
      </c>
      <c r="B27" s="206">
        <v>4550</v>
      </c>
      <c r="C27" s="206">
        <v>815</v>
      </c>
      <c r="D27" s="259">
        <v>5355</v>
      </c>
    </row>
    <row r="28" spans="1:11" ht="15" customHeight="1" x14ac:dyDescent="0.2"/>
    <row r="29" spans="1:11" ht="15" customHeight="1" x14ac:dyDescent="0.2">
      <c r="A29" s="1" t="s">
        <v>656</v>
      </c>
      <c r="D29" s="2"/>
    </row>
    <row r="30" spans="1:11" ht="15" customHeight="1" x14ac:dyDescent="0.2">
      <c r="A30" s="28" t="s">
        <v>657</v>
      </c>
      <c r="B30" s="28"/>
      <c r="C30" s="28"/>
      <c r="D30" s="102"/>
      <c r="E30" s="28"/>
      <c r="F30" s="28"/>
      <c r="G30" s="28"/>
      <c r="H30" s="28"/>
    </row>
    <row r="31" spans="1:11" ht="26.25" customHeight="1" x14ac:dyDescent="0.2">
      <c r="A31" s="709" t="s">
        <v>658</v>
      </c>
      <c r="B31" s="709"/>
      <c r="C31" s="709"/>
      <c r="D31" s="709"/>
      <c r="E31" s="709"/>
      <c r="F31" s="709"/>
      <c r="G31" s="709"/>
      <c r="H31" s="709"/>
      <c r="I31" s="709"/>
      <c r="J31" s="709"/>
      <c r="K31" s="709"/>
    </row>
    <row r="32" spans="1:11" ht="25.5" customHeight="1" x14ac:dyDescent="0.2">
      <c r="A32" s="669" t="s">
        <v>661</v>
      </c>
      <c r="B32" s="669"/>
      <c r="C32" s="669"/>
      <c r="D32" s="669"/>
      <c r="E32" s="669"/>
      <c r="F32" s="669"/>
      <c r="G32" s="669"/>
      <c r="H32" s="669"/>
      <c r="I32" s="669"/>
      <c r="J32" s="669"/>
      <c r="K32" s="669"/>
    </row>
    <row r="33" spans="4:5" ht="15" customHeight="1" x14ac:dyDescent="0.2">
      <c r="D33" s="14"/>
      <c r="E33" s="7"/>
    </row>
    <row r="34" spans="4:5" hidden="1" x14ac:dyDescent="0.2"/>
    <row r="35" spans="4:5" hidden="1" x14ac:dyDescent="0.2"/>
    <row r="36" spans="4:5" hidden="1" x14ac:dyDescent="0.2"/>
    <row r="37" spans="4:5" hidden="1" x14ac:dyDescent="0.2"/>
  </sheetData>
  <mergeCells count="4">
    <mergeCell ref="A3:A4"/>
    <mergeCell ref="B3:D3"/>
    <mergeCell ref="A31:K31"/>
    <mergeCell ref="A32:K32"/>
  </mergeCells>
  <pageMargins left="0.75" right="0.75" top="1" bottom="1" header="0.5" footer="0.5"/>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workbookViewId="0"/>
  </sheetViews>
  <sheetFormatPr defaultColWidth="0" defaultRowHeight="12.75" zeroHeight="1" x14ac:dyDescent="0.2"/>
  <cols>
    <col min="1" max="1" width="16.28515625" style="1" customWidth="1"/>
    <col min="2" max="12" width="12.7109375" style="1" customWidth="1"/>
    <col min="13" max="13" width="4.28515625" style="1" customWidth="1"/>
    <col min="14" max="15" width="9.140625" style="1" hidden="1" customWidth="1"/>
    <col min="16" max="16384" width="9.140625" style="1" hidden="1"/>
  </cols>
  <sheetData>
    <row r="1" spans="1:4" ht="15" customHeight="1" x14ac:dyDescent="0.2">
      <c r="A1" s="9" t="s">
        <v>564</v>
      </c>
      <c r="D1" s="2"/>
    </row>
    <row r="2" spans="1:4" ht="15" customHeight="1" x14ac:dyDescent="0.2">
      <c r="A2" s="103"/>
      <c r="B2" s="23"/>
      <c r="D2" s="2"/>
    </row>
    <row r="3" spans="1:4" ht="15" customHeight="1" x14ac:dyDescent="0.2">
      <c r="A3" s="712" t="s">
        <v>52</v>
      </c>
      <c r="B3" s="670" t="s">
        <v>295</v>
      </c>
      <c r="C3" s="670"/>
      <c r="D3" s="671"/>
    </row>
    <row r="4" spans="1:4" ht="25.5" x14ac:dyDescent="0.2">
      <c r="A4" s="713"/>
      <c r="B4" s="195" t="s">
        <v>284</v>
      </c>
      <c r="C4" s="195" t="s">
        <v>283</v>
      </c>
      <c r="D4" s="262" t="s">
        <v>81</v>
      </c>
    </row>
    <row r="5" spans="1:4" ht="15" customHeight="1" x14ac:dyDescent="0.2">
      <c r="A5" s="396" t="s">
        <v>231</v>
      </c>
      <c r="B5" s="273">
        <v>2070</v>
      </c>
      <c r="C5" s="273">
        <v>1125</v>
      </c>
      <c r="D5" s="383">
        <v>3195</v>
      </c>
    </row>
    <row r="6" spans="1:4" ht="15" customHeight="1" x14ac:dyDescent="0.2">
      <c r="A6" s="397" t="s">
        <v>230</v>
      </c>
      <c r="B6" s="275">
        <v>3105</v>
      </c>
      <c r="C6" s="275">
        <v>870</v>
      </c>
      <c r="D6" s="385">
        <v>3975</v>
      </c>
    </row>
    <row r="7" spans="1:4" ht="15" customHeight="1" x14ac:dyDescent="0.2">
      <c r="A7" s="397" t="s">
        <v>229</v>
      </c>
      <c r="B7" s="275">
        <v>100</v>
      </c>
      <c r="C7" s="275">
        <v>95</v>
      </c>
      <c r="D7" s="385">
        <v>195</v>
      </c>
    </row>
    <row r="8" spans="1:4" ht="15" customHeight="1" x14ac:dyDescent="0.2">
      <c r="A8" s="318" t="s">
        <v>228</v>
      </c>
      <c r="B8" s="275">
        <v>360</v>
      </c>
      <c r="C8" s="275">
        <v>330</v>
      </c>
      <c r="D8" s="385">
        <v>690</v>
      </c>
    </row>
    <row r="9" spans="1:4" ht="15" customHeight="1" x14ac:dyDescent="0.2">
      <c r="A9" s="318" t="s">
        <v>227</v>
      </c>
      <c r="B9" s="275">
        <v>4510</v>
      </c>
      <c r="C9" s="275">
        <v>2350</v>
      </c>
      <c r="D9" s="385">
        <v>6860</v>
      </c>
    </row>
    <row r="10" spans="1:4" ht="15" customHeight="1" x14ac:dyDescent="0.2">
      <c r="A10" s="397" t="s">
        <v>226</v>
      </c>
      <c r="B10" s="275">
        <v>5260</v>
      </c>
      <c r="C10" s="275">
        <v>2630</v>
      </c>
      <c r="D10" s="385">
        <v>7890</v>
      </c>
    </row>
    <row r="11" spans="1:4" ht="15" customHeight="1" x14ac:dyDescent="0.2">
      <c r="A11" s="397" t="s">
        <v>225</v>
      </c>
      <c r="B11" s="275">
        <v>665</v>
      </c>
      <c r="C11" s="275">
        <v>350</v>
      </c>
      <c r="D11" s="385">
        <v>1015</v>
      </c>
    </row>
    <row r="12" spans="1:4" ht="15" customHeight="1" x14ac:dyDescent="0.2">
      <c r="A12" s="318" t="s">
        <v>224</v>
      </c>
      <c r="B12" s="275">
        <v>405</v>
      </c>
      <c r="C12" s="275">
        <v>300</v>
      </c>
      <c r="D12" s="385">
        <v>705</v>
      </c>
    </row>
    <row r="13" spans="1:4" ht="15" customHeight="1" x14ac:dyDescent="0.2">
      <c r="A13" s="318" t="s">
        <v>223</v>
      </c>
      <c r="B13" s="275">
        <v>4355</v>
      </c>
      <c r="C13" s="275">
        <v>2420</v>
      </c>
      <c r="D13" s="385">
        <v>6775</v>
      </c>
    </row>
    <row r="14" spans="1:4" ht="15" customHeight="1" x14ac:dyDescent="0.2">
      <c r="A14" s="318" t="s">
        <v>25</v>
      </c>
      <c r="B14" s="275">
        <v>6585</v>
      </c>
      <c r="C14" s="275">
        <v>4100</v>
      </c>
      <c r="D14" s="385">
        <v>10685</v>
      </c>
    </row>
    <row r="15" spans="1:4" ht="15" customHeight="1" x14ac:dyDescent="0.2">
      <c r="A15" s="318" t="s">
        <v>23</v>
      </c>
      <c r="B15" s="275">
        <v>870</v>
      </c>
      <c r="C15" s="275">
        <v>770</v>
      </c>
      <c r="D15" s="385">
        <v>1640</v>
      </c>
    </row>
    <row r="16" spans="1:4" ht="15" customHeight="1" x14ac:dyDescent="0.2">
      <c r="A16" s="318" t="s">
        <v>21</v>
      </c>
      <c r="B16" s="275">
        <v>615</v>
      </c>
      <c r="C16" s="275">
        <v>470</v>
      </c>
      <c r="D16" s="385">
        <v>1085</v>
      </c>
    </row>
    <row r="17" spans="1:12" ht="15" customHeight="1" x14ac:dyDescent="0.2">
      <c r="A17" s="318" t="s">
        <v>18</v>
      </c>
      <c r="B17" s="275">
        <v>5615</v>
      </c>
      <c r="C17" s="275">
        <v>4015</v>
      </c>
      <c r="D17" s="385">
        <v>9630</v>
      </c>
    </row>
    <row r="18" spans="1:12" ht="15" customHeight="1" x14ac:dyDescent="0.2">
      <c r="A18" s="318" t="s">
        <v>16</v>
      </c>
      <c r="B18" s="275">
        <v>4795</v>
      </c>
      <c r="C18" s="275">
        <v>2945</v>
      </c>
      <c r="D18" s="385">
        <v>7740</v>
      </c>
    </row>
    <row r="19" spans="1:12" ht="15" customHeight="1" x14ac:dyDescent="0.2">
      <c r="A19" s="318" t="s">
        <v>14</v>
      </c>
      <c r="B19" s="275">
        <v>1015</v>
      </c>
      <c r="C19" s="275">
        <v>565</v>
      </c>
      <c r="D19" s="385">
        <v>1580</v>
      </c>
    </row>
    <row r="20" spans="1:12" ht="15" customHeight="1" x14ac:dyDescent="0.2">
      <c r="A20" s="318" t="s">
        <v>12</v>
      </c>
      <c r="B20" s="275">
        <v>435</v>
      </c>
      <c r="C20" s="275">
        <v>415</v>
      </c>
      <c r="D20" s="385">
        <v>850</v>
      </c>
    </row>
    <row r="21" spans="1:12" ht="15" customHeight="1" x14ac:dyDescent="0.2">
      <c r="A21" s="318" t="s">
        <v>9</v>
      </c>
      <c r="B21" s="275">
        <v>4190</v>
      </c>
      <c r="C21" s="275">
        <v>3540</v>
      </c>
      <c r="D21" s="385">
        <v>7730</v>
      </c>
    </row>
    <row r="22" spans="1:12" ht="15" customHeight="1" x14ac:dyDescent="0.2">
      <c r="A22" s="318" t="s">
        <v>7</v>
      </c>
      <c r="B22" s="275">
        <v>6075</v>
      </c>
      <c r="C22" s="275">
        <v>3845</v>
      </c>
      <c r="D22" s="385">
        <v>9920</v>
      </c>
    </row>
    <row r="23" spans="1:12" ht="15" customHeight="1" x14ac:dyDescent="0.2">
      <c r="A23" s="318" t="s">
        <v>5</v>
      </c>
      <c r="B23" s="275">
        <v>640</v>
      </c>
      <c r="C23" s="275">
        <v>605</v>
      </c>
      <c r="D23" s="385">
        <v>1245</v>
      </c>
    </row>
    <row r="24" spans="1:12" ht="15" customHeight="1" x14ac:dyDescent="0.2">
      <c r="A24" s="318" t="s">
        <v>3</v>
      </c>
      <c r="B24" s="275">
        <v>1145</v>
      </c>
      <c r="C24" s="275">
        <v>420</v>
      </c>
      <c r="D24" s="385">
        <v>1565</v>
      </c>
    </row>
    <row r="25" spans="1:12" ht="15" customHeight="1" x14ac:dyDescent="0.2">
      <c r="A25" s="318" t="s">
        <v>1</v>
      </c>
      <c r="B25" s="275">
        <v>5725</v>
      </c>
      <c r="C25" s="275">
        <v>4380</v>
      </c>
      <c r="D25" s="385">
        <v>10105</v>
      </c>
    </row>
    <row r="26" spans="1:12" ht="15" customHeight="1" x14ac:dyDescent="0.2">
      <c r="A26" s="318" t="s">
        <v>0</v>
      </c>
      <c r="B26" s="275">
        <v>4690</v>
      </c>
      <c r="C26" s="275">
        <v>3260</v>
      </c>
      <c r="D26" s="385">
        <v>7950</v>
      </c>
    </row>
    <row r="27" spans="1:12" ht="15" customHeight="1" x14ac:dyDescent="0.2">
      <c r="A27" s="263" t="s">
        <v>81</v>
      </c>
      <c r="B27" s="206">
        <v>63225</v>
      </c>
      <c r="C27" s="206">
        <v>39800</v>
      </c>
      <c r="D27" s="259">
        <v>103025</v>
      </c>
    </row>
    <row r="28" spans="1:12" ht="15" customHeight="1" x14ac:dyDescent="0.2"/>
    <row r="29" spans="1:12" ht="15" customHeight="1" x14ac:dyDescent="0.2">
      <c r="A29" s="1" t="s">
        <v>656</v>
      </c>
      <c r="D29" s="2"/>
    </row>
    <row r="30" spans="1:12" ht="15" customHeight="1" x14ac:dyDescent="0.2">
      <c r="A30" s="28" t="s">
        <v>657</v>
      </c>
      <c r="B30" s="28"/>
      <c r="C30" s="28"/>
      <c r="D30" s="102"/>
      <c r="E30" s="28"/>
      <c r="F30" s="28"/>
      <c r="G30" s="28"/>
      <c r="H30" s="28"/>
    </row>
    <row r="31" spans="1:12" ht="26.25" customHeight="1" x14ac:dyDescent="0.2">
      <c r="A31" s="709" t="s">
        <v>658</v>
      </c>
      <c r="B31" s="709"/>
      <c r="C31" s="709"/>
      <c r="D31" s="709"/>
      <c r="E31" s="709"/>
      <c r="F31" s="709"/>
      <c r="G31" s="709"/>
      <c r="H31" s="709"/>
      <c r="I31" s="709"/>
      <c r="J31" s="709"/>
      <c r="K31" s="709"/>
      <c r="L31" s="709"/>
    </row>
    <row r="32" spans="1:12" ht="25.5" customHeight="1" x14ac:dyDescent="0.2">
      <c r="A32" s="669" t="s">
        <v>661</v>
      </c>
      <c r="B32" s="669"/>
      <c r="C32" s="669"/>
      <c r="D32" s="669"/>
      <c r="E32" s="669"/>
      <c r="F32" s="669"/>
      <c r="G32" s="669"/>
      <c r="H32" s="669"/>
      <c r="I32" s="669"/>
      <c r="J32" s="669"/>
      <c r="K32" s="669"/>
      <c r="L32" s="669"/>
    </row>
    <row r="33" spans="4:5" ht="15" customHeight="1" x14ac:dyDescent="0.2">
      <c r="D33" s="14"/>
      <c r="E33" s="7"/>
    </row>
    <row r="34" spans="4:5" ht="15" hidden="1" customHeight="1" x14ac:dyDescent="0.2"/>
    <row r="35" spans="4:5" ht="15" hidden="1" customHeight="1" x14ac:dyDescent="0.2"/>
    <row r="36" spans="4:5" ht="15" hidden="1" customHeight="1" x14ac:dyDescent="0.2"/>
    <row r="37" spans="4:5" ht="15" hidden="1" customHeight="1" x14ac:dyDescent="0.2"/>
  </sheetData>
  <mergeCells count="4">
    <mergeCell ref="A3:A4"/>
    <mergeCell ref="B3:D3"/>
    <mergeCell ref="A31:L31"/>
    <mergeCell ref="A32:L32"/>
  </mergeCells>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showGridLines="0" showRowColHeaders="0" workbookViewId="0"/>
  </sheetViews>
  <sheetFormatPr defaultRowHeight="15" x14ac:dyDescent="0.25"/>
  <cols>
    <col min="1" max="1" width="20.85546875" style="551" customWidth="1"/>
    <col min="2" max="3" width="9.140625" style="551"/>
    <col min="4" max="16384" width="9.140625" style="553"/>
  </cols>
  <sheetData>
    <row r="1" spans="1:20" x14ac:dyDescent="0.25">
      <c r="G1" s="556"/>
      <c r="H1" s="556"/>
      <c r="I1" s="556"/>
      <c r="J1" s="556"/>
      <c r="K1" s="556"/>
      <c r="L1" s="556"/>
      <c r="M1" s="556"/>
      <c r="N1" s="556"/>
      <c r="O1" s="556"/>
      <c r="P1" s="556"/>
      <c r="Q1" s="556"/>
      <c r="R1" s="556"/>
      <c r="S1" s="556"/>
      <c r="T1" s="556"/>
    </row>
    <row r="2" spans="1:20" x14ac:dyDescent="0.25">
      <c r="D2" s="552"/>
      <c r="E2" s="552"/>
      <c r="G2" s="556"/>
      <c r="H2" s="556"/>
      <c r="I2" s="556"/>
      <c r="J2" s="556"/>
      <c r="K2" s="556"/>
      <c r="L2" s="556"/>
      <c r="M2" s="556"/>
      <c r="N2" s="556"/>
      <c r="O2" s="556"/>
      <c r="P2" s="556"/>
      <c r="Q2" s="556"/>
      <c r="R2" s="556"/>
      <c r="S2" s="556"/>
      <c r="T2" s="556"/>
    </row>
    <row r="3" spans="1:20" x14ac:dyDescent="0.25">
      <c r="D3" s="552"/>
      <c r="E3" s="552"/>
      <c r="G3" s="556"/>
      <c r="H3" s="556"/>
      <c r="I3" s="556"/>
      <c r="J3" s="556"/>
      <c r="K3" s="556"/>
      <c r="L3" s="556"/>
      <c r="M3" s="556"/>
      <c r="N3" s="556"/>
      <c r="O3" s="556"/>
      <c r="P3" s="556"/>
      <c r="Q3" s="556"/>
      <c r="R3" s="556"/>
      <c r="S3" s="556"/>
      <c r="T3" s="556"/>
    </row>
    <row r="4" spans="1:20" ht="15" customHeight="1" x14ac:dyDescent="0.25">
      <c r="D4" s="552"/>
      <c r="E4" s="552"/>
      <c r="G4" s="556"/>
      <c r="H4" s="556"/>
      <c r="I4" s="556"/>
      <c r="J4" s="556"/>
      <c r="K4" s="556"/>
      <c r="L4" s="556"/>
      <c r="M4" s="556"/>
      <c r="N4" s="556"/>
      <c r="O4" s="556"/>
      <c r="P4" s="556"/>
      <c r="Q4" s="556"/>
      <c r="R4" s="556"/>
      <c r="S4" s="556"/>
      <c r="T4" s="556"/>
    </row>
    <row r="5" spans="1:20" ht="15" customHeight="1" x14ac:dyDescent="0.25">
      <c r="D5" s="552"/>
      <c r="E5" s="552"/>
      <c r="G5" s="556"/>
      <c r="H5" s="556"/>
      <c r="I5" s="556"/>
      <c r="J5" s="556"/>
      <c r="K5" s="556"/>
      <c r="L5" s="556"/>
      <c r="M5" s="556"/>
      <c r="N5" s="556"/>
      <c r="O5" s="556"/>
      <c r="P5" s="556"/>
      <c r="Q5" s="556"/>
      <c r="R5" s="556"/>
      <c r="S5" s="556"/>
      <c r="T5" s="556"/>
    </row>
    <row r="6" spans="1:20" ht="15" customHeight="1" x14ac:dyDescent="0.25">
      <c r="D6" s="552"/>
      <c r="E6" s="552"/>
      <c r="G6" s="556"/>
      <c r="H6" s="556"/>
      <c r="I6" s="556"/>
      <c r="J6" s="556"/>
      <c r="K6" s="556"/>
      <c r="L6" s="556"/>
      <c r="M6" s="556"/>
      <c r="N6" s="556"/>
      <c r="O6" s="556"/>
      <c r="P6" s="556"/>
      <c r="Q6" s="556"/>
      <c r="R6" s="556"/>
      <c r="S6" s="556"/>
      <c r="T6" s="556"/>
    </row>
    <row r="7" spans="1:20" ht="15" customHeight="1" x14ac:dyDescent="0.25">
      <c r="D7" s="552"/>
      <c r="E7" s="552"/>
      <c r="G7" s="556"/>
      <c r="H7" s="556"/>
      <c r="I7" s="556"/>
      <c r="J7" s="556"/>
      <c r="K7" s="556"/>
      <c r="L7" s="556"/>
      <c r="M7" s="556"/>
      <c r="N7" s="556"/>
      <c r="O7" s="556"/>
      <c r="P7" s="556"/>
      <c r="Q7" s="556"/>
      <c r="R7" s="556"/>
      <c r="S7" s="556"/>
      <c r="T7" s="556"/>
    </row>
    <row r="8" spans="1:20" ht="15" customHeight="1" x14ac:dyDescent="0.25">
      <c r="D8" s="552"/>
      <c r="E8" s="552"/>
      <c r="G8" s="556"/>
      <c r="H8" s="556"/>
      <c r="I8" s="556"/>
      <c r="J8" s="556"/>
      <c r="K8" s="556"/>
      <c r="L8" s="556"/>
      <c r="M8" s="556"/>
      <c r="N8" s="556"/>
      <c r="O8" s="556"/>
      <c r="P8" s="556"/>
      <c r="Q8" s="556"/>
      <c r="R8" s="556"/>
      <c r="S8" s="556"/>
      <c r="T8" s="556"/>
    </row>
    <row r="9" spans="1:20" ht="15" customHeight="1" x14ac:dyDescent="0.25">
      <c r="D9" s="552"/>
      <c r="E9" s="552"/>
      <c r="G9" s="556"/>
      <c r="H9" s="556"/>
      <c r="I9" s="556"/>
      <c r="J9" s="556"/>
      <c r="K9" s="556"/>
      <c r="L9" s="556"/>
      <c r="M9" s="556"/>
      <c r="N9" s="556"/>
      <c r="O9" s="556"/>
      <c r="P9" s="556"/>
      <c r="Q9" s="556"/>
      <c r="R9" s="556"/>
      <c r="S9" s="556"/>
      <c r="T9" s="556"/>
    </row>
    <row r="10" spans="1:20" ht="15" customHeight="1" x14ac:dyDescent="0.25">
      <c r="D10" s="552"/>
      <c r="E10" s="552"/>
      <c r="G10" s="556"/>
      <c r="H10" s="556"/>
      <c r="I10" s="556"/>
      <c r="J10" s="556"/>
      <c r="K10" s="556"/>
      <c r="L10" s="556"/>
      <c r="M10" s="556"/>
      <c r="N10" s="557" t="s">
        <v>508</v>
      </c>
      <c r="O10" s="557"/>
      <c r="P10" s="557"/>
      <c r="Q10" s="556"/>
      <c r="R10" s="556"/>
      <c r="S10" s="556"/>
      <c r="T10" s="556"/>
    </row>
    <row r="11" spans="1:20" x14ac:dyDescent="0.25">
      <c r="A11" s="552"/>
      <c r="B11" s="552"/>
      <c r="C11" s="552"/>
      <c r="D11" s="552"/>
      <c r="E11" s="552"/>
      <c r="G11" s="556"/>
      <c r="H11" s="556"/>
      <c r="I11" s="556"/>
      <c r="J11" s="556"/>
      <c r="K11" s="556"/>
      <c r="L11" s="556"/>
      <c r="M11" s="556"/>
      <c r="N11" s="557"/>
      <c r="O11" s="565" t="s">
        <v>90</v>
      </c>
      <c r="P11" s="565" t="s">
        <v>89</v>
      </c>
      <c r="Q11" s="556"/>
      <c r="R11" s="556"/>
      <c r="S11" s="556"/>
      <c r="T11" s="556"/>
    </row>
    <row r="12" spans="1:20" ht="39" x14ac:dyDescent="0.25">
      <c r="A12" s="554"/>
      <c r="B12" s="552"/>
      <c r="C12" s="552"/>
      <c r="D12" s="552"/>
      <c r="E12" s="552"/>
      <c r="G12" s="556"/>
      <c r="H12" s="556"/>
      <c r="I12" s="556"/>
      <c r="J12" s="556"/>
      <c r="K12" s="556"/>
      <c r="L12" s="556"/>
      <c r="M12" s="556"/>
      <c r="N12" s="566" t="s">
        <v>88</v>
      </c>
      <c r="O12" s="567">
        <v>1197</v>
      </c>
      <c r="P12" s="567">
        <v>1107</v>
      </c>
      <c r="Q12" s="556"/>
      <c r="R12" s="556"/>
      <c r="S12" s="556"/>
      <c r="T12" s="556"/>
    </row>
    <row r="13" spans="1:20" x14ac:dyDescent="0.25">
      <c r="A13" s="554"/>
      <c r="B13" s="552"/>
      <c r="C13" s="552"/>
      <c r="D13" s="552"/>
      <c r="E13" s="552"/>
      <c r="G13" s="556"/>
      <c r="H13" s="556"/>
      <c r="I13" s="556"/>
      <c r="J13" s="556"/>
      <c r="K13" s="556"/>
      <c r="L13" s="556"/>
      <c r="M13" s="556"/>
      <c r="N13" s="566" t="s">
        <v>87</v>
      </c>
      <c r="O13" s="567">
        <v>977</v>
      </c>
      <c r="P13" s="567">
        <v>1424</v>
      </c>
      <c r="Q13" s="556"/>
      <c r="R13" s="556"/>
      <c r="S13" s="556"/>
      <c r="T13" s="556"/>
    </row>
    <row r="14" spans="1:20" x14ac:dyDescent="0.25">
      <c r="A14" s="554"/>
      <c r="B14" s="552"/>
      <c r="C14" s="552"/>
      <c r="D14" s="552"/>
      <c r="E14" s="552"/>
      <c r="G14" s="556"/>
      <c r="H14" s="556"/>
      <c r="I14" s="556"/>
      <c r="J14" s="556"/>
      <c r="K14" s="556"/>
      <c r="L14" s="556"/>
      <c r="M14" s="556"/>
      <c r="N14" s="566" t="s">
        <v>86</v>
      </c>
      <c r="O14" s="567">
        <v>1610</v>
      </c>
      <c r="P14" s="567">
        <v>1575</v>
      </c>
      <c r="Q14" s="556"/>
      <c r="R14" s="556"/>
      <c r="S14" s="556"/>
      <c r="T14" s="556"/>
    </row>
    <row r="15" spans="1:20" x14ac:dyDescent="0.25">
      <c r="A15" s="554"/>
      <c r="B15" s="552"/>
      <c r="C15" s="552"/>
      <c r="D15" s="552"/>
      <c r="E15" s="552"/>
      <c r="G15" s="556"/>
      <c r="H15" s="556"/>
      <c r="I15" s="556"/>
      <c r="J15" s="556"/>
      <c r="K15" s="556"/>
      <c r="L15" s="556"/>
      <c r="M15" s="556"/>
      <c r="N15" s="566" t="s">
        <v>85</v>
      </c>
      <c r="O15" s="567">
        <v>807</v>
      </c>
      <c r="P15" s="567">
        <v>650</v>
      </c>
      <c r="Q15" s="556"/>
      <c r="R15" s="556"/>
      <c r="S15" s="556"/>
      <c r="T15" s="556"/>
    </row>
    <row r="16" spans="1:20" x14ac:dyDescent="0.25">
      <c r="A16" s="554"/>
      <c r="B16" s="552"/>
      <c r="C16" s="552"/>
      <c r="D16" s="552"/>
      <c r="E16" s="552"/>
      <c r="G16" s="556"/>
      <c r="H16" s="556"/>
      <c r="I16" s="556"/>
      <c r="J16" s="556"/>
      <c r="K16" s="556"/>
      <c r="L16" s="556"/>
      <c r="M16" s="556"/>
      <c r="N16" s="566" t="s">
        <v>84</v>
      </c>
      <c r="O16" s="567">
        <v>363</v>
      </c>
      <c r="P16" s="567">
        <v>311</v>
      </c>
      <c r="Q16" s="556"/>
      <c r="R16" s="556"/>
      <c r="S16" s="556"/>
      <c r="T16" s="556"/>
    </row>
    <row r="17" spans="1:20" x14ac:dyDescent="0.25">
      <c r="A17" s="554"/>
      <c r="B17" s="552"/>
      <c r="C17" s="552"/>
      <c r="D17" s="552"/>
      <c r="E17" s="552"/>
      <c r="G17" s="556"/>
      <c r="H17" s="556"/>
      <c r="I17" s="556"/>
      <c r="J17" s="556"/>
      <c r="K17" s="556"/>
      <c r="L17" s="556"/>
      <c r="M17" s="556"/>
      <c r="N17" s="566" t="s">
        <v>83</v>
      </c>
      <c r="O17" s="567">
        <v>136</v>
      </c>
      <c r="P17" s="567">
        <v>143</v>
      </c>
      <c r="Q17" s="556"/>
      <c r="R17" s="556"/>
      <c r="S17" s="556"/>
      <c r="T17" s="556"/>
    </row>
    <row r="18" spans="1:20" ht="26.25" x14ac:dyDescent="0.25">
      <c r="A18" s="554"/>
      <c r="B18" s="552"/>
      <c r="C18" s="552"/>
      <c r="D18" s="552"/>
      <c r="E18" s="552"/>
      <c r="G18" s="556"/>
      <c r="H18" s="556"/>
      <c r="I18" s="556"/>
      <c r="J18" s="556"/>
      <c r="K18" s="556"/>
      <c r="L18" s="556"/>
      <c r="M18" s="556"/>
      <c r="N18" s="566" t="s">
        <v>82</v>
      </c>
      <c r="O18" s="567">
        <v>59</v>
      </c>
      <c r="P18" s="567">
        <v>100</v>
      </c>
      <c r="Q18" s="556"/>
      <c r="R18" s="556"/>
      <c r="S18" s="556"/>
      <c r="T18" s="556"/>
    </row>
    <row r="19" spans="1:20" x14ac:dyDescent="0.25">
      <c r="A19" s="552"/>
      <c r="B19" s="552"/>
      <c r="C19" s="552"/>
      <c r="D19" s="552"/>
      <c r="E19" s="552"/>
      <c r="G19" s="556"/>
      <c r="H19" s="556"/>
      <c r="I19" s="556"/>
      <c r="J19" s="556"/>
      <c r="K19" s="556"/>
      <c r="L19" s="556"/>
      <c r="M19" s="556"/>
      <c r="N19" s="556"/>
      <c r="O19" s="556"/>
      <c r="P19" s="556"/>
      <c r="Q19" s="556"/>
      <c r="R19" s="556"/>
      <c r="S19" s="556"/>
      <c r="T19" s="556"/>
    </row>
    <row r="20" spans="1:20" x14ac:dyDescent="0.25">
      <c r="A20" s="552"/>
      <c r="B20" s="552"/>
      <c r="C20" s="552"/>
      <c r="D20" s="552"/>
      <c r="E20" s="552"/>
      <c r="G20" s="556"/>
      <c r="H20" s="556"/>
      <c r="I20" s="556"/>
      <c r="J20" s="556"/>
      <c r="K20" s="556"/>
      <c r="L20" s="556"/>
      <c r="M20" s="556"/>
      <c r="N20" s="556"/>
      <c r="O20" s="556"/>
      <c r="P20" s="556"/>
      <c r="Q20" s="556"/>
      <c r="R20" s="556"/>
      <c r="S20" s="556"/>
      <c r="T20" s="556"/>
    </row>
    <row r="21" spans="1:20" x14ac:dyDescent="0.25">
      <c r="A21" s="552"/>
      <c r="B21" s="552"/>
      <c r="C21" s="552"/>
      <c r="D21" s="552"/>
      <c r="E21" s="552"/>
      <c r="G21" s="556"/>
      <c r="H21" s="556"/>
      <c r="I21" s="556"/>
      <c r="J21" s="556"/>
      <c r="K21" s="556"/>
      <c r="L21" s="556"/>
      <c r="M21" s="556"/>
      <c r="N21" s="556"/>
      <c r="O21" s="556"/>
      <c r="P21" s="556"/>
      <c r="Q21" s="556"/>
      <c r="R21" s="556"/>
      <c r="S21" s="556"/>
      <c r="T21" s="556"/>
    </row>
    <row r="22" spans="1:20" x14ac:dyDescent="0.25">
      <c r="A22" s="552"/>
      <c r="B22" s="552"/>
      <c r="C22" s="552"/>
      <c r="D22" s="552"/>
      <c r="E22" s="552"/>
      <c r="G22" s="556"/>
      <c r="H22" s="556"/>
      <c r="I22" s="556"/>
      <c r="J22" s="556"/>
      <c r="K22" s="556"/>
      <c r="L22" s="556"/>
      <c r="M22" s="556"/>
      <c r="N22" s="556"/>
      <c r="O22" s="556"/>
      <c r="P22" s="556"/>
      <c r="Q22" s="556"/>
      <c r="R22" s="556"/>
      <c r="S22" s="556"/>
      <c r="T22" s="556"/>
    </row>
    <row r="23" spans="1:20" x14ac:dyDescent="0.25">
      <c r="A23" s="552"/>
      <c r="B23" s="552"/>
      <c r="C23" s="552"/>
      <c r="D23" s="552"/>
      <c r="E23" s="552"/>
      <c r="G23" s="556"/>
      <c r="H23" s="556"/>
      <c r="I23" s="556"/>
      <c r="J23" s="556"/>
      <c r="K23" s="556"/>
      <c r="L23" s="556"/>
      <c r="M23" s="556"/>
      <c r="N23" s="556"/>
      <c r="O23" s="556"/>
      <c r="P23" s="556"/>
      <c r="Q23" s="556"/>
      <c r="R23" s="556"/>
      <c r="S23" s="556"/>
      <c r="T23" s="556"/>
    </row>
    <row r="24" spans="1:20" x14ac:dyDescent="0.25">
      <c r="A24" s="552"/>
      <c r="B24" s="552"/>
      <c r="C24" s="552"/>
      <c r="D24" s="552"/>
      <c r="E24" s="552"/>
      <c r="G24" s="556"/>
      <c r="H24" s="556"/>
      <c r="I24" s="556"/>
      <c r="J24" s="556"/>
      <c r="K24" s="556"/>
      <c r="L24" s="556"/>
      <c r="M24" s="556"/>
      <c r="N24" s="556"/>
      <c r="O24" s="556"/>
      <c r="P24" s="556"/>
      <c r="Q24" s="556"/>
      <c r="R24" s="556"/>
      <c r="S24" s="556"/>
      <c r="T24" s="556"/>
    </row>
    <row r="25" spans="1:20" x14ac:dyDescent="0.25">
      <c r="A25" s="552"/>
      <c r="B25" s="552"/>
      <c r="C25" s="552"/>
      <c r="D25" s="552"/>
      <c r="E25" s="552"/>
      <c r="G25" s="556"/>
      <c r="H25" s="556"/>
      <c r="I25" s="556"/>
      <c r="J25" s="556"/>
      <c r="K25" s="556"/>
      <c r="L25" s="556"/>
      <c r="M25" s="556"/>
      <c r="N25" s="556"/>
      <c r="O25" s="556"/>
      <c r="P25" s="556"/>
      <c r="Q25" s="556"/>
      <c r="R25" s="556"/>
      <c r="S25" s="556"/>
      <c r="T25" s="556"/>
    </row>
    <row r="26" spans="1:20" x14ac:dyDescent="0.25">
      <c r="A26" s="552"/>
      <c r="B26" s="552"/>
      <c r="C26" s="552"/>
      <c r="D26" s="552"/>
      <c r="E26" s="552"/>
      <c r="G26" s="556"/>
      <c r="H26" s="556"/>
      <c r="I26" s="556"/>
      <c r="J26" s="556"/>
      <c r="K26" s="556"/>
      <c r="L26" s="556"/>
      <c r="M26" s="556"/>
      <c r="N26" s="556"/>
      <c r="O26" s="556"/>
      <c r="P26" s="556"/>
      <c r="Q26" s="556"/>
      <c r="R26" s="556"/>
      <c r="S26" s="556"/>
      <c r="T26" s="556"/>
    </row>
    <row r="27" spans="1:20" x14ac:dyDescent="0.25">
      <c r="A27" s="552"/>
      <c r="B27" s="552"/>
      <c r="C27" s="552"/>
      <c r="D27" s="552"/>
      <c r="E27" s="552"/>
      <c r="G27" s="556"/>
      <c r="H27" s="556"/>
      <c r="I27" s="556"/>
      <c r="J27" s="556"/>
      <c r="K27" s="556"/>
      <c r="L27" s="556"/>
      <c r="M27" s="556"/>
      <c r="N27" s="556"/>
      <c r="O27" s="556"/>
      <c r="P27" s="556"/>
      <c r="Q27" s="556"/>
      <c r="R27" s="556"/>
      <c r="S27" s="556"/>
      <c r="T27" s="556"/>
    </row>
    <row r="28" spans="1:20" x14ac:dyDescent="0.25">
      <c r="A28" s="552"/>
      <c r="B28" s="552"/>
      <c r="C28" s="552"/>
      <c r="D28" s="552"/>
      <c r="E28" s="552"/>
      <c r="G28" s="556"/>
      <c r="H28" s="556"/>
      <c r="I28" s="556"/>
      <c r="J28" s="556"/>
      <c r="K28" s="556"/>
      <c r="L28" s="556"/>
      <c r="M28" s="556"/>
      <c r="N28" s="556"/>
      <c r="O28" s="556"/>
      <c r="P28" s="556"/>
      <c r="Q28" s="556"/>
      <c r="R28" s="556"/>
      <c r="S28" s="556"/>
      <c r="T28" s="556"/>
    </row>
    <row r="29" spans="1:20" x14ac:dyDescent="0.25">
      <c r="A29" s="552"/>
      <c r="B29" s="552"/>
      <c r="C29" s="552"/>
      <c r="D29" s="552"/>
      <c r="E29" s="552"/>
      <c r="G29" s="556"/>
      <c r="H29" s="556"/>
      <c r="I29" s="556"/>
      <c r="J29" s="556"/>
      <c r="K29" s="556"/>
      <c r="L29" s="556"/>
      <c r="M29" s="556"/>
      <c r="N29" s="556"/>
      <c r="O29" s="556"/>
      <c r="P29" s="556"/>
      <c r="Q29" s="556"/>
      <c r="R29" s="556"/>
      <c r="S29" s="556"/>
      <c r="T29" s="556"/>
    </row>
    <row r="30" spans="1:20" x14ac:dyDescent="0.25">
      <c r="A30" s="552"/>
      <c r="B30" s="552"/>
      <c r="C30" s="552"/>
      <c r="D30" s="552"/>
      <c r="E30" s="552"/>
      <c r="G30" s="556"/>
      <c r="H30" s="556"/>
      <c r="I30" s="556"/>
      <c r="J30" s="556"/>
      <c r="K30" s="556"/>
      <c r="L30" s="556"/>
      <c r="M30" s="556"/>
      <c r="N30" s="556"/>
      <c r="O30" s="556"/>
      <c r="P30" s="556"/>
      <c r="Q30" s="556"/>
      <c r="R30" s="556"/>
      <c r="S30" s="556"/>
      <c r="T30" s="556"/>
    </row>
    <row r="31" spans="1:20" x14ac:dyDescent="0.25">
      <c r="A31" s="552"/>
      <c r="B31" s="552"/>
      <c r="C31" s="552"/>
      <c r="D31" s="552"/>
      <c r="E31" s="552"/>
      <c r="G31" s="556"/>
      <c r="H31" s="556"/>
      <c r="I31" s="556"/>
      <c r="J31" s="556"/>
      <c r="K31" s="556"/>
      <c r="L31" s="556"/>
      <c r="M31" s="556"/>
      <c r="N31" s="556"/>
      <c r="O31" s="556"/>
      <c r="P31" s="556"/>
      <c r="Q31" s="556"/>
      <c r="R31" s="556"/>
      <c r="S31" s="556"/>
      <c r="T31" s="556"/>
    </row>
    <row r="32" spans="1:20" x14ac:dyDescent="0.25">
      <c r="A32" s="552"/>
      <c r="B32" s="552"/>
      <c r="C32" s="552"/>
      <c r="D32" s="552"/>
      <c r="E32" s="552"/>
      <c r="G32" s="556"/>
      <c r="H32" s="556"/>
      <c r="I32" s="556"/>
      <c r="J32" s="556"/>
      <c r="K32" s="556"/>
      <c r="L32" s="556"/>
      <c r="M32" s="556"/>
      <c r="N32" s="556"/>
      <c r="O32" s="556"/>
      <c r="P32" s="556"/>
      <c r="Q32" s="556"/>
      <c r="R32" s="556"/>
      <c r="S32" s="556"/>
      <c r="T32" s="556"/>
    </row>
    <row r="33" spans="1:20" x14ac:dyDescent="0.25">
      <c r="A33" s="552"/>
      <c r="B33" s="552"/>
      <c r="C33" s="552"/>
      <c r="D33" s="552"/>
      <c r="E33" s="552"/>
      <c r="G33" s="556"/>
      <c r="H33" s="556"/>
      <c r="I33" s="556"/>
      <c r="J33" s="556"/>
      <c r="K33" s="556"/>
      <c r="L33" s="556"/>
      <c r="M33" s="556"/>
      <c r="N33" s="556"/>
      <c r="O33" s="556"/>
      <c r="P33" s="556"/>
      <c r="Q33" s="556"/>
      <c r="R33" s="556"/>
      <c r="S33" s="556"/>
      <c r="T33" s="556"/>
    </row>
    <row r="34" spans="1:20" x14ac:dyDescent="0.25">
      <c r="A34" s="552"/>
      <c r="B34" s="552"/>
      <c r="C34" s="552"/>
      <c r="D34" s="552"/>
      <c r="E34" s="552"/>
      <c r="G34" s="556"/>
      <c r="H34" s="556"/>
      <c r="I34" s="556"/>
      <c r="J34" s="556"/>
      <c r="K34" s="556"/>
      <c r="L34" s="556"/>
      <c r="M34" s="556"/>
      <c r="N34" s="556"/>
      <c r="O34" s="556"/>
      <c r="P34" s="556"/>
      <c r="Q34" s="556"/>
      <c r="R34" s="556"/>
      <c r="S34" s="556"/>
      <c r="T34" s="556"/>
    </row>
    <row r="35" spans="1:20" x14ac:dyDescent="0.25">
      <c r="A35" s="552"/>
      <c r="B35" s="552"/>
      <c r="C35" s="552"/>
      <c r="D35" s="552"/>
      <c r="E35" s="552"/>
      <c r="G35" s="556"/>
      <c r="H35" s="556"/>
      <c r="I35" s="556"/>
      <c r="J35" s="556"/>
      <c r="K35" s="556"/>
      <c r="L35" s="556"/>
      <c r="M35" s="556"/>
      <c r="N35" s="556"/>
      <c r="O35" s="556"/>
      <c r="P35" s="556"/>
      <c r="Q35" s="556"/>
      <c r="R35" s="556"/>
      <c r="S35" s="556"/>
      <c r="T35" s="556"/>
    </row>
    <row r="36" spans="1:20" x14ac:dyDescent="0.25">
      <c r="A36" s="552"/>
      <c r="B36" s="552"/>
      <c r="C36" s="552"/>
      <c r="D36" s="552"/>
      <c r="E36" s="552"/>
      <c r="G36" s="556"/>
      <c r="H36" s="556"/>
      <c r="I36" s="556"/>
      <c r="J36" s="556"/>
      <c r="K36" s="556"/>
      <c r="L36" s="556"/>
      <c r="M36" s="556"/>
      <c r="N36" s="556"/>
      <c r="O36" s="556"/>
      <c r="P36" s="556"/>
      <c r="Q36" s="556"/>
      <c r="R36" s="556"/>
      <c r="S36" s="556"/>
      <c r="T36" s="556"/>
    </row>
    <row r="37" spans="1:20" x14ac:dyDescent="0.25">
      <c r="G37" s="556"/>
      <c r="H37" s="556"/>
      <c r="I37" s="556"/>
      <c r="J37" s="556"/>
      <c r="K37" s="556"/>
      <c r="L37" s="556"/>
      <c r="M37" s="556"/>
      <c r="N37" s="556"/>
      <c r="O37" s="556"/>
      <c r="P37" s="556"/>
      <c r="Q37" s="556"/>
      <c r="R37" s="556"/>
      <c r="S37" s="556"/>
      <c r="T37" s="556"/>
    </row>
    <row r="38" spans="1:20" x14ac:dyDescent="0.25">
      <c r="G38" s="556"/>
      <c r="H38" s="556"/>
      <c r="I38" s="556"/>
      <c r="J38" s="556"/>
      <c r="K38" s="556"/>
      <c r="L38" s="556"/>
      <c r="M38" s="556"/>
      <c r="N38" s="556"/>
      <c r="O38" s="556"/>
      <c r="P38" s="556"/>
      <c r="Q38" s="556"/>
      <c r="R38" s="556"/>
      <c r="S38" s="556"/>
      <c r="T38" s="556"/>
    </row>
    <row r="39" spans="1:20" x14ac:dyDescent="0.25">
      <c r="G39" s="556"/>
      <c r="H39" s="556"/>
      <c r="I39" s="556"/>
      <c r="J39" s="556"/>
      <c r="K39" s="556"/>
      <c r="L39" s="556"/>
      <c r="M39" s="556"/>
      <c r="N39" s="556"/>
      <c r="O39" s="556"/>
      <c r="P39" s="556"/>
      <c r="Q39" s="556"/>
      <c r="R39" s="556"/>
      <c r="S39" s="556"/>
      <c r="T39" s="556"/>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75"/>
  <sheetViews>
    <sheetView showGridLines="0" workbookViewId="0"/>
  </sheetViews>
  <sheetFormatPr defaultColWidth="0" defaultRowHeight="12.75" zeroHeight="1" x14ac:dyDescent="0.2"/>
  <cols>
    <col min="1" max="1" width="22.28515625" style="15" customWidth="1"/>
    <col min="2" max="4" width="12.7109375" style="15" customWidth="1"/>
    <col min="5" max="13" width="12.7109375" style="17" customWidth="1"/>
    <col min="14" max="14" width="10.28515625" style="16" customWidth="1"/>
    <col min="15" max="17" width="9.140625" style="20" hidden="1" customWidth="1"/>
    <col min="18" max="28" width="0" style="15" hidden="1" customWidth="1"/>
    <col min="29" max="16384" width="9.140625" style="15" hidden="1"/>
  </cols>
  <sheetData>
    <row r="1" spans="1:18" ht="12.75" customHeight="1" x14ac:dyDescent="0.2">
      <c r="A1" s="182" t="s">
        <v>583</v>
      </c>
      <c r="B1" s="5"/>
      <c r="C1" s="5"/>
      <c r="D1" s="5"/>
      <c r="E1" s="11"/>
      <c r="F1" s="11"/>
      <c r="G1" s="11"/>
      <c r="H1" s="11"/>
      <c r="I1" s="11"/>
      <c r="J1" s="11"/>
      <c r="K1" s="11"/>
      <c r="L1" s="11"/>
      <c r="M1" s="11"/>
    </row>
    <row r="2" spans="1:18" x14ac:dyDescent="0.2">
      <c r="A2" s="646" t="s">
        <v>673</v>
      </c>
      <c r="B2" s="17"/>
      <c r="C2" s="17"/>
      <c r="D2" s="17"/>
    </row>
    <row r="3" spans="1:18" ht="15" customHeight="1" x14ac:dyDescent="0.2">
      <c r="A3" s="193"/>
      <c r="B3" s="672" t="s">
        <v>451</v>
      </c>
      <c r="C3" s="670"/>
      <c r="D3" s="670"/>
      <c r="E3" s="670"/>
      <c r="F3" s="670"/>
      <c r="G3" s="670"/>
      <c r="H3" s="670"/>
      <c r="I3" s="670"/>
      <c r="J3" s="670"/>
      <c r="K3" s="670"/>
      <c r="L3" s="671"/>
      <c r="M3" s="230" t="s">
        <v>532</v>
      </c>
      <c r="N3" s="19"/>
      <c r="O3" s="15"/>
      <c r="P3" s="15"/>
      <c r="Q3" s="15"/>
      <c r="R3" s="20"/>
    </row>
    <row r="4" spans="1:18" ht="25.5" x14ac:dyDescent="0.2">
      <c r="A4" s="194" t="s">
        <v>92</v>
      </c>
      <c r="B4" s="221" t="s">
        <v>517</v>
      </c>
      <c r="C4" s="195" t="s">
        <v>518</v>
      </c>
      <c r="D4" s="195" t="s">
        <v>519</v>
      </c>
      <c r="E4" s="195" t="s">
        <v>520</v>
      </c>
      <c r="F4" s="213" t="s">
        <v>521</v>
      </c>
      <c r="G4" s="213" t="s">
        <v>522</v>
      </c>
      <c r="H4" s="213" t="s">
        <v>523</v>
      </c>
      <c r="I4" s="213" t="s">
        <v>524</v>
      </c>
      <c r="J4" s="214" t="s">
        <v>525</v>
      </c>
      <c r="K4" s="214" t="s">
        <v>526</v>
      </c>
      <c r="L4" s="215" t="s">
        <v>530</v>
      </c>
      <c r="M4" s="215" t="s">
        <v>530</v>
      </c>
      <c r="N4" s="19"/>
      <c r="O4" s="15"/>
      <c r="P4" s="15"/>
      <c r="Q4" s="15"/>
      <c r="R4" s="20"/>
    </row>
    <row r="5" spans="1:18" ht="15" customHeight="1" x14ac:dyDescent="0.2">
      <c r="A5" s="216" t="s">
        <v>91</v>
      </c>
      <c r="B5" s="222">
        <v>9478</v>
      </c>
      <c r="C5" s="217">
        <v>7709</v>
      </c>
      <c r="D5" s="217">
        <v>5906</v>
      </c>
      <c r="E5" s="217">
        <v>5990</v>
      </c>
      <c r="F5" s="217">
        <v>5369</v>
      </c>
      <c r="G5" s="217">
        <v>5297</v>
      </c>
      <c r="H5" s="217">
        <v>5433</v>
      </c>
      <c r="I5" s="217">
        <v>6202</v>
      </c>
      <c r="J5" s="217">
        <v>6367</v>
      </c>
      <c r="K5" s="217">
        <v>5428</v>
      </c>
      <c r="L5" s="223">
        <v>4757</v>
      </c>
      <c r="M5" s="325">
        <v>49.70741901776384</v>
      </c>
      <c r="N5" s="324"/>
      <c r="O5" s="15"/>
      <c r="P5" s="15"/>
      <c r="Q5" s="15"/>
      <c r="R5" s="20"/>
    </row>
    <row r="6" spans="1:18" ht="15" customHeight="1" x14ac:dyDescent="0.2">
      <c r="A6" s="298" t="s">
        <v>88</v>
      </c>
      <c r="B6" s="224">
        <v>1902</v>
      </c>
      <c r="C6" s="204">
        <v>1459</v>
      </c>
      <c r="D6" s="204">
        <v>1116</v>
      </c>
      <c r="E6" s="204">
        <v>1176</v>
      </c>
      <c r="F6" s="204">
        <v>1059</v>
      </c>
      <c r="G6" s="204">
        <v>1130</v>
      </c>
      <c r="H6" s="204">
        <v>1235</v>
      </c>
      <c r="I6" s="204">
        <v>1361</v>
      </c>
      <c r="J6" s="204">
        <v>1427</v>
      </c>
      <c r="K6" s="204">
        <v>1317</v>
      </c>
      <c r="L6" s="225">
        <v>1128</v>
      </c>
      <c r="M6" s="326">
        <v>11.786833855799372</v>
      </c>
      <c r="N6" s="324"/>
      <c r="O6" s="15"/>
      <c r="P6" s="18"/>
      <c r="Q6" s="18"/>
      <c r="R6" s="20"/>
    </row>
    <row r="7" spans="1:18" ht="15" customHeight="1" x14ac:dyDescent="0.2">
      <c r="A7" s="298" t="s">
        <v>87</v>
      </c>
      <c r="B7" s="224">
        <v>2001</v>
      </c>
      <c r="C7" s="204">
        <v>1708</v>
      </c>
      <c r="D7" s="204">
        <v>1413</v>
      </c>
      <c r="E7" s="204">
        <v>1416</v>
      </c>
      <c r="F7" s="204">
        <v>1292</v>
      </c>
      <c r="G7" s="204">
        <v>1225</v>
      </c>
      <c r="H7" s="204">
        <v>1156</v>
      </c>
      <c r="I7" s="204">
        <v>1315</v>
      </c>
      <c r="J7" s="204">
        <v>1369</v>
      </c>
      <c r="K7" s="204">
        <v>1156</v>
      </c>
      <c r="L7" s="225">
        <v>898</v>
      </c>
      <c r="M7" s="326">
        <v>9.3834900731452446</v>
      </c>
      <c r="N7" s="324"/>
      <c r="O7" s="15"/>
      <c r="P7" s="18"/>
      <c r="Q7" s="18"/>
      <c r="R7" s="20"/>
    </row>
    <row r="8" spans="1:18" ht="15" customHeight="1" x14ac:dyDescent="0.2">
      <c r="A8" s="298" t="s">
        <v>86</v>
      </c>
      <c r="B8" s="224">
        <v>3566</v>
      </c>
      <c r="C8" s="204">
        <v>2853</v>
      </c>
      <c r="D8" s="204">
        <v>2118</v>
      </c>
      <c r="E8" s="204">
        <v>2094</v>
      </c>
      <c r="F8" s="204">
        <v>1769</v>
      </c>
      <c r="G8" s="204">
        <v>1693</v>
      </c>
      <c r="H8" s="204">
        <v>1700</v>
      </c>
      <c r="I8" s="204">
        <v>1924</v>
      </c>
      <c r="J8" s="204">
        <v>1923</v>
      </c>
      <c r="K8" s="204">
        <v>1611</v>
      </c>
      <c r="L8" s="225">
        <v>1490</v>
      </c>
      <c r="M8" s="326">
        <v>15.569487983281086</v>
      </c>
      <c r="N8" s="324"/>
      <c r="O8" s="15"/>
      <c r="P8" s="18"/>
      <c r="Q8" s="18"/>
      <c r="R8" s="20"/>
    </row>
    <row r="9" spans="1:18" ht="15" customHeight="1" x14ac:dyDescent="0.2">
      <c r="A9" s="298" t="s">
        <v>85</v>
      </c>
      <c r="B9" s="224">
        <v>1234</v>
      </c>
      <c r="C9" s="204">
        <v>1033</v>
      </c>
      <c r="D9" s="204">
        <v>706</v>
      </c>
      <c r="E9" s="204">
        <v>759</v>
      </c>
      <c r="F9" s="204">
        <v>724</v>
      </c>
      <c r="G9" s="204">
        <v>717</v>
      </c>
      <c r="H9" s="204">
        <v>781</v>
      </c>
      <c r="I9" s="204">
        <v>935</v>
      </c>
      <c r="J9" s="204">
        <v>1009</v>
      </c>
      <c r="K9" s="204">
        <v>760</v>
      </c>
      <c r="L9" s="225">
        <v>727</v>
      </c>
      <c r="M9" s="326">
        <v>7.5966562173458723</v>
      </c>
      <c r="N9" s="324"/>
      <c r="O9" s="15"/>
      <c r="P9" s="18"/>
      <c r="Q9" s="18"/>
      <c r="R9" s="20"/>
    </row>
    <row r="10" spans="1:18" ht="15" customHeight="1" x14ac:dyDescent="0.2">
      <c r="A10" s="298" t="s">
        <v>84</v>
      </c>
      <c r="B10" s="224">
        <v>557</v>
      </c>
      <c r="C10" s="204">
        <v>466</v>
      </c>
      <c r="D10" s="204">
        <v>363</v>
      </c>
      <c r="E10" s="204">
        <v>350</v>
      </c>
      <c r="F10" s="204">
        <v>319</v>
      </c>
      <c r="G10" s="204">
        <v>313</v>
      </c>
      <c r="H10" s="204">
        <v>329</v>
      </c>
      <c r="I10" s="204">
        <v>412</v>
      </c>
      <c r="J10" s="204">
        <v>396</v>
      </c>
      <c r="K10" s="204">
        <v>367</v>
      </c>
      <c r="L10" s="225">
        <v>337</v>
      </c>
      <c r="M10" s="326">
        <v>3.521421107628004</v>
      </c>
      <c r="N10" s="324"/>
      <c r="O10" s="15"/>
      <c r="P10" s="18"/>
      <c r="Q10" s="18"/>
      <c r="R10" s="20"/>
    </row>
    <row r="11" spans="1:18" ht="15" customHeight="1" x14ac:dyDescent="0.2">
      <c r="A11" s="298" t="s">
        <v>83</v>
      </c>
      <c r="B11" s="224">
        <v>145</v>
      </c>
      <c r="C11" s="204">
        <v>131</v>
      </c>
      <c r="D11" s="204">
        <v>134</v>
      </c>
      <c r="E11" s="204">
        <v>146</v>
      </c>
      <c r="F11" s="204">
        <v>145</v>
      </c>
      <c r="G11" s="204">
        <v>138</v>
      </c>
      <c r="H11" s="204">
        <v>148</v>
      </c>
      <c r="I11" s="204">
        <v>185</v>
      </c>
      <c r="J11" s="204">
        <v>168</v>
      </c>
      <c r="K11" s="204">
        <v>147</v>
      </c>
      <c r="L11" s="225">
        <v>123</v>
      </c>
      <c r="M11" s="326">
        <v>1.2852664576802508</v>
      </c>
      <c r="N11" s="324"/>
      <c r="O11" s="15"/>
      <c r="P11" s="18"/>
      <c r="Q11" s="18"/>
      <c r="R11" s="20"/>
    </row>
    <row r="12" spans="1:18" ht="15" customHeight="1" x14ac:dyDescent="0.2">
      <c r="A12" s="298" t="s">
        <v>82</v>
      </c>
      <c r="B12" s="224">
        <v>73</v>
      </c>
      <c r="C12" s="204">
        <v>59</v>
      </c>
      <c r="D12" s="204">
        <v>56</v>
      </c>
      <c r="E12" s="204">
        <v>49</v>
      </c>
      <c r="F12" s="204">
        <v>61</v>
      </c>
      <c r="G12" s="204">
        <v>81</v>
      </c>
      <c r="H12" s="204">
        <v>84</v>
      </c>
      <c r="I12" s="204">
        <v>70</v>
      </c>
      <c r="J12" s="204">
        <v>75</v>
      </c>
      <c r="K12" s="204">
        <v>70</v>
      </c>
      <c r="L12" s="225">
        <v>54</v>
      </c>
      <c r="M12" s="326">
        <v>0.56426332288401249</v>
      </c>
      <c r="N12" s="324"/>
      <c r="O12" s="15"/>
      <c r="P12" s="18"/>
      <c r="Q12" s="18"/>
      <c r="R12" s="20"/>
    </row>
    <row r="13" spans="1:18" ht="15" customHeight="1" x14ac:dyDescent="0.2">
      <c r="A13" s="218" t="s">
        <v>89</v>
      </c>
      <c r="B13" s="226">
        <v>8933</v>
      </c>
      <c r="C13" s="219">
        <v>7322</v>
      </c>
      <c r="D13" s="219">
        <v>5954</v>
      </c>
      <c r="E13" s="219">
        <v>5818</v>
      </c>
      <c r="F13" s="219">
        <v>5549</v>
      </c>
      <c r="G13" s="219">
        <v>5342</v>
      </c>
      <c r="H13" s="219">
        <v>5699</v>
      </c>
      <c r="I13" s="219">
        <v>6475</v>
      </c>
      <c r="J13" s="219">
        <v>6367</v>
      </c>
      <c r="K13" s="219">
        <v>5767</v>
      </c>
      <c r="L13" s="227">
        <v>4813</v>
      </c>
      <c r="M13" s="327">
        <v>50.29258098223616</v>
      </c>
      <c r="N13" s="324"/>
      <c r="O13" s="15"/>
      <c r="P13" s="15"/>
      <c r="Q13" s="15"/>
      <c r="R13" s="20"/>
    </row>
    <row r="14" spans="1:18" ht="15" customHeight="1" x14ac:dyDescent="0.2">
      <c r="A14" s="298" t="s">
        <v>88</v>
      </c>
      <c r="B14" s="224">
        <v>1826</v>
      </c>
      <c r="C14" s="204">
        <v>1459</v>
      </c>
      <c r="D14" s="204">
        <v>1178</v>
      </c>
      <c r="E14" s="204">
        <v>1098</v>
      </c>
      <c r="F14" s="204">
        <v>1137</v>
      </c>
      <c r="G14" s="204">
        <v>1131</v>
      </c>
      <c r="H14" s="204">
        <v>1287</v>
      </c>
      <c r="I14" s="204">
        <v>1342</v>
      </c>
      <c r="J14" s="204">
        <v>1309</v>
      </c>
      <c r="K14" s="204">
        <v>1236</v>
      </c>
      <c r="L14" s="225">
        <v>1054</v>
      </c>
      <c r="M14" s="326">
        <v>11.013584117032394</v>
      </c>
      <c r="N14" s="324"/>
      <c r="O14" s="15"/>
      <c r="P14" s="15"/>
      <c r="Q14" s="15"/>
      <c r="R14" s="20"/>
    </row>
    <row r="15" spans="1:18" ht="15" customHeight="1" x14ac:dyDescent="0.2">
      <c r="A15" s="298" t="s">
        <v>87</v>
      </c>
      <c r="B15" s="224">
        <v>2654</v>
      </c>
      <c r="C15" s="204">
        <v>2284</v>
      </c>
      <c r="D15" s="204">
        <v>1838</v>
      </c>
      <c r="E15" s="204">
        <v>1871</v>
      </c>
      <c r="F15" s="204">
        <v>1741</v>
      </c>
      <c r="G15" s="204">
        <v>1607</v>
      </c>
      <c r="H15" s="204">
        <v>1613</v>
      </c>
      <c r="I15" s="204">
        <v>1884</v>
      </c>
      <c r="J15" s="204">
        <v>1917</v>
      </c>
      <c r="K15" s="204">
        <v>1683</v>
      </c>
      <c r="L15" s="225">
        <v>1290</v>
      </c>
      <c r="M15" s="326">
        <v>13.479623824451412</v>
      </c>
      <c r="N15" s="324"/>
      <c r="O15" s="15"/>
      <c r="P15" s="15"/>
      <c r="Q15" s="15"/>
      <c r="R15" s="20"/>
    </row>
    <row r="16" spans="1:18" ht="15" customHeight="1" x14ac:dyDescent="0.2">
      <c r="A16" s="298" t="s">
        <v>86</v>
      </c>
      <c r="B16" s="224">
        <v>2932</v>
      </c>
      <c r="C16" s="204">
        <v>2246</v>
      </c>
      <c r="D16" s="204">
        <v>1764</v>
      </c>
      <c r="E16" s="204">
        <v>1696</v>
      </c>
      <c r="F16" s="204">
        <v>1551</v>
      </c>
      <c r="G16" s="204">
        <v>1450</v>
      </c>
      <c r="H16" s="204">
        <v>1594</v>
      </c>
      <c r="I16" s="204">
        <v>1826</v>
      </c>
      <c r="J16" s="204">
        <v>1743</v>
      </c>
      <c r="K16" s="204">
        <v>1606</v>
      </c>
      <c r="L16" s="225">
        <v>1378</v>
      </c>
      <c r="M16" s="326">
        <v>14.399164054336469</v>
      </c>
      <c r="N16" s="324"/>
      <c r="O16" s="15"/>
      <c r="P16" s="15"/>
      <c r="Q16" s="15"/>
      <c r="R16" s="20"/>
    </row>
    <row r="17" spans="1:18" ht="15" customHeight="1" x14ac:dyDescent="0.2">
      <c r="A17" s="298" t="s">
        <v>85</v>
      </c>
      <c r="B17" s="224">
        <v>872</v>
      </c>
      <c r="C17" s="204">
        <v>688</v>
      </c>
      <c r="D17" s="204">
        <v>553</v>
      </c>
      <c r="E17" s="204">
        <v>538</v>
      </c>
      <c r="F17" s="204">
        <v>511</v>
      </c>
      <c r="G17" s="204">
        <v>533</v>
      </c>
      <c r="H17" s="204">
        <v>611</v>
      </c>
      <c r="I17" s="204">
        <v>701</v>
      </c>
      <c r="J17" s="204">
        <v>744</v>
      </c>
      <c r="K17" s="204">
        <v>660</v>
      </c>
      <c r="L17" s="225">
        <v>576</v>
      </c>
      <c r="M17" s="326">
        <v>6.0188087774294674</v>
      </c>
      <c r="N17" s="324"/>
      <c r="O17" s="15"/>
      <c r="P17" s="15"/>
      <c r="Q17" s="15"/>
    </row>
    <row r="18" spans="1:18" ht="15" customHeight="1" x14ac:dyDescent="0.2">
      <c r="A18" s="298" t="s">
        <v>84</v>
      </c>
      <c r="B18" s="224">
        <v>442</v>
      </c>
      <c r="C18" s="204">
        <v>418</v>
      </c>
      <c r="D18" s="204">
        <v>380</v>
      </c>
      <c r="E18" s="204">
        <v>362</v>
      </c>
      <c r="F18" s="204">
        <v>333</v>
      </c>
      <c r="G18" s="204">
        <v>331</v>
      </c>
      <c r="H18" s="204">
        <v>313</v>
      </c>
      <c r="I18" s="204">
        <v>376</v>
      </c>
      <c r="J18" s="204">
        <v>362</v>
      </c>
      <c r="K18" s="204">
        <v>316</v>
      </c>
      <c r="L18" s="225">
        <v>295</v>
      </c>
      <c r="M18" s="326">
        <v>3.0825496342737719</v>
      </c>
      <c r="N18" s="324"/>
      <c r="O18" s="15"/>
      <c r="P18" s="15"/>
      <c r="Q18" s="15"/>
    </row>
    <row r="19" spans="1:18" ht="15" customHeight="1" x14ac:dyDescent="0.2">
      <c r="A19" s="298" t="s">
        <v>83</v>
      </c>
      <c r="B19" s="224">
        <v>122</v>
      </c>
      <c r="C19" s="204">
        <v>135</v>
      </c>
      <c r="D19" s="204">
        <v>150</v>
      </c>
      <c r="E19" s="204">
        <v>160</v>
      </c>
      <c r="F19" s="204">
        <v>169</v>
      </c>
      <c r="G19" s="204">
        <v>170</v>
      </c>
      <c r="H19" s="204">
        <v>174</v>
      </c>
      <c r="I19" s="204">
        <v>217</v>
      </c>
      <c r="J19" s="204">
        <v>177</v>
      </c>
      <c r="K19" s="204">
        <v>161</v>
      </c>
      <c r="L19" s="225">
        <v>132</v>
      </c>
      <c r="M19" s="326">
        <v>1.3793103448275863</v>
      </c>
      <c r="N19" s="324"/>
      <c r="O19" s="15"/>
      <c r="P19" s="15"/>
      <c r="Q19" s="15"/>
    </row>
    <row r="20" spans="1:18" ht="15" customHeight="1" x14ac:dyDescent="0.2">
      <c r="A20" s="298" t="s">
        <v>82</v>
      </c>
      <c r="B20" s="224">
        <v>85</v>
      </c>
      <c r="C20" s="204">
        <v>92</v>
      </c>
      <c r="D20" s="204">
        <v>91</v>
      </c>
      <c r="E20" s="204">
        <v>93</v>
      </c>
      <c r="F20" s="204">
        <v>107</v>
      </c>
      <c r="G20" s="204">
        <v>120</v>
      </c>
      <c r="H20" s="204">
        <v>107</v>
      </c>
      <c r="I20" s="204">
        <v>129</v>
      </c>
      <c r="J20" s="204">
        <v>115</v>
      </c>
      <c r="K20" s="204">
        <v>105</v>
      </c>
      <c r="L20" s="225">
        <v>88</v>
      </c>
      <c r="M20" s="326">
        <v>0.91954022988505746</v>
      </c>
      <c r="N20" s="324"/>
      <c r="O20" s="15"/>
      <c r="P20" s="15"/>
      <c r="Q20" s="15"/>
    </row>
    <row r="21" spans="1:18" ht="15" customHeight="1" x14ac:dyDescent="0.2">
      <c r="A21" s="218" t="s">
        <v>81</v>
      </c>
      <c r="B21" s="226">
        <v>18411</v>
      </c>
      <c r="C21" s="219">
        <v>15031</v>
      </c>
      <c r="D21" s="219">
        <v>11860</v>
      </c>
      <c r="E21" s="219">
        <v>11808</v>
      </c>
      <c r="F21" s="219">
        <v>10918</v>
      </c>
      <c r="G21" s="219">
        <v>10639</v>
      </c>
      <c r="H21" s="219">
        <v>11132</v>
      </c>
      <c r="I21" s="219">
        <v>12677</v>
      </c>
      <c r="J21" s="219">
        <v>12734</v>
      </c>
      <c r="K21" s="219">
        <v>11195</v>
      </c>
      <c r="L21" s="227">
        <v>9570</v>
      </c>
      <c r="M21" s="327">
        <v>100</v>
      </c>
      <c r="N21" s="324"/>
      <c r="O21" s="15"/>
      <c r="P21" s="15"/>
      <c r="Q21" s="15"/>
    </row>
    <row r="22" spans="1:18" ht="15" customHeight="1" x14ac:dyDescent="0.2">
      <c r="A22" s="298" t="s">
        <v>88</v>
      </c>
      <c r="B22" s="224">
        <v>3728</v>
      </c>
      <c r="C22" s="204">
        <v>2918</v>
      </c>
      <c r="D22" s="204">
        <v>2294</v>
      </c>
      <c r="E22" s="204">
        <v>2274</v>
      </c>
      <c r="F22" s="204">
        <v>2196</v>
      </c>
      <c r="G22" s="204">
        <v>2261</v>
      </c>
      <c r="H22" s="204">
        <v>2522</v>
      </c>
      <c r="I22" s="204">
        <v>2703</v>
      </c>
      <c r="J22" s="204">
        <v>2736</v>
      </c>
      <c r="K22" s="204">
        <v>2553</v>
      </c>
      <c r="L22" s="225">
        <v>2182</v>
      </c>
      <c r="M22" s="326">
        <v>22.800417972831767</v>
      </c>
      <c r="N22" s="324"/>
      <c r="O22" s="15"/>
      <c r="P22" s="15"/>
      <c r="Q22" s="15"/>
      <c r="R22" s="20"/>
    </row>
    <row r="23" spans="1:18" ht="15" customHeight="1" x14ac:dyDescent="0.2">
      <c r="A23" s="298" t="s">
        <v>87</v>
      </c>
      <c r="B23" s="224">
        <v>4655</v>
      </c>
      <c r="C23" s="204">
        <v>3992</v>
      </c>
      <c r="D23" s="204">
        <v>3251</v>
      </c>
      <c r="E23" s="204">
        <v>3287</v>
      </c>
      <c r="F23" s="204">
        <v>3033</v>
      </c>
      <c r="G23" s="204">
        <v>2832</v>
      </c>
      <c r="H23" s="204">
        <v>2769</v>
      </c>
      <c r="I23" s="204">
        <v>3199</v>
      </c>
      <c r="J23" s="204">
        <v>3286</v>
      </c>
      <c r="K23" s="204">
        <v>2839</v>
      </c>
      <c r="L23" s="225">
        <v>2188</v>
      </c>
      <c r="M23" s="326">
        <v>22.863113897596659</v>
      </c>
      <c r="N23" s="324"/>
      <c r="O23" s="15"/>
      <c r="P23" s="15"/>
      <c r="Q23" s="15"/>
      <c r="R23" s="20"/>
    </row>
    <row r="24" spans="1:18" ht="15" customHeight="1" x14ac:dyDescent="0.2">
      <c r="A24" s="298" t="s">
        <v>86</v>
      </c>
      <c r="B24" s="224">
        <v>6498</v>
      </c>
      <c r="C24" s="204">
        <v>5099</v>
      </c>
      <c r="D24" s="204">
        <v>3882</v>
      </c>
      <c r="E24" s="204">
        <v>3790</v>
      </c>
      <c r="F24" s="204">
        <v>3320</v>
      </c>
      <c r="G24" s="204">
        <v>3143</v>
      </c>
      <c r="H24" s="204">
        <v>3294</v>
      </c>
      <c r="I24" s="204">
        <v>3750</v>
      </c>
      <c r="J24" s="204">
        <v>3666</v>
      </c>
      <c r="K24" s="204">
        <v>3217</v>
      </c>
      <c r="L24" s="225">
        <v>2868</v>
      </c>
      <c r="M24" s="326">
        <v>29.968652037617556</v>
      </c>
      <c r="N24" s="324"/>
      <c r="O24" s="15"/>
      <c r="P24" s="15"/>
      <c r="Q24" s="15"/>
      <c r="R24" s="20"/>
    </row>
    <row r="25" spans="1:18" ht="15" customHeight="1" x14ac:dyDescent="0.2">
      <c r="A25" s="298" t="s">
        <v>85</v>
      </c>
      <c r="B25" s="224">
        <v>2106</v>
      </c>
      <c r="C25" s="204">
        <v>1721</v>
      </c>
      <c r="D25" s="204">
        <v>1259</v>
      </c>
      <c r="E25" s="204">
        <v>1297</v>
      </c>
      <c r="F25" s="204">
        <v>1235</v>
      </c>
      <c r="G25" s="204">
        <v>1250</v>
      </c>
      <c r="H25" s="204">
        <v>1392</v>
      </c>
      <c r="I25" s="204">
        <v>1636</v>
      </c>
      <c r="J25" s="204">
        <v>1753</v>
      </c>
      <c r="K25" s="204">
        <v>1420</v>
      </c>
      <c r="L25" s="225">
        <v>1303</v>
      </c>
      <c r="M25" s="326">
        <v>13.615464994775339</v>
      </c>
      <c r="N25" s="324"/>
      <c r="O25" s="15"/>
      <c r="P25" s="15"/>
      <c r="Q25" s="15"/>
    </row>
    <row r="26" spans="1:18" ht="15" customHeight="1" x14ac:dyDescent="0.2">
      <c r="A26" s="298" t="s">
        <v>84</v>
      </c>
      <c r="B26" s="224">
        <v>999</v>
      </c>
      <c r="C26" s="204">
        <v>884</v>
      </c>
      <c r="D26" s="204">
        <v>743</v>
      </c>
      <c r="E26" s="204">
        <v>712</v>
      </c>
      <c r="F26" s="204">
        <v>652</v>
      </c>
      <c r="G26" s="204">
        <v>644</v>
      </c>
      <c r="H26" s="204">
        <v>642</v>
      </c>
      <c r="I26" s="204">
        <v>788</v>
      </c>
      <c r="J26" s="204">
        <v>758</v>
      </c>
      <c r="K26" s="204">
        <v>683</v>
      </c>
      <c r="L26" s="225">
        <v>632</v>
      </c>
      <c r="M26" s="326">
        <v>6.6039707419017768</v>
      </c>
      <c r="N26" s="324"/>
    </row>
    <row r="27" spans="1:18" ht="15" customHeight="1" x14ac:dyDescent="0.2">
      <c r="A27" s="298" t="s">
        <v>83</v>
      </c>
      <c r="B27" s="224">
        <v>267</v>
      </c>
      <c r="C27" s="204">
        <v>266</v>
      </c>
      <c r="D27" s="204">
        <v>284</v>
      </c>
      <c r="E27" s="204">
        <v>306</v>
      </c>
      <c r="F27" s="204">
        <v>314</v>
      </c>
      <c r="G27" s="204">
        <v>308</v>
      </c>
      <c r="H27" s="204">
        <v>322</v>
      </c>
      <c r="I27" s="204">
        <v>402</v>
      </c>
      <c r="J27" s="204">
        <v>345</v>
      </c>
      <c r="K27" s="204">
        <v>308</v>
      </c>
      <c r="L27" s="225">
        <v>255</v>
      </c>
      <c r="M27" s="326">
        <v>2.6645768025078369</v>
      </c>
      <c r="N27" s="324"/>
    </row>
    <row r="28" spans="1:18" ht="15" customHeight="1" x14ac:dyDescent="0.2">
      <c r="A28" s="299" t="s">
        <v>82</v>
      </c>
      <c r="B28" s="228">
        <v>158</v>
      </c>
      <c r="C28" s="220">
        <v>151</v>
      </c>
      <c r="D28" s="220">
        <v>147</v>
      </c>
      <c r="E28" s="220">
        <v>142</v>
      </c>
      <c r="F28" s="220">
        <v>168</v>
      </c>
      <c r="G28" s="220">
        <v>201</v>
      </c>
      <c r="H28" s="220">
        <v>191</v>
      </c>
      <c r="I28" s="220">
        <v>199</v>
      </c>
      <c r="J28" s="220">
        <v>190</v>
      </c>
      <c r="K28" s="220">
        <v>175</v>
      </c>
      <c r="L28" s="229">
        <v>142</v>
      </c>
      <c r="M28" s="328">
        <v>1.4838035527690701</v>
      </c>
      <c r="N28" s="324"/>
    </row>
    <row r="29" spans="1:18" x14ac:dyDescent="0.2"/>
    <row r="30" spans="1:18" x14ac:dyDescent="0.2">
      <c r="A30" s="1" t="s">
        <v>150</v>
      </c>
      <c r="B30" s="1"/>
      <c r="C30" s="2"/>
      <c r="D30" s="2"/>
      <c r="E30" s="2"/>
      <c r="F30" s="1"/>
      <c r="G30" s="1"/>
      <c r="H30" s="1"/>
      <c r="I30" s="1"/>
      <c r="J30" s="1"/>
      <c r="K30" s="1"/>
      <c r="L30" s="1"/>
      <c r="M30" s="23"/>
    </row>
    <row r="31" spans="1:18" x14ac:dyDescent="0.2">
      <c r="A31" s="122" t="s">
        <v>612</v>
      </c>
      <c r="B31" s="2"/>
      <c r="C31" s="2"/>
      <c r="D31" s="2"/>
      <c r="E31" s="2"/>
      <c r="F31" s="2"/>
      <c r="G31" s="2"/>
      <c r="H31" s="2"/>
      <c r="I31" s="2"/>
      <c r="J31" s="2"/>
      <c r="K31" s="2"/>
      <c r="L31" s="2"/>
      <c r="M31" s="3"/>
    </row>
    <row r="32" spans="1:18" ht="12.75" customHeight="1" x14ac:dyDescent="0.2">
      <c r="A32" s="669" t="s">
        <v>669</v>
      </c>
      <c r="B32" s="669"/>
      <c r="C32" s="669"/>
      <c r="D32" s="669"/>
      <c r="E32" s="669"/>
      <c r="F32" s="669"/>
      <c r="G32" s="669"/>
      <c r="H32" s="669"/>
      <c r="I32" s="669"/>
      <c r="J32" s="669"/>
      <c r="K32" s="669"/>
      <c r="L32" s="669"/>
      <c r="M32" s="669"/>
    </row>
    <row r="33" spans="1:14" x14ac:dyDescent="0.2">
      <c r="A33" s="669" t="s">
        <v>667</v>
      </c>
      <c r="B33" s="669"/>
      <c r="C33" s="669"/>
      <c r="D33" s="669"/>
      <c r="E33" s="669"/>
      <c r="F33" s="669"/>
      <c r="G33" s="669"/>
      <c r="H33" s="669"/>
      <c r="I33" s="669"/>
      <c r="J33" s="669"/>
      <c r="K33" s="669"/>
      <c r="L33" s="669"/>
      <c r="M33" s="669"/>
    </row>
    <row r="34" spans="1:14" x14ac:dyDescent="0.2">
      <c r="A34" s="669"/>
      <c r="B34" s="669"/>
      <c r="C34" s="669"/>
      <c r="D34" s="669"/>
      <c r="E34" s="669"/>
      <c r="F34" s="669"/>
      <c r="G34" s="669"/>
      <c r="H34" s="669"/>
      <c r="I34" s="669"/>
      <c r="J34" s="669"/>
      <c r="K34" s="669"/>
      <c r="L34" s="669"/>
      <c r="M34" s="669"/>
    </row>
    <row r="35" spans="1:14" x14ac:dyDescent="0.2">
      <c r="A35" s="669"/>
      <c r="B35" s="669"/>
      <c r="C35" s="669"/>
      <c r="D35" s="669"/>
      <c r="E35" s="669"/>
      <c r="F35" s="669"/>
      <c r="G35" s="669"/>
      <c r="H35" s="669"/>
      <c r="I35" s="669"/>
      <c r="J35" s="669"/>
      <c r="K35" s="669"/>
      <c r="L35" s="669"/>
      <c r="M35" s="669"/>
    </row>
    <row r="36" spans="1:14" x14ac:dyDescent="0.2">
      <c r="A36" s="105"/>
      <c r="B36" s="105"/>
      <c r="C36" s="105"/>
      <c r="D36" s="105"/>
      <c r="E36" s="105"/>
      <c r="F36" s="105"/>
      <c r="G36" s="105"/>
      <c r="H36" s="105"/>
      <c r="I36" s="105"/>
      <c r="J36" s="105"/>
      <c r="K36" s="105"/>
      <c r="L36" s="105"/>
      <c r="M36" s="105"/>
    </row>
    <row r="37" spans="1:14" hidden="1" x14ac:dyDescent="0.2">
      <c r="A37" s="105"/>
      <c r="B37" s="105"/>
      <c r="C37" s="105"/>
      <c r="D37" s="105"/>
      <c r="E37" s="105"/>
      <c r="F37" s="105"/>
      <c r="G37" s="105"/>
      <c r="H37" s="105"/>
      <c r="I37" s="105"/>
      <c r="J37" s="105"/>
      <c r="K37" s="105"/>
      <c r="L37" s="105"/>
      <c r="M37" s="105"/>
    </row>
    <row r="38" spans="1:14" hidden="1" x14ac:dyDescent="0.2">
      <c r="A38" s="57"/>
      <c r="B38" s="57"/>
      <c r="C38" s="57"/>
      <c r="D38" s="57"/>
      <c r="E38" s="57"/>
      <c r="F38" s="57"/>
      <c r="G38" s="57"/>
      <c r="H38" s="57"/>
      <c r="I38" s="57"/>
      <c r="J38" s="57"/>
      <c r="K38" s="57"/>
      <c r="L38" s="57"/>
      <c r="M38" s="57"/>
    </row>
    <row r="39" spans="1:14" hidden="1" x14ac:dyDescent="0.2">
      <c r="E39" s="18"/>
      <c r="F39" s="18"/>
      <c r="G39" s="18"/>
      <c r="H39" s="18"/>
      <c r="I39" s="18"/>
      <c r="J39" s="18"/>
      <c r="K39" s="18"/>
      <c r="L39" s="18"/>
    </row>
    <row r="40" spans="1:14" hidden="1" x14ac:dyDescent="0.2"/>
    <row r="41" spans="1:14" hidden="1" x14ac:dyDescent="0.2"/>
    <row r="42" spans="1:14" hidden="1" x14ac:dyDescent="0.2"/>
    <row r="43" spans="1:14" hidden="1" x14ac:dyDescent="0.2"/>
    <row r="44" spans="1:14" hidden="1" x14ac:dyDescent="0.2"/>
    <row r="45" spans="1:14" hidden="1" x14ac:dyDescent="0.2"/>
    <row r="46" spans="1:14" hidden="1" x14ac:dyDescent="0.2">
      <c r="E46" s="15"/>
      <c r="F46" s="15"/>
      <c r="G46" s="15"/>
      <c r="H46" s="15"/>
      <c r="I46" s="15"/>
      <c r="J46" s="15"/>
      <c r="K46" s="15"/>
      <c r="L46" s="15"/>
      <c r="M46" s="15"/>
      <c r="N46" s="15"/>
    </row>
    <row r="47" spans="1:14" hidden="1" x14ac:dyDescent="0.2">
      <c r="E47" s="15"/>
      <c r="F47" s="15"/>
      <c r="G47" s="15"/>
      <c r="H47" s="15"/>
      <c r="I47" s="15"/>
      <c r="J47" s="15"/>
      <c r="K47" s="15"/>
      <c r="L47" s="15"/>
      <c r="M47" s="15"/>
      <c r="N47" s="15"/>
    </row>
    <row r="48" spans="1:14" hidden="1" x14ac:dyDescent="0.2">
      <c r="E48" s="15"/>
      <c r="F48" s="15"/>
      <c r="G48" s="15"/>
      <c r="H48" s="15"/>
      <c r="I48" s="15"/>
      <c r="J48" s="15"/>
      <c r="K48" s="15"/>
      <c r="L48" s="15"/>
      <c r="M48" s="15"/>
      <c r="N48" s="15"/>
    </row>
    <row r="49" spans="5:14" hidden="1" x14ac:dyDescent="0.2">
      <c r="E49" s="15"/>
      <c r="F49" s="15"/>
      <c r="G49" s="15"/>
      <c r="H49" s="15"/>
      <c r="I49" s="15"/>
      <c r="J49" s="15"/>
      <c r="K49" s="15"/>
      <c r="L49" s="15"/>
      <c r="M49" s="15"/>
      <c r="N49" s="15"/>
    </row>
    <row r="50" spans="5:14" hidden="1" x14ac:dyDescent="0.2">
      <c r="E50" s="15"/>
      <c r="F50" s="15"/>
      <c r="G50" s="15"/>
      <c r="H50" s="15"/>
      <c r="I50" s="15"/>
      <c r="J50" s="15"/>
      <c r="K50" s="15"/>
      <c r="L50" s="15"/>
      <c r="M50" s="15"/>
      <c r="N50" s="15"/>
    </row>
    <row r="51" spans="5:14" hidden="1" x14ac:dyDescent="0.2">
      <c r="E51" s="15"/>
      <c r="F51" s="15"/>
      <c r="G51" s="15"/>
      <c r="H51" s="15"/>
      <c r="I51" s="15"/>
      <c r="J51" s="15"/>
      <c r="K51" s="15"/>
      <c r="L51" s="15"/>
      <c r="M51" s="15"/>
      <c r="N51" s="15"/>
    </row>
    <row r="52" spans="5:14" hidden="1" x14ac:dyDescent="0.2">
      <c r="E52" s="15"/>
      <c r="F52" s="15"/>
      <c r="G52" s="15"/>
      <c r="H52" s="15"/>
      <c r="I52" s="15"/>
      <c r="J52" s="15"/>
      <c r="K52" s="15"/>
      <c r="L52" s="15"/>
      <c r="M52" s="15"/>
      <c r="N52" s="15"/>
    </row>
    <row r="53" spans="5:14" hidden="1" x14ac:dyDescent="0.2">
      <c r="E53" s="15"/>
      <c r="F53" s="15"/>
      <c r="G53" s="15"/>
      <c r="H53" s="15"/>
      <c r="I53" s="15"/>
      <c r="J53" s="15"/>
      <c r="K53" s="15"/>
      <c r="L53" s="15"/>
      <c r="M53" s="15"/>
      <c r="N53" s="15"/>
    </row>
    <row r="54" spans="5:14" hidden="1" x14ac:dyDescent="0.2">
      <c r="E54" s="15"/>
      <c r="F54" s="15"/>
      <c r="G54" s="15"/>
      <c r="H54" s="15"/>
      <c r="I54" s="15"/>
      <c r="J54" s="15"/>
      <c r="K54" s="15"/>
      <c r="L54" s="15"/>
      <c r="M54" s="15"/>
      <c r="N54" s="15"/>
    </row>
    <row r="55" spans="5:14" hidden="1" x14ac:dyDescent="0.2">
      <c r="E55" s="15"/>
      <c r="F55" s="15"/>
      <c r="G55" s="15"/>
      <c r="H55" s="15"/>
      <c r="I55" s="15"/>
      <c r="J55" s="15"/>
      <c r="K55" s="15"/>
      <c r="L55" s="15"/>
      <c r="M55" s="15"/>
      <c r="N55" s="15"/>
    </row>
    <row r="56" spans="5:14" hidden="1" x14ac:dyDescent="0.2">
      <c r="E56" s="15"/>
      <c r="F56" s="15"/>
      <c r="G56" s="15"/>
      <c r="H56" s="15"/>
      <c r="I56" s="15"/>
      <c r="J56" s="15"/>
      <c r="K56" s="15"/>
      <c r="L56" s="15"/>
      <c r="M56" s="15"/>
      <c r="N56" s="15"/>
    </row>
    <row r="57" spans="5:14" hidden="1" x14ac:dyDescent="0.2">
      <c r="E57" s="15"/>
      <c r="F57" s="15"/>
      <c r="G57" s="15"/>
      <c r="H57" s="15"/>
      <c r="I57" s="15"/>
      <c r="J57" s="15"/>
      <c r="K57" s="15"/>
      <c r="L57" s="15"/>
      <c r="M57" s="15"/>
      <c r="N57" s="15"/>
    </row>
    <row r="58" spans="5:14" hidden="1" x14ac:dyDescent="0.2">
      <c r="E58" s="15"/>
      <c r="F58" s="15"/>
      <c r="G58" s="15"/>
      <c r="H58" s="15"/>
      <c r="I58" s="15"/>
      <c r="J58" s="15"/>
      <c r="K58" s="15"/>
      <c r="L58" s="15"/>
      <c r="M58" s="15"/>
      <c r="N58" s="15"/>
    </row>
    <row r="59" spans="5:14" hidden="1" x14ac:dyDescent="0.2">
      <c r="E59" s="15"/>
      <c r="F59" s="15"/>
      <c r="G59" s="15"/>
      <c r="H59" s="15"/>
      <c r="I59" s="15"/>
      <c r="J59" s="15"/>
      <c r="K59" s="15"/>
      <c r="L59" s="15"/>
      <c r="M59" s="15"/>
      <c r="N59" s="15"/>
    </row>
    <row r="60" spans="5:14" hidden="1" x14ac:dyDescent="0.2">
      <c r="E60" s="15"/>
      <c r="F60" s="15"/>
      <c r="G60" s="15"/>
      <c r="H60" s="15"/>
      <c r="I60" s="15"/>
      <c r="J60" s="15"/>
      <c r="K60" s="15"/>
      <c r="L60" s="15"/>
      <c r="M60" s="15"/>
      <c r="N60" s="15"/>
    </row>
    <row r="61" spans="5:14" hidden="1" x14ac:dyDescent="0.2">
      <c r="E61" s="15"/>
      <c r="F61" s="15"/>
      <c r="G61" s="15"/>
      <c r="H61" s="15"/>
      <c r="I61" s="15"/>
      <c r="J61" s="15"/>
      <c r="K61" s="15"/>
      <c r="L61" s="15"/>
      <c r="M61" s="15"/>
      <c r="N61" s="15"/>
    </row>
    <row r="62" spans="5:14" hidden="1" x14ac:dyDescent="0.2">
      <c r="E62" s="15"/>
      <c r="F62" s="15"/>
      <c r="G62" s="15"/>
      <c r="H62" s="15"/>
      <c r="I62" s="15"/>
      <c r="J62" s="15"/>
      <c r="K62" s="15"/>
      <c r="L62" s="15"/>
      <c r="M62" s="15"/>
      <c r="N62" s="15"/>
    </row>
    <row r="63" spans="5:14" hidden="1" x14ac:dyDescent="0.2">
      <c r="E63" s="15"/>
      <c r="F63" s="15"/>
      <c r="G63" s="15"/>
      <c r="H63" s="15"/>
      <c r="I63" s="15"/>
      <c r="J63" s="15"/>
      <c r="K63" s="15"/>
      <c r="L63" s="15"/>
      <c r="M63" s="15"/>
      <c r="N63" s="15"/>
    </row>
    <row r="64" spans="5:14" hidden="1" x14ac:dyDescent="0.2">
      <c r="E64" s="15"/>
      <c r="F64" s="15"/>
      <c r="G64" s="15"/>
      <c r="H64" s="15"/>
      <c r="I64" s="15"/>
      <c r="J64" s="15"/>
      <c r="K64" s="15"/>
      <c r="L64" s="15"/>
      <c r="M64" s="15"/>
      <c r="N64" s="15"/>
    </row>
    <row r="65" spans="5:14" hidden="1" x14ac:dyDescent="0.2">
      <c r="E65" s="15"/>
      <c r="F65" s="15"/>
      <c r="G65" s="15"/>
      <c r="H65" s="15"/>
      <c r="I65" s="15"/>
      <c r="J65" s="15"/>
      <c r="K65" s="15"/>
      <c r="L65" s="15"/>
      <c r="M65" s="15"/>
      <c r="N65" s="15"/>
    </row>
    <row r="66" spans="5:14" hidden="1" x14ac:dyDescent="0.2">
      <c r="E66" s="15"/>
      <c r="F66" s="15"/>
      <c r="G66" s="15"/>
      <c r="H66" s="15"/>
      <c r="I66" s="15"/>
      <c r="J66" s="15"/>
      <c r="K66" s="15"/>
      <c r="L66" s="15"/>
      <c r="M66" s="15"/>
      <c r="N66" s="15"/>
    </row>
    <row r="67" spans="5:14" hidden="1" x14ac:dyDescent="0.2">
      <c r="E67" s="15"/>
      <c r="F67" s="15"/>
      <c r="G67" s="15"/>
      <c r="H67" s="15"/>
      <c r="I67" s="15"/>
      <c r="J67" s="15"/>
      <c r="K67" s="15"/>
      <c r="L67" s="15"/>
      <c r="M67" s="15"/>
      <c r="N67" s="15"/>
    </row>
    <row r="68" spans="5:14" hidden="1" x14ac:dyDescent="0.2">
      <c r="E68" s="15"/>
      <c r="F68" s="15"/>
      <c r="G68" s="15"/>
      <c r="H68" s="15"/>
      <c r="I68" s="15"/>
      <c r="J68" s="15"/>
      <c r="K68" s="15"/>
      <c r="L68" s="15"/>
      <c r="M68" s="15"/>
      <c r="N68" s="15"/>
    </row>
    <row r="69" spans="5:14" hidden="1" x14ac:dyDescent="0.2">
      <c r="E69" s="15"/>
      <c r="F69" s="15"/>
      <c r="G69" s="15"/>
      <c r="H69" s="15"/>
      <c r="I69" s="15"/>
      <c r="J69" s="15"/>
      <c r="K69" s="15"/>
      <c r="L69" s="15"/>
      <c r="M69" s="15"/>
      <c r="N69" s="15"/>
    </row>
    <row r="70" spans="5:14" hidden="1" x14ac:dyDescent="0.2">
      <c r="E70" s="15"/>
      <c r="F70" s="15"/>
      <c r="G70" s="15"/>
      <c r="H70" s="15"/>
      <c r="I70" s="15"/>
      <c r="J70" s="15"/>
      <c r="K70" s="15"/>
      <c r="L70" s="15"/>
      <c r="M70" s="15"/>
      <c r="N70" s="15"/>
    </row>
    <row r="71" spans="5:14" hidden="1" x14ac:dyDescent="0.2">
      <c r="E71" s="15"/>
      <c r="F71" s="15"/>
      <c r="G71" s="15"/>
      <c r="H71" s="15"/>
      <c r="I71" s="15"/>
      <c r="J71" s="15"/>
      <c r="K71" s="15"/>
      <c r="L71" s="15"/>
      <c r="M71" s="15"/>
      <c r="N71" s="15"/>
    </row>
    <row r="72" spans="5:14" hidden="1" x14ac:dyDescent="0.2">
      <c r="E72" s="15"/>
      <c r="F72" s="15"/>
      <c r="G72" s="15"/>
      <c r="H72" s="15"/>
      <c r="I72" s="15"/>
      <c r="J72" s="15"/>
      <c r="K72" s="15"/>
      <c r="L72" s="15"/>
      <c r="M72" s="15"/>
      <c r="N72" s="15"/>
    </row>
    <row r="73" spans="5:14" hidden="1" x14ac:dyDescent="0.2">
      <c r="E73" s="15"/>
      <c r="F73" s="15"/>
      <c r="G73" s="15"/>
      <c r="H73" s="15"/>
      <c r="I73" s="15"/>
      <c r="J73" s="15"/>
      <c r="K73" s="15"/>
      <c r="L73" s="15"/>
      <c r="M73" s="15"/>
      <c r="N73" s="15"/>
    </row>
    <row r="74" spans="5:14" hidden="1" x14ac:dyDescent="0.2">
      <c r="E74" s="15"/>
      <c r="F74" s="15"/>
      <c r="G74" s="15"/>
      <c r="H74" s="15"/>
      <c r="I74" s="15"/>
      <c r="J74" s="15"/>
      <c r="K74" s="15"/>
      <c r="L74" s="15"/>
      <c r="M74" s="15"/>
      <c r="N74" s="15"/>
    </row>
    <row r="75" spans="5:14" hidden="1" x14ac:dyDescent="0.2">
      <c r="E75" s="15"/>
      <c r="F75" s="15"/>
      <c r="G75" s="15"/>
      <c r="H75" s="15"/>
      <c r="I75" s="15"/>
      <c r="J75" s="15"/>
      <c r="K75" s="15"/>
      <c r="L75" s="15"/>
      <c r="M75" s="15"/>
      <c r="N75" s="15"/>
    </row>
    <row r="76" spans="5:14" hidden="1" x14ac:dyDescent="0.2">
      <c r="E76" s="15"/>
      <c r="F76" s="15"/>
      <c r="G76" s="15"/>
      <c r="H76" s="15"/>
      <c r="I76" s="15"/>
      <c r="J76" s="15"/>
      <c r="K76" s="15"/>
      <c r="L76" s="15"/>
      <c r="M76" s="15"/>
      <c r="N76" s="15"/>
    </row>
    <row r="77" spans="5:14" hidden="1" x14ac:dyDescent="0.2">
      <c r="E77" s="15"/>
      <c r="F77" s="15"/>
      <c r="G77" s="15"/>
      <c r="H77" s="15"/>
      <c r="I77" s="15"/>
      <c r="J77" s="15"/>
      <c r="K77" s="15"/>
      <c r="L77" s="15"/>
      <c r="M77" s="15"/>
      <c r="N77" s="15"/>
    </row>
    <row r="78" spans="5:14" hidden="1" x14ac:dyDescent="0.2">
      <c r="E78" s="15"/>
      <c r="F78" s="15"/>
      <c r="G78" s="15"/>
      <c r="H78" s="15"/>
      <c r="I78" s="15"/>
      <c r="J78" s="15"/>
      <c r="K78" s="15"/>
      <c r="L78" s="15"/>
      <c r="M78" s="15"/>
      <c r="N78" s="15"/>
    </row>
    <row r="79" spans="5:14" hidden="1" x14ac:dyDescent="0.2">
      <c r="E79" s="15"/>
      <c r="F79" s="15"/>
      <c r="G79" s="15"/>
      <c r="H79" s="15"/>
      <c r="I79" s="15"/>
      <c r="J79" s="15"/>
      <c r="K79" s="15"/>
      <c r="L79" s="15"/>
      <c r="M79" s="15"/>
      <c r="N79" s="15"/>
    </row>
    <row r="80" spans="5:14" hidden="1" x14ac:dyDescent="0.2">
      <c r="E80" s="15"/>
      <c r="F80" s="15"/>
      <c r="G80" s="15"/>
      <c r="H80" s="15"/>
      <c r="I80" s="15"/>
      <c r="J80" s="15"/>
      <c r="K80" s="15"/>
      <c r="L80" s="15"/>
      <c r="M80" s="15"/>
      <c r="N80" s="15"/>
    </row>
    <row r="81" spans="5:14" hidden="1" x14ac:dyDescent="0.2">
      <c r="E81" s="15"/>
      <c r="F81" s="15"/>
      <c r="G81" s="15"/>
      <c r="H81" s="15"/>
      <c r="I81" s="15"/>
      <c r="J81" s="15"/>
      <c r="K81" s="15"/>
      <c r="L81" s="15"/>
      <c r="M81" s="15"/>
      <c r="N81" s="15"/>
    </row>
    <row r="82" spans="5:14" hidden="1" x14ac:dyDescent="0.2">
      <c r="E82" s="15"/>
      <c r="F82" s="15"/>
      <c r="G82" s="15"/>
      <c r="H82" s="15"/>
      <c r="I82" s="15"/>
      <c r="J82" s="15"/>
      <c r="K82" s="15"/>
      <c r="L82" s="15"/>
      <c r="M82" s="15"/>
      <c r="N82" s="15"/>
    </row>
    <row r="83" spans="5:14" hidden="1" x14ac:dyDescent="0.2">
      <c r="E83" s="15"/>
      <c r="F83" s="15"/>
      <c r="G83" s="15"/>
      <c r="H83" s="15"/>
      <c r="I83" s="15"/>
      <c r="J83" s="15"/>
      <c r="K83" s="15"/>
      <c r="L83" s="15"/>
      <c r="M83" s="15"/>
      <c r="N83" s="15"/>
    </row>
    <row r="84" spans="5:14" hidden="1" x14ac:dyDescent="0.2">
      <c r="E84" s="15"/>
      <c r="F84" s="15"/>
      <c r="G84" s="15"/>
      <c r="H84" s="15"/>
      <c r="I84" s="15"/>
      <c r="J84" s="15"/>
      <c r="K84" s="15"/>
      <c r="L84" s="15"/>
      <c r="M84" s="15"/>
      <c r="N84" s="15"/>
    </row>
    <row r="85" spans="5:14" hidden="1" x14ac:dyDescent="0.2">
      <c r="E85" s="15"/>
      <c r="F85" s="15"/>
      <c r="G85" s="15"/>
      <c r="H85" s="15"/>
      <c r="I85" s="15"/>
      <c r="J85" s="15"/>
      <c r="K85" s="15"/>
      <c r="L85" s="15"/>
      <c r="M85" s="15"/>
      <c r="N85" s="15"/>
    </row>
    <row r="86" spans="5:14" hidden="1" x14ac:dyDescent="0.2">
      <c r="E86" s="15"/>
      <c r="F86" s="15"/>
      <c r="G86" s="15"/>
      <c r="H86" s="15"/>
      <c r="I86" s="15"/>
      <c r="J86" s="15"/>
      <c r="K86" s="15"/>
      <c r="L86" s="15"/>
      <c r="M86" s="15"/>
      <c r="N86" s="15"/>
    </row>
    <row r="87" spans="5:14" hidden="1" x14ac:dyDescent="0.2">
      <c r="E87" s="15"/>
      <c r="F87" s="15"/>
      <c r="G87" s="15"/>
      <c r="H87" s="15"/>
      <c r="I87" s="15"/>
      <c r="J87" s="15"/>
      <c r="K87" s="15"/>
      <c r="L87" s="15"/>
      <c r="M87" s="15"/>
      <c r="N87" s="15"/>
    </row>
    <row r="88" spans="5:14" hidden="1" x14ac:dyDescent="0.2">
      <c r="E88" s="15"/>
      <c r="F88" s="15"/>
      <c r="G88" s="15"/>
      <c r="H88" s="15"/>
      <c r="I88" s="15"/>
      <c r="J88" s="15"/>
      <c r="K88" s="15"/>
      <c r="L88" s="15"/>
      <c r="M88" s="15"/>
      <c r="N88" s="15"/>
    </row>
    <row r="89" spans="5:14" hidden="1" x14ac:dyDescent="0.2">
      <c r="E89" s="15"/>
      <c r="F89" s="15"/>
      <c r="G89" s="15"/>
      <c r="H89" s="15"/>
      <c r="I89" s="15"/>
      <c r="J89" s="15"/>
      <c r="K89" s="15"/>
      <c r="L89" s="15"/>
      <c r="M89" s="15"/>
      <c r="N89" s="15"/>
    </row>
    <row r="90" spans="5:14" hidden="1" x14ac:dyDescent="0.2">
      <c r="E90" s="15"/>
      <c r="F90" s="15"/>
      <c r="G90" s="15"/>
      <c r="H90" s="15"/>
      <c r="I90" s="15"/>
      <c r="J90" s="15"/>
      <c r="K90" s="15"/>
      <c r="L90" s="15"/>
      <c r="M90" s="15"/>
      <c r="N90" s="15"/>
    </row>
    <row r="91" spans="5:14" hidden="1" x14ac:dyDescent="0.2">
      <c r="E91" s="15"/>
      <c r="F91" s="15"/>
      <c r="G91" s="15"/>
      <c r="H91" s="15"/>
      <c r="I91" s="15"/>
      <c r="J91" s="15"/>
      <c r="K91" s="15"/>
      <c r="L91" s="15"/>
      <c r="M91" s="15"/>
      <c r="N91" s="15"/>
    </row>
    <row r="92" spans="5:14" hidden="1" x14ac:dyDescent="0.2">
      <c r="E92" s="15"/>
      <c r="F92" s="15"/>
      <c r="G92" s="15"/>
      <c r="H92" s="15"/>
      <c r="I92" s="15"/>
      <c r="J92" s="15"/>
      <c r="K92" s="15"/>
      <c r="L92" s="15"/>
      <c r="M92" s="15"/>
      <c r="N92" s="15"/>
    </row>
    <row r="93" spans="5:14" hidden="1" x14ac:dyDescent="0.2">
      <c r="E93" s="15"/>
      <c r="F93" s="15"/>
      <c r="G93" s="15"/>
      <c r="H93" s="15"/>
      <c r="I93" s="15"/>
      <c r="J93" s="15"/>
      <c r="K93" s="15"/>
      <c r="L93" s="15"/>
      <c r="M93" s="15"/>
      <c r="N93" s="15"/>
    </row>
    <row r="94" spans="5:14" hidden="1" x14ac:dyDescent="0.2">
      <c r="E94" s="15"/>
      <c r="F94" s="15"/>
      <c r="G94" s="15"/>
      <c r="H94" s="15"/>
      <c r="I94" s="15"/>
      <c r="J94" s="15"/>
      <c r="K94" s="15"/>
      <c r="L94" s="15"/>
      <c r="M94" s="15"/>
      <c r="N94" s="15"/>
    </row>
    <row r="95" spans="5:14" hidden="1" x14ac:dyDescent="0.2">
      <c r="E95" s="15"/>
      <c r="F95" s="15"/>
      <c r="G95" s="15"/>
      <c r="H95" s="15"/>
      <c r="I95" s="15"/>
      <c r="J95" s="15"/>
      <c r="K95" s="15"/>
      <c r="L95" s="15"/>
      <c r="M95" s="15"/>
      <c r="N95" s="15"/>
    </row>
    <row r="96" spans="5:14" hidden="1" x14ac:dyDescent="0.2">
      <c r="E96" s="15"/>
      <c r="F96" s="15"/>
      <c r="G96" s="15"/>
      <c r="H96" s="15"/>
      <c r="I96" s="15"/>
      <c r="J96" s="15"/>
      <c r="K96" s="15"/>
      <c r="L96" s="15"/>
      <c r="M96" s="15"/>
      <c r="N96" s="15"/>
    </row>
    <row r="97" spans="5:14" hidden="1" x14ac:dyDescent="0.2">
      <c r="E97" s="15"/>
      <c r="F97" s="15"/>
      <c r="G97" s="15"/>
      <c r="H97" s="15"/>
      <c r="I97" s="15"/>
      <c r="J97" s="15"/>
      <c r="K97" s="15"/>
      <c r="L97" s="15"/>
      <c r="M97" s="15"/>
      <c r="N97" s="15"/>
    </row>
    <row r="98" spans="5:14" hidden="1" x14ac:dyDescent="0.2">
      <c r="E98" s="15"/>
      <c r="F98" s="15"/>
      <c r="G98" s="15"/>
      <c r="H98" s="15"/>
      <c r="I98" s="15"/>
      <c r="J98" s="15"/>
      <c r="K98" s="15"/>
      <c r="L98" s="15"/>
      <c r="M98" s="15"/>
      <c r="N98" s="15"/>
    </row>
    <row r="99" spans="5:14" hidden="1" x14ac:dyDescent="0.2">
      <c r="E99" s="15"/>
      <c r="F99" s="15"/>
      <c r="G99" s="15"/>
      <c r="H99" s="15"/>
      <c r="I99" s="15"/>
      <c r="J99" s="15"/>
      <c r="K99" s="15"/>
      <c r="L99" s="15"/>
      <c r="M99" s="15"/>
      <c r="N99" s="15"/>
    </row>
    <row r="100" spans="5:14" hidden="1" x14ac:dyDescent="0.2">
      <c r="E100" s="15"/>
      <c r="F100" s="15"/>
      <c r="G100" s="15"/>
      <c r="H100" s="15"/>
      <c r="I100" s="15"/>
      <c r="J100" s="15"/>
      <c r="K100" s="15"/>
      <c r="L100" s="15"/>
      <c r="M100" s="15"/>
      <c r="N100" s="15"/>
    </row>
    <row r="101" spans="5:14" hidden="1" x14ac:dyDescent="0.2">
      <c r="E101" s="15"/>
      <c r="F101" s="15"/>
      <c r="G101" s="15"/>
      <c r="H101" s="15"/>
      <c r="I101" s="15"/>
      <c r="J101" s="15"/>
      <c r="K101" s="15"/>
      <c r="L101" s="15"/>
      <c r="M101" s="15"/>
      <c r="N101" s="15"/>
    </row>
    <row r="102" spans="5:14" hidden="1" x14ac:dyDescent="0.2">
      <c r="E102" s="15"/>
      <c r="F102" s="15"/>
      <c r="G102" s="15"/>
      <c r="H102" s="15"/>
      <c r="I102" s="15"/>
      <c r="J102" s="15"/>
      <c r="K102" s="15"/>
      <c r="L102" s="15"/>
      <c r="M102" s="15"/>
      <c r="N102" s="15"/>
    </row>
    <row r="103" spans="5:14" hidden="1" x14ac:dyDescent="0.2">
      <c r="E103" s="15"/>
      <c r="F103" s="15"/>
      <c r="G103" s="15"/>
      <c r="H103" s="15"/>
      <c r="I103" s="15"/>
      <c r="J103" s="15"/>
      <c r="K103" s="15"/>
      <c r="L103" s="15"/>
      <c r="M103" s="15"/>
      <c r="N103" s="15"/>
    </row>
    <row r="104" spans="5:14" hidden="1" x14ac:dyDescent="0.2">
      <c r="E104" s="15"/>
      <c r="F104" s="15"/>
      <c r="G104" s="15"/>
      <c r="H104" s="15"/>
      <c r="I104" s="15"/>
      <c r="J104" s="15"/>
      <c r="K104" s="15"/>
      <c r="L104" s="15"/>
      <c r="M104" s="15"/>
      <c r="N104" s="15"/>
    </row>
    <row r="105" spans="5:14" hidden="1" x14ac:dyDescent="0.2">
      <c r="E105" s="15"/>
      <c r="F105" s="15"/>
      <c r="G105" s="15"/>
      <c r="H105" s="15"/>
      <c r="I105" s="15"/>
      <c r="J105" s="15"/>
      <c r="K105" s="15"/>
      <c r="L105" s="15"/>
      <c r="M105" s="15"/>
      <c r="N105" s="15"/>
    </row>
    <row r="106" spans="5:14" hidden="1" x14ac:dyDescent="0.2">
      <c r="E106" s="15"/>
      <c r="F106" s="15"/>
      <c r="G106" s="15"/>
      <c r="H106" s="15"/>
      <c r="I106" s="15"/>
      <c r="J106" s="15"/>
      <c r="K106" s="15"/>
      <c r="L106" s="15"/>
      <c r="M106" s="15"/>
      <c r="N106" s="15"/>
    </row>
    <row r="107" spans="5:14" hidden="1" x14ac:dyDescent="0.2">
      <c r="E107" s="15"/>
      <c r="F107" s="15"/>
      <c r="G107" s="15"/>
      <c r="H107" s="15"/>
      <c r="I107" s="15"/>
      <c r="J107" s="15"/>
      <c r="K107" s="15"/>
      <c r="L107" s="15"/>
      <c r="M107" s="15"/>
      <c r="N107" s="15"/>
    </row>
    <row r="108" spans="5:14" hidden="1" x14ac:dyDescent="0.2">
      <c r="E108" s="15"/>
      <c r="F108" s="15"/>
      <c r="G108" s="15"/>
      <c r="H108" s="15"/>
      <c r="I108" s="15"/>
      <c r="J108" s="15"/>
      <c r="K108" s="15"/>
      <c r="L108" s="15"/>
      <c r="M108" s="15"/>
      <c r="N108" s="15"/>
    </row>
    <row r="109" spans="5:14" hidden="1" x14ac:dyDescent="0.2">
      <c r="E109" s="15"/>
      <c r="F109" s="15"/>
      <c r="G109" s="15"/>
      <c r="H109" s="15"/>
      <c r="I109" s="15"/>
      <c r="J109" s="15"/>
      <c r="K109" s="15"/>
      <c r="L109" s="15"/>
      <c r="M109" s="15"/>
      <c r="N109" s="15"/>
    </row>
    <row r="110" spans="5:14" hidden="1" x14ac:dyDescent="0.2">
      <c r="E110" s="15"/>
      <c r="F110" s="15"/>
      <c r="G110" s="15"/>
      <c r="H110" s="15"/>
      <c r="I110" s="15"/>
      <c r="J110" s="15"/>
      <c r="K110" s="15"/>
      <c r="L110" s="15"/>
      <c r="M110" s="15"/>
      <c r="N110" s="15"/>
    </row>
    <row r="111" spans="5:14" hidden="1" x14ac:dyDescent="0.2">
      <c r="E111" s="15"/>
      <c r="F111" s="15"/>
      <c r="G111" s="15"/>
      <c r="H111" s="15"/>
      <c r="I111" s="15"/>
      <c r="J111" s="15"/>
      <c r="K111" s="15"/>
      <c r="L111" s="15"/>
      <c r="M111" s="15"/>
      <c r="N111" s="15"/>
    </row>
    <row r="112" spans="5:14" hidden="1" x14ac:dyDescent="0.2">
      <c r="E112" s="15"/>
      <c r="F112" s="15"/>
      <c r="G112" s="15"/>
      <c r="H112" s="15"/>
      <c r="I112" s="15"/>
      <c r="J112" s="15"/>
      <c r="K112" s="15"/>
      <c r="L112" s="15"/>
      <c r="M112" s="15"/>
      <c r="N112" s="15"/>
    </row>
    <row r="113" spans="5:14" hidden="1" x14ac:dyDescent="0.2">
      <c r="E113" s="15"/>
      <c r="F113" s="15"/>
      <c r="G113" s="15"/>
      <c r="H113" s="15"/>
      <c r="I113" s="15"/>
      <c r="J113" s="15"/>
      <c r="K113" s="15"/>
      <c r="L113" s="15"/>
      <c r="M113" s="15"/>
      <c r="N113" s="15"/>
    </row>
    <row r="114" spans="5:14" hidden="1" x14ac:dyDescent="0.2">
      <c r="E114" s="15"/>
      <c r="F114" s="15"/>
      <c r="G114" s="15"/>
      <c r="H114" s="15"/>
      <c r="I114" s="15"/>
      <c r="J114" s="15"/>
      <c r="K114" s="15"/>
      <c r="L114" s="15"/>
      <c r="M114" s="15"/>
      <c r="N114" s="15"/>
    </row>
    <row r="115" spans="5:14" hidden="1" x14ac:dyDescent="0.2">
      <c r="E115" s="15"/>
      <c r="F115" s="15"/>
      <c r="G115" s="15"/>
      <c r="H115" s="15"/>
      <c r="I115" s="15"/>
      <c r="J115" s="15"/>
      <c r="K115" s="15"/>
      <c r="L115" s="15"/>
      <c r="M115" s="15"/>
      <c r="N115" s="15"/>
    </row>
    <row r="116" spans="5:14" hidden="1" x14ac:dyDescent="0.2">
      <c r="E116" s="15"/>
      <c r="F116" s="15"/>
      <c r="G116" s="15"/>
      <c r="H116" s="15"/>
      <c r="I116" s="15"/>
      <c r="J116" s="15"/>
      <c r="K116" s="15"/>
      <c r="L116" s="15"/>
      <c r="M116" s="15"/>
      <c r="N116" s="15"/>
    </row>
    <row r="117" spans="5:14" hidden="1" x14ac:dyDescent="0.2">
      <c r="E117" s="15"/>
      <c r="F117" s="15"/>
      <c r="G117" s="15"/>
      <c r="H117" s="15"/>
      <c r="I117" s="15"/>
      <c r="J117" s="15"/>
      <c r="K117" s="15"/>
      <c r="L117" s="15"/>
      <c r="M117" s="15"/>
      <c r="N117" s="15"/>
    </row>
    <row r="118" spans="5:14" hidden="1" x14ac:dyDescent="0.2">
      <c r="E118" s="15"/>
      <c r="F118" s="15"/>
      <c r="G118" s="15"/>
      <c r="H118" s="15"/>
      <c r="I118" s="15"/>
      <c r="J118" s="15"/>
      <c r="K118" s="15"/>
      <c r="L118" s="15"/>
      <c r="M118" s="15"/>
      <c r="N118" s="15"/>
    </row>
    <row r="119" spans="5:14" hidden="1" x14ac:dyDescent="0.2">
      <c r="E119" s="15"/>
      <c r="F119" s="15"/>
      <c r="G119" s="15"/>
      <c r="H119" s="15"/>
      <c r="I119" s="15"/>
      <c r="J119" s="15"/>
      <c r="K119" s="15"/>
      <c r="L119" s="15"/>
      <c r="M119" s="15"/>
      <c r="N119" s="15"/>
    </row>
    <row r="120" spans="5:14" hidden="1" x14ac:dyDescent="0.2">
      <c r="E120" s="15"/>
      <c r="F120" s="15"/>
      <c r="G120" s="15"/>
      <c r="H120" s="15"/>
      <c r="I120" s="15"/>
      <c r="J120" s="15"/>
      <c r="K120" s="15"/>
      <c r="L120" s="15"/>
      <c r="M120" s="15"/>
      <c r="N120" s="15"/>
    </row>
    <row r="121" spans="5:14" hidden="1" x14ac:dyDescent="0.2">
      <c r="E121" s="15"/>
      <c r="F121" s="15"/>
      <c r="G121" s="15"/>
      <c r="H121" s="15"/>
      <c r="I121" s="15"/>
      <c r="J121" s="15"/>
      <c r="K121" s="15"/>
      <c r="L121" s="15"/>
      <c r="M121" s="15"/>
      <c r="N121" s="15"/>
    </row>
    <row r="122" spans="5:14" hidden="1" x14ac:dyDescent="0.2">
      <c r="E122" s="15"/>
      <c r="F122" s="15"/>
      <c r="G122" s="15"/>
      <c r="H122" s="15"/>
      <c r="I122" s="15"/>
      <c r="J122" s="15"/>
      <c r="K122" s="15"/>
      <c r="L122" s="15"/>
      <c r="M122" s="15"/>
      <c r="N122" s="15"/>
    </row>
    <row r="123" spans="5:14" hidden="1" x14ac:dyDescent="0.2">
      <c r="E123" s="15"/>
      <c r="F123" s="15"/>
      <c r="G123" s="15"/>
      <c r="H123" s="15"/>
      <c r="I123" s="15"/>
      <c r="J123" s="15"/>
      <c r="K123" s="15"/>
      <c r="L123" s="15"/>
      <c r="M123" s="15"/>
      <c r="N123" s="15"/>
    </row>
    <row r="124" spans="5:14" hidden="1" x14ac:dyDescent="0.2">
      <c r="E124" s="15"/>
      <c r="F124" s="15"/>
      <c r="G124" s="15"/>
      <c r="H124" s="15"/>
      <c r="I124" s="15"/>
      <c r="J124" s="15"/>
      <c r="K124" s="15"/>
      <c r="L124" s="15"/>
      <c r="M124" s="15"/>
      <c r="N124" s="15"/>
    </row>
    <row r="125" spans="5:14" hidden="1" x14ac:dyDescent="0.2">
      <c r="E125" s="15"/>
      <c r="F125" s="15"/>
      <c r="G125" s="15"/>
      <c r="H125" s="15"/>
      <c r="I125" s="15"/>
      <c r="J125" s="15"/>
      <c r="K125" s="15"/>
      <c r="L125" s="15"/>
      <c r="M125" s="15"/>
      <c r="N125" s="15"/>
    </row>
    <row r="126" spans="5:14" hidden="1" x14ac:dyDescent="0.2">
      <c r="E126" s="15"/>
      <c r="F126" s="15"/>
      <c r="G126" s="15"/>
      <c r="H126" s="15"/>
      <c r="I126" s="15"/>
      <c r="J126" s="15"/>
      <c r="K126" s="15"/>
      <c r="L126" s="15"/>
      <c r="M126" s="15"/>
      <c r="N126" s="15"/>
    </row>
    <row r="127" spans="5:14" hidden="1" x14ac:dyDescent="0.2">
      <c r="E127" s="15"/>
      <c r="F127" s="15"/>
      <c r="G127" s="15"/>
      <c r="H127" s="15"/>
      <c r="I127" s="15"/>
      <c r="J127" s="15"/>
      <c r="K127" s="15"/>
      <c r="L127" s="15"/>
      <c r="M127" s="15"/>
      <c r="N127" s="15"/>
    </row>
    <row r="128" spans="5:14" hidden="1" x14ac:dyDescent="0.2">
      <c r="E128" s="15"/>
      <c r="F128" s="15"/>
      <c r="G128" s="15"/>
      <c r="H128" s="15"/>
      <c r="I128" s="15"/>
      <c r="J128" s="15"/>
      <c r="K128" s="15"/>
      <c r="L128" s="15"/>
      <c r="M128" s="15"/>
      <c r="N128" s="15"/>
    </row>
    <row r="129" spans="5:14" hidden="1" x14ac:dyDescent="0.2">
      <c r="E129" s="15"/>
      <c r="F129" s="15"/>
      <c r="G129" s="15"/>
      <c r="H129" s="15"/>
      <c r="I129" s="15"/>
      <c r="J129" s="15"/>
      <c r="K129" s="15"/>
      <c r="L129" s="15"/>
      <c r="M129" s="15"/>
      <c r="N129" s="15"/>
    </row>
    <row r="130" spans="5:14" hidden="1" x14ac:dyDescent="0.2">
      <c r="E130" s="15"/>
      <c r="F130" s="15"/>
      <c r="G130" s="15"/>
      <c r="H130" s="15"/>
      <c r="I130" s="15"/>
      <c r="J130" s="15"/>
      <c r="K130" s="15"/>
      <c r="L130" s="15"/>
      <c r="M130" s="15"/>
      <c r="N130" s="15"/>
    </row>
    <row r="131" spans="5:14" hidden="1" x14ac:dyDescent="0.2">
      <c r="E131" s="15"/>
      <c r="F131" s="15"/>
      <c r="G131" s="15"/>
      <c r="H131" s="15"/>
      <c r="I131" s="15"/>
      <c r="J131" s="15"/>
      <c r="K131" s="15"/>
      <c r="L131" s="15"/>
      <c r="M131" s="15"/>
      <c r="N131" s="15"/>
    </row>
    <row r="132" spans="5:14" hidden="1" x14ac:dyDescent="0.2">
      <c r="E132" s="15"/>
      <c r="F132" s="15"/>
      <c r="G132" s="15"/>
      <c r="H132" s="15"/>
      <c r="I132" s="15"/>
      <c r="J132" s="15"/>
      <c r="K132" s="15"/>
      <c r="L132" s="15"/>
      <c r="M132" s="15"/>
      <c r="N132" s="15"/>
    </row>
    <row r="133" spans="5:14" hidden="1" x14ac:dyDescent="0.2">
      <c r="E133" s="15"/>
      <c r="F133" s="15"/>
      <c r="G133" s="15"/>
      <c r="H133" s="15"/>
      <c r="I133" s="15"/>
      <c r="J133" s="15"/>
      <c r="K133" s="15"/>
      <c r="L133" s="15"/>
      <c r="M133" s="15"/>
      <c r="N133" s="15"/>
    </row>
    <row r="134" spans="5:14" hidden="1" x14ac:dyDescent="0.2">
      <c r="E134" s="15"/>
      <c r="F134" s="15"/>
      <c r="G134" s="15"/>
      <c r="H134" s="15"/>
      <c r="I134" s="15"/>
      <c r="J134" s="15"/>
      <c r="K134" s="15"/>
      <c r="L134" s="15"/>
      <c r="M134" s="15"/>
      <c r="N134" s="15"/>
    </row>
    <row r="135" spans="5:14" hidden="1" x14ac:dyDescent="0.2">
      <c r="E135" s="15"/>
      <c r="F135" s="15"/>
      <c r="G135" s="15"/>
      <c r="H135" s="15"/>
      <c r="I135" s="15"/>
      <c r="J135" s="15"/>
      <c r="K135" s="15"/>
      <c r="L135" s="15"/>
      <c r="M135" s="15"/>
      <c r="N135" s="15"/>
    </row>
    <row r="136" spans="5:14" hidden="1" x14ac:dyDescent="0.2">
      <c r="E136" s="15"/>
      <c r="F136" s="15"/>
      <c r="G136" s="15"/>
      <c r="H136" s="15"/>
      <c r="I136" s="15"/>
      <c r="J136" s="15"/>
      <c r="K136" s="15"/>
      <c r="L136" s="15"/>
      <c r="M136" s="15"/>
      <c r="N136" s="15"/>
    </row>
    <row r="137" spans="5:14" hidden="1" x14ac:dyDescent="0.2">
      <c r="E137" s="15"/>
      <c r="F137" s="15"/>
      <c r="G137" s="15"/>
      <c r="H137" s="15"/>
      <c r="I137" s="15"/>
      <c r="J137" s="15"/>
      <c r="K137" s="15"/>
      <c r="L137" s="15"/>
      <c r="M137" s="15"/>
      <c r="N137" s="15"/>
    </row>
    <row r="138" spans="5:14" hidden="1" x14ac:dyDescent="0.2">
      <c r="E138" s="15"/>
      <c r="F138" s="15"/>
      <c r="G138" s="15"/>
      <c r="H138" s="15"/>
      <c r="I138" s="15"/>
      <c r="J138" s="15"/>
      <c r="K138" s="15"/>
      <c r="L138" s="15"/>
      <c r="M138" s="15"/>
      <c r="N138" s="15"/>
    </row>
    <row r="139" spans="5:14" hidden="1" x14ac:dyDescent="0.2">
      <c r="E139" s="15"/>
      <c r="F139" s="15"/>
      <c r="G139" s="15"/>
      <c r="H139" s="15"/>
      <c r="I139" s="15"/>
      <c r="J139" s="15"/>
      <c r="K139" s="15"/>
      <c r="L139" s="15"/>
      <c r="M139" s="15"/>
      <c r="N139" s="15"/>
    </row>
    <row r="140" spans="5:14" hidden="1" x14ac:dyDescent="0.2">
      <c r="E140" s="15"/>
      <c r="F140" s="15"/>
      <c r="G140" s="15"/>
      <c r="H140" s="15"/>
      <c r="I140" s="15"/>
      <c r="J140" s="15"/>
      <c r="K140" s="15"/>
      <c r="L140" s="15"/>
      <c r="M140" s="15"/>
      <c r="N140" s="15"/>
    </row>
    <row r="141" spans="5:14" hidden="1" x14ac:dyDescent="0.2">
      <c r="E141" s="15"/>
      <c r="F141" s="15"/>
      <c r="G141" s="15"/>
      <c r="H141" s="15"/>
      <c r="I141" s="15"/>
      <c r="J141" s="15"/>
      <c r="K141" s="15"/>
      <c r="L141" s="15"/>
      <c r="M141" s="15"/>
      <c r="N141" s="15"/>
    </row>
    <row r="142" spans="5:14" hidden="1" x14ac:dyDescent="0.2">
      <c r="E142" s="15"/>
      <c r="F142" s="15"/>
      <c r="G142" s="15"/>
      <c r="H142" s="15"/>
      <c r="I142" s="15"/>
      <c r="J142" s="15"/>
      <c r="K142" s="15"/>
      <c r="L142" s="15"/>
      <c r="M142" s="15"/>
      <c r="N142" s="15"/>
    </row>
    <row r="143" spans="5:14" hidden="1" x14ac:dyDescent="0.2">
      <c r="E143" s="15"/>
      <c r="F143" s="15"/>
      <c r="G143" s="15"/>
      <c r="H143" s="15"/>
      <c r="I143" s="15"/>
      <c r="J143" s="15"/>
      <c r="K143" s="15"/>
      <c r="L143" s="15"/>
      <c r="M143" s="15"/>
      <c r="N143" s="15"/>
    </row>
    <row r="144" spans="5:14" hidden="1" x14ac:dyDescent="0.2">
      <c r="E144" s="15"/>
      <c r="F144" s="15"/>
      <c r="G144" s="15"/>
      <c r="H144" s="15"/>
      <c r="I144" s="15"/>
      <c r="J144" s="15"/>
      <c r="K144" s="15"/>
      <c r="L144" s="15"/>
      <c r="M144" s="15"/>
      <c r="N144" s="15"/>
    </row>
    <row r="145" spans="5:14" hidden="1" x14ac:dyDescent="0.2">
      <c r="E145" s="15"/>
      <c r="F145" s="15"/>
      <c r="G145" s="15"/>
      <c r="H145" s="15"/>
      <c r="I145" s="15"/>
      <c r="J145" s="15"/>
      <c r="K145" s="15"/>
      <c r="L145" s="15"/>
      <c r="M145" s="15"/>
      <c r="N145" s="15"/>
    </row>
    <row r="146" spans="5:14" hidden="1" x14ac:dyDescent="0.2">
      <c r="E146" s="15"/>
      <c r="F146" s="15"/>
      <c r="G146" s="15"/>
      <c r="H146" s="15"/>
      <c r="I146" s="15"/>
      <c r="J146" s="15"/>
      <c r="K146" s="15"/>
      <c r="L146" s="15"/>
      <c r="M146" s="15"/>
      <c r="N146" s="15"/>
    </row>
    <row r="147" spans="5:14" hidden="1" x14ac:dyDescent="0.2">
      <c r="E147" s="15"/>
      <c r="F147" s="15"/>
      <c r="G147" s="15"/>
      <c r="H147" s="15"/>
      <c r="I147" s="15"/>
      <c r="J147" s="15"/>
      <c r="K147" s="15"/>
      <c r="L147" s="15"/>
      <c r="M147" s="15"/>
      <c r="N147" s="15"/>
    </row>
    <row r="148" spans="5:14" hidden="1" x14ac:dyDescent="0.2">
      <c r="E148" s="15"/>
      <c r="F148" s="15"/>
      <c r="G148" s="15"/>
      <c r="H148" s="15"/>
      <c r="I148" s="15"/>
      <c r="J148" s="15"/>
      <c r="K148" s="15"/>
      <c r="L148" s="15"/>
      <c r="M148" s="15"/>
      <c r="N148" s="15"/>
    </row>
    <row r="149" spans="5:14" hidden="1" x14ac:dyDescent="0.2">
      <c r="E149" s="15"/>
      <c r="F149" s="15"/>
      <c r="G149" s="15"/>
      <c r="H149" s="15"/>
      <c r="I149" s="15"/>
      <c r="J149" s="15"/>
      <c r="K149" s="15"/>
      <c r="L149" s="15"/>
      <c r="M149" s="15"/>
      <c r="N149" s="15"/>
    </row>
    <row r="150" spans="5:14" hidden="1" x14ac:dyDescent="0.2">
      <c r="E150" s="15"/>
      <c r="F150" s="15"/>
      <c r="G150" s="15"/>
      <c r="H150" s="15"/>
      <c r="I150" s="15"/>
      <c r="J150" s="15"/>
      <c r="K150" s="15"/>
      <c r="L150" s="15"/>
      <c r="M150" s="15"/>
      <c r="N150" s="15"/>
    </row>
    <row r="151" spans="5:14" hidden="1" x14ac:dyDescent="0.2">
      <c r="E151" s="15"/>
      <c r="F151" s="15"/>
      <c r="G151" s="15"/>
      <c r="H151" s="15"/>
      <c r="I151" s="15"/>
      <c r="J151" s="15"/>
      <c r="K151" s="15"/>
      <c r="L151" s="15"/>
      <c r="M151" s="15"/>
      <c r="N151" s="15"/>
    </row>
    <row r="152" spans="5:14" hidden="1" x14ac:dyDescent="0.2">
      <c r="E152" s="15"/>
      <c r="F152" s="15"/>
      <c r="G152" s="15"/>
      <c r="H152" s="15"/>
      <c r="I152" s="15"/>
      <c r="J152" s="15"/>
      <c r="K152" s="15"/>
      <c r="L152" s="15"/>
      <c r="M152" s="15"/>
      <c r="N152" s="15"/>
    </row>
    <row r="153" spans="5:14" hidden="1" x14ac:dyDescent="0.2">
      <c r="E153" s="15"/>
      <c r="F153" s="15"/>
      <c r="G153" s="15"/>
      <c r="H153" s="15"/>
      <c r="I153" s="15"/>
      <c r="J153" s="15"/>
      <c r="K153" s="15"/>
      <c r="L153" s="15"/>
      <c r="M153" s="15"/>
      <c r="N153" s="15"/>
    </row>
    <row r="154" spans="5:14" hidden="1" x14ac:dyDescent="0.2">
      <c r="E154" s="15"/>
      <c r="F154" s="15"/>
      <c r="G154" s="15"/>
      <c r="H154" s="15"/>
      <c r="I154" s="15"/>
      <c r="J154" s="15"/>
      <c r="K154" s="15"/>
      <c r="L154" s="15"/>
      <c r="M154" s="15"/>
      <c r="N154" s="15"/>
    </row>
    <row r="155" spans="5:14" hidden="1" x14ac:dyDescent="0.2">
      <c r="E155" s="15"/>
      <c r="F155" s="15"/>
      <c r="G155" s="15"/>
      <c r="H155" s="15"/>
      <c r="I155" s="15"/>
      <c r="J155" s="15"/>
      <c r="K155" s="15"/>
      <c r="L155" s="15"/>
      <c r="M155" s="15"/>
      <c r="N155" s="15"/>
    </row>
    <row r="156" spans="5:14" hidden="1" x14ac:dyDescent="0.2">
      <c r="E156" s="15"/>
      <c r="F156" s="15"/>
      <c r="G156" s="15"/>
      <c r="H156" s="15"/>
      <c r="I156" s="15"/>
      <c r="J156" s="15"/>
      <c r="K156" s="15"/>
      <c r="L156" s="15"/>
      <c r="M156" s="15"/>
      <c r="N156" s="15"/>
    </row>
    <row r="157" spans="5:14" hidden="1" x14ac:dyDescent="0.2">
      <c r="E157" s="15"/>
      <c r="F157" s="15"/>
      <c r="G157" s="15"/>
      <c r="H157" s="15"/>
      <c r="I157" s="15"/>
      <c r="J157" s="15"/>
      <c r="K157" s="15"/>
      <c r="L157" s="15"/>
      <c r="M157" s="15"/>
      <c r="N157" s="15"/>
    </row>
    <row r="158" spans="5:14" hidden="1" x14ac:dyDescent="0.2">
      <c r="E158" s="15"/>
      <c r="F158" s="15"/>
      <c r="G158" s="15"/>
      <c r="H158" s="15"/>
      <c r="I158" s="15"/>
      <c r="J158" s="15"/>
      <c r="K158" s="15"/>
      <c r="L158" s="15"/>
      <c r="M158" s="15"/>
      <c r="N158" s="15"/>
    </row>
    <row r="159" spans="5:14" hidden="1" x14ac:dyDescent="0.2">
      <c r="E159" s="15"/>
      <c r="F159" s="15"/>
      <c r="G159" s="15"/>
      <c r="H159" s="15"/>
      <c r="I159" s="15"/>
      <c r="J159" s="15"/>
      <c r="K159" s="15"/>
      <c r="L159" s="15"/>
      <c r="M159" s="15"/>
      <c r="N159" s="15"/>
    </row>
    <row r="160" spans="5:14" hidden="1" x14ac:dyDescent="0.2">
      <c r="E160" s="15"/>
      <c r="F160" s="15"/>
      <c r="G160" s="15"/>
      <c r="H160" s="15"/>
      <c r="I160" s="15"/>
      <c r="J160" s="15"/>
      <c r="K160" s="15"/>
      <c r="L160" s="15"/>
      <c r="M160" s="15"/>
      <c r="N160" s="15"/>
    </row>
    <row r="161" spans="5:14" hidden="1" x14ac:dyDescent="0.2">
      <c r="E161" s="15"/>
      <c r="F161" s="15"/>
      <c r="G161" s="15"/>
      <c r="H161" s="15"/>
      <c r="I161" s="15"/>
      <c r="J161" s="15"/>
      <c r="K161" s="15"/>
      <c r="L161" s="15"/>
      <c r="M161" s="15"/>
      <c r="N161" s="15"/>
    </row>
    <row r="162" spans="5:14" hidden="1" x14ac:dyDescent="0.2">
      <c r="E162" s="15"/>
      <c r="F162" s="15"/>
      <c r="G162" s="15"/>
      <c r="H162" s="15"/>
      <c r="I162" s="15"/>
      <c r="J162" s="15"/>
      <c r="K162" s="15"/>
      <c r="L162" s="15"/>
      <c r="M162" s="15"/>
      <c r="N162" s="15"/>
    </row>
    <row r="163" spans="5:14" hidden="1" x14ac:dyDescent="0.2">
      <c r="E163" s="15"/>
      <c r="F163" s="15"/>
      <c r="G163" s="15"/>
      <c r="H163" s="15"/>
      <c r="I163" s="15"/>
      <c r="J163" s="15"/>
      <c r="K163" s="15"/>
      <c r="L163" s="15"/>
      <c r="M163" s="15"/>
      <c r="N163" s="15"/>
    </row>
    <row r="164" spans="5:14" hidden="1" x14ac:dyDescent="0.2">
      <c r="E164" s="15"/>
      <c r="F164" s="15"/>
      <c r="G164" s="15"/>
      <c r="H164" s="15"/>
      <c r="I164" s="15"/>
      <c r="J164" s="15"/>
      <c r="K164" s="15"/>
      <c r="L164" s="15"/>
      <c r="M164" s="15"/>
      <c r="N164" s="15"/>
    </row>
    <row r="165" spans="5:14" hidden="1" x14ac:dyDescent="0.2">
      <c r="E165" s="15"/>
      <c r="F165" s="15"/>
      <c r="G165" s="15"/>
      <c r="H165" s="15"/>
      <c r="I165" s="15"/>
      <c r="J165" s="15"/>
      <c r="K165" s="15"/>
      <c r="L165" s="15"/>
      <c r="M165" s="15"/>
      <c r="N165" s="15"/>
    </row>
    <row r="166" spans="5:14" hidden="1" x14ac:dyDescent="0.2">
      <c r="E166" s="15"/>
      <c r="F166" s="15"/>
      <c r="G166" s="15"/>
      <c r="H166" s="15"/>
      <c r="I166" s="15"/>
      <c r="J166" s="15"/>
      <c r="K166" s="15"/>
      <c r="L166" s="15"/>
      <c r="M166" s="15"/>
      <c r="N166" s="15"/>
    </row>
    <row r="167" spans="5:14" hidden="1" x14ac:dyDescent="0.2">
      <c r="E167" s="15"/>
      <c r="F167" s="15"/>
      <c r="G167" s="15"/>
      <c r="H167" s="15"/>
      <c r="I167" s="15"/>
      <c r="J167" s="15"/>
      <c r="K167" s="15"/>
      <c r="L167" s="15"/>
      <c r="M167" s="15"/>
      <c r="N167" s="15"/>
    </row>
    <row r="168" spans="5:14" hidden="1" x14ac:dyDescent="0.2">
      <c r="E168" s="15"/>
      <c r="F168" s="15"/>
      <c r="G168" s="15"/>
      <c r="H168" s="15"/>
      <c r="I168" s="15"/>
      <c r="J168" s="15"/>
      <c r="K168" s="15"/>
      <c r="L168" s="15"/>
      <c r="M168" s="15"/>
      <c r="N168" s="15"/>
    </row>
    <row r="169" spans="5:14" hidden="1" x14ac:dyDescent="0.2">
      <c r="E169" s="15"/>
      <c r="F169" s="15"/>
      <c r="G169" s="15"/>
      <c r="H169" s="15"/>
      <c r="I169" s="15"/>
      <c r="J169" s="15"/>
      <c r="K169" s="15"/>
      <c r="L169" s="15"/>
      <c r="M169" s="15"/>
      <c r="N169" s="15"/>
    </row>
    <row r="170" spans="5:14" hidden="1" x14ac:dyDescent="0.2">
      <c r="E170" s="15"/>
      <c r="F170" s="15"/>
      <c r="G170" s="15"/>
      <c r="H170" s="15"/>
      <c r="I170" s="15"/>
      <c r="J170" s="15"/>
      <c r="K170" s="15"/>
      <c r="L170" s="15"/>
      <c r="M170" s="15"/>
      <c r="N170" s="15"/>
    </row>
    <row r="171" spans="5:14" hidden="1" x14ac:dyDescent="0.2">
      <c r="E171" s="15"/>
      <c r="F171" s="15"/>
      <c r="G171" s="15"/>
      <c r="H171" s="15"/>
      <c r="I171" s="15"/>
      <c r="J171" s="15"/>
      <c r="K171" s="15"/>
      <c r="L171" s="15"/>
      <c r="M171" s="15"/>
      <c r="N171" s="15"/>
    </row>
    <row r="172" spans="5:14" hidden="1" x14ac:dyDescent="0.2">
      <c r="E172" s="15"/>
      <c r="F172" s="15"/>
      <c r="G172" s="15"/>
      <c r="H172" s="15"/>
      <c r="I172" s="15"/>
      <c r="J172" s="15"/>
      <c r="K172" s="15"/>
      <c r="L172" s="15"/>
      <c r="M172" s="15"/>
      <c r="N172" s="15"/>
    </row>
    <row r="173" spans="5:14" hidden="1" x14ac:dyDescent="0.2">
      <c r="E173" s="15"/>
      <c r="F173" s="15"/>
      <c r="G173" s="15"/>
      <c r="H173" s="15"/>
      <c r="I173" s="15"/>
      <c r="J173" s="15"/>
      <c r="K173" s="15"/>
      <c r="L173" s="15"/>
      <c r="M173" s="15"/>
      <c r="N173" s="15"/>
    </row>
    <row r="174" spans="5:14" hidden="1" x14ac:dyDescent="0.2">
      <c r="E174" s="15"/>
      <c r="F174" s="15"/>
      <c r="G174" s="15"/>
      <c r="H174" s="15"/>
      <c r="I174" s="15"/>
      <c r="J174" s="15"/>
      <c r="K174" s="15"/>
      <c r="L174" s="15"/>
      <c r="M174" s="15"/>
      <c r="N174" s="15"/>
    </row>
    <row r="175" spans="5:14" hidden="1" x14ac:dyDescent="0.2">
      <c r="E175" s="15"/>
      <c r="F175" s="15"/>
      <c r="G175" s="15"/>
      <c r="H175" s="15"/>
      <c r="I175" s="15"/>
      <c r="J175" s="15"/>
      <c r="K175" s="15"/>
      <c r="L175" s="15"/>
      <c r="M175" s="15"/>
      <c r="N175" s="15"/>
    </row>
    <row r="176" spans="5:14" hidden="1" x14ac:dyDescent="0.2">
      <c r="E176" s="15"/>
      <c r="F176" s="15"/>
      <c r="G176" s="15"/>
      <c r="H176" s="15"/>
      <c r="I176" s="15"/>
      <c r="J176" s="15"/>
      <c r="K176" s="15"/>
      <c r="L176" s="15"/>
      <c r="M176" s="15"/>
      <c r="N176" s="15"/>
    </row>
    <row r="177" spans="5:14" hidden="1" x14ac:dyDescent="0.2">
      <c r="E177" s="15"/>
      <c r="F177" s="15"/>
      <c r="G177" s="15"/>
      <c r="H177" s="15"/>
      <c r="I177" s="15"/>
      <c r="J177" s="15"/>
      <c r="K177" s="15"/>
      <c r="L177" s="15"/>
      <c r="M177" s="15"/>
      <c r="N177" s="15"/>
    </row>
    <row r="178" spans="5:14" hidden="1" x14ac:dyDescent="0.2">
      <c r="E178" s="15"/>
      <c r="F178" s="15"/>
      <c r="G178" s="15"/>
      <c r="H178" s="15"/>
      <c r="I178" s="15"/>
      <c r="J178" s="15"/>
      <c r="K178" s="15"/>
      <c r="L178" s="15"/>
      <c r="M178" s="15"/>
      <c r="N178" s="15"/>
    </row>
    <row r="179" spans="5:14" hidden="1" x14ac:dyDescent="0.2">
      <c r="E179" s="15"/>
      <c r="F179" s="15"/>
      <c r="G179" s="15"/>
      <c r="H179" s="15"/>
      <c r="I179" s="15"/>
      <c r="J179" s="15"/>
      <c r="K179" s="15"/>
      <c r="L179" s="15"/>
      <c r="M179" s="15"/>
      <c r="N179" s="15"/>
    </row>
    <row r="180" spans="5:14" hidden="1" x14ac:dyDescent="0.2">
      <c r="E180" s="15"/>
      <c r="F180" s="15"/>
      <c r="G180" s="15"/>
      <c r="H180" s="15"/>
      <c r="I180" s="15"/>
      <c r="J180" s="15"/>
      <c r="K180" s="15"/>
      <c r="L180" s="15"/>
      <c r="M180" s="15"/>
      <c r="N180" s="15"/>
    </row>
    <row r="181" spans="5:14" hidden="1" x14ac:dyDescent="0.2">
      <c r="E181" s="15"/>
      <c r="F181" s="15"/>
      <c r="G181" s="15"/>
      <c r="H181" s="15"/>
      <c r="I181" s="15"/>
      <c r="J181" s="15"/>
      <c r="K181" s="15"/>
      <c r="L181" s="15"/>
      <c r="M181" s="15"/>
      <c r="N181" s="15"/>
    </row>
    <row r="182" spans="5:14" hidden="1" x14ac:dyDescent="0.2">
      <c r="E182" s="15"/>
      <c r="F182" s="15"/>
      <c r="G182" s="15"/>
      <c r="H182" s="15"/>
      <c r="I182" s="15"/>
      <c r="J182" s="15"/>
      <c r="K182" s="15"/>
      <c r="L182" s="15"/>
      <c r="M182" s="15"/>
      <c r="N182" s="15"/>
    </row>
    <row r="183" spans="5:14" hidden="1" x14ac:dyDescent="0.2">
      <c r="E183" s="15"/>
      <c r="F183" s="15"/>
      <c r="G183" s="15"/>
      <c r="H183" s="15"/>
      <c r="I183" s="15"/>
      <c r="J183" s="15"/>
      <c r="K183" s="15"/>
      <c r="L183" s="15"/>
      <c r="M183" s="15"/>
      <c r="N183" s="15"/>
    </row>
    <row r="184" spans="5:14" hidden="1" x14ac:dyDescent="0.2">
      <c r="E184" s="15"/>
      <c r="F184" s="15"/>
      <c r="G184" s="15"/>
      <c r="H184" s="15"/>
      <c r="I184" s="15"/>
      <c r="J184" s="15"/>
      <c r="K184" s="15"/>
      <c r="L184" s="15"/>
      <c r="M184" s="15"/>
      <c r="N184" s="15"/>
    </row>
    <row r="185" spans="5:14" hidden="1" x14ac:dyDescent="0.2">
      <c r="E185" s="15"/>
      <c r="F185" s="15"/>
      <c r="G185" s="15"/>
      <c r="H185" s="15"/>
      <c r="I185" s="15"/>
      <c r="J185" s="15"/>
      <c r="K185" s="15"/>
      <c r="L185" s="15"/>
      <c r="M185" s="15"/>
      <c r="N185" s="15"/>
    </row>
    <row r="186" spans="5:14" hidden="1" x14ac:dyDescent="0.2">
      <c r="E186" s="15"/>
      <c r="F186" s="15"/>
      <c r="G186" s="15"/>
      <c r="H186" s="15"/>
      <c r="I186" s="15"/>
      <c r="J186" s="15"/>
      <c r="K186" s="15"/>
      <c r="L186" s="15"/>
      <c r="M186" s="15"/>
      <c r="N186" s="15"/>
    </row>
    <row r="187" spans="5:14" hidden="1" x14ac:dyDescent="0.2">
      <c r="E187" s="15"/>
      <c r="F187" s="15"/>
      <c r="G187" s="15"/>
      <c r="H187" s="15"/>
      <c r="I187" s="15"/>
      <c r="J187" s="15"/>
      <c r="K187" s="15"/>
      <c r="L187" s="15"/>
      <c r="M187" s="15"/>
      <c r="N187" s="15"/>
    </row>
    <row r="188" spans="5:14" hidden="1" x14ac:dyDescent="0.2">
      <c r="E188" s="15"/>
      <c r="F188" s="15"/>
      <c r="G188" s="15"/>
      <c r="H188" s="15"/>
      <c r="I188" s="15"/>
      <c r="J188" s="15"/>
      <c r="K188" s="15"/>
      <c r="L188" s="15"/>
      <c r="M188" s="15"/>
      <c r="N188" s="15"/>
    </row>
    <row r="189" spans="5:14" hidden="1" x14ac:dyDescent="0.2">
      <c r="E189" s="15"/>
      <c r="F189" s="15"/>
      <c r="G189" s="15"/>
      <c r="H189" s="15"/>
      <c r="I189" s="15"/>
      <c r="J189" s="15"/>
      <c r="K189" s="15"/>
      <c r="L189" s="15"/>
      <c r="M189" s="15"/>
      <c r="N189" s="15"/>
    </row>
    <row r="190" spans="5:14" hidden="1" x14ac:dyDescent="0.2">
      <c r="E190" s="15"/>
      <c r="F190" s="15"/>
      <c r="G190" s="15"/>
      <c r="H190" s="15"/>
      <c r="I190" s="15"/>
      <c r="J190" s="15"/>
      <c r="K190" s="15"/>
      <c r="L190" s="15"/>
      <c r="M190" s="15"/>
      <c r="N190" s="15"/>
    </row>
    <row r="191" spans="5:14" hidden="1" x14ac:dyDescent="0.2">
      <c r="E191" s="15"/>
      <c r="F191" s="15"/>
      <c r="G191" s="15"/>
      <c r="H191" s="15"/>
      <c r="I191" s="15"/>
      <c r="J191" s="15"/>
      <c r="K191" s="15"/>
      <c r="L191" s="15"/>
      <c r="M191" s="15"/>
      <c r="N191" s="15"/>
    </row>
    <row r="192" spans="5:14" hidden="1" x14ac:dyDescent="0.2">
      <c r="E192" s="15"/>
      <c r="F192" s="15"/>
      <c r="G192" s="15"/>
      <c r="H192" s="15"/>
      <c r="I192" s="15"/>
      <c r="J192" s="15"/>
      <c r="K192" s="15"/>
      <c r="L192" s="15"/>
      <c r="M192" s="15"/>
      <c r="N192" s="15"/>
    </row>
    <row r="193" spans="5:14" hidden="1" x14ac:dyDescent="0.2">
      <c r="E193" s="15"/>
      <c r="F193" s="15"/>
      <c r="G193" s="15"/>
      <c r="H193" s="15"/>
      <c r="I193" s="15"/>
      <c r="J193" s="15"/>
      <c r="K193" s="15"/>
      <c r="L193" s="15"/>
      <c r="M193" s="15"/>
      <c r="N193" s="15"/>
    </row>
    <row r="194" spans="5:14" hidden="1" x14ac:dyDescent="0.2">
      <c r="E194" s="15"/>
      <c r="F194" s="15"/>
      <c r="G194" s="15"/>
      <c r="H194" s="15"/>
      <c r="I194" s="15"/>
      <c r="J194" s="15"/>
      <c r="K194" s="15"/>
      <c r="L194" s="15"/>
      <c r="M194" s="15"/>
      <c r="N194" s="15"/>
    </row>
    <row r="195" spans="5:14" hidden="1" x14ac:dyDescent="0.2">
      <c r="E195" s="15"/>
      <c r="F195" s="15"/>
      <c r="G195" s="15"/>
      <c r="H195" s="15"/>
      <c r="I195" s="15"/>
      <c r="J195" s="15"/>
      <c r="K195" s="15"/>
      <c r="L195" s="15"/>
      <c r="M195" s="15"/>
      <c r="N195" s="15"/>
    </row>
    <row r="196" spans="5:14" hidden="1" x14ac:dyDescent="0.2">
      <c r="E196" s="15"/>
      <c r="F196" s="15"/>
      <c r="G196" s="15"/>
      <c r="H196" s="15"/>
      <c r="I196" s="15"/>
      <c r="J196" s="15"/>
      <c r="K196" s="15"/>
      <c r="L196" s="15"/>
      <c r="M196" s="15"/>
      <c r="N196" s="15"/>
    </row>
    <row r="197" spans="5:14" hidden="1" x14ac:dyDescent="0.2">
      <c r="E197" s="15"/>
      <c r="F197" s="15"/>
      <c r="G197" s="15"/>
      <c r="H197" s="15"/>
      <c r="I197" s="15"/>
      <c r="J197" s="15"/>
      <c r="K197" s="15"/>
      <c r="L197" s="15"/>
      <c r="M197" s="15"/>
      <c r="N197" s="15"/>
    </row>
    <row r="198" spans="5:14" hidden="1" x14ac:dyDescent="0.2">
      <c r="E198" s="15"/>
      <c r="F198" s="15"/>
      <c r="G198" s="15"/>
      <c r="H198" s="15"/>
      <c r="I198" s="15"/>
      <c r="J198" s="15"/>
      <c r="K198" s="15"/>
      <c r="L198" s="15"/>
      <c r="M198" s="15"/>
      <c r="N198" s="15"/>
    </row>
    <row r="199" spans="5:14" hidden="1" x14ac:dyDescent="0.2">
      <c r="E199" s="15"/>
      <c r="F199" s="15"/>
      <c r="G199" s="15"/>
      <c r="H199" s="15"/>
      <c r="I199" s="15"/>
      <c r="J199" s="15"/>
      <c r="K199" s="15"/>
      <c r="L199" s="15"/>
      <c r="M199" s="15"/>
      <c r="N199" s="15"/>
    </row>
    <row r="200" spans="5:14" hidden="1" x14ac:dyDescent="0.2">
      <c r="E200" s="15"/>
      <c r="F200" s="15"/>
      <c r="G200" s="15"/>
      <c r="H200" s="15"/>
      <c r="I200" s="15"/>
      <c r="J200" s="15"/>
      <c r="K200" s="15"/>
      <c r="L200" s="15"/>
      <c r="M200" s="15"/>
      <c r="N200" s="15"/>
    </row>
    <row r="201" spans="5:14" hidden="1" x14ac:dyDescent="0.2">
      <c r="E201" s="15"/>
      <c r="F201" s="15"/>
      <c r="G201" s="15"/>
      <c r="H201" s="15"/>
      <c r="I201" s="15"/>
      <c r="J201" s="15"/>
      <c r="K201" s="15"/>
      <c r="L201" s="15"/>
      <c r="M201" s="15"/>
      <c r="N201" s="15"/>
    </row>
    <row r="202" spans="5:14" hidden="1" x14ac:dyDescent="0.2">
      <c r="E202" s="15"/>
      <c r="F202" s="15"/>
      <c r="G202" s="15"/>
      <c r="H202" s="15"/>
      <c r="I202" s="15"/>
      <c r="J202" s="15"/>
      <c r="K202" s="15"/>
      <c r="L202" s="15"/>
      <c r="M202" s="15"/>
      <c r="N202" s="15"/>
    </row>
    <row r="203" spans="5:14" hidden="1" x14ac:dyDescent="0.2">
      <c r="E203" s="15"/>
      <c r="F203" s="15"/>
      <c r="G203" s="15"/>
      <c r="H203" s="15"/>
      <c r="I203" s="15"/>
      <c r="J203" s="15"/>
      <c r="K203" s="15"/>
      <c r="L203" s="15"/>
      <c r="M203" s="15"/>
      <c r="N203" s="15"/>
    </row>
    <row r="204" spans="5:14" hidden="1" x14ac:dyDescent="0.2">
      <c r="E204" s="15"/>
      <c r="F204" s="15"/>
      <c r="G204" s="15"/>
      <c r="H204" s="15"/>
      <c r="I204" s="15"/>
      <c r="J204" s="15"/>
      <c r="K204" s="15"/>
      <c r="L204" s="15"/>
      <c r="M204" s="15"/>
      <c r="N204" s="15"/>
    </row>
    <row r="205" spans="5:14" hidden="1" x14ac:dyDescent="0.2">
      <c r="E205" s="15"/>
      <c r="F205" s="15"/>
      <c r="G205" s="15"/>
      <c r="H205" s="15"/>
      <c r="I205" s="15"/>
      <c r="J205" s="15"/>
      <c r="K205" s="15"/>
      <c r="L205" s="15"/>
      <c r="M205" s="15"/>
      <c r="N205" s="15"/>
    </row>
    <row r="206" spans="5:14" hidden="1" x14ac:dyDescent="0.2">
      <c r="E206" s="15"/>
      <c r="F206" s="15"/>
      <c r="G206" s="15"/>
      <c r="H206" s="15"/>
      <c r="I206" s="15"/>
      <c r="J206" s="15"/>
      <c r="K206" s="15"/>
      <c r="L206" s="15"/>
      <c r="M206" s="15"/>
      <c r="N206" s="15"/>
    </row>
    <row r="207" spans="5:14" hidden="1" x14ac:dyDescent="0.2">
      <c r="E207" s="15"/>
      <c r="F207" s="15"/>
      <c r="G207" s="15"/>
      <c r="H207" s="15"/>
      <c r="I207" s="15"/>
      <c r="J207" s="15"/>
      <c r="K207" s="15"/>
      <c r="L207" s="15"/>
      <c r="M207" s="15"/>
      <c r="N207" s="15"/>
    </row>
    <row r="208" spans="5:14" hidden="1" x14ac:dyDescent="0.2">
      <c r="E208" s="15"/>
      <c r="F208" s="15"/>
      <c r="G208" s="15"/>
      <c r="H208" s="15"/>
      <c r="I208" s="15"/>
      <c r="J208" s="15"/>
      <c r="K208" s="15"/>
      <c r="L208" s="15"/>
      <c r="M208" s="15"/>
      <c r="N208" s="15"/>
    </row>
    <row r="209" spans="5:14" hidden="1" x14ac:dyDescent="0.2">
      <c r="E209" s="15"/>
      <c r="F209" s="15"/>
      <c r="G209" s="15"/>
      <c r="H209" s="15"/>
      <c r="I209" s="15"/>
      <c r="J209" s="15"/>
      <c r="K209" s="15"/>
      <c r="L209" s="15"/>
      <c r="M209" s="15"/>
      <c r="N209" s="15"/>
    </row>
    <row r="210" spans="5:14" hidden="1" x14ac:dyDescent="0.2">
      <c r="E210" s="15"/>
      <c r="F210" s="15"/>
      <c r="G210" s="15"/>
      <c r="H210" s="15"/>
      <c r="I210" s="15"/>
      <c r="J210" s="15"/>
      <c r="K210" s="15"/>
      <c r="L210" s="15"/>
      <c r="M210" s="15"/>
      <c r="N210" s="15"/>
    </row>
    <row r="211" spans="5:14" hidden="1" x14ac:dyDescent="0.2">
      <c r="E211" s="15"/>
      <c r="F211" s="15"/>
      <c r="G211" s="15"/>
      <c r="H211" s="15"/>
      <c r="I211" s="15"/>
      <c r="J211" s="15"/>
      <c r="K211" s="15"/>
      <c r="L211" s="15"/>
      <c r="M211" s="15"/>
      <c r="N211" s="15"/>
    </row>
    <row r="212" spans="5:14" hidden="1" x14ac:dyDescent="0.2">
      <c r="E212" s="15"/>
      <c r="F212" s="15"/>
      <c r="G212" s="15"/>
      <c r="H212" s="15"/>
      <c r="I212" s="15"/>
      <c r="J212" s="15"/>
      <c r="K212" s="15"/>
      <c r="L212" s="15"/>
      <c r="M212" s="15"/>
      <c r="N212" s="15"/>
    </row>
    <row r="213" spans="5:14" hidden="1" x14ac:dyDescent="0.2">
      <c r="E213" s="15"/>
      <c r="F213" s="15"/>
      <c r="G213" s="15"/>
      <c r="H213" s="15"/>
      <c r="I213" s="15"/>
      <c r="J213" s="15"/>
      <c r="K213" s="15"/>
      <c r="L213" s="15"/>
      <c r="M213" s="15"/>
      <c r="N213" s="15"/>
    </row>
    <row r="214" spans="5:14" hidden="1" x14ac:dyDescent="0.2">
      <c r="E214" s="15"/>
      <c r="F214" s="15"/>
      <c r="G214" s="15"/>
      <c r="H214" s="15"/>
      <c r="I214" s="15"/>
      <c r="J214" s="15"/>
      <c r="K214" s="15"/>
      <c r="L214" s="15"/>
      <c r="M214" s="15"/>
      <c r="N214" s="15"/>
    </row>
    <row r="215" spans="5:14" hidden="1" x14ac:dyDescent="0.2">
      <c r="E215" s="15"/>
      <c r="F215" s="15"/>
      <c r="G215" s="15"/>
      <c r="H215" s="15"/>
      <c r="I215" s="15"/>
      <c r="J215" s="15"/>
      <c r="K215" s="15"/>
      <c r="L215" s="15"/>
      <c r="M215" s="15"/>
      <c r="N215" s="15"/>
    </row>
    <row r="216" spans="5:14" hidden="1" x14ac:dyDescent="0.2">
      <c r="E216" s="15"/>
      <c r="F216" s="15"/>
      <c r="G216" s="15"/>
      <c r="H216" s="15"/>
      <c r="I216" s="15"/>
      <c r="J216" s="15"/>
      <c r="K216" s="15"/>
      <c r="L216" s="15"/>
      <c r="M216" s="15"/>
      <c r="N216" s="15"/>
    </row>
    <row r="217" spans="5:14" hidden="1" x14ac:dyDescent="0.2">
      <c r="E217" s="15"/>
      <c r="F217" s="15"/>
      <c r="G217" s="15"/>
      <c r="H217" s="15"/>
      <c r="I217" s="15"/>
      <c r="J217" s="15"/>
      <c r="K217" s="15"/>
      <c r="L217" s="15"/>
      <c r="M217" s="15"/>
      <c r="N217" s="15"/>
    </row>
    <row r="218" spans="5:14" hidden="1" x14ac:dyDescent="0.2">
      <c r="E218" s="15"/>
      <c r="F218" s="15"/>
      <c r="G218" s="15"/>
      <c r="H218" s="15"/>
      <c r="I218" s="15"/>
      <c r="J218" s="15"/>
      <c r="K218" s="15"/>
      <c r="L218" s="15"/>
      <c r="M218" s="15"/>
      <c r="N218" s="15"/>
    </row>
    <row r="219" spans="5:14" hidden="1" x14ac:dyDescent="0.2">
      <c r="E219" s="15"/>
      <c r="F219" s="15"/>
      <c r="G219" s="15"/>
      <c r="H219" s="15"/>
      <c r="I219" s="15"/>
      <c r="J219" s="15"/>
      <c r="K219" s="15"/>
      <c r="L219" s="15"/>
      <c r="M219" s="15"/>
      <c r="N219" s="15"/>
    </row>
    <row r="220" spans="5:14" hidden="1" x14ac:dyDescent="0.2">
      <c r="E220" s="15"/>
      <c r="F220" s="15"/>
      <c r="G220" s="15"/>
      <c r="H220" s="15"/>
      <c r="I220" s="15"/>
      <c r="J220" s="15"/>
      <c r="K220" s="15"/>
      <c r="L220" s="15"/>
      <c r="M220" s="15"/>
      <c r="N220" s="15"/>
    </row>
    <row r="221" spans="5:14" hidden="1" x14ac:dyDescent="0.2">
      <c r="E221" s="15"/>
      <c r="F221" s="15"/>
      <c r="G221" s="15"/>
      <c r="H221" s="15"/>
      <c r="I221" s="15"/>
      <c r="J221" s="15"/>
      <c r="K221" s="15"/>
      <c r="L221" s="15"/>
      <c r="M221" s="15"/>
      <c r="N221" s="15"/>
    </row>
    <row r="222" spans="5:14" hidden="1" x14ac:dyDescent="0.2">
      <c r="E222" s="15"/>
      <c r="F222" s="15"/>
      <c r="G222" s="15"/>
      <c r="H222" s="15"/>
      <c r="I222" s="15"/>
      <c r="J222" s="15"/>
      <c r="K222" s="15"/>
      <c r="L222" s="15"/>
      <c r="M222" s="15"/>
      <c r="N222" s="15"/>
    </row>
    <row r="223" spans="5:14" hidden="1" x14ac:dyDescent="0.2">
      <c r="E223" s="15"/>
      <c r="F223" s="15"/>
      <c r="G223" s="15"/>
      <c r="H223" s="15"/>
      <c r="I223" s="15"/>
      <c r="J223" s="15"/>
      <c r="K223" s="15"/>
      <c r="L223" s="15"/>
      <c r="M223" s="15"/>
      <c r="N223" s="15"/>
    </row>
    <row r="224" spans="5:14" hidden="1" x14ac:dyDescent="0.2">
      <c r="E224" s="15"/>
      <c r="F224" s="15"/>
      <c r="G224" s="15"/>
      <c r="H224" s="15"/>
      <c r="I224" s="15"/>
      <c r="J224" s="15"/>
      <c r="K224" s="15"/>
      <c r="L224" s="15"/>
      <c r="M224" s="15"/>
      <c r="N224" s="15"/>
    </row>
    <row r="225" spans="5:14" hidden="1" x14ac:dyDescent="0.2">
      <c r="E225" s="15"/>
      <c r="F225" s="15"/>
      <c r="G225" s="15"/>
      <c r="H225" s="15"/>
      <c r="I225" s="15"/>
      <c r="J225" s="15"/>
      <c r="K225" s="15"/>
      <c r="L225" s="15"/>
      <c r="M225" s="15"/>
      <c r="N225" s="15"/>
    </row>
    <row r="226" spans="5:14" hidden="1" x14ac:dyDescent="0.2">
      <c r="E226" s="15"/>
      <c r="F226" s="15"/>
      <c r="G226" s="15"/>
      <c r="H226" s="15"/>
      <c r="I226" s="15"/>
      <c r="J226" s="15"/>
      <c r="K226" s="15"/>
      <c r="L226" s="15"/>
      <c r="M226" s="15"/>
      <c r="N226" s="15"/>
    </row>
    <row r="227" spans="5:14" hidden="1" x14ac:dyDescent="0.2">
      <c r="E227" s="15"/>
      <c r="F227" s="15"/>
      <c r="G227" s="15"/>
      <c r="H227" s="15"/>
      <c r="I227" s="15"/>
      <c r="J227" s="15"/>
      <c r="K227" s="15"/>
      <c r="L227" s="15"/>
      <c r="M227" s="15"/>
      <c r="N227" s="15"/>
    </row>
    <row r="228" spans="5:14" hidden="1" x14ac:dyDescent="0.2">
      <c r="E228" s="15"/>
      <c r="F228" s="15"/>
      <c r="G228" s="15"/>
      <c r="H228" s="15"/>
      <c r="I228" s="15"/>
      <c r="J228" s="15"/>
      <c r="K228" s="15"/>
      <c r="L228" s="15"/>
      <c r="M228" s="15"/>
      <c r="N228" s="15"/>
    </row>
    <row r="229" spans="5:14" hidden="1" x14ac:dyDescent="0.2">
      <c r="E229" s="15"/>
      <c r="F229" s="15"/>
      <c r="G229" s="15"/>
      <c r="H229" s="15"/>
      <c r="I229" s="15"/>
      <c r="J229" s="15"/>
      <c r="K229" s="15"/>
      <c r="L229" s="15"/>
      <c r="M229" s="15"/>
      <c r="N229" s="15"/>
    </row>
    <row r="230" spans="5:14" hidden="1" x14ac:dyDescent="0.2">
      <c r="E230" s="15"/>
      <c r="F230" s="15"/>
      <c r="G230" s="15"/>
      <c r="H230" s="15"/>
      <c r="I230" s="15"/>
      <c r="J230" s="15"/>
      <c r="K230" s="15"/>
      <c r="L230" s="15"/>
      <c r="M230" s="15"/>
      <c r="N230" s="15"/>
    </row>
    <row r="231" spans="5:14" hidden="1" x14ac:dyDescent="0.2">
      <c r="E231" s="15"/>
      <c r="F231" s="15"/>
      <c r="G231" s="15"/>
      <c r="H231" s="15"/>
      <c r="I231" s="15"/>
      <c r="J231" s="15"/>
      <c r="K231" s="15"/>
      <c r="L231" s="15"/>
      <c r="M231" s="15"/>
      <c r="N231" s="15"/>
    </row>
    <row r="232" spans="5:14" hidden="1" x14ac:dyDescent="0.2">
      <c r="E232" s="15"/>
      <c r="F232" s="15"/>
      <c r="G232" s="15"/>
      <c r="H232" s="15"/>
      <c r="I232" s="15"/>
      <c r="J232" s="15"/>
      <c r="K232" s="15"/>
      <c r="L232" s="15"/>
      <c r="M232" s="15"/>
      <c r="N232" s="15"/>
    </row>
    <row r="233" spans="5:14" hidden="1" x14ac:dyDescent="0.2">
      <c r="E233" s="15"/>
      <c r="F233" s="15"/>
      <c r="G233" s="15"/>
      <c r="H233" s="15"/>
      <c r="I233" s="15"/>
      <c r="J233" s="15"/>
      <c r="K233" s="15"/>
      <c r="L233" s="15"/>
      <c r="M233" s="15"/>
      <c r="N233" s="15"/>
    </row>
    <row r="234" spans="5:14" hidden="1" x14ac:dyDescent="0.2">
      <c r="E234" s="15"/>
      <c r="F234" s="15"/>
      <c r="G234" s="15"/>
      <c r="H234" s="15"/>
      <c r="I234" s="15"/>
      <c r="J234" s="15"/>
      <c r="K234" s="15"/>
      <c r="L234" s="15"/>
      <c r="M234" s="15"/>
      <c r="N234" s="15"/>
    </row>
    <row r="235" spans="5:14" hidden="1" x14ac:dyDescent="0.2">
      <c r="E235" s="15"/>
      <c r="F235" s="15"/>
      <c r="G235" s="15"/>
      <c r="H235" s="15"/>
      <c r="I235" s="15"/>
      <c r="J235" s="15"/>
      <c r="K235" s="15"/>
      <c r="L235" s="15"/>
      <c r="M235" s="15"/>
      <c r="N235" s="15"/>
    </row>
    <row r="236" spans="5:14" hidden="1" x14ac:dyDescent="0.2">
      <c r="E236" s="15"/>
      <c r="F236" s="15"/>
      <c r="G236" s="15"/>
      <c r="H236" s="15"/>
      <c r="I236" s="15"/>
      <c r="J236" s="15"/>
      <c r="K236" s="15"/>
      <c r="L236" s="15"/>
      <c r="M236" s="15"/>
      <c r="N236" s="15"/>
    </row>
    <row r="237" spans="5:14" hidden="1" x14ac:dyDescent="0.2">
      <c r="E237" s="15"/>
      <c r="F237" s="15"/>
      <c r="G237" s="15"/>
      <c r="H237" s="15"/>
      <c r="I237" s="15"/>
      <c r="J237" s="15"/>
      <c r="K237" s="15"/>
      <c r="L237" s="15"/>
      <c r="M237" s="15"/>
      <c r="N237" s="15"/>
    </row>
    <row r="238" spans="5:14" hidden="1" x14ac:dyDescent="0.2">
      <c r="E238" s="15"/>
      <c r="F238" s="15"/>
      <c r="G238" s="15"/>
      <c r="H238" s="15"/>
      <c r="I238" s="15"/>
      <c r="J238" s="15"/>
      <c r="K238" s="15"/>
      <c r="L238" s="15"/>
      <c r="M238" s="15"/>
      <c r="N238" s="15"/>
    </row>
    <row r="239" spans="5:14" hidden="1" x14ac:dyDescent="0.2">
      <c r="E239" s="15"/>
      <c r="F239" s="15"/>
      <c r="G239" s="15"/>
      <c r="H239" s="15"/>
      <c r="I239" s="15"/>
      <c r="J239" s="15"/>
      <c r="K239" s="15"/>
      <c r="L239" s="15"/>
      <c r="M239" s="15"/>
      <c r="N239" s="15"/>
    </row>
    <row r="240" spans="5:14" hidden="1" x14ac:dyDescent="0.2">
      <c r="E240" s="15"/>
      <c r="F240" s="15"/>
      <c r="G240" s="15"/>
      <c r="H240" s="15"/>
      <c r="I240" s="15"/>
      <c r="J240" s="15"/>
      <c r="K240" s="15"/>
      <c r="L240" s="15"/>
      <c r="M240" s="15"/>
      <c r="N240" s="15"/>
    </row>
    <row r="241" spans="5:14" hidden="1" x14ac:dyDescent="0.2">
      <c r="E241" s="15"/>
      <c r="F241" s="15"/>
      <c r="G241" s="15"/>
      <c r="H241" s="15"/>
      <c r="I241" s="15"/>
      <c r="J241" s="15"/>
      <c r="K241" s="15"/>
      <c r="L241" s="15"/>
      <c r="M241" s="15"/>
      <c r="N241" s="15"/>
    </row>
    <row r="242" spans="5:14" hidden="1" x14ac:dyDescent="0.2">
      <c r="E242" s="15"/>
      <c r="F242" s="15"/>
      <c r="G242" s="15"/>
      <c r="H242" s="15"/>
      <c r="I242" s="15"/>
      <c r="J242" s="15"/>
      <c r="K242" s="15"/>
      <c r="L242" s="15"/>
      <c r="M242" s="15"/>
      <c r="N242" s="15"/>
    </row>
    <row r="243" spans="5:14" hidden="1" x14ac:dyDescent="0.2">
      <c r="E243" s="15"/>
      <c r="F243" s="15"/>
      <c r="G243" s="15"/>
      <c r="H243" s="15"/>
      <c r="I243" s="15"/>
      <c r="J243" s="15"/>
      <c r="K243" s="15"/>
      <c r="L243" s="15"/>
      <c r="M243" s="15"/>
      <c r="N243" s="15"/>
    </row>
    <row r="244" spans="5:14" hidden="1" x14ac:dyDescent="0.2">
      <c r="E244" s="15"/>
      <c r="F244" s="15"/>
      <c r="G244" s="15"/>
      <c r="H244" s="15"/>
      <c r="I244" s="15"/>
      <c r="J244" s="15"/>
      <c r="K244" s="15"/>
      <c r="L244" s="15"/>
      <c r="M244" s="15"/>
      <c r="N244" s="15"/>
    </row>
    <row r="245" spans="5:14" hidden="1" x14ac:dyDescent="0.2">
      <c r="E245" s="15"/>
      <c r="F245" s="15"/>
      <c r="G245" s="15"/>
      <c r="H245" s="15"/>
      <c r="I245" s="15"/>
      <c r="J245" s="15"/>
      <c r="K245" s="15"/>
      <c r="L245" s="15"/>
      <c r="M245" s="15"/>
      <c r="N245" s="15"/>
    </row>
    <row r="246" spans="5:14" hidden="1" x14ac:dyDescent="0.2">
      <c r="E246" s="15"/>
      <c r="F246" s="15"/>
      <c r="G246" s="15"/>
      <c r="H246" s="15"/>
      <c r="I246" s="15"/>
      <c r="J246" s="15"/>
      <c r="K246" s="15"/>
      <c r="L246" s="15"/>
      <c r="M246" s="15"/>
      <c r="N246" s="15"/>
    </row>
    <row r="247" spans="5:14" hidden="1" x14ac:dyDescent="0.2">
      <c r="E247" s="15"/>
      <c r="F247" s="15"/>
      <c r="G247" s="15"/>
      <c r="H247" s="15"/>
      <c r="I247" s="15"/>
      <c r="J247" s="15"/>
      <c r="K247" s="15"/>
      <c r="L247" s="15"/>
      <c r="M247" s="15"/>
      <c r="N247" s="15"/>
    </row>
    <row r="248" spans="5:14" hidden="1" x14ac:dyDescent="0.2">
      <c r="E248" s="15"/>
      <c r="F248" s="15"/>
      <c r="G248" s="15"/>
      <c r="H248" s="15"/>
      <c r="I248" s="15"/>
      <c r="J248" s="15"/>
      <c r="K248" s="15"/>
      <c r="L248" s="15"/>
      <c r="M248" s="15"/>
      <c r="N248" s="15"/>
    </row>
    <row r="249" spans="5:14" hidden="1" x14ac:dyDescent="0.2">
      <c r="E249" s="15"/>
      <c r="F249" s="15"/>
      <c r="G249" s="15"/>
      <c r="H249" s="15"/>
      <c r="I249" s="15"/>
      <c r="J249" s="15"/>
      <c r="K249" s="15"/>
      <c r="L249" s="15"/>
      <c r="M249" s="15"/>
      <c r="N249" s="15"/>
    </row>
    <row r="250" spans="5:14" hidden="1" x14ac:dyDescent="0.2">
      <c r="E250" s="15"/>
      <c r="F250" s="15"/>
      <c r="G250" s="15"/>
      <c r="H250" s="15"/>
      <c r="I250" s="15"/>
      <c r="J250" s="15"/>
      <c r="K250" s="15"/>
      <c r="L250" s="15"/>
      <c r="M250" s="15"/>
      <c r="N250" s="15"/>
    </row>
    <row r="251" spans="5:14" hidden="1" x14ac:dyDescent="0.2">
      <c r="E251" s="15"/>
      <c r="F251" s="15"/>
      <c r="G251" s="15"/>
      <c r="H251" s="15"/>
      <c r="I251" s="15"/>
      <c r="J251" s="15"/>
      <c r="K251" s="15"/>
      <c r="L251" s="15"/>
      <c r="M251" s="15"/>
      <c r="N251" s="15"/>
    </row>
    <row r="252" spans="5:14" hidden="1" x14ac:dyDescent="0.2">
      <c r="E252" s="15"/>
      <c r="F252" s="15"/>
      <c r="G252" s="15"/>
      <c r="H252" s="15"/>
      <c r="I252" s="15"/>
      <c r="J252" s="15"/>
      <c r="K252" s="15"/>
      <c r="L252" s="15"/>
      <c r="M252" s="15"/>
      <c r="N252" s="15"/>
    </row>
    <row r="253" spans="5:14" hidden="1" x14ac:dyDescent="0.2">
      <c r="E253" s="15"/>
      <c r="F253" s="15"/>
      <c r="G253" s="15"/>
      <c r="H253" s="15"/>
      <c r="I253" s="15"/>
      <c r="J253" s="15"/>
      <c r="K253" s="15"/>
      <c r="L253" s="15"/>
      <c r="M253" s="15"/>
      <c r="N253" s="15"/>
    </row>
    <row r="254" spans="5:14" hidden="1" x14ac:dyDescent="0.2">
      <c r="E254" s="15"/>
      <c r="F254" s="15"/>
      <c r="G254" s="15"/>
      <c r="H254" s="15"/>
      <c r="I254" s="15"/>
      <c r="J254" s="15"/>
      <c r="K254" s="15"/>
      <c r="L254" s="15"/>
      <c r="M254" s="15"/>
      <c r="N254" s="15"/>
    </row>
    <row r="255" spans="5:14" hidden="1" x14ac:dyDescent="0.2">
      <c r="E255" s="15"/>
      <c r="F255" s="15"/>
      <c r="G255" s="15"/>
      <c r="H255" s="15"/>
      <c r="I255" s="15"/>
      <c r="J255" s="15"/>
      <c r="K255" s="15"/>
      <c r="L255" s="15"/>
      <c r="M255" s="15"/>
      <c r="N255" s="15"/>
    </row>
    <row r="256" spans="5:14" hidden="1" x14ac:dyDescent="0.2">
      <c r="E256" s="15"/>
      <c r="F256" s="15"/>
      <c r="G256" s="15"/>
      <c r="H256" s="15"/>
      <c r="I256" s="15"/>
      <c r="J256" s="15"/>
      <c r="K256" s="15"/>
      <c r="L256" s="15"/>
      <c r="M256" s="15"/>
      <c r="N256" s="15"/>
    </row>
    <row r="257" spans="5:14" hidden="1" x14ac:dyDescent="0.2">
      <c r="E257" s="15"/>
      <c r="F257" s="15"/>
      <c r="G257" s="15"/>
      <c r="H257" s="15"/>
      <c r="I257" s="15"/>
      <c r="J257" s="15"/>
      <c r="K257" s="15"/>
      <c r="L257" s="15"/>
      <c r="M257" s="15"/>
      <c r="N257" s="15"/>
    </row>
    <row r="258" spans="5:14" hidden="1" x14ac:dyDescent="0.2">
      <c r="E258" s="15"/>
      <c r="F258" s="15"/>
      <c r="G258" s="15"/>
      <c r="H258" s="15"/>
      <c r="I258" s="15"/>
      <c r="J258" s="15"/>
      <c r="K258" s="15"/>
      <c r="L258" s="15"/>
      <c r="M258" s="15"/>
      <c r="N258" s="15"/>
    </row>
    <row r="259" spans="5:14" hidden="1" x14ac:dyDescent="0.2">
      <c r="E259" s="15"/>
      <c r="F259" s="15"/>
      <c r="G259" s="15"/>
      <c r="H259" s="15"/>
      <c r="I259" s="15"/>
      <c r="J259" s="15"/>
      <c r="K259" s="15"/>
      <c r="L259" s="15"/>
      <c r="M259" s="15"/>
      <c r="N259" s="15"/>
    </row>
    <row r="260" spans="5:14" hidden="1" x14ac:dyDescent="0.2">
      <c r="E260" s="15"/>
      <c r="F260" s="15"/>
      <c r="G260" s="15"/>
      <c r="H260" s="15"/>
      <c r="I260" s="15"/>
      <c r="J260" s="15"/>
      <c r="K260" s="15"/>
      <c r="L260" s="15"/>
      <c r="M260" s="15"/>
      <c r="N260" s="15"/>
    </row>
    <row r="261" spans="5:14" hidden="1" x14ac:dyDescent="0.2">
      <c r="E261" s="15"/>
      <c r="F261" s="15"/>
      <c r="G261" s="15"/>
      <c r="H261" s="15"/>
      <c r="I261" s="15"/>
      <c r="J261" s="15"/>
      <c r="K261" s="15"/>
      <c r="L261" s="15"/>
      <c r="M261" s="15"/>
      <c r="N261" s="15"/>
    </row>
    <row r="262" spans="5:14" hidden="1" x14ac:dyDescent="0.2">
      <c r="E262" s="15"/>
      <c r="F262" s="15"/>
      <c r="G262" s="15"/>
      <c r="H262" s="15"/>
      <c r="I262" s="15"/>
      <c r="J262" s="15"/>
      <c r="K262" s="15"/>
      <c r="L262" s="15"/>
      <c r="M262" s="15"/>
      <c r="N262" s="15"/>
    </row>
    <row r="263" spans="5:14" hidden="1" x14ac:dyDescent="0.2">
      <c r="E263" s="15"/>
      <c r="F263" s="15"/>
      <c r="G263" s="15"/>
      <c r="H263" s="15"/>
      <c r="I263" s="15"/>
      <c r="J263" s="15"/>
      <c r="K263" s="15"/>
      <c r="L263" s="15"/>
      <c r="M263" s="15"/>
      <c r="N263" s="15"/>
    </row>
    <row r="264" spans="5:14" hidden="1" x14ac:dyDescent="0.2">
      <c r="E264" s="15"/>
      <c r="F264" s="15"/>
      <c r="G264" s="15"/>
      <c r="H264" s="15"/>
      <c r="I264" s="15"/>
      <c r="J264" s="15"/>
      <c r="K264" s="15"/>
      <c r="L264" s="15"/>
      <c r="M264" s="15"/>
      <c r="N264" s="15"/>
    </row>
    <row r="265" spans="5:14" hidden="1" x14ac:dyDescent="0.2">
      <c r="E265" s="15"/>
      <c r="F265" s="15"/>
      <c r="G265" s="15"/>
      <c r="H265" s="15"/>
      <c r="I265" s="15"/>
      <c r="J265" s="15"/>
      <c r="K265" s="15"/>
      <c r="L265" s="15"/>
      <c r="M265" s="15"/>
      <c r="N265" s="15"/>
    </row>
    <row r="266" spans="5:14" hidden="1" x14ac:dyDescent="0.2">
      <c r="E266" s="15"/>
      <c r="F266" s="15"/>
      <c r="G266" s="15"/>
      <c r="H266" s="15"/>
      <c r="I266" s="15"/>
      <c r="J266" s="15"/>
      <c r="K266" s="15"/>
      <c r="L266" s="15"/>
      <c r="M266" s="15"/>
      <c r="N266" s="15"/>
    </row>
    <row r="267" spans="5:14" hidden="1" x14ac:dyDescent="0.2">
      <c r="E267" s="15"/>
      <c r="F267" s="15"/>
      <c r="G267" s="15"/>
      <c r="H267" s="15"/>
      <c r="I267" s="15"/>
      <c r="J267" s="15"/>
      <c r="K267" s="15"/>
      <c r="L267" s="15"/>
      <c r="M267" s="15"/>
      <c r="N267" s="15"/>
    </row>
    <row r="268" spans="5:14" hidden="1" x14ac:dyDescent="0.2">
      <c r="E268" s="15"/>
      <c r="F268" s="15"/>
      <c r="G268" s="15"/>
      <c r="H268" s="15"/>
      <c r="I268" s="15"/>
      <c r="J268" s="15"/>
      <c r="K268" s="15"/>
      <c r="L268" s="15"/>
      <c r="M268" s="15"/>
      <c r="N268" s="15"/>
    </row>
    <row r="269" spans="5:14" hidden="1" x14ac:dyDescent="0.2">
      <c r="E269" s="15"/>
      <c r="F269" s="15"/>
      <c r="G269" s="15"/>
      <c r="H269" s="15"/>
      <c r="I269" s="15"/>
      <c r="J269" s="15"/>
      <c r="K269" s="15"/>
      <c r="L269" s="15"/>
      <c r="M269" s="15"/>
      <c r="N269" s="15"/>
    </row>
    <row r="270" spans="5:14" hidden="1" x14ac:dyDescent="0.2">
      <c r="E270" s="15"/>
      <c r="F270" s="15"/>
      <c r="G270" s="15"/>
      <c r="H270" s="15"/>
      <c r="I270" s="15"/>
      <c r="J270" s="15"/>
      <c r="K270" s="15"/>
      <c r="L270" s="15"/>
      <c r="M270" s="15"/>
      <c r="N270" s="15"/>
    </row>
    <row r="271" spans="5:14" hidden="1" x14ac:dyDescent="0.2">
      <c r="E271" s="15"/>
      <c r="F271" s="15"/>
      <c r="G271" s="15"/>
      <c r="H271" s="15"/>
      <c r="I271" s="15"/>
      <c r="J271" s="15"/>
      <c r="K271" s="15"/>
      <c r="L271" s="15"/>
      <c r="M271" s="15"/>
      <c r="N271" s="15"/>
    </row>
    <row r="272" spans="5:14" hidden="1" x14ac:dyDescent="0.2">
      <c r="E272" s="15"/>
      <c r="F272" s="15"/>
      <c r="G272" s="15"/>
      <c r="H272" s="15"/>
      <c r="I272" s="15"/>
      <c r="J272" s="15"/>
      <c r="K272" s="15"/>
      <c r="L272" s="15"/>
      <c r="M272" s="15"/>
      <c r="N272" s="15"/>
    </row>
    <row r="273" spans="5:14" hidden="1" x14ac:dyDescent="0.2">
      <c r="E273" s="15"/>
      <c r="F273" s="15"/>
      <c r="G273" s="15"/>
      <c r="H273" s="15"/>
      <c r="I273" s="15"/>
      <c r="J273" s="15"/>
      <c r="K273" s="15"/>
      <c r="L273" s="15"/>
      <c r="M273" s="15"/>
      <c r="N273" s="15"/>
    </row>
    <row r="274" spans="5:14" hidden="1" x14ac:dyDescent="0.2">
      <c r="E274" s="15"/>
      <c r="F274" s="15"/>
      <c r="G274" s="15"/>
      <c r="H274" s="15"/>
      <c r="I274" s="15"/>
      <c r="J274" s="15"/>
      <c r="K274" s="15"/>
      <c r="L274" s="15"/>
      <c r="M274" s="15"/>
      <c r="N274" s="15"/>
    </row>
    <row r="275" spans="5:14" hidden="1" x14ac:dyDescent="0.2">
      <c r="E275" s="15"/>
      <c r="F275" s="15"/>
      <c r="G275" s="15"/>
      <c r="H275" s="15"/>
      <c r="I275" s="15"/>
      <c r="J275" s="15"/>
      <c r="K275" s="15"/>
      <c r="L275" s="15"/>
      <c r="M275" s="15"/>
      <c r="N275" s="15"/>
    </row>
    <row r="276" spans="5:14" hidden="1" x14ac:dyDescent="0.2">
      <c r="E276" s="15"/>
      <c r="F276" s="15"/>
      <c r="G276" s="15"/>
      <c r="H276" s="15"/>
      <c r="I276" s="15"/>
      <c r="J276" s="15"/>
      <c r="K276" s="15"/>
      <c r="L276" s="15"/>
      <c r="M276" s="15"/>
      <c r="N276" s="15"/>
    </row>
    <row r="277" spans="5:14" hidden="1" x14ac:dyDescent="0.2">
      <c r="E277" s="15"/>
      <c r="F277" s="15"/>
      <c r="G277" s="15"/>
      <c r="H277" s="15"/>
      <c r="I277" s="15"/>
      <c r="J277" s="15"/>
      <c r="K277" s="15"/>
      <c r="L277" s="15"/>
      <c r="M277" s="15"/>
      <c r="N277" s="15"/>
    </row>
    <row r="278" spans="5:14" hidden="1" x14ac:dyDescent="0.2">
      <c r="E278" s="15"/>
      <c r="F278" s="15"/>
      <c r="G278" s="15"/>
      <c r="H278" s="15"/>
      <c r="I278" s="15"/>
      <c r="J278" s="15"/>
      <c r="K278" s="15"/>
      <c r="L278" s="15"/>
      <c r="M278" s="15"/>
      <c r="N278" s="15"/>
    </row>
    <row r="279" spans="5:14" hidden="1" x14ac:dyDescent="0.2">
      <c r="E279" s="15"/>
      <c r="F279" s="15"/>
      <c r="G279" s="15"/>
      <c r="H279" s="15"/>
      <c r="I279" s="15"/>
      <c r="J279" s="15"/>
      <c r="K279" s="15"/>
      <c r="L279" s="15"/>
      <c r="M279" s="15"/>
      <c r="N279" s="15"/>
    </row>
    <row r="280" spans="5:14" hidden="1" x14ac:dyDescent="0.2">
      <c r="E280" s="15"/>
      <c r="F280" s="15"/>
      <c r="G280" s="15"/>
      <c r="H280" s="15"/>
      <c r="I280" s="15"/>
      <c r="J280" s="15"/>
      <c r="K280" s="15"/>
      <c r="L280" s="15"/>
      <c r="M280" s="15"/>
      <c r="N280" s="15"/>
    </row>
    <row r="281" spans="5:14" hidden="1" x14ac:dyDescent="0.2">
      <c r="E281" s="15"/>
      <c r="F281" s="15"/>
      <c r="G281" s="15"/>
      <c r="H281" s="15"/>
      <c r="I281" s="15"/>
      <c r="J281" s="15"/>
      <c r="K281" s="15"/>
      <c r="L281" s="15"/>
      <c r="M281" s="15"/>
      <c r="N281" s="15"/>
    </row>
    <row r="282" spans="5:14" hidden="1" x14ac:dyDescent="0.2">
      <c r="E282" s="15"/>
      <c r="F282" s="15"/>
      <c r="G282" s="15"/>
      <c r="H282" s="15"/>
      <c r="I282" s="15"/>
      <c r="J282" s="15"/>
      <c r="K282" s="15"/>
      <c r="L282" s="15"/>
      <c r="M282" s="15"/>
      <c r="N282" s="15"/>
    </row>
    <row r="283" spans="5:14" hidden="1" x14ac:dyDescent="0.2">
      <c r="E283" s="15"/>
      <c r="F283" s="15"/>
      <c r="G283" s="15"/>
      <c r="H283" s="15"/>
      <c r="I283" s="15"/>
      <c r="J283" s="15"/>
      <c r="K283" s="15"/>
      <c r="L283" s="15"/>
      <c r="M283" s="15"/>
      <c r="N283" s="15"/>
    </row>
    <row r="284" spans="5:14" hidden="1" x14ac:dyDescent="0.2">
      <c r="E284" s="15"/>
      <c r="F284" s="15"/>
      <c r="G284" s="15"/>
      <c r="H284" s="15"/>
      <c r="I284" s="15"/>
      <c r="J284" s="15"/>
      <c r="K284" s="15"/>
      <c r="L284" s="15"/>
      <c r="M284" s="15"/>
      <c r="N284" s="15"/>
    </row>
    <row r="285" spans="5:14" hidden="1" x14ac:dyDescent="0.2">
      <c r="E285" s="15"/>
      <c r="F285" s="15"/>
      <c r="G285" s="15"/>
      <c r="H285" s="15"/>
      <c r="I285" s="15"/>
      <c r="J285" s="15"/>
      <c r="K285" s="15"/>
      <c r="L285" s="15"/>
      <c r="M285" s="15"/>
      <c r="N285" s="15"/>
    </row>
    <row r="286" spans="5:14" hidden="1" x14ac:dyDescent="0.2">
      <c r="E286" s="15"/>
      <c r="F286" s="15"/>
      <c r="G286" s="15"/>
      <c r="H286" s="15"/>
      <c r="I286" s="15"/>
      <c r="J286" s="15"/>
      <c r="K286" s="15"/>
      <c r="L286" s="15"/>
      <c r="M286" s="15"/>
      <c r="N286" s="15"/>
    </row>
    <row r="287" spans="5:14" hidden="1" x14ac:dyDescent="0.2">
      <c r="E287" s="15"/>
      <c r="F287" s="15"/>
      <c r="G287" s="15"/>
      <c r="H287" s="15"/>
      <c r="I287" s="15"/>
      <c r="J287" s="15"/>
      <c r="K287" s="15"/>
      <c r="L287" s="15"/>
      <c r="M287" s="15"/>
      <c r="N287" s="15"/>
    </row>
    <row r="288" spans="5:14" hidden="1" x14ac:dyDescent="0.2">
      <c r="E288" s="15"/>
      <c r="F288" s="15"/>
      <c r="G288" s="15"/>
      <c r="H288" s="15"/>
      <c r="I288" s="15"/>
      <c r="J288" s="15"/>
      <c r="K288" s="15"/>
      <c r="L288" s="15"/>
      <c r="M288" s="15"/>
      <c r="N288" s="15"/>
    </row>
    <row r="289" spans="5:14" hidden="1" x14ac:dyDescent="0.2">
      <c r="E289" s="15"/>
      <c r="F289" s="15"/>
      <c r="G289" s="15"/>
      <c r="H289" s="15"/>
      <c r="I289" s="15"/>
      <c r="J289" s="15"/>
      <c r="K289" s="15"/>
      <c r="L289" s="15"/>
      <c r="M289" s="15"/>
      <c r="N289" s="15"/>
    </row>
    <row r="290" spans="5:14" hidden="1" x14ac:dyDescent="0.2">
      <c r="E290" s="15"/>
      <c r="F290" s="15"/>
      <c r="G290" s="15"/>
      <c r="H290" s="15"/>
      <c r="I290" s="15"/>
      <c r="J290" s="15"/>
      <c r="K290" s="15"/>
      <c r="L290" s="15"/>
      <c r="M290" s="15"/>
      <c r="N290" s="15"/>
    </row>
    <row r="291" spans="5:14" hidden="1" x14ac:dyDescent="0.2">
      <c r="E291" s="15"/>
      <c r="F291" s="15"/>
      <c r="G291" s="15"/>
      <c r="H291" s="15"/>
      <c r="I291" s="15"/>
      <c r="J291" s="15"/>
      <c r="K291" s="15"/>
      <c r="L291" s="15"/>
      <c r="M291" s="15"/>
      <c r="N291" s="15"/>
    </row>
    <row r="292" spans="5:14" hidden="1" x14ac:dyDescent="0.2">
      <c r="E292" s="15"/>
      <c r="F292" s="15"/>
      <c r="G292" s="15"/>
      <c r="H292" s="15"/>
      <c r="I292" s="15"/>
      <c r="J292" s="15"/>
      <c r="K292" s="15"/>
      <c r="L292" s="15"/>
      <c r="M292" s="15"/>
      <c r="N292" s="15"/>
    </row>
    <row r="293" spans="5:14" hidden="1" x14ac:dyDescent="0.2">
      <c r="E293" s="15"/>
      <c r="F293" s="15"/>
      <c r="G293" s="15"/>
      <c r="H293" s="15"/>
      <c r="I293" s="15"/>
      <c r="J293" s="15"/>
      <c r="K293" s="15"/>
      <c r="L293" s="15"/>
      <c r="M293" s="15"/>
      <c r="N293" s="15"/>
    </row>
    <row r="294" spans="5:14" hidden="1" x14ac:dyDescent="0.2">
      <c r="E294" s="15"/>
      <c r="F294" s="15"/>
      <c r="G294" s="15"/>
      <c r="H294" s="15"/>
      <c r="I294" s="15"/>
      <c r="J294" s="15"/>
      <c r="K294" s="15"/>
      <c r="L294" s="15"/>
      <c r="M294" s="15"/>
      <c r="N294" s="15"/>
    </row>
    <row r="295" spans="5:14" hidden="1" x14ac:dyDescent="0.2">
      <c r="E295" s="15"/>
      <c r="F295" s="15"/>
      <c r="G295" s="15"/>
      <c r="H295" s="15"/>
      <c r="I295" s="15"/>
      <c r="J295" s="15"/>
      <c r="K295" s="15"/>
      <c r="L295" s="15"/>
      <c r="M295" s="15"/>
      <c r="N295" s="15"/>
    </row>
    <row r="296" spans="5:14" hidden="1" x14ac:dyDescent="0.2">
      <c r="E296" s="15"/>
      <c r="F296" s="15"/>
      <c r="G296" s="15"/>
      <c r="H296" s="15"/>
      <c r="I296" s="15"/>
      <c r="J296" s="15"/>
      <c r="K296" s="15"/>
      <c r="L296" s="15"/>
      <c r="M296" s="15"/>
      <c r="N296" s="15"/>
    </row>
    <row r="297" spans="5:14" hidden="1" x14ac:dyDescent="0.2">
      <c r="E297" s="15"/>
      <c r="F297" s="15"/>
      <c r="G297" s="15"/>
      <c r="H297" s="15"/>
      <c r="I297" s="15"/>
      <c r="J297" s="15"/>
      <c r="K297" s="15"/>
      <c r="L297" s="15"/>
      <c r="M297" s="15"/>
      <c r="N297" s="15"/>
    </row>
    <row r="298" spans="5:14" hidden="1" x14ac:dyDescent="0.2">
      <c r="E298" s="15"/>
      <c r="F298" s="15"/>
      <c r="G298" s="15"/>
      <c r="H298" s="15"/>
      <c r="I298" s="15"/>
      <c r="J298" s="15"/>
      <c r="K298" s="15"/>
      <c r="L298" s="15"/>
      <c r="M298" s="15"/>
      <c r="N298" s="15"/>
    </row>
    <row r="299" spans="5:14" hidden="1" x14ac:dyDescent="0.2">
      <c r="E299" s="15"/>
      <c r="F299" s="15"/>
      <c r="G299" s="15"/>
      <c r="H299" s="15"/>
      <c r="I299" s="15"/>
      <c r="J299" s="15"/>
      <c r="K299" s="15"/>
      <c r="L299" s="15"/>
      <c r="M299" s="15"/>
      <c r="N299" s="15"/>
    </row>
    <row r="300" spans="5:14" hidden="1" x14ac:dyDescent="0.2">
      <c r="E300" s="15"/>
      <c r="F300" s="15"/>
      <c r="G300" s="15"/>
      <c r="H300" s="15"/>
      <c r="I300" s="15"/>
      <c r="J300" s="15"/>
      <c r="K300" s="15"/>
      <c r="L300" s="15"/>
      <c r="M300" s="15"/>
      <c r="N300" s="15"/>
    </row>
    <row r="301" spans="5:14" hidden="1" x14ac:dyDescent="0.2">
      <c r="E301" s="15"/>
      <c r="F301" s="15"/>
      <c r="G301" s="15"/>
      <c r="H301" s="15"/>
      <c r="I301" s="15"/>
      <c r="J301" s="15"/>
      <c r="K301" s="15"/>
      <c r="L301" s="15"/>
      <c r="M301" s="15"/>
      <c r="N301" s="15"/>
    </row>
    <row r="302" spans="5:14" hidden="1" x14ac:dyDescent="0.2">
      <c r="E302" s="15"/>
      <c r="F302" s="15"/>
      <c r="G302" s="15"/>
      <c r="H302" s="15"/>
      <c r="I302" s="15"/>
      <c r="J302" s="15"/>
      <c r="K302" s="15"/>
      <c r="L302" s="15"/>
      <c r="M302" s="15"/>
      <c r="N302" s="15"/>
    </row>
    <row r="303" spans="5:14" hidden="1" x14ac:dyDescent="0.2">
      <c r="E303" s="15"/>
      <c r="F303" s="15"/>
      <c r="G303" s="15"/>
      <c r="H303" s="15"/>
      <c r="I303" s="15"/>
      <c r="J303" s="15"/>
      <c r="K303" s="15"/>
      <c r="L303" s="15"/>
      <c r="M303" s="15"/>
      <c r="N303" s="15"/>
    </row>
    <row r="304" spans="5:14" hidden="1" x14ac:dyDescent="0.2">
      <c r="E304" s="15"/>
      <c r="F304" s="15"/>
      <c r="G304" s="15"/>
      <c r="H304" s="15"/>
      <c r="I304" s="15"/>
      <c r="J304" s="15"/>
      <c r="K304" s="15"/>
      <c r="L304" s="15"/>
      <c r="M304" s="15"/>
      <c r="N304" s="15"/>
    </row>
    <row r="305" spans="5:14" hidden="1" x14ac:dyDescent="0.2">
      <c r="E305" s="15"/>
      <c r="F305" s="15"/>
      <c r="G305" s="15"/>
      <c r="H305" s="15"/>
      <c r="I305" s="15"/>
      <c r="J305" s="15"/>
      <c r="K305" s="15"/>
      <c r="L305" s="15"/>
      <c r="M305" s="15"/>
      <c r="N305" s="15"/>
    </row>
    <row r="306" spans="5:14" hidden="1" x14ac:dyDescent="0.2">
      <c r="E306" s="15"/>
      <c r="F306" s="15"/>
      <c r="G306" s="15"/>
      <c r="H306" s="15"/>
      <c r="I306" s="15"/>
      <c r="J306" s="15"/>
      <c r="K306" s="15"/>
      <c r="L306" s="15"/>
      <c r="M306" s="15"/>
      <c r="N306" s="15"/>
    </row>
    <row r="307" spans="5:14" hidden="1" x14ac:dyDescent="0.2">
      <c r="E307" s="15"/>
      <c r="F307" s="15"/>
      <c r="G307" s="15"/>
      <c r="H307" s="15"/>
      <c r="I307" s="15"/>
      <c r="J307" s="15"/>
      <c r="K307" s="15"/>
      <c r="L307" s="15"/>
      <c r="M307" s="15"/>
      <c r="N307" s="15"/>
    </row>
    <row r="308" spans="5:14" hidden="1" x14ac:dyDescent="0.2">
      <c r="E308" s="15"/>
      <c r="F308" s="15"/>
      <c r="G308" s="15"/>
      <c r="H308" s="15"/>
      <c r="I308" s="15"/>
      <c r="J308" s="15"/>
      <c r="K308" s="15"/>
      <c r="L308" s="15"/>
      <c r="M308" s="15"/>
      <c r="N308" s="15"/>
    </row>
    <row r="309" spans="5:14" hidden="1" x14ac:dyDescent="0.2">
      <c r="E309" s="15"/>
      <c r="F309" s="15"/>
      <c r="G309" s="15"/>
      <c r="H309" s="15"/>
      <c r="I309" s="15"/>
      <c r="J309" s="15"/>
      <c r="K309" s="15"/>
      <c r="L309" s="15"/>
      <c r="M309" s="15"/>
      <c r="N309" s="15"/>
    </row>
    <row r="310" spans="5:14" hidden="1" x14ac:dyDescent="0.2">
      <c r="E310" s="15"/>
      <c r="F310" s="15"/>
      <c r="G310" s="15"/>
      <c r="H310" s="15"/>
      <c r="I310" s="15"/>
      <c r="J310" s="15"/>
      <c r="K310" s="15"/>
      <c r="L310" s="15"/>
      <c r="M310" s="15"/>
      <c r="N310" s="15"/>
    </row>
    <row r="311" spans="5:14" hidden="1" x14ac:dyDescent="0.2">
      <c r="E311" s="15"/>
      <c r="F311" s="15"/>
      <c r="G311" s="15"/>
      <c r="H311" s="15"/>
      <c r="I311" s="15"/>
      <c r="J311" s="15"/>
      <c r="K311" s="15"/>
      <c r="L311" s="15"/>
      <c r="M311" s="15"/>
      <c r="N311" s="15"/>
    </row>
    <row r="312" spans="5:14" hidden="1" x14ac:dyDescent="0.2">
      <c r="E312" s="15"/>
      <c r="F312" s="15"/>
      <c r="G312" s="15"/>
      <c r="H312" s="15"/>
      <c r="I312" s="15"/>
      <c r="J312" s="15"/>
      <c r="K312" s="15"/>
      <c r="L312" s="15"/>
      <c r="M312" s="15"/>
      <c r="N312" s="15"/>
    </row>
    <row r="313" spans="5:14" hidden="1" x14ac:dyDescent="0.2">
      <c r="E313" s="15"/>
      <c r="F313" s="15"/>
      <c r="G313" s="15"/>
      <c r="H313" s="15"/>
      <c r="I313" s="15"/>
      <c r="J313" s="15"/>
      <c r="K313" s="15"/>
      <c r="L313" s="15"/>
      <c r="M313" s="15"/>
      <c r="N313" s="15"/>
    </row>
    <row r="314" spans="5:14" hidden="1" x14ac:dyDescent="0.2">
      <c r="E314" s="15"/>
      <c r="F314" s="15"/>
      <c r="G314" s="15"/>
      <c r="H314" s="15"/>
      <c r="I314" s="15"/>
      <c r="J314" s="15"/>
      <c r="K314" s="15"/>
      <c r="L314" s="15"/>
      <c r="M314" s="15"/>
      <c r="N314" s="15"/>
    </row>
    <row r="315" spans="5:14" hidden="1" x14ac:dyDescent="0.2">
      <c r="E315" s="15"/>
      <c r="F315" s="15"/>
      <c r="G315" s="15"/>
      <c r="H315" s="15"/>
      <c r="I315" s="15"/>
      <c r="J315" s="15"/>
      <c r="K315" s="15"/>
      <c r="L315" s="15"/>
      <c r="M315" s="15"/>
      <c r="N315" s="15"/>
    </row>
    <row r="316" spans="5:14" hidden="1" x14ac:dyDescent="0.2">
      <c r="E316" s="15"/>
      <c r="F316" s="15"/>
      <c r="G316" s="15"/>
      <c r="H316" s="15"/>
      <c r="I316" s="15"/>
      <c r="J316" s="15"/>
      <c r="K316" s="15"/>
      <c r="L316" s="15"/>
      <c r="M316" s="15"/>
      <c r="N316" s="15"/>
    </row>
    <row r="317" spans="5:14" hidden="1" x14ac:dyDescent="0.2">
      <c r="E317" s="15"/>
      <c r="F317" s="15"/>
      <c r="G317" s="15"/>
      <c r="H317" s="15"/>
      <c r="I317" s="15"/>
      <c r="J317" s="15"/>
      <c r="K317" s="15"/>
      <c r="L317" s="15"/>
      <c r="M317" s="15"/>
      <c r="N317" s="15"/>
    </row>
    <row r="318" spans="5:14" hidden="1" x14ac:dyDescent="0.2">
      <c r="E318" s="15"/>
      <c r="F318" s="15"/>
      <c r="G318" s="15"/>
      <c r="H318" s="15"/>
      <c r="I318" s="15"/>
      <c r="J318" s="15"/>
      <c r="K318" s="15"/>
      <c r="L318" s="15"/>
      <c r="M318" s="15"/>
      <c r="N318" s="15"/>
    </row>
    <row r="319" spans="5:14" hidden="1" x14ac:dyDescent="0.2">
      <c r="E319" s="15"/>
      <c r="F319" s="15"/>
      <c r="G319" s="15"/>
      <c r="H319" s="15"/>
      <c r="I319" s="15"/>
      <c r="J319" s="15"/>
      <c r="K319" s="15"/>
      <c r="L319" s="15"/>
      <c r="M319" s="15"/>
      <c r="N319" s="15"/>
    </row>
    <row r="320" spans="5:14" hidden="1" x14ac:dyDescent="0.2">
      <c r="E320" s="15"/>
      <c r="F320" s="15"/>
      <c r="G320" s="15"/>
      <c r="H320" s="15"/>
      <c r="I320" s="15"/>
      <c r="J320" s="15"/>
      <c r="K320" s="15"/>
      <c r="L320" s="15"/>
      <c r="M320" s="15"/>
      <c r="N320" s="15"/>
    </row>
    <row r="321" spans="5:14" hidden="1" x14ac:dyDescent="0.2">
      <c r="E321" s="15"/>
      <c r="F321" s="15"/>
      <c r="G321" s="15"/>
      <c r="H321" s="15"/>
      <c r="I321" s="15"/>
      <c r="J321" s="15"/>
      <c r="K321" s="15"/>
      <c r="L321" s="15"/>
      <c r="M321" s="15"/>
      <c r="N321" s="15"/>
    </row>
    <row r="322" spans="5:14" hidden="1" x14ac:dyDescent="0.2">
      <c r="E322" s="15"/>
      <c r="F322" s="15"/>
      <c r="G322" s="15"/>
      <c r="H322" s="15"/>
      <c r="I322" s="15"/>
      <c r="J322" s="15"/>
      <c r="K322" s="15"/>
      <c r="L322" s="15"/>
      <c r="M322" s="15"/>
      <c r="N322" s="15"/>
    </row>
    <row r="323" spans="5:14" hidden="1" x14ac:dyDescent="0.2">
      <c r="E323" s="15"/>
      <c r="F323" s="15"/>
      <c r="G323" s="15"/>
      <c r="H323" s="15"/>
      <c r="I323" s="15"/>
      <c r="J323" s="15"/>
      <c r="K323" s="15"/>
      <c r="L323" s="15"/>
      <c r="M323" s="15"/>
      <c r="N323" s="15"/>
    </row>
    <row r="324" spans="5:14" hidden="1" x14ac:dyDescent="0.2">
      <c r="E324" s="15"/>
      <c r="F324" s="15"/>
      <c r="G324" s="15"/>
      <c r="H324" s="15"/>
      <c r="I324" s="15"/>
      <c r="J324" s="15"/>
      <c r="K324" s="15"/>
      <c r="L324" s="15"/>
      <c r="M324" s="15"/>
      <c r="N324" s="15"/>
    </row>
    <row r="325" spans="5:14" hidden="1" x14ac:dyDescent="0.2">
      <c r="E325" s="15"/>
      <c r="F325" s="15"/>
      <c r="G325" s="15"/>
      <c r="H325" s="15"/>
      <c r="I325" s="15"/>
      <c r="J325" s="15"/>
      <c r="K325" s="15"/>
      <c r="L325" s="15"/>
      <c r="M325" s="15"/>
      <c r="N325" s="15"/>
    </row>
    <row r="326" spans="5:14" hidden="1" x14ac:dyDescent="0.2">
      <c r="E326" s="15"/>
      <c r="F326" s="15"/>
      <c r="G326" s="15"/>
      <c r="H326" s="15"/>
      <c r="I326" s="15"/>
      <c r="J326" s="15"/>
      <c r="K326" s="15"/>
      <c r="L326" s="15"/>
      <c r="M326" s="15"/>
      <c r="N326" s="15"/>
    </row>
    <row r="327" spans="5:14" hidden="1" x14ac:dyDescent="0.2">
      <c r="E327" s="15"/>
      <c r="F327" s="15"/>
      <c r="G327" s="15"/>
      <c r="H327" s="15"/>
      <c r="I327" s="15"/>
      <c r="J327" s="15"/>
      <c r="K327" s="15"/>
      <c r="L327" s="15"/>
      <c r="M327" s="15"/>
      <c r="N327" s="15"/>
    </row>
    <row r="328" spans="5:14" hidden="1" x14ac:dyDescent="0.2">
      <c r="E328" s="15"/>
      <c r="F328" s="15"/>
      <c r="G328" s="15"/>
      <c r="H328" s="15"/>
      <c r="I328" s="15"/>
      <c r="J328" s="15"/>
      <c r="K328" s="15"/>
      <c r="L328" s="15"/>
      <c r="M328" s="15"/>
      <c r="N328" s="15"/>
    </row>
    <row r="329" spans="5:14" hidden="1" x14ac:dyDescent="0.2">
      <c r="E329" s="15"/>
      <c r="F329" s="15"/>
      <c r="G329" s="15"/>
      <c r="H329" s="15"/>
      <c r="I329" s="15"/>
      <c r="J329" s="15"/>
      <c r="K329" s="15"/>
      <c r="L329" s="15"/>
      <c r="M329" s="15"/>
      <c r="N329" s="15"/>
    </row>
    <row r="330" spans="5:14" hidden="1" x14ac:dyDescent="0.2">
      <c r="E330" s="15"/>
      <c r="F330" s="15"/>
      <c r="G330" s="15"/>
      <c r="H330" s="15"/>
      <c r="I330" s="15"/>
      <c r="J330" s="15"/>
      <c r="K330" s="15"/>
      <c r="L330" s="15"/>
      <c r="M330" s="15"/>
      <c r="N330" s="15"/>
    </row>
    <row r="331" spans="5:14" hidden="1" x14ac:dyDescent="0.2">
      <c r="E331" s="15"/>
      <c r="F331" s="15"/>
      <c r="G331" s="15"/>
      <c r="H331" s="15"/>
      <c r="I331" s="15"/>
      <c r="J331" s="15"/>
      <c r="K331" s="15"/>
      <c r="L331" s="15"/>
      <c r="M331" s="15"/>
      <c r="N331" s="15"/>
    </row>
    <row r="332" spans="5:14" hidden="1" x14ac:dyDescent="0.2">
      <c r="E332" s="15"/>
      <c r="F332" s="15"/>
      <c r="G332" s="15"/>
      <c r="H332" s="15"/>
      <c r="I332" s="15"/>
      <c r="J332" s="15"/>
      <c r="K332" s="15"/>
      <c r="L332" s="15"/>
      <c r="M332" s="15"/>
      <c r="N332" s="15"/>
    </row>
    <row r="333" spans="5:14" hidden="1" x14ac:dyDescent="0.2">
      <c r="E333" s="15"/>
      <c r="F333" s="15"/>
      <c r="G333" s="15"/>
      <c r="H333" s="15"/>
      <c r="I333" s="15"/>
      <c r="J333" s="15"/>
      <c r="K333" s="15"/>
      <c r="L333" s="15"/>
      <c r="M333" s="15"/>
      <c r="N333" s="15"/>
    </row>
    <row r="334" spans="5:14" hidden="1" x14ac:dyDescent="0.2">
      <c r="E334" s="15"/>
      <c r="F334" s="15"/>
      <c r="G334" s="15"/>
      <c r="H334" s="15"/>
      <c r="I334" s="15"/>
      <c r="J334" s="15"/>
      <c r="K334" s="15"/>
      <c r="L334" s="15"/>
      <c r="M334" s="15"/>
      <c r="N334" s="15"/>
    </row>
    <row r="335" spans="5:14" hidden="1" x14ac:dyDescent="0.2">
      <c r="E335" s="15"/>
      <c r="F335" s="15"/>
      <c r="G335" s="15"/>
      <c r="H335" s="15"/>
      <c r="I335" s="15"/>
      <c r="J335" s="15"/>
      <c r="K335" s="15"/>
      <c r="L335" s="15"/>
      <c r="M335" s="15"/>
      <c r="N335" s="15"/>
    </row>
    <row r="336" spans="5:14" hidden="1" x14ac:dyDescent="0.2">
      <c r="E336" s="15"/>
      <c r="F336" s="15"/>
      <c r="G336" s="15"/>
      <c r="H336" s="15"/>
      <c r="I336" s="15"/>
      <c r="J336" s="15"/>
      <c r="K336" s="15"/>
      <c r="L336" s="15"/>
      <c r="M336" s="15"/>
      <c r="N336" s="15"/>
    </row>
    <row r="337" spans="5:14" hidden="1" x14ac:dyDescent="0.2">
      <c r="E337" s="15"/>
      <c r="F337" s="15"/>
      <c r="G337" s="15"/>
      <c r="H337" s="15"/>
      <c r="I337" s="15"/>
      <c r="J337" s="15"/>
      <c r="K337" s="15"/>
      <c r="L337" s="15"/>
      <c r="M337" s="15"/>
      <c r="N337" s="15"/>
    </row>
    <row r="338" spans="5:14" hidden="1" x14ac:dyDescent="0.2">
      <c r="E338" s="15"/>
      <c r="F338" s="15"/>
      <c r="G338" s="15"/>
      <c r="H338" s="15"/>
      <c r="I338" s="15"/>
      <c r="J338" s="15"/>
      <c r="K338" s="15"/>
      <c r="L338" s="15"/>
      <c r="M338" s="15"/>
      <c r="N338" s="15"/>
    </row>
    <row r="339" spans="5:14" hidden="1" x14ac:dyDescent="0.2">
      <c r="E339" s="15"/>
      <c r="F339" s="15"/>
      <c r="G339" s="15"/>
      <c r="H339" s="15"/>
      <c r="I339" s="15"/>
      <c r="J339" s="15"/>
      <c r="K339" s="15"/>
      <c r="L339" s="15"/>
      <c r="M339" s="15"/>
      <c r="N339" s="15"/>
    </row>
    <row r="340" spans="5:14" hidden="1" x14ac:dyDescent="0.2">
      <c r="E340" s="15"/>
      <c r="F340" s="15"/>
      <c r="G340" s="15"/>
      <c r="H340" s="15"/>
      <c r="I340" s="15"/>
      <c r="J340" s="15"/>
      <c r="K340" s="15"/>
      <c r="L340" s="15"/>
      <c r="M340" s="15"/>
      <c r="N340" s="15"/>
    </row>
    <row r="341" spans="5:14" hidden="1" x14ac:dyDescent="0.2">
      <c r="E341" s="15"/>
      <c r="F341" s="15"/>
      <c r="G341" s="15"/>
      <c r="H341" s="15"/>
      <c r="I341" s="15"/>
      <c r="J341" s="15"/>
      <c r="K341" s="15"/>
      <c r="L341" s="15"/>
      <c r="M341" s="15"/>
      <c r="N341" s="15"/>
    </row>
    <row r="342" spans="5:14" hidden="1" x14ac:dyDescent="0.2">
      <c r="E342" s="15"/>
      <c r="F342" s="15"/>
      <c r="G342" s="15"/>
      <c r="H342" s="15"/>
      <c r="I342" s="15"/>
      <c r="J342" s="15"/>
      <c r="K342" s="15"/>
      <c r="L342" s="15"/>
      <c r="M342" s="15"/>
      <c r="N342" s="15"/>
    </row>
    <row r="343" spans="5:14" hidden="1" x14ac:dyDescent="0.2">
      <c r="E343" s="15"/>
      <c r="F343" s="15"/>
      <c r="G343" s="15"/>
      <c r="H343" s="15"/>
      <c r="I343" s="15"/>
      <c r="J343" s="15"/>
      <c r="K343" s="15"/>
      <c r="L343" s="15"/>
      <c r="M343" s="15"/>
      <c r="N343" s="15"/>
    </row>
    <row r="344" spans="5:14" hidden="1" x14ac:dyDescent="0.2">
      <c r="E344" s="15"/>
      <c r="F344" s="15"/>
      <c r="G344" s="15"/>
      <c r="H344" s="15"/>
      <c r="I344" s="15"/>
      <c r="J344" s="15"/>
      <c r="K344" s="15"/>
      <c r="L344" s="15"/>
      <c r="M344" s="15"/>
      <c r="N344" s="15"/>
    </row>
    <row r="345" spans="5:14" hidden="1" x14ac:dyDescent="0.2">
      <c r="E345" s="15"/>
      <c r="F345" s="15"/>
      <c r="G345" s="15"/>
      <c r="H345" s="15"/>
      <c r="I345" s="15"/>
      <c r="J345" s="15"/>
      <c r="K345" s="15"/>
      <c r="L345" s="15"/>
      <c r="M345" s="15"/>
      <c r="N345" s="15"/>
    </row>
    <row r="346" spans="5:14" hidden="1" x14ac:dyDescent="0.2">
      <c r="E346" s="15"/>
      <c r="F346" s="15"/>
      <c r="G346" s="15"/>
      <c r="H346" s="15"/>
      <c r="I346" s="15"/>
      <c r="J346" s="15"/>
      <c r="K346" s="15"/>
      <c r="L346" s="15"/>
      <c r="M346" s="15"/>
      <c r="N346" s="15"/>
    </row>
    <row r="347" spans="5:14" hidden="1" x14ac:dyDescent="0.2">
      <c r="E347" s="15"/>
      <c r="F347" s="15"/>
      <c r="G347" s="15"/>
      <c r="H347" s="15"/>
      <c r="I347" s="15"/>
      <c r="J347" s="15"/>
      <c r="K347" s="15"/>
      <c r="L347" s="15"/>
      <c r="M347" s="15"/>
      <c r="N347" s="15"/>
    </row>
    <row r="348" spans="5:14" hidden="1" x14ac:dyDescent="0.2">
      <c r="E348" s="15"/>
      <c r="F348" s="15"/>
      <c r="G348" s="15"/>
      <c r="H348" s="15"/>
      <c r="I348" s="15"/>
      <c r="J348" s="15"/>
      <c r="K348" s="15"/>
      <c r="L348" s="15"/>
      <c r="M348" s="15"/>
      <c r="N348" s="15"/>
    </row>
    <row r="349" spans="5:14" hidden="1" x14ac:dyDescent="0.2">
      <c r="E349" s="15"/>
      <c r="F349" s="15"/>
      <c r="G349" s="15"/>
      <c r="H349" s="15"/>
      <c r="I349" s="15"/>
      <c r="J349" s="15"/>
      <c r="K349" s="15"/>
      <c r="L349" s="15"/>
      <c r="M349" s="15"/>
      <c r="N349" s="15"/>
    </row>
    <row r="350" spans="5:14" hidden="1" x14ac:dyDescent="0.2">
      <c r="E350" s="15"/>
      <c r="F350" s="15"/>
      <c r="G350" s="15"/>
      <c r="H350" s="15"/>
      <c r="I350" s="15"/>
      <c r="J350" s="15"/>
      <c r="K350" s="15"/>
      <c r="L350" s="15"/>
      <c r="M350" s="15"/>
      <c r="N350" s="15"/>
    </row>
    <row r="351" spans="5:14" hidden="1" x14ac:dyDescent="0.2">
      <c r="E351" s="15"/>
      <c r="F351" s="15"/>
      <c r="G351" s="15"/>
      <c r="H351" s="15"/>
      <c r="I351" s="15"/>
      <c r="J351" s="15"/>
      <c r="K351" s="15"/>
      <c r="L351" s="15"/>
      <c r="M351" s="15"/>
      <c r="N351" s="15"/>
    </row>
    <row r="352" spans="5:14" hidden="1" x14ac:dyDescent="0.2">
      <c r="E352" s="15"/>
      <c r="F352" s="15"/>
      <c r="G352" s="15"/>
      <c r="H352" s="15"/>
      <c r="I352" s="15"/>
      <c r="J352" s="15"/>
      <c r="K352" s="15"/>
      <c r="L352" s="15"/>
      <c r="M352" s="15"/>
      <c r="N352" s="15"/>
    </row>
    <row r="353" spans="5:14" hidden="1" x14ac:dyDescent="0.2">
      <c r="E353" s="15"/>
      <c r="F353" s="15"/>
      <c r="G353" s="15"/>
      <c r="H353" s="15"/>
      <c r="I353" s="15"/>
      <c r="J353" s="15"/>
      <c r="K353" s="15"/>
      <c r="L353" s="15"/>
      <c r="M353" s="15"/>
      <c r="N353" s="15"/>
    </row>
    <row r="354" spans="5:14" hidden="1" x14ac:dyDescent="0.2">
      <c r="E354" s="15"/>
      <c r="F354" s="15"/>
      <c r="G354" s="15"/>
      <c r="H354" s="15"/>
      <c r="I354" s="15"/>
      <c r="J354" s="15"/>
      <c r="K354" s="15"/>
      <c r="L354" s="15"/>
      <c r="M354" s="15"/>
      <c r="N354" s="15"/>
    </row>
    <row r="355" spans="5:14" hidden="1" x14ac:dyDescent="0.2">
      <c r="E355" s="15"/>
      <c r="F355" s="15"/>
      <c r="G355" s="15"/>
      <c r="H355" s="15"/>
      <c r="I355" s="15"/>
      <c r="J355" s="15"/>
      <c r="K355" s="15"/>
      <c r="L355" s="15"/>
      <c r="M355" s="15"/>
      <c r="N355" s="15"/>
    </row>
    <row r="356" spans="5:14" hidden="1" x14ac:dyDescent="0.2">
      <c r="E356" s="15"/>
      <c r="F356" s="15"/>
      <c r="G356" s="15"/>
      <c r="H356" s="15"/>
      <c r="I356" s="15"/>
      <c r="J356" s="15"/>
      <c r="K356" s="15"/>
      <c r="L356" s="15"/>
      <c r="M356" s="15"/>
      <c r="N356" s="15"/>
    </row>
    <row r="357" spans="5:14" hidden="1" x14ac:dyDescent="0.2">
      <c r="E357" s="15"/>
      <c r="F357" s="15"/>
      <c r="G357" s="15"/>
      <c r="H357" s="15"/>
      <c r="I357" s="15"/>
      <c r="J357" s="15"/>
      <c r="K357" s="15"/>
      <c r="L357" s="15"/>
      <c r="M357" s="15"/>
      <c r="N357" s="15"/>
    </row>
    <row r="358" spans="5:14" hidden="1" x14ac:dyDescent="0.2">
      <c r="E358" s="15"/>
      <c r="F358" s="15"/>
      <c r="G358" s="15"/>
      <c r="H358" s="15"/>
      <c r="I358" s="15"/>
      <c r="J358" s="15"/>
      <c r="K358" s="15"/>
      <c r="L358" s="15"/>
      <c r="M358" s="15"/>
      <c r="N358" s="15"/>
    </row>
    <row r="359" spans="5:14" hidden="1" x14ac:dyDescent="0.2">
      <c r="E359" s="15"/>
      <c r="F359" s="15"/>
      <c r="G359" s="15"/>
      <c r="H359" s="15"/>
      <c r="I359" s="15"/>
      <c r="J359" s="15"/>
      <c r="K359" s="15"/>
      <c r="L359" s="15"/>
      <c r="M359" s="15"/>
      <c r="N359" s="15"/>
    </row>
    <row r="360" spans="5:14" hidden="1" x14ac:dyDescent="0.2">
      <c r="E360" s="15"/>
      <c r="F360" s="15"/>
      <c r="G360" s="15"/>
      <c r="H360" s="15"/>
      <c r="I360" s="15"/>
      <c r="J360" s="15"/>
      <c r="K360" s="15"/>
      <c r="L360" s="15"/>
      <c r="M360" s="15"/>
      <c r="N360" s="15"/>
    </row>
    <row r="361" spans="5:14" hidden="1" x14ac:dyDescent="0.2">
      <c r="E361" s="15"/>
      <c r="F361" s="15"/>
      <c r="G361" s="15"/>
      <c r="H361" s="15"/>
      <c r="I361" s="15"/>
      <c r="J361" s="15"/>
      <c r="K361" s="15"/>
      <c r="L361" s="15"/>
      <c r="M361" s="15"/>
      <c r="N361" s="15"/>
    </row>
    <row r="362" spans="5:14" hidden="1" x14ac:dyDescent="0.2">
      <c r="E362" s="15"/>
      <c r="F362" s="15"/>
      <c r="G362" s="15"/>
      <c r="H362" s="15"/>
      <c r="I362" s="15"/>
      <c r="J362" s="15"/>
      <c r="K362" s="15"/>
      <c r="L362" s="15"/>
      <c r="M362" s="15"/>
      <c r="N362" s="15"/>
    </row>
    <row r="363" spans="5:14" hidden="1" x14ac:dyDescent="0.2">
      <c r="E363" s="15"/>
      <c r="F363" s="15"/>
      <c r="G363" s="15"/>
      <c r="H363" s="15"/>
      <c r="I363" s="15"/>
      <c r="J363" s="15"/>
      <c r="K363" s="15"/>
      <c r="L363" s="15"/>
      <c r="M363" s="15"/>
      <c r="N363" s="15"/>
    </row>
    <row r="364" spans="5:14" hidden="1" x14ac:dyDescent="0.2">
      <c r="E364" s="15"/>
      <c r="F364" s="15"/>
      <c r="G364" s="15"/>
      <c r="H364" s="15"/>
      <c r="I364" s="15"/>
      <c r="J364" s="15"/>
      <c r="K364" s="15"/>
      <c r="L364" s="15"/>
      <c r="M364" s="15"/>
      <c r="N364" s="15"/>
    </row>
    <row r="365" spans="5:14" hidden="1" x14ac:dyDescent="0.2">
      <c r="E365" s="15"/>
      <c r="F365" s="15"/>
      <c r="G365" s="15"/>
      <c r="H365" s="15"/>
      <c r="I365" s="15"/>
      <c r="J365" s="15"/>
      <c r="K365" s="15"/>
      <c r="L365" s="15"/>
      <c r="M365" s="15"/>
      <c r="N365" s="15"/>
    </row>
    <row r="366" spans="5:14" hidden="1" x14ac:dyDescent="0.2">
      <c r="E366" s="15"/>
      <c r="F366" s="15"/>
      <c r="G366" s="15"/>
      <c r="H366" s="15"/>
      <c r="I366" s="15"/>
      <c r="J366" s="15"/>
      <c r="K366" s="15"/>
      <c r="L366" s="15"/>
      <c r="M366" s="15"/>
      <c r="N366" s="15"/>
    </row>
    <row r="367" spans="5:14" hidden="1" x14ac:dyDescent="0.2">
      <c r="E367" s="15"/>
      <c r="F367" s="15"/>
      <c r="G367" s="15"/>
      <c r="H367" s="15"/>
      <c r="I367" s="15"/>
      <c r="J367" s="15"/>
      <c r="K367" s="15"/>
      <c r="L367" s="15"/>
      <c r="M367" s="15"/>
      <c r="N367" s="15"/>
    </row>
    <row r="368" spans="5:14" hidden="1" x14ac:dyDescent="0.2">
      <c r="E368" s="15"/>
      <c r="F368" s="15"/>
      <c r="G368" s="15"/>
      <c r="H368" s="15"/>
      <c r="I368" s="15"/>
      <c r="J368" s="15"/>
      <c r="K368" s="15"/>
      <c r="L368" s="15"/>
      <c r="M368" s="15"/>
      <c r="N368" s="15"/>
    </row>
    <row r="369" spans="5:14" hidden="1" x14ac:dyDescent="0.2">
      <c r="E369" s="15"/>
      <c r="F369" s="15"/>
      <c r="G369" s="15"/>
      <c r="H369" s="15"/>
      <c r="I369" s="15"/>
      <c r="J369" s="15"/>
      <c r="K369" s="15"/>
      <c r="L369" s="15"/>
      <c r="M369" s="15"/>
      <c r="N369" s="15"/>
    </row>
    <row r="370" spans="5:14" hidden="1" x14ac:dyDescent="0.2">
      <c r="E370" s="15"/>
      <c r="F370" s="15"/>
      <c r="G370" s="15"/>
      <c r="H370" s="15"/>
      <c r="I370" s="15"/>
      <c r="J370" s="15"/>
      <c r="K370" s="15"/>
      <c r="L370" s="15"/>
      <c r="M370" s="15"/>
      <c r="N370" s="15"/>
    </row>
    <row r="371" spans="5:14" hidden="1" x14ac:dyDescent="0.2">
      <c r="E371" s="15"/>
      <c r="F371" s="15"/>
      <c r="G371" s="15"/>
      <c r="H371" s="15"/>
      <c r="I371" s="15"/>
      <c r="J371" s="15"/>
      <c r="K371" s="15"/>
      <c r="L371" s="15"/>
      <c r="M371" s="15"/>
      <c r="N371" s="15"/>
    </row>
    <row r="372" spans="5:14" hidden="1" x14ac:dyDescent="0.2">
      <c r="E372" s="15"/>
      <c r="F372" s="15"/>
      <c r="G372" s="15"/>
      <c r="H372" s="15"/>
      <c r="I372" s="15"/>
      <c r="J372" s="15"/>
      <c r="K372" s="15"/>
      <c r="L372" s="15"/>
      <c r="M372" s="15"/>
      <c r="N372" s="15"/>
    </row>
    <row r="373" spans="5:14" hidden="1" x14ac:dyDescent="0.2">
      <c r="E373" s="15"/>
      <c r="F373" s="15"/>
      <c r="G373" s="15"/>
      <c r="H373" s="15"/>
      <c r="I373" s="15"/>
      <c r="J373" s="15"/>
      <c r="K373" s="15"/>
      <c r="L373" s="15"/>
      <c r="M373" s="15"/>
      <c r="N373" s="15"/>
    </row>
    <row r="374" spans="5:14" hidden="1" x14ac:dyDescent="0.2">
      <c r="E374" s="15"/>
      <c r="F374" s="15"/>
      <c r="G374" s="15"/>
      <c r="H374" s="15"/>
      <c r="I374" s="15"/>
      <c r="J374" s="15"/>
      <c r="K374" s="15"/>
      <c r="L374" s="15"/>
      <c r="M374" s="15"/>
      <c r="N374" s="15"/>
    </row>
    <row r="375" spans="5:14" hidden="1" x14ac:dyDescent="0.2">
      <c r="E375" s="15"/>
      <c r="F375" s="15"/>
      <c r="G375" s="15"/>
      <c r="H375" s="15"/>
      <c r="I375" s="15"/>
      <c r="J375" s="15"/>
      <c r="K375" s="15"/>
      <c r="L375" s="15"/>
      <c r="M375" s="15"/>
      <c r="N375" s="15"/>
    </row>
    <row r="376" spans="5:14" hidden="1" x14ac:dyDescent="0.2">
      <c r="E376" s="15"/>
      <c r="F376" s="15"/>
      <c r="G376" s="15"/>
      <c r="H376" s="15"/>
      <c r="I376" s="15"/>
      <c r="J376" s="15"/>
      <c r="K376" s="15"/>
      <c r="L376" s="15"/>
      <c r="M376" s="15"/>
      <c r="N376" s="15"/>
    </row>
    <row r="377" spans="5:14" hidden="1" x14ac:dyDescent="0.2">
      <c r="E377" s="15"/>
      <c r="F377" s="15"/>
      <c r="G377" s="15"/>
      <c r="H377" s="15"/>
      <c r="I377" s="15"/>
      <c r="J377" s="15"/>
      <c r="K377" s="15"/>
      <c r="L377" s="15"/>
      <c r="M377" s="15"/>
      <c r="N377" s="15"/>
    </row>
    <row r="378" spans="5:14" hidden="1" x14ac:dyDescent="0.2">
      <c r="E378" s="15"/>
      <c r="F378" s="15"/>
      <c r="G378" s="15"/>
      <c r="H378" s="15"/>
      <c r="I378" s="15"/>
      <c r="J378" s="15"/>
      <c r="K378" s="15"/>
      <c r="L378" s="15"/>
      <c r="M378" s="15"/>
      <c r="N378" s="15"/>
    </row>
    <row r="379" spans="5:14" hidden="1" x14ac:dyDescent="0.2">
      <c r="E379" s="15"/>
      <c r="F379" s="15"/>
      <c r="G379" s="15"/>
      <c r="H379" s="15"/>
      <c r="I379" s="15"/>
      <c r="J379" s="15"/>
      <c r="K379" s="15"/>
      <c r="L379" s="15"/>
      <c r="M379" s="15"/>
      <c r="N379" s="15"/>
    </row>
    <row r="380" spans="5:14" hidden="1" x14ac:dyDescent="0.2">
      <c r="E380" s="15"/>
      <c r="F380" s="15"/>
      <c r="G380" s="15"/>
      <c r="H380" s="15"/>
      <c r="I380" s="15"/>
      <c r="J380" s="15"/>
      <c r="K380" s="15"/>
      <c r="L380" s="15"/>
      <c r="M380" s="15"/>
      <c r="N380" s="15"/>
    </row>
    <row r="381" spans="5:14" hidden="1" x14ac:dyDescent="0.2">
      <c r="E381" s="15"/>
      <c r="F381" s="15"/>
      <c r="G381" s="15"/>
      <c r="H381" s="15"/>
      <c r="I381" s="15"/>
      <c r="J381" s="15"/>
      <c r="K381" s="15"/>
      <c r="L381" s="15"/>
      <c r="M381" s="15"/>
      <c r="N381" s="15"/>
    </row>
    <row r="382" spans="5:14" hidden="1" x14ac:dyDescent="0.2">
      <c r="E382" s="15"/>
      <c r="F382" s="15"/>
      <c r="G382" s="15"/>
      <c r="H382" s="15"/>
      <c r="I382" s="15"/>
      <c r="J382" s="15"/>
      <c r="K382" s="15"/>
      <c r="L382" s="15"/>
      <c r="M382" s="15"/>
      <c r="N382" s="15"/>
    </row>
    <row r="383" spans="5:14" hidden="1" x14ac:dyDescent="0.2">
      <c r="E383" s="15"/>
      <c r="F383" s="15"/>
      <c r="G383" s="15"/>
      <c r="H383" s="15"/>
      <c r="I383" s="15"/>
      <c r="J383" s="15"/>
      <c r="K383" s="15"/>
      <c r="L383" s="15"/>
      <c r="M383" s="15"/>
      <c r="N383" s="15"/>
    </row>
    <row r="384" spans="5:14" hidden="1" x14ac:dyDescent="0.2">
      <c r="E384" s="15"/>
      <c r="F384" s="15"/>
      <c r="G384" s="15"/>
      <c r="H384" s="15"/>
      <c r="I384" s="15"/>
      <c r="J384" s="15"/>
      <c r="K384" s="15"/>
      <c r="L384" s="15"/>
      <c r="M384" s="15"/>
      <c r="N384" s="15"/>
    </row>
    <row r="385" spans="5:14" hidden="1" x14ac:dyDescent="0.2">
      <c r="E385" s="15"/>
      <c r="F385" s="15"/>
      <c r="G385" s="15"/>
      <c r="H385" s="15"/>
      <c r="I385" s="15"/>
      <c r="J385" s="15"/>
      <c r="K385" s="15"/>
      <c r="L385" s="15"/>
      <c r="M385" s="15"/>
      <c r="N385" s="15"/>
    </row>
    <row r="386" spans="5:14" hidden="1" x14ac:dyDescent="0.2">
      <c r="E386" s="15"/>
      <c r="F386" s="15"/>
      <c r="G386" s="15"/>
      <c r="H386" s="15"/>
      <c r="I386" s="15"/>
      <c r="J386" s="15"/>
      <c r="K386" s="15"/>
      <c r="L386" s="15"/>
      <c r="M386" s="15"/>
      <c r="N386" s="15"/>
    </row>
    <row r="387" spans="5:14" hidden="1" x14ac:dyDescent="0.2">
      <c r="E387" s="15"/>
      <c r="F387" s="15"/>
      <c r="G387" s="15"/>
      <c r="H387" s="15"/>
      <c r="I387" s="15"/>
      <c r="J387" s="15"/>
      <c r="K387" s="15"/>
      <c r="L387" s="15"/>
      <c r="M387" s="15"/>
      <c r="N387" s="15"/>
    </row>
    <row r="388" spans="5:14" hidden="1" x14ac:dyDescent="0.2">
      <c r="E388" s="15"/>
      <c r="F388" s="15"/>
      <c r="G388" s="15"/>
      <c r="H388" s="15"/>
      <c r="I388" s="15"/>
      <c r="J388" s="15"/>
      <c r="K388" s="15"/>
      <c r="L388" s="15"/>
      <c r="M388" s="15"/>
      <c r="N388" s="15"/>
    </row>
    <row r="389" spans="5:14" hidden="1" x14ac:dyDescent="0.2">
      <c r="E389" s="15"/>
      <c r="F389" s="15"/>
      <c r="G389" s="15"/>
      <c r="H389" s="15"/>
      <c r="I389" s="15"/>
      <c r="J389" s="15"/>
      <c r="K389" s="15"/>
      <c r="L389" s="15"/>
      <c r="M389" s="15"/>
      <c r="N389" s="15"/>
    </row>
    <row r="390" spans="5:14" hidden="1" x14ac:dyDescent="0.2">
      <c r="E390" s="15"/>
      <c r="F390" s="15"/>
      <c r="G390" s="15"/>
      <c r="H390" s="15"/>
      <c r="I390" s="15"/>
      <c r="J390" s="15"/>
      <c r="K390" s="15"/>
      <c r="L390" s="15"/>
      <c r="M390" s="15"/>
      <c r="N390" s="15"/>
    </row>
    <row r="391" spans="5:14" hidden="1" x14ac:dyDescent="0.2">
      <c r="E391" s="15"/>
      <c r="F391" s="15"/>
      <c r="G391" s="15"/>
      <c r="H391" s="15"/>
      <c r="I391" s="15"/>
      <c r="J391" s="15"/>
      <c r="K391" s="15"/>
      <c r="L391" s="15"/>
      <c r="M391" s="15"/>
      <c r="N391" s="15"/>
    </row>
    <row r="392" spans="5:14" hidden="1" x14ac:dyDescent="0.2">
      <c r="E392" s="15"/>
      <c r="F392" s="15"/>
      <c r="G392" s="15"/>
      <c r="H392" s="15"/>
      <c r="I392" s="15"/>
      <c r="J392" s="15"/>
      <c r="K392" s="15"/>
      <c r="L392" s="15"/>
      <c r="M392" s="15"/>
      <c r="N392" s="15"/>
    </row>
    <row r="393" spans="5:14" hidden="1" x14ac:dyDescent="0.2">
      <c r="E393" s="15"/>
      <c r="F393" s="15"/>
      <c r="G393" s="15"/>
      <c r="H393" s="15"/>
      <c r="I393" s="15"/>
      <c r="J393" s="15"/>
      <c r="K393" s="15"/>
      <c r="L393" s="15"/>
      <c r="M393" s="15"/>
      <c r="N393" s="15"/>
    </row>
    <row r="394" spans="5:14" hidden="1" x14ac:dyDescent="0.2">
      <c r="E394" s="15"/>
      <c r="F394" s="15"/>
      <c r="G394" s="15"/>
      <c r="H394" s="15"/>
      <c r="I394" s="15"/>
      <c r="J394" s="15"/>
      <c r="K394" s="15"/>
      <c r="L394" s="15"/>
      <c r="M394" s="15"/>
      <c r="N394" s="15"/>
    </row>
    <row r="395" spans="5:14" hidden="1" x14ac:dyDescent="0.2">
      <c r="E395" s="15"/>
      <c r="F395" s="15"/>
      <c r="G395" s="15"/>
      <c r="H395" s="15"/>
      <c r="I395" s="15"/>
      <c r="J395" s="15"/>
      <c r="K395" s="15"/>
      <c r="L395" s="15"/>
      <c r="M395" s="15"/>
      <c r="N395" s="15"/>
    </row>
    <row r="396" spans="5:14" hidden="1" x14ac:dyDescent="0.2">
      <c r="E396" s="15"/>
      <c r="F396" s="15"/>
      <c r="G396" s="15"/>
      <c r="H396" s="15"/>
      <c r="I396" s="15"/>
      <c r="J396" s="15"/>
      <c r="K396" s="15"/>
      <c r="L396" s="15"/>
      <c r="M396" s="15"/>
      <c r="N396" s="15"/>
    </row>
    <row r="397" spans="5:14" hidden="1" x14ac:dyDescent="0.2">
      <c r="E397" s="15"/>
      <c r="F397" s="15"/>
      <c r="G397" s="15"/>
      <c r="H397" s="15"/>
      <c r="I397" s="15"/>
      <c r="J397" s="15"/>
      <c r="K397" s="15"/>
      <c r="L397" s="15"/>
      <c r="M397" s="15"/>
      <c r="N397" s="15"/>
    </row>
    <row r="398" spans="5:14" hidden="1" x14ac:dyDescent="0.2">
      <c r="E398" s="15"/>
      <c r="F398" s="15"/>
      <c r="G398" s="15"/>
      <c r="H398" s="15"/>
      <c r="I398" s="15"/>
      <c r="J398" s="15"/>
      <c r="K398" s="15"/>
      <c r="L398" s="15"/>
      <c r="M398" s="15"/>
      <c r="N398" s="15"/>
    </row>
    <row r="399" spans="5:14" hidden="1" x14ac:dyDescent="0.2">
      <c r="E399" s="15"/>
      <c r="F399" s="15"/>
      <c r="G399" s="15"/>
      <c r="H399" s="15"/>
      <c r="I399" s="15"/>
      <c r="J399" s="15"/>
      <c r="K399" s="15"/>
      <c r="L399" s="15"/>
      <c r="M399" s="15"/>
      <c r="N399" s="15"/>
    </row>
    <row r="400" spans="5:14" hidden="1" x14ac:dyDescent="0.2">
      <c r="E400" s="15"/>
      <c r="F400" s="15"/>
      <c r="G400" s="15"/>
      <c r="H400" s="15"/>
      <c r="I400" s="15"/>
      <c r="J400" s="15"/>
      <c r="K400" s="15"/>
      <c r="L400" s="15"/>
      <c r="M400" s="15"/>
      <c r="N400" s="15"/>
    </row>
    <row r="401" spans="5:14" hidden="1" x14ac:dyDescent="0.2">
      <c r="E401" s="15"/>
      <c r="F401" s="15"/>
      <c r="G401" s="15"/>
      <c r="H401" s="15"/>
      <c r="I401" s="15"/>
      <c r="J401" s="15"/>
      <c r="K401" s="15"/>
      <c r="L401" s="15"/>
      <c r="M401" s="15"/>
      <c r="N401" s="15"/>
    </row>
    <row r="402" spans="5:14" hidden="1" x14ac:dyDescent="0.2">
      <c r="E402" s="15"/>
      <c r="F402" s="15"/>
      <c r="G402" s="15"/>
      <c r="H402" s="15"/>
      <c r="I402" s="15"/>
      <c r="J402" s="15"/>
      <c r="K402" s="15"/>
      <c r="L402" s="15"/>
      <c r="M402" s="15"/>
      <c r="N402" s="15"/>
    </row>
    <row r="403" spans="5:14" hidden="1" x14ac:dyDescent="0.2">
      <c r="E403" s="15"/>
      <c r="F403" s="15"/>
      <c r="G403" s="15"/>
      <c r="H403" s="15"/>
      <c r="I403" s="15"/>
      <c r="J403" s="15"/>
      <c r="K403" s="15"/>
      <c r="L403" s="15"/>
      <c r="M403" s="15"/>
      <c r="N403" s="15"/>
    </row>
    <row r="404" spans="5:14" hidden="1" x14ac:dyDescent="0.2">
      <c r="E404" s="15"/>
      <c r="F404" s="15"/>
      <c r="G404" s="15"/>
      <c r="H404" s="15"/>
      <c r="I404" s="15"/>
      <c r="J404" s="15"/>
      <c r="K404" s="15"/>
      <c r="L404" s="15"/>
      <c r="M404" s="15"/>
      <c r="N404" s="15"/>
    </row>
    <row r="405" spans="5:14" hidden="1" x14ac:dyDescent="0.2">
      <c r="E405" s="15"/>
      <c r="F405" s="15"/>
      <c r="G405" s="15"/>
      <c r="H405" s="15"/>
      <c r="I405" s="15"/>
      <c r="J405" s="15"/>
      <c r="K405" s="15"/>
      <c r="L405" s="15"/>
      <c r="M405" s="15"/>
      <c r="N405" s="15"/>
    </row>
    <row r="406" spans="5:14" hidden="1" x14ac:dyDescent="0.2">
      <c r="E406" s="15"/>
      <c r="F406" s="15"/>
      <c r="G406" s="15"/>
      <c r="H406" s="15"/>
      <c r="I406" s="15"/>
      <c r="J406" s="15"/>
      <c r="K406" s="15"/>
      <c r="L406" s="15"/>
      <c r="M406" s="15"/>
      <c r="N406" s="15"/>
    </row>
    <row r="407" spans="5:14" hidden="1" x14ac:dyDescent="0.2">
      <c r="E407" s="15"/>
      <c r="F407" s="15"/>
      <c r="G407" s="15"/>
      <c r="H407" s="15"/>
      <c r="I407" s="15"/>
      <c r="J407" s="15"/>
      <c r="K407" s="15"/>
      <c r="L407" s="15"/>
      <c r="M407" s="15"/>
      <c r="N407" s="15"/>
    </row>
    <row r="408" spans="5:14" hidden="1" x14ac:dyDescent="0.2">
      <c r="E408" s="15"/>
      <c r="F408" s="15"/>
      <c r="G408" s="15"/>
      <c r="H408" s="15"/>
      <c r="I408" s="15"/>
      <c r="J408" s="15"/>
      <c r="K408" s="15"/>
      <c r="L408" s="15"/>
      <c r="M408" s="15"/>
      <c r="N408" s="15"/>
    </row>
    <row r="409" spans="5:14" hidden="1" x14ac:dyDescent="0.2">
      <c r="E409" s="15"/>
      <c r="F409" s="15"/>
      <c r="G409" s="15"/>
      <c r="H409" s="15"/>
      <c r="I409" s="15"/>
      <c r="J409" s="15"/>
      <c r="K409" s="15"/>
      <c r="L409" s="15"/>
      <c r="M409" s="15"/>
      <c r="N409" s="15"/>
    </row>
    <row r="410" spans="5:14" hidden="1" x14ac:dyDescent="0.2">
      <c r="E410" s="15"/>
      <c r="F410" s="15"/>
      <c r="G410" s="15"/>
      <c r="H410" s="15"/>
      <c r="I410" s="15"/>
      <c r="J410" s="15"/>
      <c r="K410" s="15"/>
      <c r="L410" s="15"/>
      <c r="M410" s="15"/>
      <c r="N410" s="15"/>
    </row>
    <row r="411" spans="5:14" hidden="1" x14ac:dyDescent="0.2">
      <c r="E411" s="15"/>
      <c r="F411" s="15"/>
      <c r="G411" s="15"/>
      <c r="H411" s="15"/>
      <c r="I411" s="15"/>
      <c r="J411" s="15"/>
      <c r="K411" s="15"/>
      <c r="L411" s="15"/>
      <c r="M411" s="15"/>
      <c r="N411" s="15"/>
    </row>
    <row r="412" spans="5:14" hidden="1" x14ac:dyDescent="0.2">
      <c r="E412" s="15"/>
      <c r="F412" s="15"/>
      <c r="G412" s="15"/>
      <c r="H412" s="15"/>
      <c r="I412" s="15"/>
      <c r="J412" s="15"/>
      <c r="K412" s="15"/>
      <c r="L412" s="15"/>
      <c r="M412" s="15"/>
      <c r="N412" s="15"/>
    </row>
    <row r="413" spans="5:14" hidden="1" x14ac:dyDescent="0.2">
      <c r="E413" s="15"/>
      <c r="F413" s="15"/>
      <c r="G413" s="15"/>
      <c r="H413" s="15"/>
      <c r="I413" s="15"/>
      <c r="J413" s="15"/>
      <c r="K413" s="15"/>
      <c r="L413" s="15"/>
      <c r="M413" s="15"/>
      <c r="N413" s="15"/>
    </row>
    <row r="414" spans="5:14" hidden="1" x14ac:dyDescent="0.2">
      <c r="E414" s="15"/>
      <c r="F414" s="15"/>
      <c r="G414" s="15"/>
      <c r="H414" s="15"/>
      <c r="I414" s="15"/>
      <c r="J414" s="15"/>
      <c r="K414" s="15"/>
      <c r="L414" s="15"/>
      <c r="M414" s="15"/>
      <c r="N414" s="15"/>
    </row>
    <row r="415" spans="5:14" hidden="1" x14ac:dyDescent="0.2">
      <c r="E415" s="15"/>
      <c r="F415" s="15"/>
      <c r="G415" s="15"/>
      <c r="H415" s="15"/>
      <c r="I415" s="15"/>
      <c r="J415" s="15"/>
      <c r="K415" s="15"/>
      <c r="L415" s="15"/>
      <c r="M415" s="15"/>
      <c r="N415" s="15"/>
    </row>
    <row r="416" spans="5:14" hidden="1" x14ac:dyDescent="0.2">
      <c r="E416" s="15"/>
      <c r="F416" s="15"/>
      <c r="G416" s="15"/>
      <c r="H416" s="15"/>
      <c r="I416" s="15"/>
      <c r="J416" s="15"/>
      <c r="K416" s="15"/>
      <c r="L416" s="15"/>
      <c r="M416" s="15"/>
      <c r="N416" s="15"/>
    </row>
    <row r="417" spans="5:14" hidden="1" x14ac:dyDescent="0.2">
      <c r="E417" s="15"/>
      <c r="F417" s="15"/>
      <c r="G417" s="15"/>
      <c r="H417" s="15"/>
      <c r="I417" s="15"/>
      <c r="J417" s="15"/>
      <c r="K417" s="15"/>
      <c r="L417" s="15"/>
      <c r="M417" s="15"/>
      <c r="N417" s="15"/>
    </row>
    <row r="418" spans="5:14" hidden="1" x14ac:dyDescent="0.2">
      <c r="E418" s="15"/>
      <c r="F418" s="15"/>
      <c r="G418" s="15"/>
      <c r="H418" s="15"/>
      <c r="I418" s="15"/>
      <c r="J418" s="15"/>
      <c r="K418" s="15"/>
      <c r="L418" s="15"/>
      <c r="M418" s="15"/>
      <c r="N418" s="15"/>
    </row>
    <row r="419" spans="5:14" hidden="1" x14ac:dyDescent="0.2">
      <c r="E419" s="15"/>
      <c r="F419" s="15"/>
      <c r="G419" s="15"/>
      <c r="H419" s="15"/>
      <c r="I419" s="15"/>
      <c r="J419" s="15"/>
      <c r="K419" s="15"/>
      <c r="L419" s="15"/>
      <c r="M419" s="15"/>
      <c r="N419" s="15"/>
    </row>
    <row r="420" spans="5:14" hidden="1" x14ac:dyDescent="0.2">
      <c r="E420" s="15"/>
      <c r="F420" s="15"/>
      <c r="G420" s="15"/>
      <c r="H420" s="15"/>
      <c r="I420" s="15"/>
      <c r="J420" s="15"/>
      <c r="K420" s="15"/>
      <c r="L420" s="15"/>
      <c r="M420" s="15"/>
      <c r="N420" s="15"/>
    </row>
    <row r="421" spans="5:14" hidden="1" x14ac:dyDescent="0.2">
      <c r="E421" s="15"/>
      <c r="F421" s="15"/>
      <c r="G421" s="15"/>
      <c r="H421" s="15"/>
      <c r="I421" s="15"/>
      <c r="J421" s="15"/>
      <c r="K421" s="15"/>
      <c r="L421" s="15"/>
      <c r="M421" s="15"/>
      <c r="N421" s="15"/>
    </row>
    <row r="422" spans="5:14" hidden="1" x14ac:dyDescent="0.2">
      <c r="E422" s="15"/>
      <c r="F422" s="15"/>
      <c r="G422" s="15"/>
      <c r="H422" s="15"/>
      <c r="I422" s="15"/>
      <c r="J422" s="15"/>
      <c r="K422" s="15"/>
      <c r="L422" s="15"/>
      <c r="M422" s="15"/>
      <c r="N422" s="15"/>
    </row>
    <row r="423" spans="5:14" hidden="1" x14ac:dyDescent="0.2">
      <c r="E423" s="15"/>
      <c r="F423" s="15"/>
      <c r="G423" s="15"/>
      <c r="H423" s="15"/>
      <c r="I423" s="15"/>
      <c r="J423" s="15"/>
      <c r="K423" s="15"/>
      <c r="L423" s="15"/>
      <c r="M423" s="15"/>
      <c r="N423" s="15"/>
    </row>
    <row r="424" spans="5:14" hidden="1" x14ac:dyDescent="0.2">
      <c r="E424" s="15"/>
      <c r="F424" s="15"/>
      <c r="G424" s="15"/>
      <c r="H424" s="15"/>
      <c r="I424" s="15"/>
      <c r="J424" s="15"/>
      <c r="K424" s="15"/>
      <c r="L424" s="15"/>
      <c r="M424" s="15"/>
      <c r="N424" s="15"/>
    </row>
    <row r="425" spans="5:14" hidden="1" x14ac:dyDescent="0.2">
      <c r="E425" s="15"/>
      <c r="F425" s="15"/>
      <c r="G425" s="15"/>
      <c r="H425" s="15"/>
      <c r="I425" s="15"/>
      <c r="J425" s="15"/>
      <c r="K425" s="15"/>
      <c r="L425" s="15"/>
      <c r="M425" s="15"/>
      <c r="N425" s="15"/>
    </row>
    <row r="426" spans="5:14" hidden="1" x14ac:dyDescent="0.2">
      <c r="E426" s="15"/>
      <c r="F426" s="15"/>
      <c r="G426" s="15"/>
      <c r="H426" s="15"/>
      <c r="I426" s="15"/>
      <c r="J426" s="15"/>
      <c r="K426" s="15"/>
      <c r="L426" s="15"/>
      <c r="M426" s="15"/>
      <c r="N426" s="15"/>
    </row>
    <row r="427" spans="5:14" hidden="1" x14ac:dyDescent="0.2">
      <c r="E427" s="15"/>
      <c r="F427" s="15"/>
      <c r="G427" s="15"/>
      <c r="H427" s="15"/>
      <c r="I427" s="15"/>
      <c r="J427" s="15"/>
      <c r="K427" s="15"/>
      <c r="L427" s="15"/>
      <c r="M427" s="15"/>
      <c r="N427" s="15"/>
    </row>
    <row r="428" spans="5:14" hidden="1" x14ac:dyDescent="0.2">
      <c r="E428" s="15"/>
      <c r="F428" s="15"/>
      <c r="G428" s="15"/>
      <c r="H428" s="15"/>
      <c r="I428" s="15"/>
      <c r="J428" s="15"/>
      <c r="K428" s="15"/>
      <c r="L428" s="15"/>
      <c r="M428" s="15"/>
      <c r="N428" s="15"/>
    </row>
    <row r="429" spans="5:14" hidden="1" x14ac:dyDescent="0.2">
      <c r="E429" s="15"/>
      <c r="F429" s="15"/>
      <c r="G429" s="15"/>
      <c r="H429" s="15"/>
      <c r="I429" s="15"/>
      <c r="J429" s="15"/>
      <c r="K429" s="15"/>
      <c r="L429" s="15"/>
      <c r="M429" s="15"/>
      <c r="N429" s="15"/>
    </row>
    <row r="430" spans="5:14" hidden="1" x14ac:dyDescent="0.2">
      <c r="E430" s="15"/>
      <c r="F430" s="15"/>
      <c r="G430" s="15"/>
      <c r="H430" s="15"/>
      <c r="I430" s="15"/>
      <c r="J430" s="15"/>
      <c r="K430" s="15"/>
      <c r="L430" s="15"/>
      <c r="M430" s="15"/>
      <c r="N430" s="15"/>
    </row>
    <row r="431" spans="5:14" hidden="1" x14ac:dyDescent="0.2">
      <c r="E431" s="15"/>
      <c r="F431" s="15"/>
      <c r="G431" s="15"/>
      <c r="H431" s="15"/>
      <c r="I431" s="15"/>
      <c r="J431" s="15"/>
      <c r="K431" s="15"/>
      <c r="L431" s="15"/>
      <c r="M431" s="15"/>
      <c r="N431" s="15"/>
    </row>
    <row r="432" spans="5:14" hidden="1" x14ac:dyDescent="0.2">
      <c r="E432" s="15"/>
      <c r="F432" s="15"/>
      <c r="G432" s="15"/>
      <c r="H432" s="15"/>
      <c r="I432" s="15"/>
      <c r="J432" s="15"/>
      <c r="K432" s="15"/>
      <c r="L432" s="15"/>
      <c r="M432" s="15"/>
      <c r="N432" s="15"/>
    </row>
    <row r="433" spans="5:14" hidden="1" x14ac:dyDescent="0.2">
      <c r="E433" s="15"/>
      <c r="F433" s="15"/>
      <c r="G433" s="15"/>
      <c r="H433" s="15"/>
      <c r="I433" s="15"/>
      <c r="J433" s="15"/>
      <c r="K433" s="15"/>
      <c r="L433" s="15"/>
      <c r="M433" s="15"/>
      <c r="N433" s="15"/>
    </row>
    <row r="434" spans="5:14" hidden="1" x14ac:dyDescent="0.2">
      <c r="E434" s="15"/>
      <c r="F434" s="15"/>
      <c r="G434" s="15"/>
      <c r="H434" s="15"/>
      <c r="I434" s="15"/>
      <c r="J434" s="15"/>
      <c r="K434" s="15"/>
      <c r="L434" s="15"/>
      <c r="M434" s="15"/>
      <c r="N434" s="15"/>
    </row>
    <row r="435" spans="5:14" hidden="1" x14ac:dyDescent="0.2">
      <c r="E435" s="15"/>
      <c r="F435" s="15"/>
      <c r="G435" s="15"/>
      <c r="H435" s="15"/>
      <c r="I435" s="15"/>
      <c r="J435" s="15"/>
      <c r="K435" s="15"/>
      <c r="L435" s="15"/>
      <c r="M435" s="15"/>
      <c r="N435" s="15"/>
    </row>
    <row r="436" spans="5:14" hidden="1" x14ac:dyDescent="0.2">
      <c r="E436" s="15"/>
      <c r="F436" s="15"/>
      <c r="G436" s="15"/>
      <c r="H436" s="15"/>
      <c r="I436" s="15"/>
      <c r="J436" s="15"/>
      <c r="K436" s="15"/>
      <c r="L436" s="15"/>
      <c r="M436" s="15"/>
      <c r="N436" s="15"/>
    </row>
    <row r="437" spans="5:14" hidden="1" x14ac:dyDescent="0.2">
      <c r="E437" s="15"/>
      <c r="F437" s="15"/>
      <c r="G437" s="15"/>
      <c r="H437" s="15"/>
      <c r="I437" s="15"/>
      <c r="J437" s="15"/>
      <c r="K437" s="15"/>
      <c r="L437" s="15"/>
      <c r="M437" s="15"/>
      <c r="N437" s="15"/>
    </row>
    <row r="438" spans="5:14" hidden="1" x14ac:dyDescent="0.2">
      <c r="E438" s="15"/>
      <c r="F438" s="15"/>
      <c r="G438" s="15"/>
      <c r="H438" s="15"/>
      <c r="I438" s="15"/>
      <c r="J438" s="15"/>
      <c r="K438" s="15"/>
      <c r="L438" s="15"/>
      <c r="M438" s="15"/>
      <c r="N438" s="15"/>
    </row>
    <row r="439" spans="5:14" hidden="1" x14ac:dyDescent="0.2">
      <c r="E439" s="15"/>
      <c r="F439" s="15"/>
      <c r="G439" s="15"/>
      <c r="H439" s="15"/>
      <c r="I439" s="15"/>
      <c r="J439" s="15"/>
      <c r="K439" s="15"/>
      <c r="L439" s="15"/>
      <c r="M439" s="15"/>
      <c r="N439" s="15"/>
    </row>
    <row r="440" spans="5:14" hidden="1" x14ac:dyDescent="0.2">
      <c r="E440" s="15"/>
      <c r="F440" s="15"/>
      <c r="G440" s="15"/>
      <c r="H440" s="15"/>
      <c r="I440" s="15"/>
      <c r="J440" s="15"/>
      <c r="K440" s="15"/>
      <c r="L440" s="15"/>
      <c r="M440" s="15"/>
      <c r="N440" s="15"/>
    </row>
    <row r="441" spans="5:14" hidden="1" x14ac:dyDescent="0.2">
      <c r="E441" s="15"/>
      <c r="F441" s="15"/>
      <c r="G441" s="15"/>
      <c r="H441" s="15"/>
      <c r="I441" s="15"/>
      <c r="J441" s="15"/>
      <c r="K441" s="15"/>
      <c r="L441" s="15"/>
      <c r="M441" s="15"/>
      <c r="N441" s="15"/>
    </row>
    <row r="442" spans="5:14" hidden="1" x14ac:dyDescent="0.2">
      <c r="E442" s="15"/>
      <c r="F442" s="15"/>
      <c r="G442" s="15"/>
      <c r="H442" s="15"/>
      <c r="I442" s="15"/>
      <c r="J442" s="15"/>
      <c r="K442" s="15"/>
      <c r="L442" s="15"/>
      <c r="M442" s="15"/>
      <c r="N442" s="15"/>
    </row>
    <row r="443" spans="5:14" hidden="1" x14ac:dyDescent="0.2">
      <c r="E443" s="15"/>
      <c r="F443" s="15"/>
      <c r="G443" s="15"/>
      <c r="H443" s="15"/>
      <c r="I443" s="15"/>
      <c r="J443" s="15"/>
      <c r="K443" s="15"/>
      <c r="L443" s="15"/>
      <c r="M443" s="15"/>
      <c r="N443" s="15"/>
    </row>
    <row r="444" spans="5:14" hidden="1" x14ac:dyDescent="0.2">
      <c r="E444" s="15"/>
      <c r="F444" s="15"/>
      <c r="G444" s="15"/>
      <c r="H444" s="15"/>
      <c r="I444" s="15"/>
      <c r="J444" s="15"/>
      <c r="K444" s="15"/>
      <c r="L444" s="15"/>
      <c r="M444" s="15"/>
      <c r="N444" s="15"/>
    </row>
    <row r="445" spans="5:14" hidden="1" x14ac:dyDescent="0.2">
      <c r="E445" s="15"/>
      <c r="F445" s="15"/>
      <c r="G445" s="15"/>
      <c r="H445" s="15"/>
      <c r="I445" s="15"/>
      <c r="J445" s="15"/>
      <c r="K445" s="15"/>
      <c r="L445" s="15"/>
      <c r="M445" s="15"/>
      <c r="N445" s="15"/>
    </row>
    <row r="446" spans="5:14" hidden="1" x14ac:dyDescent="0.2">
      <c r="E446" s="15"/>
      <c r="F446" s="15"/>
      <c r="G446" s="15"/>
      <c r="H446" s="15"/>
      <c r="I446" s="15"/>
      <c r="J446" s="15"/>
      <c r="K446" s="15"/>
      <c r="L446" s="15"/>
      <c r="M446" s="15"/>
      <c r="N446" s="15"/>
    </row>
    <row r="447" spans="5:14" hidden="1" x14ac:dyDescent="0.2">
      <c r="E447" s="15"/>
      <c r="F447" s="15"/>
      <c r="G447" s="15"/>
      <c r="H447" s="15"/>
      <c r="I447" s="15"/>
      <c r="J447" s="15"/>
      <c r="K447" s="15"/>
      <c r="L447" s="15"/>
      <c r="M447" s="15"/>
      <c r="N447" s="15"/>
    </row>
    <row r="448" spans="5:14" hidden="1" x14ac:dyDescent="0.2">
      <c r="E448" s="15"/>
      <c r="F448" s="15"/>
      <c r="G448" s="15"/>
      <c r="H448" s="15"/>
      <c r="I448" s="15"/>
      <c r="J448" s="15"/>
      <c r="K448" s="15"/>
      <c r="L448" s="15"/>
      <c r="M448" s="15"/>
      <c r="N448" s="15"/>
    </row>
    <row r="449" spans="5:14" hidden="1" x14ac:dyDescent="0.2">
      <c r="E449" s="15"/>
      <c r="F449" s="15"/>
      <c r="G449" s="15"/>
      <c r="H449" s="15"/>
      <c r="I449" s="15"/>
      <c r="J449" s="15"/>
      <c r="K449" s="15"/>
      <c r="L449" s="15"/>
      <c r="M449" s="15"/>
      <c r="N449" s="15"/>
    </row>
    <row r="450" spans="5:14" hidden="1" x14ac:dyDescent="0.2">
      <c r="E450" s="15"/>
      <c r="F450" s="15"/>
      <c r="G450" s="15"/>
      <c r="H450" s="15"/>
      <c r="I450" s="15"/>
      <c r="J450" s="15"/>
      <c r="K450" s="15"/>
      <c r="L450" s="15"/>
      <c r="M450" s="15"/>
      <c r="N450" s="15"/>
    </row>
    <row r="451" spans="5:14" hidden="1" x14ac:dyDescent="0.2">
      <c r="E451" s="15"/>
      <c r="F451" s="15"/>
      <c r="G451" s="15"/>
      <c r="H451" s="15"/>
      <c r="I451" s="15"/>
      <c r="J451" s="15"/>
      <c r="K451" s="15"/>
      <c r="L451" s="15"/>
      <c r="M451" s="15"/>
      <c r="N451" s="15"/>
    </row>
    <row r="452" spans="5:14" hidden="1" x14ac:dyDescent="0.2">
      <c r="E452" s="15"/>
      <c r="F452" s="15"/>
      <c r="G452" s="15"/>
      <c r="H452" s="15"/>
      <c r="I452" s="15"/>
      <c r="J452" s="15"/>
      <c r="K452" s="15"/>
      <c r="L452" s="15"/>
      <c r="M452" s="15"/>
      <c r="N452" s="15"/>
    </row>
    <row r="453" spans="5:14" hidden="1" x14ac:dyDescent="0.2">
      <c r="E453" s="15"/>
      <c r="F453" s="15"/>
      <c r="G453" s="15"/>
      <c r="H453" s="15"/>
      <c r="I453" s="15"/>
      <c r="J453" s="15"/>
      <c r="K453" s="15"/>
      <c r="L453" s="15"/>
      <c r="M453" s="15"/>
      <c r="N453" s="15"/>
    </row>
    <row r="454" spans="5:14" hidden="1" x14ac:dyDescent="0.2">
      <c r="E454" s="15"/>
      <c r="F454" s="15"/>
      <c r="G454" s="15"/>
      <c r="H454" s="15"/>
      <c r="I454" s="15"/>
      <c r="J454" s="15"/>
      <c r="K454" s="15"/>
      <c r="L454" s="15"/>
      <c r="M454" s="15"/>
      <c r="N454" s="15"/>
    </row>
    <row r="455" spans="5:14" hidden="1" x14ac:dyDescent="0.2">
      <c r="E455" s="15"/>
      <c r="F455" s="15"/>
      <c r="G455" s="15"/>
      <c r="H455" s="15"/>
      <c r="I455" s="15"/>
      <c r="J455" s="15"/>
      <c r="K455" s="15"/>
      <c r="L455" s="15"/>
      <c r="M455" s="15"/>
      <c r="N455" s="15"/>
    </row>
    <row r="456" spans="5:14" hidden="1" x14ac:dyDescent="0.2">
      <c r="E456" s="15"/>
      <c r="F456" s="15"/>
      <c r="G456" s="15"/>
      <c r="H456" s="15"/>
      <c r="I456" s="15"/>
      <c r="J456" s="15"/>
      <c r="K456" s="15"/>
      <c r="L456" s="15"/>
      <c r="M456" s="15"/>
      <c r="N456" s="15"/>
    </row>
    <row r="457" spans="5:14" hidden="1" x14ac:dyDescent="0.2">
      <c r="E457" s="15"/>
      <c r="F457" s="15"/>
      <c r="G457" s="15"/>
      <c r="H457" s="15"/>
      <c r="I457" s="15"/>
      <c r="J457" s="15"/>
      <c r="K457" s="15"/>
      <c r="L457" s="15"/>
      <c r="M457" s="15"/>
      <c r="N457" s="15"/>
    </row>
    <row r="458" spans="5:14" hidden="1" x14ac:dyDescent="0.2">
      <c r="E458" s="15"/>
      <c r="F458" s="15"/>
      <c r="G458" s="15"/>
      <c r="H458" s="15"/>
      <c r="I458" s="15"/>
      <c r="J458" s="15"/>
      <c r="K458" s="15"/>
      <c r="L458" s="15"/>
      <c r="M458" s="15"/>
      <c r="N458" s="15"/>
    </row>
    <row r="459" spans="5:14" hidden="1" x14ac:dyDescent="0.2">
      <c r="E459" s="15"/>
      <c r="F459" s="15"/>
      <c r="G459" s="15"/>
      <c r="H459" s="15"/>
      <c r="I459" s="15"/>
      <c r="J459" s="15"/>
      <c r="K459" s="15"/>
      <c r="L459" s="15"/>
      <c r="M459" s="15"/>
      <c r="N459" s="15"/>
    </row>
    <row r="460" spans="5:14" hidden="1" x14ac:dyDescent="0.2">
      <c r="E460" s="15"/>
      <c r="F460" s="15"/>
      <c r="G460" s="15"/>
      <c r="H460" s="15"/>
      <c r="I460" s="15"/>
      <c r="J460" s="15"/>
      <c r="K460" s="15"/>
      <c r="L460" s="15"/>
      <c r="M460" s="15"/>
      <c r="N460" s="15"/>
    </row>
    <row r="461" spans="5:14" hidden="1" x14ac:dyDescent="0.2">
      <c r="E461" s="15"/>
      <c r="F461" s="15"/>
      <c r="G461" s="15"/>
      <c r="H461" s="15"/>
      <c r="I461" s="15"/>
      <c r="J461" s="15"/>
      <c r="K461" s="15"/>
      <c r="L461" s="15"/>
      <c r="M461" s="15"/>
      <c r="N461" s="15"/>
    </row>
    <row r="462" spans="5:14" hidden="1" x14ac:dyDescent="0.2">
      <c r="E462" s="15"/>
      <c r="F462" s="15"/>
      <c r="G462" s="15"/>
      <c r="H462" s="15"/>
      <c r="I462" s="15"/>
      <c r="J462" s="15"/>
      <c r="K462" s="15"/>
      <c r="L462" s="15"/>
      <c r="M462" s="15"/>
      <c r="N462" s="15"/>
    </row>
    <row r="463" spans="5:14" hidden="1" x14ac:dyDescent="0.2">
      <c r="E463" s="15"/>
      <c r="F463" s="15"/>
      <c r="G463" s="15"/>
      <c r="H463" s="15"/>
      <c r="I463" s="15"/>
      <c r="J463" s="15"/>
      <c r="K463" s="15"/>
      <c r="L463" s="15"/>
      <c r="M463" s="15"/>
      <c r="N463" s="15"/>
    </row>
    <row r="464" spans="5:14" hidden="1" x14ac:dyDescent="0.2">
      <c r="E464" s="15"/>
      <c r="F464" s="15"/>
      <c r="G464" s="15"/>
      <c r="H464" s="15"/>
      <c r="I464" s="15"/>
      <c r="J464" s="15"/>
      <c r="K464" s="15"/>
      <c r="L464" s="15"/>
      <c r="M464" s="15"/>
      <c r="N464" s="15"/>
    </row>
    <row r="465" spans="5:14" hidden="1" x14ac:dyDescent="0.2">
      <c r="E465" s="15"/>
      <c r="F465" s="15"/>
      <c r="G465" s="15"/>
      <c r="H465" s="15"/>
      <c r="I465" s="15"/>
      <c r="J465" s="15"/>
      <c r="K465" s="15"/>
      <c r="L465" s="15"/>
      <c r="M465" s="15"/>
      <c r="N465" s="15"/>
    </row>
    <row r="466" spans="5:14" hidden="1" x14ac:dyDescent="0.2">
      <c r="E466" s="15"/>
      <c r="F466" s="15"/>
      <c r="G466" s="15"/>
      <c r="H466" s="15"/>
      <c r="I466" s="15"/>
      <c r="J466" s="15"/>
      <c r="K466" s="15"/>
      <c r="L466" s="15"/>
      <c r="M466" s="15"/>
      <c r="N466" s="15"/>
    </row>
    <row r="467" spans="5:14" hidden="1" x14ac:dyDescent="0.2">
      <c r="E467" s="15"/>
      <c r="F467" s="15"/>
      <c r="G467" s="15"/>
      <c r="H467" s="15"/>
      <c r="I467" s="15"/>
      <c r="J467" s="15"/>
      <c r="K467" s="15"/>
      <c r="L467" s="15"/>
      <c r="M467" s="15"/>
      <c r="N467" s="15"/>
    </row>
    <row r="468" spans="5:14" hidden="1" x14ac:dyDescent="0.2">
      <c r="E468" s="15"/>
      <c r="F468" s="15"/>
      <c r="G468" s="15"/>
      <c r="H468" s="15"/>
      <c r="I468" s="15"/>
      <c r="J468" s="15"/>
      <c r="K468" s="15"/>
      <c r="L468" s="15"/>
      <c r="M468" s="15"/>
      <c r="N468" s="15"/>
    </row>
    <row r="469" spans="5:14" hidden="1" x14ac:dyDescent="0.2">
      <c r="E469" s="15"/>
      <c r="F469" s="15"/>
      <c r="G469" s="15"/>
      <c r="H469" s="15"/>
      <c r="I469" s="15"/>
      <c r="J469" s="15"/>
      <c r="K469" s="15"/>
      <c r="L469" s="15"/>
      <c r="M469" s="15"/>
      <c r="N469" s="15"/>
    </row>
    <row r="470" spans="5:14" hidden="1" x14ac:dyDescent="0.2">
      <c r="E470" s="15"/>
      <c r="F470" s="15"/>
      <c r="G470" s="15"/>
      <c r="H470" s="15"/>
      <c r="I470" s="15"/>
      <c r="J470" s="15"/>
      <c r="K470" s="15"/>
      <c r="L470" s="15"/>
      <c r="M470" s="15"/>
      <c r="N470" s="15"/>
    </row>
    <row r="471" spans="5:14" hidden="1" x14ac:dyDescent="0.2">
      <c r="E471" s="15"/>
      <c r="F471" s="15"/>
      <c r="G471" s="15"/>
      <c r="H471" s="15"/>
      <c r="I471" s="15"/>
      <c r="J471" s="15"/>
      <c r="K471" s="15"/>
      <c r="L471" s="15"/>
      <c r="M471" s="15"/>
      <c r="N471" s="15"/>
    </row>
    <row r="472" spans="5:14" hidden="1" x14ac:dyDescent="0.2">
      <c r="E472" s="15"/>
      <c r="F472" s="15"/>
      <c r="G472" s="15"/>
      <c r="H472" s="15"/>
      <c r="I472" s="15"/>
      <c r="J472" s="15"/>
      <c r="K472" s="15"/>
      <c r="L472" s="15"/>
      <c r="M472" s="15"/>
      <c r="N472" s="15"/>
    </row>
    <row r="473" spans="5:14" hidden="1" x14ac:dyDescent="0.2">
      <c r="E473" s="15"/>
      <c r="F473" s="15"/>
      <c r="G473" s="15"/>
      <c r="H473" s="15"/>
      <c r="I473" s="15"/>
      <c r="J473" s="15"/>
      <c r="K473" s="15"/>
      <c r="L473" s="15"/>
      <c r="M473" s="15"/>
      <c r="N473" s="15"/>
    </row>
    <row r="474" spans="5:14" hidden="1" x14ac:dyDescent="0.2">
      <c r="E474" s="15"/>
      <c r="F474" s="15"/>
      <c r="G474" s="15"/>
      <c r="H474" s="15"/>
      <c r="I474" s="15"/>
      <c r="J474" s="15"/>
      <c r="K474" s="15"/>
      <c r="L474" s="15"/>
      <c r="M474" s="15"/>
      <c r="N474" s="15"/>
    </row>
    <row r="475" spans="5:14" hidden="1" x14ac:dyDescent="0.2">
      <c r="E475" s="15"/>
      <c r="F475" s="15"/>
      <c r="G475" s="15"/>
      <c r="H475" s="15"/>
      <c r="I475" s="15"/>
      <c r="J475" s="15"/>
      <c r="K475" s="15"/>
      <c r="L475" s="15"/>
      <c r="M475" s="15"/>
      <c r="N475" s="15"/>
    </row>
    <row r="476" spans="5:14" hidden="1" x14ac:dyDescent="0.2">
      <c r="E476" s="15"/>
      <c r="F476" s="15"/>
      <c r="G476" s="15"/>
      <c r="H476" s="15"/>
      <c r="I476" s="15"/>
      <c r="J476" s="15"/>
      <c r="K476" s="15"/>
      <c r="L476" s="15"/>
      <c r="M476" s="15"/>
      <c r="N476" s="15"/>
    </row>
    <row r="477" spans="5:14" hidden="1" x14ac:dyDescent="0.2">
      <c r="E477" s="15"/>
      <c r="F477" s="15"/>
      <c r="G477" s="15"/>
      <c r="H477" s="15"/>
      <c r="I477" s="15"/>
      <c r="J477" s="15"/>
      <c r="K477" s="15"/>
      <c r="L477" s="15"/>
      <c r="M477" s="15"/>
      <c r="N477" s="15"/>
    </row>
    <row r="478" spans="5:14" hidden="1" x14ac:dyDescent="0.2">
      <c r="E478" s="15"/>
      <c r="F478" s="15"/>
      <c r="G478" s="15"/>
      <c r="H478" s="15"/>
      <c r="I478" s="15"/>
      <c r="J478" s="15"/>
      <c r="K478" s="15"/>
      <c r="L478" s="15"/>
      <c r="M478" s="15"/>
      <c r="N478" s="15"/>
    </row>
    <row r="479" spans="5:14" hidden="1" x14ac:dyDescent="0.2">
      <c r="E479" s="15"/>
      <c r="F479" s="15"/>
      <c r="G479" s="15"/>
      <c r="H479" s="15"/>
      <c r="I479" s="15"/>
      <c r="J479" s="15"/>
      <c r="K479" s="15"/>
      <c r="L479" s="15"/>
      <c r="M479" s="15"/>
      <c r="N479" s="15"/>
    </row>
    <row r="480" spans="5:14" hidden="1" x14ac:dyDescent="0.2">
      <c r="E480" s="15"/>
      <c r="F480" s="15"/>
      <c r="G480" s="15"/>
      <c r="H480" s="15"/>
      <c r="I480" s="15"/>
      <c r="J480" s="15"/>
      <c r="K480" s="15"/>
      <c r="L480" s="15"/>
      <c r="M480" s="15"/>
      <c r="N480" s="15"/>
    </row>
    <row r="481" spans="5:14" hidden="1" x14ac:dyDescent="0.2">
      <c r="E481" s="15"/>
      <c r="F481" s="15"/>
      <c r="G481" s="15"/>
      <c r="H481" s="15"/>
      <c r="I481" s="15"/>
      <c r="J481" s="15"/>
      <c r="K481" s="15"/>
      <c r="L481" s="15"/>
      <c r="M481" s="15"/>
      <c r="N481" s="15"/>
    </row>
    <row r="482" spans="5:14" hidden="1" x14ac:dyDescent="0.2">
      <c r="E482" s="15"/>
      <c r="F482" s="15"/>
      <c r="G482" s="15"/>
      <c r="H482" s="15"/>
      <c r="I482" s="15"/>
      <c r="J482" s="15"/>
      <c r="K482" s="15"/>
      <c r="L482" s="15"/>
      <c r="M482" s="15"/>
      <c r="N482" s="15"/>
    </row>
    <row r="483" spans="5:14" hidden="1" x14ac:dyDescent="0.2">
      <c r="E483" s="15"/>
      <c r="F483" s="15"/>
      <c r="G483" s="15"/>
      <c r="H483" s="15"/>
      <c r="I483" s="15"/>
      <c r="J483" s="15"/>
      <c r="K483" s="15"/>
      <c r="L483" s="15"/>
      <c r="M483" s="15"/>
      <c r="N483" s="15"/>
    </row>
    <row r="484" spans="5:14" hidden="1" x14ac:dyDescent="0.2">
      <c r="E484" s="15"/>
      <c r="F484" s="15"/>
      <c r="G484" s="15"/>
      <c r="H484" s="15"/>
      <c r="I484" s="15"/>
      <c r="J484" s="15"/>
      <c r="K484" s="15"/>
      <c r="L484" s="15"/>
      <c r="M484" s="15"/>
      <c r="N484" s="15"/>
    </row>
    <row r="485" spans="5:14" hidden="1" x14ac:dyDescent="0.2">
      <c r="E485" s="15"/>
      <c r="F485" s="15"/>
      <c r="G485" s="15"/>
      <c r="H485" s="15"/>
      <c r="I485" s="15"/>
      <c r="J485" s="15"/>
      <c r="K485" s="15"/>
      <c r="L485" s="15"/>
      <c r="M485" s="15"/>
      <c r="N485" s="15"/>
    </row>
    <row r="486" spans="5:14" hidden="1" x14ac:dyDescent="0.2">
      <c r="E486" s="15"/>
      <c r="F486" s="15"/>
      <c r="G486" s="15"/>
      <c r="H486" s="15"/>
      <c r="I486" s="15"/>
      <c r="J486" s="15"/>
      <c r="K486" s="15"/>
      <c r="L486" s="15"/>
      <c r="M486" s="15"/>
      <c r="N486" s="15"/>
    </row>
    <row r="487" spans="5:14" hidden="1" x14ac:dyDescent="0.2">
      <c r="E487" s="15"/>
      <c r="F487" s="15"/>
      <c r="G487" s="15"/>
      <c r="H487" s="15"/>
      <c r="I487" s="15"/>
      <c r="J487" s="15"/>
      <c r="K487" s="15"/>
      <c r="L487" s="15"/>
      <c r="M487" s="15"/>
      <c r="N487" s="15"/>
    </row>
    <row r="488" spans="5:14" hidden="1" x14ac:dyDescent="0.2">
      <c r="E488" s="15"/>
      <c r="F488" s="15"/>
      <c r="G488" s="15"/>
      <c r="H488" s="15"/>
      <c r="I488" s="15"/>
      <c r="J488" s="15"/>
      <c r="K488" s="15"/>
      <c r="L488" s="15"/>
      <c r="M488" s="15"/>
      <c r="N488" s="15"/>
    </row>
    <row r="489" spans="5:14" hidden="1" x14ac:dyDescent="0.2">
      <c r="E489" s="15"/>
      <c r="F489" s="15"/>
      <c r="G489" s="15"/>
      <c r="H489" s="15"/>
      <c r="I489" s="15"/>
      <c r="J489" s="15"/>
      <c r="K489" s="15"/>
      <c r="L489" s="15"/>
      <c r="M489" s="15"/>
      <c r="N489" s="15"/>
    </row>
    <row r="490" spans="5:14" hidden="1" x14ac:dyDescent="0.2">
      <c r="E490" s="15"/>
      <c r="F490" s="15"/>
      <c r="G490" s="15"/>
      <c r="H490" s="15"/>
      <c r="I490" s="15"/>
      <c r="J490" s="15"/>
      <c r="K490" s="15"/>
      <c r="L490" s="15"/>
      <c r="M490" s="15"/>
      <c r="N490" s="15"/>
    </row>
    <row r="491" spans="5:14" hidden="1" x14ac:dyDescent="0.2">
      <c r="E491" s="15"/>
      <c r="F491" s="15"/>
      <c r="G491" s="15"/>
      <c r="H491" s="15"/>
      <c r="I491" s="15"/>
      <c r="J491" s="15"/>
      <c r="K491" s="15"/>
      <c r="L491" s="15"/>
      <c r="M491" s="15"/>
      <c r="N491" s="15"/>
    </row>
    <row r="492" spans="5:14" hidden="1" x14ac:dyDescent="0.2">
      <c r="E492" s="15"/>
      <c r="F492" s="15"/>
      <c r="G492" s="15"/>
      <c r="H492" s="15"/>
      <c r="I492" s="15"/>
      <c r="J492" s="15"/>
      <c r="K492" s="15"/>
      <c r="L492" s="15"/>
      <c r="M492" s="15"/>
      <c r="N492" s="15"/>
    </row>
    <row r="493" spans="5:14" hidden="1" x14ac:dyDescent="0.2">
      <c r="E493" s="15"/>
      <c r="F493" s="15"/>
      <c r="G493" s="15"/>
      <c r="H493" s="15"/>
      <c r="I493" s="15"/>
      <c r="J493" s="15"/>
      <c r="K493" s="15"/>
      <c r="L493" s="15"/>
      <c r="M493" s="15"/>
      <c r="N493" s="15"/>
    </row>
    <row r="494" spans="5:14" hidden="1" x14ac:dyDescent="0.2">
      <c r="E494" s="15"/>
      <c r="F494" s="15"/>
      <c r="G494" s="15"/>
      <c r="H494" s="15"/>
      <c r="I494" s="15"/>
      <c r="J494" s="15"/>
      <c r="K494" s="15"/>
      <c r="L494" s="15"/>
      <c r="M494" s="15"/>
      <c r="N494" s="15"/>
    </row>
    <row r="495" spans="5:14" hidden="1" x14ac:dyDescent="0.2">
      <c r="E495" s="15"/>
      <c r="F495" s="15"/>
      <c r="G495" s="15"/>
      <c r="H495" s="15"/>
      <c r="I495" s="15"/>
      <c r="J495" s="15"/>
      <c r="K495" s="15"/>
      <c r="L495" s="15"/>
      <c r="M495" s="15"/>
      <c r="N495" s="15"/>
    </row>
    <row r="496" spans="5:14" hidden="1" x14ac:dyDescent="0.2">
      <c r="E496" s="15"/>
      <c r="F496" s="15"/>
      <c r="G496" s="15"/>
      <c r="H496" s="15"/>
      <c r="I496" s="15"/>
      <c r="J496" s="15"/>
      <c r="K496" s="15"/>
      <c r="L496" s="15"/>
      <c r="M496" s="15"/>
      <c r="N496" s="15"/>
    </row>
    <row r="497" spans="5:14" hidden="1" x14ac:dyDescent="0.2">
      <c r="E497" s="15"/>
      <c r="F497" s="15"/>
      <c r="G497" s="15"/>
      <c r="H497" s="15"/>
      <c r="I497" s="15"/>
      <c r="J497" s="15"/>
      <c r="K497" s="15"/>
      <c r="L497" s="15"/>
      <c r="M497" s="15"/>
      <c r="N497" s="15"/>
    </row>
    <row r="498" spans="5:14" hidden="1" x14ac:dyDescent="0.2">
      <c r="E498" s="15"/>
      <c r="F498" s="15"/>
      <c r="G498" s="15"/>
      <c r="H498" s="15"/>
      <c r="I498" s="15"/>
      <c r="J498" s="15"/>
      <c r="K498" s="15"/>
      <c r="L498" s="15"/>
      <c r="M498" s="15"/>
      <c r="N498" s="15"/>
    </row>
    <row r="499" spans="5:14" hidden="1" x14ac:dyDescent="0.2">
      <c r="E499" s="15"/>
      <c r="F499" s="15"/>
      <c r="G499" s="15"/>
      <c r="H499" s="15"/>
      <c r="I499" s="15"/>
      <c r="J499" s="15"/>
      <c r="K499" s="15"/>
      <c r="L499" s="15"/>
      <c r="M499" s="15"/>
      <c r="N499" s="15"/>
    </row>
    <row r="500" spans="5:14" hidden="1" x14ac:dyDescent="0.2">
      <c r="E500" s="15"/>
      <c r="F500" s="15"/>
      <c r="G500" s="15"/>
      <c r="H500" s="15"/>
      <c r="I500" s="15"/>
      <c r="J500" s="15"/>
      <c r="K500" s="15"/>
      <c r="L500" s="15"/>
      <c r="M500" s="15"/>
      <c r="N500" s="15"/>
    </row>
    <row r="501" spans="5:14" hidden="1" x14ac:dyDescent="0.2">
      <c r="E501" s="15"/>
      <c r="F501" s="15"/>
      <c r="G501" s="15"/>
      <c r="H501" s="15"/>
      <c r="I501" s="15"/>
      <c r="J501" s="15"/>
      <c r="K501" s="15"/>
      <c r="L501" s="15"/>
      <c r="M501" s="15"/>
      <c r="N501" s="15"/>
    </row>
    <row r="502" spans="5:14" hidden="1" x14ac:dyDescent="0.2">
      <c r="E502" s="15"/>
      <c r="F502" s="15"/>
      <c r="G502" s="15"/>
      <c r="H502" s="15"/>
      <c r="I502" s="15"/>
      <c r="J502" s="15"/>
      <c r="K502" s="15"/>
      <c r="L502" s="15"/>
      <c r="M502" s="15"/>
      <c r="N502" s="15"/>
    </row>
    <row r="503" spans="5:14" hidden="1" x14ac:dyDescent="0.2">
      <c r="E503" s="15"/>
      <c r="F503" s="15"/>
      <c r="G503" s="15"/>
      <c r="H503" s="15"/>
      <c r="I503" s="15"/>
      <c r="J503" s="15"/>
      <c r="K503" s="15"/>
      <c r="L503" s="15"/>
      <c r="M503" s="15"/>
      <c r="N503" s="15"/>
    </row>
    <row r="504" spans="5:14" hidden="1" x14ac:dyDescent="0.2">
      <c r="E504" s="15"/>
      <c r="F504" s="15"/>
      <c r="G504" s="15"/>
      <c r="H504" s="15"/>
      <c r="I504" s="15"/>
      <c r="J504" s="15"/>
      <c r="K504" s="15"/>
      <c r="L504" s="15"/>
      <c r="M504" s="15"/>
      <c r="N504" s="15"/>
    </row>
    <row r="505" spans="5:14" hidden="1" x14ac:dyDescent="0.2">
      <c r="E505" s="15"/>
      <c r="F505" s="15"/>
      <c r="G505" s="15"/>
      <c r="H505" s="15"/>
      <c r="I505" s="15"/>
      <c r="J505" s="15"/>
      <c r="K505" s="15"/>
      <c r="L505" s="15"/>
      <c r="M505" s="15"/>
      <c r="N505" s="15"/>
    </row>
    <row r="506" spans="5:14" hidden="1" x14ac:dyDescent="0.2">
      <c r="E506" s="15"/>
      <c r="F506" s="15"/>
      <c r="G506" s="15"/>
      <c r="H506" s="15"/>
      <c r="I506" s="15"/>
      <c r="J506" s="15"/>
      <c r="K506" s="15"/>
      <c r="L506" s="15"/>
      <c r="M506" s="15"/>
      <c r="N506" s="15"/>
    </row>
    <row r="507" spans="5:14" hidden="1" x14ac:dyDescent="0.2">
      <c r="E507" s="15"/>
      <c r="F507" s="15"/>
      <c r="G507" s="15"/>
      <c r="H507" s="15"/>
      <c r="I507" s="15"/>
      <c r="J507" s="15"/>
      <c r="K507" s="15"/>
      <c r="L507" s="15"/>
      <c r="M507" s="15"/>
      <c r="N507" s="15"/>
    </row>
    <row r="508" spans="5:14" hidden="1" x14ac:dyDescent="0.2">
      <c r="E508" s="15"/>
      <c r="F508" s="15"/>
      <c r="G508" s="15"/>
      <c r="H508" s="15"/>
      <c r="I508" s="15"/>
      <c r="J508" s="15"/>
      <c r="K508" s="15"/>
      <c r="L508" s="15"/>
      <c r="M508" s="15"/>
      <c r="N508" s="15"/>
    </row>
    <row r="509" spans="5:14" hidden="1" x14ac:dyDescent="0.2">
      <c r="E509" s="15"/>
      <c r="F509" s="15"/>
      <c r="G509" s="15"/>
      <c r="H509" s="15"/>
      <c r="I509" s="15"/>
      <c r="J509" s="15"/>
      <c r="K509" s="15"/>
      <c r="L509" s="15"/>
      <c r="M509" s="15"/>
      <c r="N509" s="15"/>
    </row>
    <row r="510" spans="5:14" hidden="1" x14ac:dyDescent="0.2">
      <c r="E510" s="15"/>
      <c r="F510" s="15"/>
      <c r="G510" s="15"/>
      <c r="H510" s="15"/>
      <c r="I510" s="15"/>
      <c r="J510" s="15"/>
      <c r="K510" s="15"/>
      <c r="L510" s="15"/>
      <c r="M510" s="15"/>
      <c r="N510" s="15"/>
    </row>
    <row r="511" spans="5:14" hidden="1" x14ac:dyDescent="0.2">
      <c r="E511" s="15"/>
      <c r="F511" s="15"/>
      <c r="G511" s="15"/>
      <c r="H511" s="15"/>
      <c r="I511" s="15"/>
      <c r="J511" s="15"/>
      <c r="K511" s="15"/>
      <c r="L511" s="15"/>
      <c r="M511" s="15"/>
      <c r="N511" s="15"/>
    </row>
    <row r="512" spans="5:14" hidden="1" x14ac:dyDescent="0.2">
      <c r="E512" s="15"/>
      <c r="F512" s="15"/>
      <c r="G512" s="15"/>
      <c r="H512" s="15"/>
      <c r="I512" s="15"/>
      <c r="J512" s="15"/>
      <c r="K512" s="15"/>
      <c r="L512" s="15"/>
      <c r="M512" s="15"/>
      <c r="N512" s="15"/>
    </row>
    <row r="513" spans="5:14" hidden="1" x14ac:dyDescent="0.2">
      <c r="E513" s="15"/>
      <c r="F513" s="15"/>
      <c r="G513" s="15"/>
      <c r="H513" s="15"/>
      <c r="I513" s="15"/>
      <c r="J513" s="15"/>
      <c r="K513" s="15"/>
      <c r="L513" s="15"/>
      <c r="M513" s="15"/>
      <c r="N513" s="15"/>
    </row>
    <row r="514" spans="5:14" hidden="1" x14ac:dyDescent="0.2">
      <c r="E514" s="15"/>
      <c r="F514" s="15"/>
      <c r="G514" s="15"/>
      <c r="H514" s="15"/>
      <c r="I514" s="15"/>
      <c r="J514" s="15"/>
      <c r="K514" s="15"/>
      <c r="L514" s="15"/>
      <c r="M514" s="15"/>
      <c r="N514" s="15"/>
    </row>
    <row r="515" spans="5:14" hidden="1" x14ac:dyDescent="0.2">
      <c r="E515" s="15"/>
      <c r="F515" s="15"/>
      <c r="G515" s="15"/>
      <c r="H515" s="15"/>
      <c r="I515" s="15"/>
      <c r="J515" s="15"/>
      <c r="K515" s="15"/>
      <c r="L515" s="15"/>
      <c r="M515" s="15"/>
      <c r="N515" s="15"/>
    </row>
    <row r="516" spans="5:14" hidden="1" x14ac:dyDescent="0.2">
      <c r="E516" s="15"/>
      <c r="F516" s="15"/>
      <c r="G516" s="15"/>
      <c r="H516" s="15"/>
      <c r="I516" s="15"/>
      <c r="J516" s="15"/>
      <c r="K516" s="15"/>
      <c r="L516" s="15"/>
      <c r="M516" s="15"/>
      <c r="N516" s="15"/>
    </row>
    <row r="517" spans="5:14" hidden="1" x14ac:dyDescent="0.2">
      <c r="E517" s="15"/>
      <c r="F517" s="15"/>
      <c r="G517" s="15"/>
      <c r="H517" s="15"/>
      <c r="I517" s="15"/>
      <c r="J517" s="15"/>
      <c r="K517" s="15"/>
      <c r="L517" s="15"/>
      <c r="M517" s="15"/>
      <c r="N517" s="15"/>
    </row>
    <row r="518" spans="5:14" hidden="1" x14ac:dyDescent="0.2">
      <c r="E518" s="15"/>
      <c r="F518" s="15"/>
      <c r="G518" s="15"/>
      <c r="H518" s="15"/>
      <c r="I518" s="15"/>
      <c r="J518" s="15"/>
      <c r="K518" s="15"/>
      <c r="L518" s="15"/>
      <c r="M518" s="15"/>
      <c r="N518" s="15"/>
    </row>
    <row r="519" spans="5:14" hidden="1" x14ac:dyDescent="0.2">
      <c r="E519" s="15"/>
      <c r="F519" s="15"/>
      <c r="G519" s="15"/>
      <c r="H519" s="15"/>
      <c r="I519" s="15"/>
      <c r="J519" s="15"/>
      <c r="K519" s="15"/>
      <c r="L519" s="15"/>
      <c r="M519" s="15"/>
      <c r="N519" s="15"/>
    </row>
    <row r="520" spans="5:14" hidden="1" x14ac:dyDescent="0.2">
      <c r="E520" s="15"/>
      <c r="F520" s="15"/>
      <c r="G520" s="15"/>
      <c r="H520" s="15"/>
      <c r="I520" s="15"/>
      <c r="J520" s="15"/>
      <c r="K520" s="15"/>
      <c r="L520" s="15"/>
      <c r="M520" s="15"/>
      <c r="N520" s="15"/>
    </row>
    <row r="521" spans="5:14" hidden="1" x14ac:dyDescent="0.2">
      <c r="E521" s="15"/>
      <c r="F521" s="15"/>
      <c r="G521" s="15"/>
      <c r="H521" s="15"/>
      <c r="I521" s="15"/>
      <c r="J521" s="15"/>
      <c r="K521" s="15"/>
      <c r="L521" s="15"/>
      <c r="M521" s="15"/>
      <c r="N521" s="15"/>
    </row>
    <row r="522" spans="5:14" hidden="1" x14ac:dyDescent="0.2">
      <c r="E522" s="15"/>
      <c r="F522" s="15"/>
      <c r="G522" s="15"/>
      <c r="H522" s="15"/>
      <c r="I522" s="15"/>
      <c r="J522" s="15"/>
      <c r="K522" s="15"/>
      <c r="L522" s="15"/>
      <c r="M522" s="15"/>
      <c r="N522" s="15"/>
    </row>
    <row r="523" spans="5:14" hidden="1" x14ac:dyDescent="0.2">
      <c r="E523" s="15"/>
      <c r="F523" s="15"/>
      <c r="G523" s="15"/>
      <c r="H523" s="15"/>
      <c r="I523" s="15"/>
      <c r="J523" s="15"/>
      <c r="K523" s="15"/>
      <c r="L523" s="15"/>
      <c r="M523" s="15"/>
      <c r="N523" s="15"/>
    </row>
    <row r="524" spans="5:14" hidden="1" x14ac:dyDescent="0.2">
      <c r="E524" s="15"/>
      <c r="F524" s="15"/>
      <c r="G524" s="15"/>
      <c r="H524" s="15"/>
      <c r="I524" s="15"/>
      <c r="J524" s="15"/>
      <c r="K524" s="15"/>
      <c r="L524" s="15"/>
      <c r="M524" s="15"/>
      <c r="N524" s="15"/>
    </row>
    <row r="525" spans="5:14" hidden="1" x14ac:dyDescent="0.2">
      <c r="E525" s="15"/>
      <c r="F525" s="15"/>
      <c r="G525" s="15"/>
      <c r="H525" s="15"/>
      <c r="I525" s="15"/>
      <c r="J525" s="15"/>
      <c r="K525" s="15"/>
      <c r="L525" s="15"/>
      <c r="M525" s="15"/>
      <c r="N525" s="15"/>
    </row>
    <row r="526" spans="5:14" hidden="1" x14ac:dyDescent="0.2">
      <c r="E526" s="15"/>
      <c r="F526" s="15"/>
      <c r="G526" s="15"/>
      <c r="H526" s="15"/>
      <c r="I526" s="15"/>
      <c r="J526" s="15"/>
      <c r="K526" s="15"/>
      <c r="L526" s="15"/>
      <c r="M526" s="15"/>
      <c r="N526" s="15"/>
    </row>
    <row r="527" spans="5:14" hidden="1" x14ac:dyDescent="0.2">
      <c r="E527" s="15"/>
      <c r="F527" s="15"/>
      <c r="G527" s="15"/>
      <c r="H527" s="15"/>
      <c r="I527" s="15"/>
      <c r="J527" s="15"/>
      <c r="K527" s="15"/>
      <c r="L527" s="15"/>
      <c r="M527" s="15"/>
      <c r="N527" s="15"/>
    </row>
    <row r="528" spans="5:14" hidden="1" x14ac:dyDescent="0.2">
      <c r="E528" s="15"/>
      <c r="F528" s="15"/>
      <c r="G528" s="15"/>
      <c r="H528" s="15"/>
      <c r="I528" s="15"/>
      <c r="J528" s="15"/>
      <c r="K528" s="15"/>
      <c r="L528" s="15"/>
      <c r="M528" s="15"/>
      <c r="N528" s="15"/>
    </row>
    <row r="529" spans="5:14" hidden="1" x14ac:dyDescent="0.2">
      <c r="E529" s="15"/>
      <c r="F529" s="15"/>
      <c r="G529" s="15"/>
      <c r="H529" s="15"/>
      <c r="I529" s="15"/>
      <c r="J529" s="15"/>
      <c r="K529" s="15"/>
      <c r="L529" s="15"/>
      <c r="M529" s="15"/>
      <c r="N529" s="15"/>
    </row>
    <row r="530" spans="5:14" hidden="1" x14ac:dyDescent="0.2">
      <c r="E530" s="15"/>
      <c r="F530" s="15"/>
      <c r="G530" s="15"/>
      <c r="H530" s="15"/>
      <c r="I530" s="15"/>
      <c r="J530" s="15"/>
      <c r="K530" s="15"/>
      <c r="L530" s="15"/>
      <c r="M530" s="15"/>
      <c r="N530" s="15"/>
    </row>
    <row r="531" spans="5:14" hidden="1" x14ac:dyDescent="0.2">
      <c r="E531" s="15"/>
      <c r="F531" s="15"/>
      <c r="G531" s="15"/>
      <c r="H531" s="15"/>
      <c r="I531" s="15"/>
      <c r="J531" s="15"/>
      <c r="K531" s="15"/>
      <c r="L531" s="15"/>
      <c r="M531" s="15"/>
      <c r="N531" s="15"/>
    </row>
    <row r="532" spans="5:14" hidden="1" x14ac:dyDescent="0.2">
      <c r="E532" s="15"/>
      <c r="F532" s="15"/>
      <c r="G532" s="15"/>
      <c r="H532" s="15"/>
      <c r="I532" s="15"/>
      <c r="J532" s="15"/>
      <c r="K532" s="15"/>
      <c r="L532" s="15"/>
      <c r="M532" s="15"/>
      <c r="N532" s="15"/>
    </row>
    <row r="533" spans="5:14" hidden="1" x14ac:dyDescent="0.2">
      <c r="E533" s="15"/>
      <c r="F533" s="15"/>
      <c r="G533" s="15"/>
      <c r="H533" s="15"/>
      <c r="I533" s="15"/>
      <c r="J533" s="15"/>
      <c r="K533" s="15"/>
      <c r="L533" s="15"/>
      <c r="M533" s="15"/>
      <c r="N533" s="15"/>
    </row>
    <row r="534" spans="5:14" hidden="1" x14ac:dyDescent="0.2">
      <c r="E534" s="15"/>
      <c r="F534" s="15"/>
      <c r="G534" s="15"/>
      <c r="H534" s="15"/>
      <c r="I534" s="15"/>
      <c r="J534" s="15"/>
      <c r="K534" s="15"/>
      <c r="L534" s="15"/>
      <c r="M534" s="15"/>
      <c r="N534" s="15"/>
    </row>
    <row r="535" spans="5:14" hidden="1" x14ac:dyDescent="0.2">
      <c r="E535" s="15"/>
      <c r="F535" s="15"/>
      <c r="G535" s="15"/>
      <c r="H535" s="15"/>
      <c r="I535" s="15"/>
      <c r="J535" s="15"/>
      <c r="K535" s="15"/>
      <c r="L535" s="15"/>
      <c r="M535" s="15"/>
      <c r="N535" s="15"/>
    </row>
    <row r="536" spans="5:14" hidden="1" x14ac:dyDescent="0.2">
      <c r="E536" s="15"/>
      <c r="F536" s="15"/>
      <c r="G536" s="15"/>
      <c r="H536" s="15"/>
      <c r="I536" s="15"/>
      <c r="J536" s="15"/>
      <c r="K536" s="15"/>
      <c r="L536" s="15"/>
      <c r="M536" s="15"/>
      <c r="N536" s="15"/>
    </row>
    <row r="537" spans="5:14" hidden="1" x14ac:dyDescent="0.2">
      <c r="E537" s="15"/>
      <c r="F537" s="15"/>
      <c r="G537" s="15"/>
      <c r="H537" s="15"/>
      <c r="I537" s="15"/>
      <c r="J537" s="15"/>
      <c r="K537" s="15"/>
      <c r="L537" s="15"/>
      <c r="M537" s="15"/>
      <c r="N537" s="15"/>
    </row>
    <row r="538" spans="5:14" hidden="1" x14ac:dyDescent="0.2">
      <c r="E538" s="15"/>
      <c r="F538" s="15"/>
      <c r="G538" s="15"/>
      <c r="H538" s="15"/>
      <c r="I538" s="15"/>
      <c r="J538" s="15"/>
      <c r="K538" s="15"/>
      <c r="L538" s="15"/>
      <c r="M538" s="15"/>
      <c r="N538" s="15"/>
    </row>
    <row r="539" spans="5:14" hidden="1" x14ac:dyDescent="0.2">
      <c r="E539" s="15"/>
      <c r="F539" s="15"/>
      <c r="G539" s="15"/>
      <c r="H539" s="15"/>
      <c r="I539" s="15"/>
      <c r="J539" s="15"/>
      <c r="K539" s="15"/>
      <c r="L539" s="15"/>
      <c r="M539" s="15"/>
      <c r="N539" s="15"/>
    </row>
    <row r="540" spans="5:14" hidden="1" x14ac:dyDescent="0.2">
      <c r="E540" s="15"/>
      <c r="F540" s="15"/>
      <c r="G540" s="15"/>
      <c r="H540" s="15"/>
      <c r="I540" s="15"/>
      <c r="J540" s="15"/>
      <c r="K540" s="15"/>
      <c r="L540" s="15"/>
      <c r="M540" s="15"/>
      <c r="N540" s="15"/>
    </row>
    <row r="541" spans="5:14" hidden="1" x14ac:dyDescent="0.2">
      <c r="E541" s="15"/>
      <c r="F541" s="15"/>
      <c r="G541" s="15"/>
      <c r="H541" s="15"/>
      <c r="I541" s="15"/>
      <c r="J541" s="15"/>
      <c r="K541" s="15"/>
      <c r="L541" s="15"/>
      <c r="M541" s="15"/>
      <c r="N541" s="15"/>
    </row>
    <row r="542" spans="5:14" hidden="1" x14ac:dyDescent="0.2">
      <c r="E542" s="15"/>
      <c r="F542" s="15"/>
      <c r="G542" s="15"/>
      <c r="H542" s="15"/>
      <c r="I542" s="15"/>
      <c r="J542" s="15"/>
      <c r="K542" s="15"/>
      <c r="L542" s="15"/>
      <c r="M542" s="15"/>
      <c r="N542" s="15"/>
    </row>
    <row r="543" spans="5:14" hidden="1" x14ac:dyDescent="0.2">
      <c r="E543" s="15"/>
      <c r="F543" s="15"/>
      <c r="G543" s="15"/>
      <c r="H543" s="15"/>
      <c r="I543" s="15"/>
      <c r="J543" s="15"/>
      <c r="K543" s="15"/>
      <c r="L543" s="15"/>
      <c r="M543" s="15"/>
      <c r="N543" s="15"/>
    </row>
    <row r="544" spans="5:14" hidden="1" x14ac:dyDescent="0.2">
      <c r="E544" s="15"/>
      <c r="F544" s="15"/>
      <c r="G544" s="15"/>
      <c r="H544" s="15"/>
      <c r="I544" s="15"/>
      <c r="J544" s="15"/>
      <c r="K544" s="15"/>
      <c r="L544" s="15"/>
      <c r="M544" s="15"/>
      <c r="N544" s="15"/>
    </row>
    <row r="545" spans="5:14" hidden="1" x14ac:dyDescent="0.2">
      <c r="E545" s="15"/>
      <c r="F545" s="15"/>
      <c r="G545" s="15"/>
      <c r="H545" s="15"/>
      <c r="I545" s="15"/>
      <c r="J545" s="15"/>
      <c r="K545" s="15"/>
      <c r="L545" s="15"/>
      <c r="M545" s="15"/>
      <c r="N545" s="15"/>
    </row>
    <row r="546" spans="5:14" hidden="1" x14ac:dyDescent="0.2">
      <c r="E546" s="15"/>
      <c r="F546" s="15"/>
      <c r="G546" s="15"/>
      <c r="H546" s="15"/>
      <c r="I546" s="15"/>
      <c r="J546" s="15"/>
      <c r="K546" s="15"/>
      <c r="L546" s="15"/>
      <c r="M546" s="15"/>
      <c r="N546" s="15"/>
    </row>
    <row r="547" spans="5:14" hidden="1" x14ac:dyDescent="0.2">
      <c r="E547" s="15"/>
      <c r="F547" s="15"/>
      <c r="G547" s="15"/>
      <c r="H547" s="15"/>
      <c r="I547" s="15"/>
      <c r="J547" s="15"/>
      <c r="K547" s="15"/>
      <c r="L547" s="15"/>
      <c r="M547" s="15"/>
      <c r="N547" s="15"/>
    </row>
    <row r="548" spans="5:14" hidden="1" x14ac:dyDescent="0.2">
      <c r="E548" s="15"/>
      <c r="F548" s="15"/>
      <c r="G548" s="15"/>
      <c r="H548" s="15"/>
      <c r="I548" s="15"/>
      <c r="J548" s="15"/>
      <c r="K548" s="15"/>
      <c r="L548" s="15"/>
      <c r="M548" s="15"/>
      <c r="N548" s="15"/>
    </row>
    <row r="549" spans="5:14" hidden="1" x14ac:dyDescent="0.2">
      <c r="E549" s="15"/>
      <c r="F549" s="15"/>
      <c r="G549" s="15"/>
      <c r="H549" s="15"/>
      <c r="I549" s="15"/>
      <c r="J549" s="15"/>
      <c r="K549" s="15"/>
      <c r="L549" s="15"/>
      <c r="M549" s="15"/>
      <c r="N549" s="15"/>
    </row>
    <row r="550" spans="5:14" hidden="1" x14ac:dyDescent="0.2">
      <c r="E550" s="15"/>
      <c r="F550" s="15"/>
      <c r="G550" s="15"/>
      <c r="H550" s="15"/>
      <c r="I550" s="15"/>
      <c r="J550" s="15"/>
      <c r="K550" s="15"/>
      <c r="L550" s="15"/>
      <c r="M550" s="15"/>
      <c r="N550" s="15"/>
    </row>
    <row r="551" spans="5:14" hidden="1" x14ac:dyDescent="0.2">
      <c r="E551" s="15"/>
      <c r="F551" s="15"/>
      <c r="G551" s="15"/>
      <c r="H551" s="15"/>
      <c r="I551" s="15"/>
      <c r="J551" s="15"/>
      <c r="K551" s="15"/>
      <c r="L551" s="15"/>
      <c r="M551" s="15"/>
      <c r="N551" s="15"/>
    </row>
    <row r="552" spans="5:14" hidden="1" x14ac:dyDescent="0.2">
      <c r="E552" s="15"/>
      <c r="F552" s="15"/>
      <c r="G552" s="15"/>
      <c r="H552" s="15"/>
      <c r="I552" s="15"/>
      <c r="J552" s="15"/>
      <c r="K552" s="15"/>
      <c r="L552" s="15"/>
      <c r="M552" s="15"/>
      <c r="N552" s="15"/>
    </row>
    <row r="553" spans="5:14" hidden="1" x14ac:dyDescent="0.2">
      <c r="E553" s="15"/>
      <c r="F553" s="15"/>
      <c r="G553" s="15"/>
      <c r="H553" s="15"/>
      <c r="I553" s="15"/>
      <c r="J553" s="15"/>
      <c r="K553" s="15"/>
      <c r="L553" s="15"/>
      <c r="M553" s="15"/>
      <c r="N553" s="15"/>
    </row>
    <row r="554" spans="5:14" hidden="1" x14ac:dyDescent="0.2">
      <c r="E554" s="15"/>
      <c r="F554" s="15"/>
      <c r="G554" s="15"/>
      <c r="H554" s="15"/>
      <c r="I554" s="15"/>
      <c r="J554" s="15"/>
      <c r="K554" s="15"/>
      <c r="L554" s="15"/>
      <c r="M554" s="15"/>
      <c r="N554" s="15"/>
    </row>
    <row r="555" spans="5:14" hidden="1" x14ac:dyDescent="0.2">
      <c r="E555" s="15"/>
      <c r="F555" s="15"/>
      <c r="G555" s="15"/>
      <c r="H555" s="15"/>
      <c r="I555" s="15"/>
      <c r="J555" s="15"/>
      <c r="K555" s="15"/>
      <c r="L555" s="15"/>
      <c r="M555" s="15"/>
      <c r="N555" s="15"/>
    </row>
    <row r="556" spans="5:14" hidden="1" x14ac:dyDescent="0.2">
      <c r="E556" s="15"/>
      <c r="F556" s="15"/>
      <c r="G556" s="15"/>
      <c r="H556" s="15"/>
      <c r="I556" s="15"/>
      <c r="J556" s="15"/>
      <c r="K556" s="15"/>
      <c r="L556" s="15"/>
      <c r="M556" s="15"/>
      <c r="N556" s="15"/>
    </row>
    <row r="557" spans="5:14" hidden="1" x14ac:dyDescent="0.2">
      <c r="E557" s="15"/>
      <c r="F557" s="15"/>
      <c r="G557" s="15"/>
      <c r="H557" s="15"/>
      <c r="I557" s="15"/>
      <c r="J557" s="15"/>
      <c r="K557" s="15"/>
      <c r="L557" s="15"/>
      <c r="M557" s="15"/>
      <c r="N557" s="15"/>
    </row>
    <row r="558" spans="5:14" hidden="1" x14ac:dyDescent="0.2">
      <c r="E558" s="15"/>
      <c r="F558" s="15"/>
      <c r="G558" s="15"/>
      <c r="H558" s="15"/>
      <c r="I558" s="15"/>
      <c r="J558" s="15"/>
      <c r="K558" s="15"/>
      <c r="L558" s="15"/>
      <c r="M558" s="15"/>
      <c r="N558" s="15"/>
    </row>
    <row r="559" spans="5:14" hidden="1" x14ac:dyDescent="0.2">
      <c r="E559" s="15"/>
      <c r="F559" s="15"/>
      <c r="G559" s="15"/>
      <c r="H559" s="15"/>
      <c r="I559" s="15"/>
      <c r="J559" s="15"/>
      <c r="K559" s="15"/>
      <c r="L559" s="15"/>
      <c r="M559" s="15"/>
      <c r="N559" s="15"/>
    </row>
    <row r="560" spans="5:14" hidden="1" x14ac:dyDescent="0.2">
      <c r="E560" s="15"/>
      <c r="F560" s="15"/>
      <c r="G560" s="15"/>
      <c r="H560" s="15"/>
      <c r="I560" s="15"/>
      <c r="J560" s="15"/>
      <c r="K560" s="15"/>
      <c r="L560" s="15"/>
      <c r="M560" s="15"/>
      <c r="N560" s="15"/>
    </row>
    <row r="561" spans="5:14" hidden="1" x14ac:dyDescent="0.2">
      <c r="E561" s="15"/>
      <c r="F561" s="15"/>
      <c r="G561" s="15"/>
      <c r="H561" s="15"/>
      <c r="I561" s="15"/>
      <c r="J561" s="15"/>
      <c r="K561" s="15"/>
      <c r="L561" s="15"/>
      <c r="M561" s="15"/>
      <c r="N561" s="15"/>
    </row>
    <row r="562" spans="5:14" hidden="1" x14ac:dyDescent="0.2">
      <c r="E562" s="15"/>
      <c r="F562" s="15"/>
      <c r="G562" s="15"/>
      <c r="H562" s="15"/>
      <c r="I562" s="15"/>
      <c r="J562" s="15"/>
      <c r="K562" s="15"/>
      <c r="L562" s="15"/>
      <c r="M562" s="15"/>
      <c r="N562" s="15"/>
    </row>
    <row r="563" spans="5:14" hidden="1" x14ac:dyDescent="0.2">
      <c r="E563" s="15"/>
      <c r="F563" s="15"/>
      <c r="G563" s="15"/>
      <c r="H563" s="15"/>
      <c r="I563" s="15"/>
      <c r="J563" s="15"/>
      <c r="K563" s="15"/>
      <c r="L563" s="15"/>
      <c r="M563" s="15"/>
      <c r="N563" s="15"/>
    </row>
    <row r="564" spans="5:14" hidden="1" x14ac:dyDescent="0.2">
      <c r="E564" s="15"/>
      <c r="F564" s="15"/>
      <c r="G564" s="15"/>
      <c r="H564" s="15"/>
      <c r="I564" s="15"/>
      <c r="J564" s="15"/>
      <c r="K564" s="15"/>
      <c r="L564" s="15"/>
      <c r="M564" s="15"/>
      <c r="N564" s="15"/>
    </row>
    <row r="565" spans="5:14" hidden="1" x14ac:dyDescent="0.2">
      <c r="E565" s="15"/>
      <c r="F565" s="15"/>
      <c r="G565" s="15"/>
      <c r="H565" s="15"/>
      <c r="I565" s="15"/>
      <c r="J565" s="15"/>
      <c r="K565" s="15"/>
      <c r="L565" s="15"/>
      <c r="M565" s="15"/>
      <c r="N565" s="15"/>
    </row>
    <row r="566" spans="5:14" hidden="1" x14ac:dyDescent="0.2">
      <c r="E566" s="15"/>
      <c r="F566" s="15"/>
      <c r="G566" s="15"/>
      <c r="H566" s="15"/>
      <c r="I566" s="15"/>
      <c r="J566" s="15"/>
      <c r="K566" s="15"/>
      <c r="L566" s="15"/>
      <c r="M566" s="15"/>
      <c r="N566" s="15"/>
    </row>
    <row r="567" spans="5:14" hidden="1" x14ac:dyDescent="0.2">
      <c r="E567" s="15"/>
      <c r="F567" s="15"/>
      <c r="G567" s="15"/>
      <c r="H567" s="15"/>
      <c r="I567" s="15"/>
      <c r="J567" s="15"/>
      <c r="K567" s="15"/>
      <c r="L567" s="15"/>
      <c r="M567" s="15"/>
      <c r="N567" s="15"/>
    </row>
    <row r="568" spans="5:14" hidden="1" x14ac:dyDescent="0.2">
      <c r="E568" s="15"/>
      <c r="F568" s="15"/>
      <c r="G568" s="15"/>
      <c r="H568" s="15"/>
      <c r="I568" s="15"/>
      <c r="J568" s="15"/>
      <c r="K568" s="15"/>
      <c r="L568" s="15"/>
      <c r="M568" s="15"/>
      <c r="N568" s="15"/>
    </row>
    <row r="569" spans="5:14" hidden="1" x14ac:dyDescent="0.2">
      <c r="E569" s="15"/>
      <c r="F569" s="15"/>
      <c r="G569" s="15"/>
      <c r="H569" s="15"/>
      <c r="I569" s="15"/>
      <c r="J569" s="15"/>
      <c r="K569" s="15"/>
      <c r="L569" s="15"/>
      <c r="M569" s="15"/>
      <c r="N569" s="15"/>
    </row>
    <row r="570" spans="5:14" hidden="1" x14ac:dyDescent="0.2">
      <c r="E570" s="15"/>
      <c r="F570" s="15"/>
      <c r="G570" s="15"/>
      <c r="H570" s="15"/>
      <c r="I570" s="15"/>
      <c r="J570" s="15"/>
      <c r="K570" s="15"/>
      <c r="L570" s="15"/>
      <c r="M570" s="15"/>
      <c r="N570" s="15"/>
    </row>
    <row r="571" spans="5:14" hidden="1" x14ac:dyDescent="0.2">
      <c r="E571" s="15"/>
      <c r="F571" s="15"/>
      <c r="G571" s="15"/>
      <c r="H571" s="15"/>
      <c r="I571" s="15"/>
      <c r="J571" s="15"/>
      <c r="K571" s="15"/>
      <c r="L571" s="15"/>
      <c r="M571" s="15"/>
      <c r="N571" s="15"/>
    </row>
    <row r="572" spans="5:14" hidden="1" x14ac:dyDescent="0.2">
      <c r="E572" s="15"/>
      <c r="F572" s="15"/>
      <c r="G572" s="15"/>
      <c r="H572" s="15"/>
      <c r="I572" s="15"/>
      <c r="J572" s="15"/>
      <c r="K572" s="15"/>
      <c r="L572" s="15"/>
      <c r="M572" s="15"/>
      <c r="N572" s="15"/>
    </row>
    <row r="573" spans="5:14" hidden="1" x14ac:dyDescent="0.2">
      <c r="E573" s="15"/>
      <c r="F573" s="15"/>
      <c r="G573" s="15"/>
      <c r="H573" s="15"/>
      <c r="I573" s="15"/>
      <c r="J573" s="15"/>
      <c r="K573" s="15"/>
      <c r="L573" s="15"/>
      <c r="M573" s="15"/>
      <c r="N573" s="15"/>
    </row>
    <row r="574" spans="5:14" hidden="1" x14ac:dyDescent="0.2">
      <c r="E574" s="15"/>
      <c r="F574" s="15"/>
      <c r="G574" s="15"/>
      <c r="H574" s="15"/>
      <c r="I574" s="15"/>
      <c r="J574" s="15"/>
      <c r="K574" s="15"/>
      <c r="L574" s="15"/>
      <c r="M574" s="15"/>
      <c r="N574" s="15"/>
    </row>
    <row r="575" spans="5:14" hidden="1" x14ac:dyDescent="0.2">
      <c r="E575" s="15"/>
      <c r="F575" s="15"/>
      <c r="G575" s="15"/>
      <c r="H575" s="15"/>
      <c r="I575" s="15"/>
      <c r="J575" s="15"/>
      <c r="K575" s="15"/>
      <c r="L575" s="15"/>
      <c r="M575" s="15"/>
      <c r="N575" s="15"/>
    </row>
    <row r="576" spans="5:14" hidden="1" x14ac:dyDescent="0.2">
      <c r="E576" s="15"/>
      <c r="F576" s="15"/>
      <c r="G576" s="15"/>
      <c r="H576" s="15"/>
      <c r="I576" s="15"/>
      <c r="J576" s="15"/>
      <c r="K576" s="15"/>
      <c r="L576" s="15"/>
      <c r="M576" s="15"/>
      <c r="N576" s="15"/>
    </row>
    <row r="577" spans="5:14" hidden="1" x14ac:dyDescent="0.2">
      <c r="E577" s="15"/>
      <c r="F577" s="15"/>
      <c r="G577" s="15"/>
      <c r="H577" s="15"/>
      <c r="I577" s="15"/>
      <c r="J577" s="15"/>
      <c r="K577" s="15"/>
      <c r="L577" s="15"/>
      <c r="M577" s="15"/>
      <c r="N577" s="15"/>
    </row>
    <row r="578" spans="5:14" hidden="1" x14ac:dyDescent="0.2">
      <c r="E578" s="15"/>
      <c r="F578" s="15"/>
      <c r="G578" s="15"/>
      <c r="H578" s="15"/>
      <c r="I578" s="15"/>
      <c r="J578" s="15"/>
      <c r="K578" s="15"/>
      <c r="L578" s="15"/>
      <c r="M578" s="15"/>
      <c r="N578" s="15"/>
    </row>
    <row r="579" spans="5:14" hidden="1" x14ac:dyDescent="0.2">
      <c r="E579" s="15"/>
      <c r="F579" s="15"/>
      <c r="G579" s="15"/>
      <c r="H579" s="15"/>
      <c r="I579" s="15"/>
      <c r="J579" s="15"/>
      <c r="K579" s="15"/>
      <c r="L579" s="15"/>
      <c r="M579" s="15"/>
      <c r="N579" s="15"/>
    </row>
    <row r="580" spans="5:14" hidden="1" x14ac:dyDescent="0.2">
      <c r="E580" s="15"/>
      <c r="F580" s="15"/>
      <c r="G580" s="15"/>
      <c r="H580" s="15"/>
      <c r="I580" s="15"/>
      <c r="J580" s="15"/>
      <c r="K580" s="15"/>
      <c r="L580" s="15"/>
      <c r="M580" s="15"/>
      <c r="N580" s="15"/>
    </row>
    <row r="581" spans="5:14" hidden="1" x14ac:dyDescent="0.2">
      <c r="E581" s="15"/>
      <c r="F581" s="15"/>
      <c r="G581" s="15"/>
      <c r="H581" s="15"/>
      <c r="I581" s="15"/>
      <c r="J581" s="15"/>
      <c r="K581" s="15"/>
      <c r="L581" s="15"/>
      <c r="M581" s="15"/>
      <c r="N581" s="15"/>
    </row>
    <row r="582" spans="5:14" hidden="1" x14ac:dyDescent="0.2">
      <c r="E582" s="15"/>
      <c r="F582" s="15"/>
      <c r="G582" s="15"/>
      <c r="H582" s="15"/>
      <c r="I582" s="15"/>
      <c r="J582" s="15"/>
      <c r="K582" s="15"/>
      <c r="L582" s="15"/>
      <c r="M582" s="15"/>
      <c r="N582" s="15"/>
    </row>
    <row r="583" spans="5:14" hidden="1" x14ac:dyDescent="0.2">
      <c r="E583" s="15"/>
      <c r="F583" s="15"/>
      <c r="G583" s="15"/>
      <c r="H583" s="15"/>
      <c r="I583" s="15"/>
      <c r="J583" s="15"/>
      <c r="K583" s="15"/>
      <c r="L583" s="15"/>
      <c r="M583" s="15"/>
      <c r="N583" s="15"/>
    </row>
    <row r="584" spans="5:14" hidden="1" x14ac:dyDescent="0.2">
      <c r="E584" s="15"/>
      <c r="F584" s="15"/>
      <c r="G584" s="15"/>
      <c r="H584" s="15"/>
      <c r="I584" s="15"/>
      <c r="J584" s="15"/>
      <c r="K584" s="15"/>
      <c r="L584" s="15"/>
      <c r="M584" s="15"/>
      <c r="N584" s="15"/>
    </row>
    <row r="585" spans="5:14" hidden="1" x14ac:dyDescent="0.2">
      <c r="E585" s="15"/>
      <c r="F585" s="15"/>
      <c r="G585" s="15"/>
      <c r="H585" s="15"/>
      <c r="I585" s="15"/>
      <c r="J585" s="15"/>
      <c r="K585" s="15"/>
      <c r="L585" s="15"/>
      <c r="M585" s="15"/>
      <c r="N585" s="15"/>
    </row>
    <row r="586" spans="5:14" hidden="1" x14ac:dyDescent="0.2">
      <c r="E586" s="15"/>
      <c r="F586" s="15"/>
      <c r="G586" s="15"/>
      <c r="H586" s="15"/>
      <c r="I586" s="15"/>
      <c r="J586" s="15"/>
      <c r="K586" s="15"/>
      <c r="L586" s="15"/>
      <c r="M586" s="15"/>
      <c r="N586" s="15"/>
    </row>
    <row r="587" spans="5:14" hidden="1" x14ac:dyDescent="0.2">
      <c r="E587" s="15"/>
      <c r="F587" s="15"/>
      <c r="G587" s="15"/>
      <c r="H587" s="15"/>
      <c r="I587" s="15"/>
      <c r="J587" s="15"/>
      <c r="K587" s="15"/>
      <c r="L587" s="15"/>
      <c r="M587" s="15"/>
      <c r="N587" s="15"/>
    </row>
    <row r="588" spans="5:14" hidden="1" x14ac:dyDescent="0.2">
      <c r="E588" s="15"/>
      <c r="F588" s="15"/>
      <c r="G588" s="15"/>
      <c r="H588" s="15"/>
      <c r="I588" s="15"/>
      <c r="J588" s="15"/>
      <c r="K588" s="15"/>
      <c r="L588" s="15"/>
      <c r="M588" s="15"/>
      <c r="N588" s="15"/>
    </row>
    <row r="589" spans="5:14" hidden="1" x14ac:dyDescent="0.2">
      <c r="E589" s="15"/>
      <c r="F589" s="15"/>
      <c r="G589" s="15"/>
      <c r="H589" s="15"/>
      <c r="I589" s="15"/>
      <c r="J589" s="15"/>
      <c r="K589" s="15"/>
      <c r="L589" s="15"/>
      <c r="M589" s="15"/>
      <c r="N589" s="15"/>
    </row>
    <row r="590" spans="5:14" hidden="1" x14ac:dyDescent="0.2">
      <c r="E590" s="15"/>
      <c r="F590" s="15"/>
      <c r="G590" s="15"/>
      <c r="H590" s="15"/>
      <c r="I590" s="15"/>
      <c r="J590" s="15"/>
      <c r="K590" s="15"/>
      <c r="L590" s="15"/>
      <c r="M590" s="15"/>
      <c r="N590" s="15"/>
    </row>
    <row r="591" spans="5:14" hidden="1" x14ac:dyDescent="0.2">
      <c r="E591" s="15"/>
      <c r="F591" s="15"/>
      <c r="G591" s="15"/>
      <c r="H591" s="15"/>
      <c r="I591" s="15"/>
      <c r="J591" s="15"/>
      <c r="K591" s="15"/>
      <c r="L591" s="15"/>
      <c r="M591" s="15"/>
      <c r="N591" s="15"/>
    </row>
    <row r="592" spans="5:14" hidden="1" x14ac:dyDescent="0.2">
      <c r="E592" s="15"/>
      <c r="F592" s="15"/>
      <c r="G592" s="15"/>
      <c r="H592" s="15"/>
      <c r="I592" s="15"/>
      <c r="J592" s="15"/>
      <c r="K592" s="15"/>
      <c r="L592" s="15"/>
      <c r="M592" s="15"/>
      <c r="N592" s="15"/>
    </row>
    <row r="593" spans="5:14" hidden="1" x14ac:dyDescent="0.2">
      <c r="E593" s="15"/>
      <c r="F593" s="15"/>
      <c r="G593" s="15"/>
      <c r="H593" s="15"/>
      <c r="I593" s="15"/>
      <c r="J593" s="15"/>
      <c r="K593" s="15"/>
      <c r="L593" s="15"/>
      <c r="M593" s="15"/>
      <c r="N593" s="15"/>
    </row>
    <row r="594" spans="5:14" hidden="1" x14ac:dyDescent="0.2">
      <c r="E594" s="15"/>
      <c r="F594" s="15"/>
      <c r="G594" s="15"/>
      <c r="H594" s="15"/>
      <c r="I594" s="15"/>
      <c r="J594" s="15"/>
      <c r="K594" s="15"/>
      <c r="L594" s="15"/>
      <c r="M594" s="15"/>
      <c r="N594" s="15"/>
    </row>
    <row r="595" spans="5:14" hidden="1" x14ac:dyDescent="0.2">
      <c r="E595" s="15"/>
      <c r="F595" s="15"/>
      <c r="G595" s="15"/>
      <c r="H595" s="15"/>
      <c r="I595" s="15"/>
      <c r="J595" s="15"/>
      <c r="K595" s="15"/>
      <c r="L595" s="15"/>
      <c r="M595" s="15"/>
      <c r="N595" s="15"/>
    </row>
    <row r="596" spans="5:14" hidden="1" x14ac:dyDescent="0.2">
      <c r="E596" s="15"/>
      <c r="F596" s="15"/>
      <c r="G596" s="15"/>
      <c r="H596" s="15"/>
      <c r="I596" s="15"/>
      <c r="J596" s="15"/>
      <c r="K596" s="15"/>
      <c r="L596" s="15"/>
      <c r="M596" s="15"/>
      <c r="N596" s="15"/>
    </row>
    <row r="597" spans="5:14" hidden="1" x14ac:dyDescent="0.2">
      <c r="E597" s="15"/>
      <c r="F597" s="15"/>
      <c r="G597" s="15"/>
      <c r="H597" s="15"/>
      <c r="I597" s="15"/>
      <c r="J597" s="15"/>
      <c r="K597" s="15"/>
      <c r="L597" s="15"/>
      <c r="M597" s="15"/>
      <c r="N597" s="15"/>
    </row>
    <row r="598" spans="5:14" hidden="1" x14ac:dyDescent="0.2">
      <c r="E598" s="15"/>
      <c r="F598" s="15"/>
      <c r="G598" s="15"/>
      <c r="H598" s="15"/>
      <c r="I598" s="15"/>
      <c r="J598" s="15"/>
      <c r="K598" s="15"/>
      <c r="L598" s="15"/>
      <c r="M598" s="15"/>
      <c r="N598" s="15"/>
    </row>
    <row r="599" spans="5:14" hidden="1" x14ac:dyDescent="0.2">
      <c r="E599" s="15"/>
      <c r="F599" s="15"/>
      <c r="G599" s="15"/>
      <c r="H599" s="15"/>
      <c r="I599" s="15"/>
      <c r="J599" s="15"/>
      <c r="K599" s="15"/>
      <c r="L599" s="15"/>
      <c r="M599" s="15"/>
      <c r="N599" s="15"/>
    </row>
    <row r="600" spans="5:14" hidden="1" x14ac:dyDescent="0.2">
      <c r="E600" s="15"/>
      <c r="F600" s="15"/>
      <c r="G600" s="15"/>
      <c r="H600" s="15"/>
      <c r="I600" s="15"/>
      <c r="J600" s="15"/>
      <c r="K600" s="15"/>
      <c r="L600" s="15"/>
      <c r="M600" s="15"/>
      <c r="N600" s="15"/>
    </row>
    <row r="601" spans="5:14" hidden="1" x14ac:dyDescent="0.2">
      <c r="E601" s="15"/>
      <c r="F601" s="15"/>
      <c r="G601" s="15"/>
      <c r="H601" s="15"/>
      <c r="I601" s="15"/>
      <c r="J601" s="15"/>
      <c r="K601" s="15"/>
      <c r="L601" s="15"/>
      <c r="M601" s="15"/>
      <c r="N601" s="15"/>
    </row>
    <row r="602" spans="5:14" hidden="1" x14ac:dyDescent="0.2">
      <c r="E602" s="15"/>
      <c r="F602" s="15"/>
      <c r="G602" s="15"/>
      <c r="H602" s="15"/>
      <c r="I602" s="15"/>
      <c r="J602" s="15"/>
      <c r="K602" s="15"/>
      <c r="L602" s="15"/>
      <c r="M602" s="15"/>
      <c r="N602" s="15"/>
    </row>
    <row r="603" spans="5:14" hidden="1" x14ac:dyDescent="0.2">
      <c r="E603" s="15"/>
      <c r="F603" s="15"/>
      <c r="G603" s="15"/>
      <c r="H603" s="15"/>
      <c r="I603" s="15"/>
      <c r="J603" s="15"/>
      <c r="K603" s="15"/>
      <c r="L603" s="15"/>
      <c r="M603" s="15"/>
      <c r="N603" s="15"/>
    </row>
    <row r="604" spans="5:14" hidden="1" x14ac:dyDescent="0.2">
      <c r="E604" s="15"/>
      <c r="F604" s="15"/>
      <c r="G604" s="15"/>
      <c r="H604" s="15"/>
      <c r="I604" s="15"/>
      <c r="J604" s="15"/>
      <c r="K604" s="15"/>
      <c r="L604" s="15"/>
      <c r="M604" s="15"/>
      <c r="N604" s="15"/>
    </row>
    <row r="605" spans="5:14" hidden="1" x14ac:dyDescent="0.2">
      <c r="E605" s="15"/>
      <c r="F605" s="15"/>
      <c r="G605" s="15"/>
      <c r="H605" s="15"/>
      <c r="I605" s="15"/>
      <c r="J605" s="15"/>
      <c r="K605" s="15"/>
      <c r="L605" s="15"/>
      <c r="M605" s="15"/>
      <c r="N605" s="15"/>
    </row>
    <row r="606" spans="5:14" hidden="1" x14ac:dyDescent="0.2">
      <c r="E606" s="15"/>
      <c r="F606" s="15"/>
      <c r="G606" s="15"/>
      <c r="H606" s="15"/>
      <c r="I606" s="15"/>
      <c r="J606" s="15"/>
      <c r="K606" s="15"/>
      <c r="L606" s="15"/>
      <c r="M606" s="15"/>
      <c r="N606" s="15"/>
    </row>
    <row r="607" spans="5:14" hidden="1" x14ac:dyDescent="0.2">
      <c r="E607" s="15"/>
      <c r="F607" s="15"/>
      <c r="G607" s="15"/>
      <c r="H607" s="15"/>
      <c r="I607" s="15"/>
      <c r="J607" s="15"/>
      <c r="K607" s="15"/>
      <c r="L607" s="15"/>
      <c r="M607" s="15"/>
      <c r="N607" s="15"/>
    </row>
    <row r="608" spans="5:14" hidden="1" x14ac:dyDescent="0.2">
      <c r="E608" s="15"/>
      <c r="F608" s="15"/>
      <c r="G608" s="15"/>
      <c r="H608" s="15"/>
      <c r="I608" s="15"/>
      <c r="J608" s="15"/>
      <c r="K608" s="15"/>
      <c r="L608" s="15"/>
      <c r="M608" s="15"/>
      <c r="N608" s="15"/>
    </row>
    <row r="609" spans="5:14" hidden="1" x14ac:dyDescent="0.2">
      <c r="E609" s="15"/>
      <c r="F609" s="15"/>
      <c r="G609" s="15"/>
      <c r="H609" s="15"/>
      <c r="I609" s="15"/>
      <c r="J609" s="15"/>
      <c r="K609" s="15"/>
      <c r="L609" s="15"/>
      <c r="M609" s="15"/>
      <c r="N609" s="15"/>
    </row>
    <row r="610" spans="5:14" hidden="1" x14ac:dyDescent="0.2">
      <c r="E610" s="15"/>
      <c r="F610" s="15"/>
      <c r="G610" s="15"/>
      <c r="H610" s="15"/>
      <c r="I610" s="15"/>
      <c r="J610" s="15"/>
      <c r="K610" s="15"/>
      <c r="L610" s="15"/>
      <c r="M610" s="15"/>
      <c r="N610" s="15"/>
    </row>
    <row r="611" spans="5:14" hidden="1" x14ac:dyDescent="0.2">
      <c r="E611" s="15"/>
      <c r="F611" s="15"/>
      <c r="G611" s="15"/>
      <c r="H611" s="15"/>
      <c r="I611" s="15"/>
      <c r="J611" s="15"/>
      <c r="K611" s="15"/>
      <c r="L611" s="15"/>
      <c r="M611" s="15"/>
      <c r="N611" s="15"/>
    </row>
    <row r="612" spans="5:14" hidden="1" x14ac:dyDescent="0.2">
      <c r="E612" s="15"/>
      <c r="F612" s="15"/>
      <c r="G612" s="15"/>
      <c r="H612" s="15"/>
      <c r="I612" s="15"/>
      <c r="J612" s="15"/>
      <c r="K612" s="15"/>
      <c r="L612" s="15"/>
      <c r="M612" s="15"/>
      <c r="N612" s="15"/>
    </row>
    <row r="613" spans="5:14" hidden="1" x14ac:dyDescent="0.2">
      <c r="E613" s="15"/>
      <c r="F613" s="15"/>
      <c r="G613" s="15"/>
      <c r="H613" s="15"/>
      <c r="I613" s="15"/>
      <c r="J613" s="15"/>
      <c r="K613" s="15"/>
      <c r="L613" s="15"/>
      <c r="M613" s="15"/>
      <c r="N613" s="15"/>
    </row>
    <row r="614" spans="5:14" hidden="1" x14ac:dyDescent="0.2">
      <c r="E614" s="15"/>
      <c r="F614" s="15"/>
      <c r="G614" s="15"/>
      <c r="H614" s="15"/>
      <c r="I614" s="15"/>
      <c r="J614" s="15"/>
      <c r="K614" s="15"/>
      <c r="L614" s="15"/>
      <c r="M614" s="15"/>
      <c r="N614" s="15"/>
    </row>
    <row r="615" spans="5:14" hidden="1" x14ac:dyDescent="0.2">
      <c r="E615" s="15"/>
      <c r="F615" s="15"/>
      <c r="G615" s="15"/>
      <c r="H615" s="15"/>
      <c r="I615" s="15"/>
      <c r="J615" s="15"/>
      <c r="K615" s="15"/>
      <c r="L615" s="15"/>
      <c r="M615" s="15"/>
      <c r="N615" s="15"/>
    </row>
    <row r="616" spans="5:14" hidden="1" x14ac:dyDescent="0.2">
      <c r="E616" s="15"/>
      <c r="F616" s="15"/>
      <c r="G616" s="15"/>
      <c r="H616" s="15"/>
      <c r="I616" s="15"/>
      <c r="J616" s="15"/>
      <c r="K616" s="15"/>
      <c r="L616" s="15"/>
      <c r="M616" s="15"/>
      <c r="N616" s="15"/>
    </row>
    <row r="617" spans="5:14" hidden="1" x14ac:dyDescent="0.2">
      <c r="E617" s="15"/>
      <c r="F617" s="15"/>
      <c r="G617" s="15"/>
      <c r="H617" s="15"/>
      <c r="I617" s="15"/>
      <c r="J617" s="15"/>
      <c r="K617" s="15"/>
      <c r="L617" s="15"/>
      <c r="M617" s="15"/>
      <c r="N617" s="15"/>
    </row>
    <row r="618" spans="5:14" hidden="1" x14ac:dyDescent="0.2">
      <c r="E618" s="15"/>
      <c r="F618" s="15"/>
      <c r="G618" s="15"/>
      <c r="H618" s="15"/>
      <c r="I618" s="15"/>
      <c r="J618" s="15"/>
      <c r="K618" s="15"/>
      <c r="L618" s="15"/>
      <c r="M618" s="15"/>
      <c r="N618" s="15"/>
    </row>
    <row r="619" spans="5:14" hidden="1" x14ac:dyDescent="0.2">
      <c r="E619" s="15"/>
      <c r="F619" s="15"/>
      <c r="G619" s="15"/>
      <c r="H619" s="15"/>
      <c r="I619" s="15"/>
      <c r="J619" s="15"/>
      <c r="K619" s="15"/>
      <c r="L619" s="15"/>
      <c r="M619" s="15"/>
      <c r="N619" s="15"/>
    </row>
    <row r="620" spans="5:14" hidden="1" x14ac:dyDescent="0.2">
      <c r="E620" s="15"/>
      <c r="F620" s="15"/>
      <c r="G620" s="15"/>
      <c r="H620" s="15"/>
      <c r="I620" s="15"/>
      <c r="J620" s="15"/>
      <c r="K620" s="15"/>
      <c r="L620" s="15"/>
      <c r="M620" s="15"/>
      <c r="N620" s="15"/>
    </row>
    <row r="621" spans="5:14" hidden="1" x14ac:dyDescent="0.2">
      <c r="E621" s="15"/>
      <c r="F621" s="15"/>
      <c r="G621" s="15"/>
      <c r="H621" s="15"/>
      <c r="I621" s="15"/>
      <c r="J621" s="15"/>
      <c r="K621" s="15"/>
      <c r="L621" s="15"/>
      <c r="M621" s="15"/>
      <c r="N621" s="15"/>
    </row>
    <row r="622" spans="5:14" hidden="1" x14ac:dyDescent="0.2">
      <c r="E622" s="15"/>
      <c r="F622" s="15"/>
      <c r="G622" s="15"/>
      <c r="H622" s="15"/>
      <c r="I622" s="15"/>
      <c r="J622" s="15"/>
      <c r="K622" s="15"/>
      <c r="L622" s="15"/>
      <c r="M622" s="15"/>
      <c r="N622" s="15"/>
    </row>
    <row r="623" spans="5:14" hidden="1" x14ac:dyDescent="0.2">
      <c r="E623" s="15"/>
      <c r="F623" s="15"/>
      <c r="G623" s="15"/>
      <c r="H623" s="15"/>
      <c r="I623" s="15"/>
      <c r="J623" s="15"/>
      <c r="K623" s="15"/>
      <c r="L623" s="15"/>
      <c r="M623" s="15"/>
      <c r="N623" s="15"/>
    </row>
    <row r="624" spans="5:14" hidden="1" x14ac:dyDescent="0.2">
      <c r="E624" s="15"/>
      <c r="F624" s="15"/>
      <c r="G624" s="15"/>
      <c r="H624" s="15"/>
      <c r="I624" s="15"/>
      <c r="J624" s="15"/>
      <c r="K624" s="15"/>
      <c r="L624" s="15"/>
      <c r="M624" s="15"/>
      <c r="N624" s="15"/>
    </row>
    <row r="625" spans="5:14" hidden="1" x14ac:dyDescent="0.2">
      <c r="E625" s="15"/>
      <c r="F625" s="15"/>
      <c r="G625" s="15"/>
      <c r="H625" s="15"/>
      <c r="I625" s="15"/>
      <c r="J625" s="15"/>
      <c r="K625" s="15"/>
      <c r="L625" s="15"/>
      <c r="M625" s="15"/>
      <c r="N625" s="15"/>
    </row>
    <row r="626" spans="5:14" hidden="1" x14ac:dyDescent="0.2">
      <c r="E626" s="15"/>
      <c r="F626" s="15"/>
      <c r="G626" s="15"/>
      <c r="H626" s="15"/>
      <c r="I626" s="15"/>
      <c r="J626" s="15"/>
      <c r="K626" s="15"/>
      <c r="L626" s="15"/>
      <c r="M626" s="15"/>
      <c r="N626" s="15"/>
    </row>
    <row r="627" spans="5:14" hidden="1" x14ac:dyDescent="0.2">
      <c r="E627" s="15"/>
      <c r="F627" s="15"/>
      <c r="G627" s="15"/>
      <c r="H627" s="15"/>
      <c r="I627" s="15"/>
      <c r="J627" s="15"/>
      <c r="K627" s="15"/>
      <c r="L627" s="15"/>
      <c r="M627" s="15"/>
      <c r="N627" s="15"/>
    </row>
    <row r="628" spans="5:14" hidden="1" x14ac:dyDescent="0.2">
      <c r="E628" s="15"/>
      <c r="F628" s="15"/>
      <c r="G628" s="15"/>
      <c r="H628" s="15"/>
      <c r="I628" s="15"/>
      <c r="J628" s="15"/>
      <c r="K628" s="15"/>
      <c r="L628" s="15"/>
      <c r="M628" s="15"/>
      <c r="N628" s="15"/>
    </row>
    <row r="629" spans="5:14" hidden="1" x14ac:dyDescent="0.2">
      <c r="E629" s="15"/>
      <c r="F629" s="15"/>
      <c r="G629" s="15"/>
      <c r="H629" s="15"/>
      <c r="I629" s="15"/>
      <c r="J629" s="15"/>
      <c r="K629" s="15"/>
      <c r="L629" s="15"/>
      <c r="M629" s="15"/>
      <c r="N629" s="15"/>
    </row>
    <row r="630" spans="5:14" hidden="1" x14ac:dyDescent="0.2">
      <c r="E630" s="15"/>
      <c r="F630" s="15"/>
      <c r="G630" s="15"/>
      <c r="H630" s="15"/>
      <c r="I630" s="15"/>
      <c r="J630" s="15"/>
      <c r="K630" s="15"/>
      <c r="L630" s="15"/>
      <c r="M630" s="15"/>
      <c r="N630" s="15"/>
    </row>
    <row r="631" spans="5:14" hidden="1" x14ac:dyDescent="0.2">
      <c r="E631" s="15"/>
      <c r="F631" s="15"/>
      <c r="G631" s="15"/>
      <c r="H631" s="15"/>
      <c r="I631" s="15"/>
      <c r="J631" s="15"/>
      <c r="K631" s="15"/>
      <c r="L631" s="15"/>
      <c r="M631" s="15"/>
      <c r="N631" s="15"/>
    </row>
    <row r="632" spans="5:14" hidden="1" x14ac:dyDescent="0.2">
      <c r="E632" s="15"/>
      <c r="F632" s="15"/>
      <c r="G632" s="15"/>
      <c r="H632" s="15"/>
      <c r="I632" s="15"/>
      <c r="J632" s="15"/>
      <c r="K632" s="15"/>
      <c r="L632" s="15"/>
      <c r="M632" s="15"/>
      <c r="N632" s="15"/>
    </row>
    <row r="633" spans="5:14" hidden="1" x14ac:dyDescent="0.2">
      <c r="E633" s="15"/>
      <c r="F633" s="15"/>
      <c r="G633" s="15"/>
      <c r="H633" s="15"/>
      <c r="I633" s="15"/>
      <c r="J633" s="15"/>
      <c r="K633" s="15"/>
      <c r="L633" s="15"/>
      <c r="M633" s="15"/>
      <c r="N633" s="15"/>
    </row>
    <row r="634" spans="5:14" hidden="1" x14ac:dyDescent="0.2">
      <c r="E634" s="15"/>
      <c r="F634" s="15"/>
      <c r="G634" s="15"/>
      <c r="H634" s="15"/>
      <c r="I634" s="15"/>
      <c r="J634" s="15"/>
      <c r="K634" s="15"/>
      <c r="L634" s="15"/>
      <c r="M634" s="15"/>
      <c r="N634" s="15"/>
    </row>
    <row r="635" spans="5:14" hidden="1" x14ac:dyDescent="0.2">
      <c r="E635" s="15"/>
      <c r="F635" s="15"/>
      <c r="G635" s="15"/>
      <c r="H635" s="15"/>
      <c r="I635" s="15"/>
      <c r="J635" s="15"/>
      <c r="K635" s="15"/>
      <c r="L635" s="15"/>
      <c r="M635" s="15"/>
      <c r="N635" s="15"/>
    </row>
    <row r="636" spans="5:14" hidden="1" x14ac:dyDescent="0.2">
      <c r="E636" s="15"/>
      <c r="F636" s="15"/>
      <c r="G636" s="15"/>
      <c r="H636" s="15"/>
      <c r="I636" s="15"/>
      <c r="J636" s="15"/>
      <c r="K636" s="15"/>
      <c r="L636" s="15"/>
      <c r="M636" s="15"/>
      <c r="N636" s="15"/>
    </row>
    <row r="637" spans="5:14" hidden="1" x14ac:dyDescent="0.2">
      <c r="E637" s="15"/>
      <c r="F637" s="15"/>
      <c r="G637" s="15"/>
      <c r="H637" s="15"/>
      <c r="I637" s="15"/>
      <c r="J637" s="15"/>
      <c r="K637" s="15"/>
      <c r="L637" s="15"/>
      <c r="M637" s="15"/>
      <c r="N637" s="15"/>
    </row>
    <row r="638" spans="5:14" hidden="1" x14ac:dyDescent="0.2">
      <c r="E638" s="15"/>
      <c r="F638" s="15"/>
      <c r="G638" s="15"/>
      <c r="H638" s="15"/>
      <c r="I638" s="15"/>
      <c r="J638" s="15"/>
      <c r="K638" s="15"/>
      <c r="L638" s="15"/>
      <c r="M638" s="15"/>
      <c r="N638" s="15"/>
    </row>
    <row r="639" spans="5:14" hidden="1" x14ac:dyDescent="0.2">
      <c r="E639" s="15"/>
      <c r="F639" s="15"/>
      <c r="G639" s="15"/>
      <c r="H639" s="15"/>
      <c r="I639" s="15"/>
      <c r="J639" s="15"/>
      <c r="K639" s="15"/>
      <c r="L639" s="15"/>
      <c r="M639" s="15"/>
      <c r="N639" s="15"/>
    </row>
    <row r="640" spans="5:14" hidden="1" x14ac:dyDescent="0.2">
      <c r="E640" s="15"/>
      <c r="F640" s="15"/>
      <c r="G640" s="15"/>
      <c r="H640" s="15"/>
      <c r="I640" s="15"/>
      <c r="J640" s="15"/>
      <c r="K640" s="15"/>
      <c r="L640" s="15"/>
      <c r="M640" s="15"/>
      <c r="N640" s="15"/>
    </row>
    <row r="641" spans="5:14" hidden="1" x14ac:dyDescent="0.2">
      <c r="E641" s="15"/>
      <c r="F641" s="15"/>
      <c r="G641" s="15"/>
      <c r="H641" s="15"/>
      <c r="I641" s="15"/>
      <c r="J641" s="15"/>
      <c r="K641" s="15"/>
      <c r="L641" s="15"/>
      <c r="M641" s="15"/>
      <c r="N641" s="15"/>
    </row>
    <row r="642" spans="5:14" hidden="1" x14ac:dyDescent="0.2">
      <c r="E642" s="15"/>
      <c r="F642" s="15"/>
      <c r="G642" s="15"/>
      <c r="H642" s="15"/>
      <c r="I642" s="15"/>
      <c r="J642" s="15"/>
      <c r="K642" s="15"/>
      <c r="L642" s="15"/>
      <c r="M642" s="15"/>
      <c r="N642" s="15"/>
    </row>
    <row r="643" spans="5:14" hidden="1" x14ac:dyDescent="0.2">
      <c r="E643" s="15"/>
      <c r="F643" s="15"/>
      <c r="G643" s="15"/>
      <c r="H643" s="15"/>
      <c r="I643" s="15"/>
      <c r="J643" s="15"/>
      <c r="K643" s="15"/>
      <c r="L643" s="15"/>
      <c r="M643" s="15"/>
      <c r="N643" s="15"/>
    </row>
    <row r="644" spans="5:14" hidden="1" x14ac:dyDescent="0.2">
      <c r="E644" s="15"/>
      <c r="F644" s="15"/>
      <c r="G644" s="15"/>
      <c r="H644" s="15"/>
      <c r="I644" s="15"/>
      <c r="J644" s="15"/>
      <c r="K644" s="15"/>
      <c r="L644" s="15"/>
      <c r="M644" s="15"/>
      <c r="N644" s="15"/>
    </row>
    <row r="645" spans="5:14" hidden="1" x14ac:dyDescent="0.2">
      <c r="E645" s="15"/>
      <c r="F645" s="15"/>
      <c r="G645" s="15"/>
      <c r="H645" s="15"/>
      <c r="I645" s="15"/>
      <c r="J645" s="15"/>
      <c r="K645" s="15"/>
      <c r="L645" s="15"/>
      <c r="M645" s="15"/>
      <c r="N645" s="15"/>
    </row>
    <row r="646" spans="5:14" hidden="1" x14ac:dyDescent="0.2">
      <c r="E646" s="15"/>
      <c r="F646" s="15"/>
      <c r="G646" s="15"/>
      <c r="H646" s="15"/>
      <c r="I646" s="15"/>
      <c r="J646" s="15"/>
      <c r="K646" s="15"/>
      <c r="L646" s="15"/>
      <c r="M646" s="15"/>
      <c r="N646" s="15"/>
    </row>
    <row r="647" spans="5:14" hidden="1" x14ac:dyDescent="0.2">
      <c r="E647" s="15"/>
      <c r="F647" s="15"/>
      <c r="G647" s="15"/>
      <c r="H647" s="15"/>
      <c r="I647" s="15"/>
      <c r="J647" s="15"/>
      <c r="K647" s="15"/>
      <c r="L647" s="15"/>
      <c r="M647" s="15"/>
      <c r="N647" s="15"/>
    </row>
    <row r="648" spans="5:14" hidden="1" x14ac:dyDescent="0.2">
      <c r="E648" s="15"/>
      <c r="F648" s="15"/>
      <c r="G648" s="15"/>
      <c r="H648" s="15"/>
      <c r="I648" s="15"/>
      <c r="J648" s="15"/>
      <c r="K648" s="15"/>
      <c r="L648" s="15"/>
      <c r="M648" s="15"/>
      <c r="N648" s="15"/>
    </row>
    <row r="649" spans="5:14" hidden="1" x14ac:dyDescent="0.2">
      <c r="E649" s="15"/>
      <c r="F649" s="15"/>
      <c r="G649" s="15"/>
      <c r="H649" s="15"/>
      <c r="I649" s="15"/>
      <c r="J649" s="15"/>
      <c r="K649" s="15"/>
      <c r="L649" s="15"/>
      <c r="M649" s="15"/>
      <c r="N649" s="15"/>
    </row>
    <row r="650" spans="5:14" hidden="1" x14ac:dyDescent="0.2">
      <c r="E650" s="15"/>
      <c r="F650" s="15"/>
      <c r="G650" s="15"/>
      <c r="H650" s="15"/>
      <c r="I650" s="15"/>
      <c r="J650" s="15"/>
      <c r="K650" s="15"/>
      <c r="L650" s="15"/>
      <c r="M650" s="15"/>
      <c r="N650" s="15"/>
    </row>
    <row r="651" spans="5:14" hidden="1" x14ac:dyDescent="0.2">
      <c r="E651" s="15"/>
      <c r="F651" s="15"/>
      <c r="G651" s="15"/>
      <c r="H651" s="15"/>
      <c r="I651" s="15"/>
      <c r="J651" s="15"/>
      <c r="K651" s="15"/>
      <c r="L651" s="15"/>
      <c r="M651" s="15"/>
      <c r="N651" s="15"/>
    </row>
    <row r="652" spans="5:14" hidden="1" x14ac:dyDescent="0.2">
      <c r="E652" s="15"/>
      <c r="F652" s="15"/>
      <c r="G652" s="15"/>
      <c r="H652" s="15"/>
      <c r="I652" s="15"/>
      <c r="J652" s="15"/>
      <c r="K652" s="15"/>
      <c r="L652" s="15"/>
      <c r="M652" s="15"/>
      <c r="N652" s="15"/>
    </row>
    <row r="653" spans="5:14" hidden="1" x14ac:dyDescent="0.2">
      <c r="E653" s="15"/>
      <c r="F653" s="15"/>
      <c r="G653" s="15"/>
      <c r="H653" s="15"/>
      <c r="I653" s="15"/>
      <c r="J653" s="15"/>
      <c r="K653" s="15"/>
      <c r="L653" s="15"/>
      <c r="M653" s="15"/>
      <c r="N653" s="15"/>
    </row>
    <row r="654" spans="5:14" hidden="1" x14ac:dyDescent="0.2">
      <c r="E654" s="15"/>
      <c r="F654" s="15"/>
      <c r="G654" s="15"/>
      <c r="H654" s="15"/>
      <c r="I654" s="15"/>
      <c r="J654" s="15"/>
      <c r="K654" s="15"/>
      <c r="L654" s="15"/>
      <c r="M654" s="15"/>
      <c r="N654" s="15"/>
    </row>
    <row r="655" spans="5:14" hidden="1" x14ac:dyDescent="0.2">
      <c r="E655" s="15"/>
      <c r="F655" s="15"/>
      <c r="G655" s="15"/>
      <c r="H655" s="15"/>
      <c r="I655" s="15"/>
      <c r="J655" s="15"/>
      <c r="K655" s="15"/>
      <c r="L655" s="15"/>
      <c r="M655" s="15"/>
      <c r="N655" s="15"/>
    </row>
    <row r="656" spans="5:14" hidden="1" x14ac:dyDescent="0.2">
      <c r="E656" s="15"/>
      <c r="F656" s="15"/>
      <c r="G656" s="15"/>
      <c r="H656" s="15"/>
      <c r="I656" s="15"/>
      <c r="J656" s="15"/>
      <c r="K656" s="15"/>
      <c r="L656" s="15"/>
      <c r="M656" s="15"/>
      <c r="N656" s="15"/>
    </row>
    <row r="657" spans="5:14" hidden="1" x14ac:dyDescent="0.2">
      <c r="E657" s="15"/>
      <c r="F657" s="15"/>
      <c r="G657" s="15"/>
      <c r="H657" s="15"/>
      <c r="I657" s="15"/>
      <c r="J657" s="15"/>
      <c r="K657" s="15"/>
      <c r="L657" s="15"/>
      <c r="M657" s="15"/>
      <c r="N657" s="15"/>
    </row>
    <row r="658" spans="5:14" hidden="1" x14ac:dyDescent="0.2">
      <c r="E658" s="15"/>
      <c r="F658" s="15"/>
      <c r="G658" s="15"/>
      <c r="H658" s="15"/>
      <c r="I658" s="15"/>
      <c r="J658" s="15"/>
      <c r="K658" s="15"/>
      <c r="L658" s="15"/>
      <c r="M658" s="15"/>
      <c r="N658" s="15"/>
    </row>
    <row r="659" spans="5:14" hidden="1" x14ac:dyDescent="0.2">
      <c r="E659" s="15"/>
      <c r="F659" s="15"/>
      <c r="G659" s="15"/>
      <c r="H659" s="15"/>
      <c r="I659" s="15"/>
      <c r="J659" s="15"/>
      <c r="K659" s="15"/>
      <c r="L659" s="15"/>
      <c r="M659" s="15"/>
      <c r="N659" s="15"/>
    </row>
    <row r="660" spans="5:14" hidden="1" x14ac:dyDescent="0.2">
      <c r="E660" s="15"/>
      <c r="F660" s="15"/>
      <c r="G660" s="15"/>
      <c r="H660" s="15"/>
      <c r="I660" s="15"/>
      <c r="J660" s="15"/>
      <c r="K660" s="15"/>
      <c r="L660" s="15"/>
      <c r="M660" s="15"/>
      <c r="N660" s="15"/>
    </row>
    <row r="661" spans="5:14" hidden="1" x14ac:dyDescent="0.2">
      <c r="E661" s="15"/>
      <c r="F661" s="15"/>
      <c r="G661" s="15"/>
      <c r="H661" s="15"/>
      <c r="I661" s="15"/>
      <c r="J661" s="15"/>
      <c r="K661" s="15"/>
      <c r="L661" s="15"/>
      <c r="M661" s="15"/>
      <c r="N661" s="15"/>
    </row>
    <row r="662" spans="5:14" hidden="1" x14ac:dyDescent="0.2">
      <c r="E662" s="15"/>
      <c r="F662" s="15"/>
      <c r="G662" s="15"/>
      <c r="H662" s="15"/>
      <c r="I662" s="15"/>
      <c r="J662" s="15"/>
      <c r="K662" s="15"/>
      <c r="L662" s="15"/>
      <c r="M662" s="15"/>
      <c r="N662" s="15"/>
    </row>
    <row r="663" spans="5:14" hidden="1" x14ac:dyDescent="0.2">
      <c r="E663" s="15"/>
      <c r="F663" s="15"/>
      <c r="G663" s="15"/>
      <c r="H663" s="15"/>
      <c r="I663" s="15"/>
      <c r="J663" s="15"/>
      <c r="K663" s="15"/>
      <c r="L663" s="15"/>
      <c r="M663" s="15"/>
      <c r="N663" s="15"/>
    </row>
    <row r="664" spans="5:14" hidden="1" x14ac:dyDescent="0.2">
      <c r="E664" s="15"/>
      <c r="F664" s="15"/>
      <c r="G664" s="15"/>
      <c r="H664" s="15"/>
      <c r="I664" s="15"/>
      <c r="J664" s="15"/>
      <c r="K664" s="15"/>
      <c r="L664" s="15"/>
      <c r="M664" s="15"/>
      <c r="N664" s="15"/>
    </row>
    <row r="665" spans="5:14" hidden="1" x14ac:dyDescent="0.2">
      <c r="E665" s="15"/>
      <c r="F665" s="15"/>
      <c r="G665" s="15"/>
      <c r="H665" s="15"/>
      <c r="I665" s="15"/>
      <c r="J665" s="15"/>
      <c r="K665" s="15"/>
      <c r="L665" s="15"/>
      <c r="M665" s="15"/>
      <c r="N665" s="15"/>
    </row>
    <row r="666" spans="5:14" hidden="1" x14ac:dyDescent="0.2">
      <c r="E666" s="15"/>
      <c r="F666" s="15"/>
      <c r="G666" s="15"/>
      <c r="H666" s="15"/>
      <c r="I666" s="15"/>
      <c r="J666" s="15"/>
      <c r="K666" s="15"/>
      <c r="L666" s="15"/>
      <c r="M666" s="15"/>
      <c r="N666" s="15"/>
    </row>
    <row r="667" spans="5:14" hidden="1" x14ac:dyDescent="0.2">
      <c r="E667" s="15"/>
      <c r="F667" s="15"/>
      <c r="G667" s="15"/>
      <c r="H667" s="15"/>
      <c r="I667" s="15"/>
      <c r="J667" s="15"/>
      <c r="K667" s="15"/>
      <c r="L667" s="15"/>
      <c r="M667" s="15"/>
      <c r="N667" s="15"/>
    </row>
    <row r="668" spans="5:14" hidden="1" x14ac:dyDescent="0.2">
      <c r="E668" s="15"/>
      <c r="F668" s="15"/>
      <c r="G668" s="15"/>
      <c r="H668" s="15"/>
      <c r="I668" s="15"/>
      <c r="J668" s="15"/>
      <c r="K668" s="15"/>
      <c r="L668" s="15"/>
      <c r="M668" s="15"/>
      <c r="N668" s="15"/>
    </row>
    <row r="669" spans="5:14" hidden="1" x14ac:dyDescent="0.2">
      <c r="E669" s="15"/>
      <c r="F669" s="15"/>
      <c r="G669" s="15"/>
      <c r="H669" s="15"/>
      <c r="I669" s="15"/>
      <c r="J669" s="15"/>
      <c r="K669" s="15"/>
      <c r="L669" s="15"/>
      <c r="M669" s="15"/>
      <c r="N669" s="15"/>
    </row>
    <row r="670" spans="5:14" hidden="1" x14ac:dyDescent="0.2">
      <c r="E670" s="15"/>
      <c r="F670" s="15"/>
      <c r="G670" s="15"/>
      <c r="H670" s="15"/>
      <c r="I670" s="15"/>
      <c r="J670" s="15"/>
      <c r="K670" s="15"/>
      <c r="L670" s="15"/>
      <c r="M670" s="15"/>
      <c r="N670" s="15"/>
    </row>
    <row r="671" spans="5:14" hidden="1" x14ac:dyDescent="0.2">
      <c r="E671" s="15"/>
      <c r="F671" s="15"/>
      <c r="G671" s="15"/>
      <c r="H671" s="15"/>
      <c r="I671" s="15"/>
      <c r="J671" s="15"/>
      <c r="K671" s="15"/>
      <c r="L671" s="15"/>
      <c r="M671" s="15"/>
      <c r="N671" s="15"/>
    </row>
    <row r="672" spans="5:14" hidden="1" x14ac:dyDescent="0.2">
      <c r="E672" s="15"/>
      <c r="F672" s="15"/>
      <c r="G672" s="15"/>
      <c r="H672" s="15"/>
      <c r="I672" s="15"/>
      <c r="J672" s="15"/>
      <c r="K672" s="15"/>
      <c r="L672" s="15"/>
      <c r="M672" s="15"/>
      <c r="N672" s="15"/>
    </row>
    <row r="673" spans="5:14" hidden="1" x14ac:dyDescent="0.2">
      <c r="E673" s="15"/>
      <c r="F673" s="15"/>
      <c r="G673" s="15"/>
      <c r="H673" s="15"/>
      <c r="I673" s="15"/>
      <c r="J673" s="15"/>
      <c r="K673" s="15"/>
      <c r="L673" s="15"/>
      <c r="M673" s="15"/>
      <c r="N673" s="15"/>
    </row>
    <row r="674" spans="5:14" hidden="1" x14ac:dyDescent="0.2">
      <c r="E674" s="15"/>
      <c r="F674" s="15"/>
      <c r="G674" s="15"/>
      <c r="H674" s="15"/>
      <c r="I674" s="15"/>
      <c r="J674" s="15"/>
      <c r="K674" s="15"/>
      <c r="L674" s="15"/>
      <c r="M674" s="15"/>
      <c r="N674" s="15"/>
    </row>
    <row r="675" spans="5:14" hidden="1" x14ac:dyDescent="0.2">
      <c r="E675" s="15"/>
      <c r="F675" s="15"/>
      <c r="G675" s="15"/>
      <c r="H675" s="15"/>
      <c r="I675" s="15"/>
      <c r="J675" s="15"/>
      <c r="K675" s="15"/>
      <c r="L675" s="15"/>
      <c r="M675" s="15"/>
      <c r="N675" s="15"/>
    </row>
    <row r="676" spans="5:14" hidden="1" x14ac:dyDescent="0.2">
      <c r="E676" s="15"/>
      <c r="F676" s="15"/>
      <c r="G676" s="15"/>
      <c r="H676" s="15"/>
      <c r="I676" s="15"/>
      <c r="J676" s="15"/>
      <c r="K676" s="15"/>
      <c r="L676" s="15"/>
      <c r="M676" s="15"/>
      <c r="N676" s="15"/>
    </row>
    <row r="677" spans="5:14" hidden="1" x14ac:dyDescent="0.2">
      <c r="E677" s="15"/>
      <c r="F677" s="15"/>
      <c r="G677" s="15"/>
      <c r="H677" s="15"/>
      <c r="I677" s="15"/>
      <c r="J677" s="15"/>
      <c r="K677" s="15"/>
      <c r="L677" s="15"/>
      <c r="M677" s="15"/>
      <c r="N677" s="15"/>
    </row>
    <row r="678" spans="5:14" hidden="1" x14ac:dyDescent="0.2">
      <c r="E678" s="15"/>
      <c r="F678" s="15"/>
      <c r="G678" s="15"/>
      <c r="H678" s="15"/>
      <c r="I678" s="15"/>
      <c r="J678" s="15"/>
      <c r="K678" s="15"/>
      <c r="L678" s="15"/>
      <c r="M678" s="15"/>
      <c r="N678" s="15"/>
    </row>
    <row r="679" spans="5:14" hidden="1" x14ac:dyDescent="0.2">
      <c r="E679" s="15"/>
      <c r="F679" s="15"/>
      <c r="G679" s="15"/>
      <c r="H679" s="15"/>
      <c r="I679" s="15"/>
      <c r="J679" s="15"/>
      <c r="K679" s="15"/>
      <c r="L679" s="15"/>
      <c r="M679" s="15"/>
      <c r="N679" s="15"/>
    </row>
    <row r="680" spans="5:14" hidden="1" x14ac:dyDescent="0.2">
      <c r="E680" s="15"/>
      <c r="F680" s="15"/>
      <c r="G680" s="15"/>
      <c r="H680" s="15"/>
      <c r="I680" s="15"/>
      <c r="J680" s="15"/>
      <c r="K680" s="15"/>
      <c r="L680" s="15"/>
      <c r="M680" s="15"/>
      <c r="N680" s="15"/>
    </row>
    <row r="681" spans="5:14" hidden="1" x14ac:dyDescent="0.2">
      <c r="E681" s="15"/>
      <c r="F681" s="15"/>
      <c r="G681" s="15"/>
      <c r="H681" s="15"/>
      <c r="I681" s="15"/>
      <c r="J681" s="15"/>
      <c r="K681" s="15"/>
      <c r="L681" s="15"/>
      <c r="M681" s="15"/>
      <c r="N681" s="15"/>
    </row>
    <row r="682" spans="5:14" hidden="1" x14ac:dyDescent="0.2">
      <c r="E682" s="15"/>
      <c r="F682" s="15"/>
      <c r="G682" s="15"/>
      <c r="H682" s="15"/>
      <c r="I682" s="15"/>
      <c r="J682" s="15"/>
      <c r="K682" s="15"/>
      <c r="L682" s="15"/>
      <c r="M682" s="15"/>
      <c r="N682" s="15"/>
    </row>
    <row r="683" spans="5:14" hidden="1" x14ac:dyDescent="0.2">
      <c r="E683" s="15"/>
      <c r="F683" s="15"/>
      <c r="G683" s="15"/>
      <c r="H683" s="15"/>
      <c r="I683" s="15"/>
      <c r="J683" s="15"/>
      <c r="K683" s="15"/>
      <c r="L683" s="15"/>
      <c r="M683" s="15"/>
      <c r="N683" s="15"/>
    </row>
    <row r="684" spans="5:14" hidden="1" x14ac:dyDescent="0.2">
      <c r="E684" s="15"/>
      <c r="F684" s="15"/>
      <c r="G684" s="15"/>
      <c r="H684" s="15"/>
      <c r="I684" s="15"/>
      <c r="J684" s="15"/>
      <c r="K684" s="15"/>
      <c r="L684" s="15"/>
      <c r="M684" s="15"/>
      <c r="N684" s="15"/>
    </row>
    <row r="685" spans="5:14" hidden="1" x14ac:dyDescent="0.2">
      <c r="E685" s="15"/>
      <c r="F685" s="15"/>
      <c r="G685" s="15"/>
      <c r="H685" s="15"/>
      <c r="I685" s="15"/>
      <c r="J685" s="15"/>
      <c r="K685" s="15"/>
      <c r="L685" s="15"/>
      <c r="M685" s="15"/>
      <c r="N685" s="15"/>
    </row>
    <row r="686" spans="5:14" hidden="1" x14ac:dyDescent="0.2">
      <c r="E686" s="15"/>
      <c r="F686" s="15"/>
      <c r="G686" s="15"/>
      <c r="H686" s="15"/>
      <c r="I686" s="15"/>
      <c r="J686" s="15"/>
      <c r="K686" s="15"/>
      <c r="L686" s="15"/>
      <c r="M686" s="15"/>
      <c r="N686" s="15"/>
    </row>
    <row r="687" spans="5:14" hidden="1" x14ac:dyDescent="0.2">
      <c r="E687" s="15"/>
      <c r="F687" s="15"/>
      <c r="G687" s="15"/>
      <c r="H687" s="15"/>
      <c r="I687" s="15"/>
      <c r="J687" s="15"/>
      <c r="K687" s="15"/>
      <c r="L687" s="15"/>
      <c r="M687" s="15"/>
      <c r="N687" s="15"/>
    </row>
    <row r="688" spans="5:14" hidden="1" x14ac:dyDescent="0.2">
      <c r="E688" s="15"/>
      <c r="F688" s="15"/>
      <c r="G688" s="15"/>
      <c r="H688" s="15"/>
      <c r="I688" s="15"/>
      <c r="J688" s="15"/>
      <c r="K688" s="15"/>
      <c r="L688" s="15"/>
      <c r="M688" s="15"/>
      <c r="N688" s="15"/>
    </row>
    <row r="689" spans="5:14" hidden="1" x14ac:dyDescent="0.2">
      <c r="E689" s="15"/>
      <c r="F689" s="15"/>
      <c r="G689" s="15"/>
      <c r="H689" s="15"/>
      <c r="I689" s="15"/>
      <c r="J689" s="15"/>
      <c r="K689" s="15"/>
      <c r="L689" s="15"/>
      <c r="M689" s="15"/>
      <c r="N689" s="15"/>
    </row>
    <row r="690" spans="5:14" hidden="1" x14ac:dyDescent="0.2">
      <c r="E690" s="15"/>
      <c r="F690" s="15"/>
      <c r="G690" s="15"/>
      <c r="H690" s="15"/>
      <c r="I690" s="15"/>
      <c r="J690" s="15"/>
      <c r="K690" s="15"/>
      <c r="L690" s="15"/>
      <c r="M690" s="15"/>
      <c r="N690" s="15"/>
    </row>
    <row r="691" spans="5:14" hidden="1" x14ac:dyDescent="0.2">
      <c r="E691" s="15"/>
      <c r="F691" s="15"/>
      <c r="G691" s="15"/>
      <c r="H691" s="15"/>
      <c r="I691" s="15"/>
      <c r="J691" s="15"/>
      <c r="K691" s="15"/>
      <c r="L691" s="15"/>
      <c r="M691" s="15"/>
      <c r="N691" s="15"/>
    </row>
    <row r="692" spans="5:14" hidden="1" x14ac:dyDescent="0.2">
      <c r="E692" s="15"/>
      <c r="F692" s="15"/>
      <c r="G692" s="15"/>
      <c r="H692" s="15"/>
      <c r="I692" s="15"/>
      <c r="J692" s="15"/>
      <c r="K692" s="15"/>
      <c r="L692" s="15"/>
      <c r="M692" s="15"/>
      <c r="N692" s="15"/>
    </row>
    <row r="693" spans="5:14" hidden="1" x14ac:dyDescent="0.2">
      <c r="E693" s="15"/>
      <c r="F693" s="15"/>
      <c r="G693" s="15"/>
      <c r="H693" s="15"/>
      <c r="I693" s="15"/>
      <c r="J693" s="15"/>
      <c r="K693" s="15"/>
      <c r="L693" s="15"/>
      <c r="M693" s="15"/>
      <c r="N693" s="15"/>
    </row>
    <row r="694" spans="5:14" hidden="1" x14ac:dyDescent="0.2">
      <c r="E694" s="15"/>
      <c r="F694" s="15"/>
      <c r="G694" s="15"/>
      <c r="H694" s="15"/>
      <c r="I694" s="15"/>
      <c r="J694" s="15"/>
      <c r="K694" s="15"/>
      <c r="L694" s="15"/>
      <c r="M694" s="15"/>
      <c r="N694" s="15"/>
    </row>
    <row r="695" spans="5:14" hidden="1" x14ac:dyDescent="0.2">
      <c r="E695" s="15"/>
      <c r="F695" s="15"/>
      <c r="G695" s="15"/>
      <c r="H695" s="15"/>
      <c r="I695" s="15"/>
      <c r="J695" s="15"/>
      <c r="K695" s="15"/>
      <c r="L695" s="15"/>
      <c r="M695" s="15"/>
      <c r="N695" s="15"/>
    </row>
    <row r="696" spans="5:14" hidden="1" x14ac:dyDescent="0.2">
      <c r="E696" s="15"/>
      <c r="F696" s="15"/>
      <c r="G696" s="15"/>
      <c r="H696" s="15"/>
      <c r="I696" s="15"/>
      <c r="J696" s="15"/>
      <c r="K696" s="15"/>
      <c r="L696" s="15"/>
      <c r="M696" s="15"/>
      <c r="N696" s="15"/>
    </row>
    <row r="697" spans="5:14" hidden="1" x14ac:dyDescent="0.2">
      <c r="E697" s="15"/>
      <c r="F697" s="15"/>
      <c r="G697" s="15"/>
      <c r="H697" s="15"/>
      <c r="I697" s="15"/>
      <c r="J697" s="15"/>
      <c r="K697" s="15"/>
      <c r="L697" s="15"/>
      <c r="M697" s="15"/>
      <c r="N697" s="15"/>
    </row>
    <row r="698" spans="5:14" hidden="1" x14ac:dyDescent="0.2">
      <c r="E698" s="15"/>
      <c r="F698" s="15"/>
      <c r="G698" s="15"/>
      <c r="H698" s="15"/>
      <c r="I698" s="15"/>
      <c r="J698" s="15"/>
      <c r="K698" s="15"/>
      <c r="L698" s="15"/>
      <c r="M698" s="15"/>
      <c r="N698" s="15"/>
    </row>
    <row r="699" spans="5:14" hidden="1" x14ac:dyDescent="0.2">
      <c r="E699" s="15"/>
      <c r="F699" s="15"/>
      <c r="G699" s="15"/>
      <c r="H699" s="15"/>
      <c r="I699" s="15"/>
      <c r="J699" s="15"/>
      <c r="K699" s="15"/>
      <c r="L699" s="15"/>
      <c r="M699" s="15"/>
      <c r="N699" s="15"/>
    </row>
    <row r="700" spans="5:14" hidden="1" x14ac:dyDescent="0.2">
      <c r="E700" s="15"/>
      <c r="F700" s="15"/>
      <c r="G700" s="15"/>
      <c r="H700" s="15"/>
      <c r="I700" s="15"/>
      <c r="J700" s="15"/>
      <c r="K700" s="15"/>
      <c r="L700" s="15"/>
      <c r="M700" s="15"/>
      <c r="N700" s="15"/>
    </row>
    <row r="701" spans="5:14" hidden="1" x14ac:dyDescent="0.2">
      <c r="E701" s="15"/>
      <c r="F701" s="15"/>
      <c r="G701" s="15"/>
      <c r="H701" s="15"/>
      <c r="I701" s="15"/>
      <c r="J701" s="15"/>
      <c r="K701" s="15"/>
      <c r="L701" s="15"/>
      <c r="M701" s="15"/>
      <c r="N701" s="15"/>
    </row>
    <row r="702" spans="5:14" hidden="1" x14ac:dyDescent="0.2">
      <c r="E702" s="15"/>
      <c r="F702" s="15"/>
      <c r="G702" s="15"/>
      <c r="H702" s="15"/>
      <c r="I702" s="15"/>
      <c r="J702" s="15"/>
      <c r="K702" s="15"/>
      <c r="L702" s="15"/>
      <c r="M702" s="15"/>
      <c r="N702" s="15"/>
    </row>
    <row r="703" spans="5:14" hidden="1" x14ac:dyDescent="0.2">
      <c r="E703" s="15"/>
      <c r="F703" s="15"/>
      <c r="G703" s="15"/>
      <c r="H703" s="15"/>
      <c r="I703" s="15"/>
      <c r="J703" s="15"/>
      <c r="K703" s="15"/>
      <c r="L703" s="15"/>
      <c r="M703" s="15"/>
      <c r="N703" s="15"/>
    </row>
    <row r="704" spans="5:14" hidden="1" x14ac:dyDescent="0.2">
      <c r="E704" s="15"/>
      <c r="F704" s="15"/>
      <c r="G704" s="15"/>
      <c r="H704" s="15"/>
      <c r="I704" s="15"/>
      <c r="J704" s="15"/>
      <c r="K704" s="15"/>
      <c r="L704" s="15"/>
      <c r="M704" s="15"/>
      <c r="N704" s="15"/>
    </row>
    <row r="705" spans="5:14" hidden="1" x14ac:dyDescent="0.2">
      <c r="E705" s="15"/>
      <c r="F705" s="15"/>
      <c r="G705" s="15"/>
      <c r="H705" s="15"/>
      <c r="I705" s="15"/>
      <c r="J705" s="15"/>
      <c r="K705" s="15"/>
      <c r="L705" s="15"/>
      <c r="M705" s="15"/>
      <c r="N705" s="15"/>
    </row>
    <row r="706" spans="5:14" hidden="1" x14ac:dyDescent="0.2">
      <c r="E706" s="15"/>
      <c r="F706" s="15"/>
      <c r="G706" s="15"/>
      <c r="H706" s="15"/>
      <c r="I706" s="15"/>
      <c r="J706" s="15"/>
      <c r="K706" s="15"/>
      <c r="L706" s="15"/>
      <c r="M706" s="15"/>
      <c r="N706" s="15"/>
    </row>
    <row r="707" spans="5:14" hidden="1" x14ac:dyDescent="0.2">
      <c r="E707" s="15"/>
      <c r="F707" s="15"/>
      <c r="G707" s="15"/>
      <c r="H707" s="15"/>
      <c r="I707" s="15"/>
      <c r="J707" s="15"/>
      <c r="K707" s="15"/>
      <c r="L707" s="15"/>
      <c r="M707" s="15"/>
      <c r="N707" s="15"/>
    </row>
    <row r="708" spans="5:14" hidden="1" x14ac:dyDescent="0.2">
      <c r="E708" s="15"/>
      <c r="F708" s="15"/>
      <c r="G708" s="15"/>
      <c r="H708" s="15"/>
      <c r="I708" s="15"/>
      <c r="J708" s="15"/>
      <c r="K708" s="15"/>
      <c r="L708" s="15"/>
      <c r="M708" s="15"/>
      <c r="N708" s="15"/>
    </row>
    <row r="709" spans="5:14" hidden="1" x14ac:dyDescent="0.2">
      <c r="E709" s="15"/>
      <c r="F709" s="15"/>
      <c r="G709" s="15"/>
      <c r="H709" s="15"/>
      <c r="I709" s="15"/>
      <c r="J709" s="15"/>
      <c r="K709" s="15"/>
      <c r="L709" s="15"/>
      <c r="M709" s="15"/>
      <c r="N709" s="15"/>
    </row>
    <row r="710" spans="5:14" hidden="1" x14ac:dyDescent="0.2">
      <c r="E710" s="15"/>
      <c r="F710" s="15"/>
      <c r="G710" s="15"/>
      <c r="H710" s="15"/>
      <c r="I710" s="15"/>
      <c r="J710" s="15"/>
      <c r="K710" s="15"/>
      <c r="L710" s="15"/>
      <c r="M710" s="15"/>
      <c r="N710" s="15"/>
    </row>
    <row r="711" spans="5:14" hidden="1" x14ac:dyDescent="0.2">
      <c r="E711" s="15"/>
      <c r="F711" s="15"/>
      <c r="G711" s="15"/>
      <c r="H711" s="15"/>
      <c r="I711" s="15"/>
      <c r="J711" s="15"/>
      <c r="K711" s="15"/>
      <c r="L711" s="15"/>
      <c r="M711" s="15"/>
      <c r="N711" s="15"/>
    </row>
    <row r="712" spans="5:14" hidden="1" x14ac:dyDescent="0.2">
      <c r="E712" s="15"/>
      <c r="F712" s="15"/>
      <c r="G712" s="15"/>
      <c r="H712" s="15"/>
      <c r="I712" s="15"/>
      <c r="J712" s="15"/>
      <c r="K712" s="15"/>
      <c r="L712" s="15"/>
      <c r="M712" s="15"/>
      <c r="N712" s="15"/>
    </row>
    <row r="713" spans="5:14" hidden="1" x14ac:dyDescent="0.2">
      <c r="E713" s="15"/>
      <c r="F713" s="15"/>
      <c r="G713" s="15"/>
      <c r="H713" s="15"/>
      <c r="I713" s="15"/>
      <c r="J713" s="15"/>
      <c r="K713" s="15"/>
      <c r="L713" s="15"/>
      <c r="M713" s="15"/>
      <c r="N713" s="15"/>
    </row>
    <row r="714" spans="5:14" hidden="1" x14ac:dyDescent="0.2">
      <c r="E714" s="15"/>
      <c r="F714" s="15"/>
      <c r="G714" s="15"/>
      <c r="H714" s="15"/>
      <c r="I714" s="15"/>
      <c r="J714" s="15"/>
      <c r="K714" s="15"/>
      <c r="L714" s="15"/>
      <c r="M714" s="15"/>
      <c r="N714" s="15"/>
    </row>
    <row r="715" spans="5:14" hidden="1" x14ac:dyDescent="0.2">
      <c r="E715" s="15"/>
      <c r="F715" s="15"/>
      <c r="G715" s="15"/>
      <c r="H715" s="15"/>
      <c r="I715" s="15"/>
      <c r="J715" s="15"/>
      <c r="K715" s="15"/>
      <c r="L715" s="15"/>
      <c r="M715" s="15"/>
      <c r="N715" s="15"/>
    </row>
    <row r="716" spans="5:14" hidden="1" x14ac:dyDescent="0.2">
      <c r="E716" s="15"/>
      <c r="F716" s="15"/>
      <c r="G716" s="15"/>
      <c r="H716" s="15"/>
      <c r="I716" s="15"/>
      <c r="J716" s="15"/>
      <c r="K716" s="15"/>
      <c r="L716" s="15"/>
      <c r="M716" s="15"/>
      <c r="N716" s="15"/>
    </row>
    <row r="717" spans="5:14" hidden="1" x14ac:dyDescent="0.2">
      <c r="E717" s="15"/>
      <c r="F717" s="15"/>
      <c r="G717" s="15"/>
      <c r="H717" s="15"/>
      <c r="I717" s="15"/>
      <c r="J717" s="15"/>
      <c r="K717" s="15"/>
      <c r="L717" s="15"/>
      <c r="M717" s="15"/>
      <c r="N717" s="15"/>
    </row>
    <row r="718" spans="5:14" hidden="1" x14ac:dyDescent="0.2">
      <c r="E718" s="15"/>
      <c r="F718" s="15"/>
      <c r="G718" s="15"/>
      <c r="H718" s="15"/>
      <c r="I718" s="15"/>
      <c r="J718" s="15"/>
      <c r="K718" s="15"/>
      <c r="L718" s="15"/>
      <c r="M718" s="15"/>
      <c r="N718" s="15"/>
    </row>
    <row r="719" spans="5:14" hidden="1" x14ac:dyDescent="0.2">
      <c r="E719" s="15"/>
      <c r="F719" s="15"/>
      <c r="G719" s="15"/>
      <c r="H719" s="15"/>
      <c r="I719" s="15"/>
      <c r="J719" s="15"/>
      <c r="K719" s="15"/>
      <c r="L719" s="15"/>
      <c r="M719" s="15"/>
      <c r="N719" s="15"/>
    </row>
    <row r="720" spans="5:14" hidden="1" x14ac:dyDescent="0.2">
      <c r="E720" s="15"/>
      <c r="F720" s="15"/>
      <c r="G720" s="15"/>
      <c r="H720" s="15"/>
      <c r="I720" s="15"/>
      <c r="J720" s="15"/>
      <c r="K720" s="15"/>
      <c r="L720" s="15"/>
      <c r="M720" s="15"/>
      <c r="N720" s="15"/>
    </row>
    <row r="721" spans="5:14" hidden="1" x14ac:dyDescent="0.2">
      <c r="E721" s="15"/>
      <c r="F721" s="15"/>
      <c r="G721" s="15"/>
      <c r="H721" s="15"/>
      <c r="I721" s="15"/>
      <c r="J721" s="15"/>
      <c r="K721" s="15"/>
      <c r="L721" s="15"/>
      <c r="M721" s="15"/>
      <c r="N721" s="15"/>
    </row>
    <row r="722" spans="5:14" hidden="1" x14ac:dyDescent="0.2">
      <c r="E722" s="15"/>
      <c r="F722" s="15"/>
      <c r="G722" s="15"/>
      <c r="H722" s="15"/>
      <c r="I722" s="15"/>
      <c r="J722" s="15"/>
      <c r="K722" s="15"/>
      <c r="L722" s="15"/>
      <c r="M722" s="15"/>
      <c r="N722" s="15"/>
    </row>
    <row r="723" spans="5:14" hidden="1" x14ac:dyDescent="0.2">
      <c r="E723" s="15"/>
      <c r="F723" s="15"/>
      <c r="G723" s="15"/>
      <c r="H723" s="15"/>
      <c r="I723" s="15"/>
      <c r="J723" s="15"/>
      <c r="K723" s="15"/>
      <c r="L723" s="15"/>
      <c r="M723" s="15"/>
      <c r="N723" s="15"/>
    </row>
    <row r="724" spans="5:14" hidden="1" x14ac:dyDescent="0.2">
      <c r="E724" s="15"/>
      <c r="F724" s="15"/>
      <c r="G724" s="15"/>
      <c r="H724" s="15"/>
      <c r="I724" s="15"/>
      <c r="J724" s="15"/>
      <c r="K724" s="15"/>
      <c r="L724" s="15"/>
      <c r="M724" s="15"/>
      <c r="N724" s="15"/>
    </row>
    <row r="725" spans="5:14" hidden="1" x14ac:dyDescent="0.2">
      <c r="E725" s="15"/>
      <c r="F725" s="15"/>
      <c r="G725" s="15"/>
      <c r="H725" s="15"/>
      <c r="I725" s="15"/>
      <c r="J725" s="15"/>
      <c r="K725" s="15"/>
      <c r="L725" s="15"/>
      <c r="M725" s="15"/>
      <c r="N725" s="15"/>
    </row>
    <row r="726" spans="5:14" hidden="1" x14ac:dyDescent="0.2">
      <c r="E726" s="15"/>
      <c r="F726" s="15"/>
      <c r="G726" s="15"/>
      <c r="H726" s="15"/>
      <c r="I726" s="15"/>
      <c r="J726" s="15"/>
      <c r="K726" s="15"/>
      <c r="L726" s="15"/>
      <c r="M726" s="15"/>
      <c r="N726" s="15"/>
    </row>
    <row r="727" spans="5:14" hidden="1" x14ac:dyDescent="0.2">
      <c r="E727" s="15"/>
      <c r="F727" s="15"/>
      <c r="G727" s="15"/>
      <c r="H727" s="15"/>
      <c r="I727" s="15"/>
      <c r="J727" s="15"/>
      <c r="K727" s="15"/>
      <c r="L727" s="15"/>
      <c r="M727" s="15"/>
      <c r="N727" s="15"/>
    </row>
    <row r="728" spans="5:14" hidden="1" x14ac:dyDescent="0.2">
      <c r="E728" s="15"/>
      <c r="F728" s="15"/>
      <c r="G728" s="15"/>
      <c r="H728" s="15"/>
      <c r="I728" s="15"/>
      <c r="J728" s="15"/>
      <c r="K728" s="15"/>
      <c r="L728" s="15"/>
      <c r="M728" s="15"/>
      <c r="N728" s="15"/>
    </row>
    <row r="729" spans="5:14" hidden="1" x14ac:dyDescent="0.2">
      <c r="E729" s="15"/>
      <c r="F729" s="15"/>
      <c r="G729" s="15"/>
      <c r="H729" s="15"/>
      <c r="I729" s="15"/>
      <c r="J729" s="15"/>
      <c r="K729" s="15"/>
      <c r="L729" s="15"/>
      <c r="M729" s="15"/>
      <c r="N729" s="15"/>
    </row>
    <row r="730" spans="5:14" hidden="1" x14ac:dyDescent="0.2">
      <c r="E730" s="15"/>
      <c r="F730" s="15"/>
      <c r="G730" s="15"/>
      <c r="H730" s="15"/>
      <c r="I730" s="15"/>
      <c r="J730" s="15"/>
      <c r="K730" s="15"/>
      <c r="L730" s="15"/>
      <c r="M730" s="15"/>
      <c r="N730" s="15"/>
    </row>
    <row r="731" spans="5:14" hidden="1" x14ac:dyDescent="0.2">
      <c r="E731" s="15"/>
      <c r="F731" s="15"/>
      <c r="G731" s="15"/>
      <c r="H731" s="15"/>
      <c r="I731" s="15"/>
      <c r="J731" s="15"/>
      <c r="K731" s="15"/>
      <c r="L731" s="15"/>
      <c r="M731" s="15"/>
      <c r="N731" s="15"/>
    </row>
    <row r="732" spans="5:14" hidden="1" x14ac:dyDescent="0.2">
      <c r="E732" s="15"/>
      <c r="F732" s="15"/>
      <c r="G732" s="15"/>
      <c r="H732" s="15"/>
      <c r="I732" s="15"/>
      <c r="J732" s="15"/>
      <c r="K732" s="15"/>
      <c r="L732" s="15"/>
      <c r="M732" s="15"/>
      <c r="N732" s="15"/>
    </row>
    <row r="733" spans="5:14" hidden="1" x14ac:dyDescent="0.2">
      <c r="E733" s="15"/>
      <c r="F733" s="15"/>
      <c r="G733" s="15"/>
      <c r="H733" s="15"/>
      <c r="I733" s="15"/>
      <c r="J733" s="15"/>
      <c r="K733" s="15"/>
      <c r="L733" s="15"/>
      <c r="M733" s="15"/>
      <c r="N733" s="15"/>
    </row>
    <row r="734" spans="5:14" hidden="1" x14ac:dyDescent="0.2">
      <c r="E734" s="15"/>
      <c r="F734" s="15"/>
      <c r="G734" s="15"/>
      <c r="H734" s="15"/>
      <c r="I734" s="15"/>
      <c r="J734" s="15"/>
      <c r="K734" s="15"/>
      <c r="L734" s="15"/>
      <c r="M734" s="15"/>
      <c r="N734" s="15"/>
    </row>
    <row r="735" spans="5:14" hidden="1" x14ac:dyDescent="0.2">
      <c r="E735" s="15"/>
      <c r="F735" s="15"/>
      <c r="G735" s="15"/>
      <c r="H735" s="15"/>
      <c r="I735" s="15"/>
      <c r="J735" s="15"/>
      <c r="K735" s="15"/>
      <c r="L735" s="15"/>
      <c r="M735" s="15"/>
      <c r="N735" s="15"/>
    </row>
    <row r="736" spans="5:14" hidden="1" x14ac:dyDescent="0.2">
      <c r="E736" s="15"/>
      <c r="F736" s="15"/>
      <c r="G736" s="15"/>
      <c r="H736" s="15"/>
      <c r="I736" s="15"/>
      <c r="J736" s="15"/>
      <c r="K736" s="15"/>
      <c r="L736" s="15"/>
      <c r="M736" s="15"/>
      <c r="N736" s="15"/>
    </row>
    <row r="737" spans="5:14" hidden="1" x14ac:dyDescent="0.2">
      <c r="E737" s="15"/>
      <c r="F737" s="15"/>
      <c r="G737" s="15"/>
      <c r="H737" s="15"/>
      <c r="I737" s="15"/>
      <c r="J737" s="15"/>
      <c r="K737" s="15"/>
      <c r="L737" s="15"/>
      <c r="M737" s="15"/>
      <c r="N737" s="15"/>
    </row>
    <row r="738" spans="5:14" hidden="1" x14ac:dyDescent="0.2">
      <c r="E738" s="15"/>
      <c r="F738" s="15"/>
      <c r="G738" s="15"/>
      <c r="H738" s="15"/>
      <c r="I738" s="15"/>
      <c r="J738" s="15"/>
      <c r="K738" s="15"/>
      <c r="L738" s="15"/>
      <c r="M738" s="15"/>
      <c r="N738" s="15"/>
    </row>
    <row r="739" spans="5:14" hidden="1" x14ac:dyDescent="0.2">
      <c r="E739" s="15"/>
      <c r="F739" s="15"/>
      <c r="G739" s="15"/>
      <c r="H739" s="15"/>
      <c r="I739" s="15"/>
      <c r="J739" s="15"/>
      <c r="K739" s="15"/>
      <c r="L739" s="15"/>
      <c r="M739" s="15"/>
      <c r="N739" s="15"/>
    </row>
    <row r="740" spans="5:14" hidden="1" x14ac:dyDescent="0.2">
      <c r="E740" s="15"/>
      <c r="F740" s="15"/>
      <c r="G740" s="15"/>
      <c r="H740" s="15"/>
      <c r="I740" s="15"/>
      <c r="J740" s="15"/>
      <c r="K740" s="15"/>
      <c r="L740" s="15"/>
      <c r="M740" s="15"/>
      <c r="N740" s="15"/>
    </row>
    <row r="741" spans="5:14" hidden="1" x14ac:dyDescent="0.2">
      <c r="E741" s="15"/>
      <c r="F741" s="15"/>
      <c r="G741" s="15"/>
      <c r="H741" s="15"/>
      <c r="I741" s="15"/>
      <c r="J741" s="15"/>
      <c r="K741" s="15"/>
      <c r="L741" s="15"/>
      <c r="M741" s="15"/>
      <c r="N741" s="15"/>
    </row>
    <row r="742" spans="5:14" hidden="1" x14ac:dyDescent="0.2">
      <c r="E742" s="15"/>
      <c r="F742" s="15"/>
      <c r="G742" s="15"/>
      <c r="H742" s="15"/>
      <c r="I742" s="15"/>
      <c r="J742" s="15"/>
      <c r="K742" s="15"/>
      <c r="L742" s="15"/>
      <c r="M742" s="15"/>
      <c r="N742" s="15"/>
    </row>
    <row r="743" spans="5:14" hidden="1" x14ac:dyDescent="0.2">
      <c r="E743" s="15"/>
      <c r="F743" s="15"/>
      <c r="G743" s="15"/>
      <c r="H743" s="15"/>
      <c r="I743" s="15"/>
      <c r="J743" s="15"/>
      <c r="K743" s="15"/>
      <c r="L743" s="15"/>
      <c r="M743" s="15"/>
      <c r="N743" s="15"/>
    </row>
    <row r="744" spans="5:14" hidden="1" x14ac:dyDescent="0.2">
      <c r="E744" s="15"/>
      <c r="F744" s="15"/>
      <c r="G744" s="15"/>
      <c r="H744" s="15"/>
      <c r="I744" s="15"/>
      <c r="J744" s="15"/>
      <c r="K744" s="15"/>
      <c r="L744" s="15"/>
      <c r="M744" s="15"/>
      <c r="N744" s="15"/>
    </row>
    <row r="745" spans="5:14" hidden="1" x14ac:dyDescent="0.2">
      <c r="E745" s="15"/>
      <c r="F745" s="15"/>
      <c r="G745" s="15"/>
      <c r="H745" s="15"/>
      <c r="I745" s="15"/>
      <c r="J745" s="15"/>
      <c r="K745" s="15"/>
      <c r="L745" s="15"/>
      <c r="M745" s="15"/>
      <c r="N745" s="15"/>
    </row>
    <row r="746" spans="5:14" hidden="1" x14ac:dyDescent="0.2">
      <c r="E746" s="15"/>
      <c r="F746" s="15"/>
      <c r="G746" s="15"/>
      <c r="H746" s="15"/>
      <c r="I746" s="15"/>
      <c r="J746" s="15"/>
      <c r="K746" s="15"/>
      <c r="L746" s="15"/>
      <c r="M746" s="15"/>
      <c r="N746" s="15"/>
    </row>
    <row r="747" spans="5:14" hidden="1" x14ac:dyDescent="0.2">
      <c r="E747" s="15"/>
      <c r="F747" s="15"/>
      <c r="G747" s="15"/>
      <c r="H747" s="15"/>
      <c r="I747" s="15"/>
      <c r="J747" s="15"/>
      <c r="K747" s="15"/>
      <c r="L747" s="15"/>
      <c r="M747" s="15"/>
      <c r="N747" s="15"/>
    </row>
    <row r="748" spans="5:14" hidden="1" x14ac:dyDescent="0.2">
      <c r="E748" s="15"/>
      <c r="F748" s="15"/>
      <c r="G748" s="15"/>
      <c r="H748" s="15"/>
      <c r="I748" s="15"/>
      <c r="J748" s="15"/>
      <c r="K748" s="15"/>
      <c r="L748" s="15"/>
      <c r="M748" s="15"/>
      <c r="N748" s="15"/>
    </row>
    <row r="749" spans="5:14" hidden="1" x14ac:dyDescent="0.2">
      <c r="E749" s="15"/>
      <c r="F749" s="15"/>
      <c r="G749" s="15"/>
      <c r="H749" s="15"/>
      <c r="I749" s="15"/>
      <c r="J749" s="15"/>
      <c r="K749" s="15"/>
      <c r="L749" s="15"/>
      <c r="M749" s="15"/>
      <c r="N749" s="15"/>
    </row>
    <row r="750" spans="5:14" hidden="1" x14ac:dyDescent="0.2">
      <c r="E750" s="15"/>
      <c r="F750" s="15"/>
      <c r="G750" s="15"/>
      <c r="H750" s="15"/>
      <c r="I750" s="15"/>
      <c r="J750" s="15"/>
      <c r="K750" s="15"/>
      <c r="L750" s="15"/>
      <c r="M750" s="15"/>
      <c r="N750" s="15"/>
    </row>
    <row r="751" spans="5:14" hidden="1" x14ac:dyDescent="0.2">
      <c r="E751" s="15"/>
      <c r="F751" s="15"/>
      <c r="G751" s="15"/>
      <c r="H751" s="15"/>
      <c r="I751" s="15"/>
      <c r="J751" s="15"/>
      <c r="K751" s="15"/>
      <c r="L751" s="15"/>
      <c r="M751" s="15"/>
      <c r="N751" s="15"/>
    </row>
    <row r="752" spans="5:14" hidden="1" x14ac:dyDescent="0.2">
      <c r="E752" s="15"/>
      <c r="F752" s="15"/>
      <c r="G752" s="15"/>
      <c r="H752" s="15"/>
      <c r="I752" s="15"/>
      <c r="J752" s="15"/>
      <c r="K752" s="15"/>
      <c r="L752" s="15"/>
      <c r="M752" s="15"/>
      <c r="N752" s="15"/>
    </row>
    <row r="753" spans="5:14" hidden="1" x14ac:dyDescent="0.2">
      <c r="E753" s="15"/>
      <c r="F753" s="15"/>
      <c r="G753" s="15"/>
      <c r="H753" s="15"/>
      <c r="I753" s="15"/>
      <c r="J753" s="15"/>
      <c r="K753" s="15"/>
      <c r="L753" s="15"/>
      <c r="M753" s="15"/>
      <c r="N753" s="15"/>
    </row>
    <row r="754" spans="5:14" hidden="1" x14ac:dyDescent="0.2">
      <c r="E754" s="15"/>
      <c r="F754" s="15"/>
      <c r="G754" s="15"/>
      <c r="H754" s="15"/>
      <c r="I754" s="15"/>
      <c r="J754" s="15"/>
      <c r="K754" s="15"/>
      <c r="L754" s="15"/>
      <c r="M754" s="15"/>
      <c r="N754" s="15"/>
    </row>
    <row r="755" spans="5:14" hidden="1" x14ac:dyDescent="0.2">
      <c r="E755" s="15"/>
      <c r="F755" s="15"/>
      <c r="G755" s="15"/>
      <c r="H755" s="15"/>
      <c r="I755" s="15"/>
      <c r="J755" s="15"/>
      <c r="K755" s="15"/>
      <c r="L755" s="15"/>
      <c r="M755" s="15"/>
      <c r="N755" s="15"/>
    </row>
    <row r="756" spans="5:14" hidden="1" x14ac:dyDescent="0.2">
      <c r="E756" s="15"/>
      <c r="F756" s="15"/>
      <c r="G756" s="15"/>
      <c r="H756" s="15"/>
      <c r="I756" s="15"/>
      <c r="J756" s="15"/>
      <c r="K756" s="15"/>
      <c r="L756" s="15"/>
      <c r="M756" s="15"/>
      <c r="N756" s="15"/>
    </row>
    <row r="757" spans="5:14" hidden="1" x14ac:dyDescent="0.2">
      <c r="E757" s="15"/>
      <c r="F757" s="15"/>
      <c r="G757" s="15"/>
      <c r="H757" s="15"/>
      <c r="I757" s="15"/>
      <c r="J757" s="15"/>
      <c r="K757" s="15"/>
      <c r="L757" s="15"/>
      <c r="M757" s="15"/>
      <c r="N757" s="15"/>
    </row>
    <row r="758" spans="5:14" hidden="1" x14ac:dyDescent="0.2">
      <c r="E758" s="15"/>
      <c r="F758" s="15"/>
      <c r="G758" s="15"/>
      <c r="H758" s="15"/>
      <c r="I758" s="15"/>
      <c r="J758" s="15"/>
      <c r="K758" s="15"/>
      <c r="L758" s="15"/>
      <c r="M758" s="15"/>
      <c r="N758" s="15"/>
    </row>
    <row r="759" spans="5:14" hidden="1" x14ac:dyDescent="0.2">
      <c r="E759" s="15"/>
      <c r="F759" s="15"/>
      <c r="G759" s="15"/>
      <c r="H759" s="15"/>
      <c r="I759" s="15"/>
      <c r="J759" s="15"/>
      <c r="K759" s="15"/>
      <c r="L759" s="15"/>
      <c r="M759" s="15"/>
      <c r="N759" s="15"/>
    </row>
    <row r="760" spans="5:14" hidden="1" x14ac:dyDescent="0.2">
      <c r="E760" s="15"/>
      <c r="F760" s="15"/>
      <c r="G760" s="15"/>
      <c r="H760" s="15"/>
      <c r="I760" s="15"/>
      <c r="J760" s="15"/>
      <c r="K760" s="15"/>
      <c r="L760" s="15"/>
      <c r="M760" s="15"/>
      <c r="N760" s="15"/>
    </row>
    <row r="761" spans="5:14" hidden="1" x14ac:dyDescent="0.2">
      <c r="E761" s="15"/>
      <c r="F761" s="15"/>
      <c r="G761" s="15"/>
      <c r="H761" s="15"/>
      <c r="I761" s="15"/>
      <c r="J761" s="15"/>
      <c r="K761" s="15"/>
      <c r="L761" s="15"/>
      <c r="M761" s="15"/>
      <c r="N761" s="15"/>
    </row>
    <row r="762" spans="5:14" hidden="1" x14ac:dyDescent="0.2">
      <c r="E762" s="15"/>
      <c r="F762" s="15"/>
      <c r="G762" s="15"/>
      <c r="H762" s="15"/>
      <c r="I762" s="15"/>
      <c r="J762" s="15"/>
      <c r="K762" s="15"/>
      <c r="L762" s="15"/>
      <c r="M762" s="15"/>
      <c r="N762" s="15"/>
    </row>
    <row r="763" spans="5:14" hidden="1" x14ac:dyDescent="0.2">
      <c r="E763" s="15"/>
      <c r="F763" s="15"/>
      <c r="G763" s="15"/>
      <c r="H763" s="15"/>
      <c r="I763" s="15"/>
      <c r="J763" s="15"/>
      <c r="K763" s="15"/>
      <c r="L763" s="15"/>
      <c r="M763" s="15"/>
      <c r="N763" s="15"/>
    </row>
    <row r="764" spans="5:14" hidden="1" x14ac:dyDescent="0.2">
      <c r="E764" s="15"/>
      <c r="F764" s="15"/>
      <c r="G764" s="15"/>
      <c r="H764" s="15"/>
      <c r="I764" s="15"/>
      <c r="J764" s="15"/>
      <c r="K764" s="15"/>
      <c r="L764" s="15"/>
      <c r="M764" s="15"/>
      <c r="N764" s="15"/>
    </row>
    <row r="765" spans="5:14" hidden="1" x14ac:dyDescent="0.2">
      <c r="E765" s="15"/>
      <c r="F765" s="15"/>
      <c r="G765" s="15"/>
      <c r="H765" s="15"/>
      <c r="I765" s="15"/>
      <c r="J765" s="15"/>
      <c r="K765" s="15"/>
      <c r="L765" s="15"/>
      <c r="M765" s="15"/>
      <c r="N765" s="15"/>
    </row>
    <row r="766" spans="5:14" hidden="1" x14ac:dyDescent="0.2">
      <c r="E766" s="15"/>
      <c r="F766" s="15"/>
      <c r="G766" s="15"/>
      <c r="H766" s="15"/>
      <c r="I766" s="15"/>
      <c r="J766" s="15"/>
      <c r="K766" s="15"/>
      <c r="L766" s="15"/>
      <c r="M766" s="15"/>
      <c r="N766" s="15"/>
    </row>
    <row r="767" spans="5:14" hidden="1" x14ac:dyDescent="0.2">
      <c r="E767" s="15"/>
      <c r="F767" s="15"/>
      <c r="G767" s="15"/>
      <c r="H767" s="15"/>
      <c r="I767" s="15"/>
      <c r="J767" s="15"/>
      <c r="K767" s="15"/>
      <c r="L767" s="15"/>
      <c r="M767" s="15"/>
      <c r="N767" s="15"/>
    </row>
    <row r="768" spans="5:14" hidden="1" x14ac:dyDescent="0.2">
      <c r="E768" s="15"/>
      <c r="F768" s="15"/>
      <c r="G768" s="15"/>
      <c r="H768" s="15"/>
      <c r="I768" s="15"/>
      <c r="J768" s="15"/>
      <c r="K768" s="15"/>
      <c r="L768" s="15"/>
      <c r="M768" s="15"/>
      <c r="N768" s="15"/>
    </row>
    <row r="769" spans="5:14" hidden="1" x14ac:dyDescent="0.2">
      <c r="E769" s="15"/>
      <c r="F769" s="15"/>
      <c r="G769" s="15"/>
      <c r="H769" s="15"/>
      <c r="I769" s="15"/>
      <c r="J769" s="15"/>
      <c r="K769" s="15"/>
      <c r="L769" s="15"/>
      <c r="M769" s="15"/>
      <c r="N769" s="15"/>
    </row>
    <row r="770" spans="5:14" hidden="1" x14ac:dyDescent="0.2">
      <c r="E770" s="15"/>
      <c r="F770" s="15"/>
      <c r="G770" s="15"/>
      <c r="H770" s="15"/>
      <c r="I770" s="15"/>
      <c r="J770" s="15"/>
      <c r="K770" s="15"/>
      <c r="L770" s="15"/>
      <c r="M770" s="15"/>
      <c r="N770" s="15"/>
    </row>
    <row r="771" spans="5:14" hidden="1" x14ac:dyDescent="0.2">
      <c r="E771" s="15"/>
      <c r="F771" s="15"/>
      <c r="G771" s="15"/>
      <c r="H771" s="15"/>
      <c r="I771" s="15"/>
      <c r="J771" s="15"/>
      <c r="K771" s="15"/>
      <c r="L771" s="15"/>
      <c r="M771" s="15"/>
      <c r="N771" s="15"/>
    </row>
    <row r="772" spans="5:14" hidden="1" x14ac:dyDescent="0.2">
      <c r="E772" s="15"/>
      <c r="F772" s="15"/>
      <c r="G772" s="15"/>
      <c r="H772" s="15"/>
      <c r="I772" s="15"/>
      <c r="J772" s="15"/>
      <c r="K772" s="15"/>
      <c r="L772" s="15"/>
      <c r="M772" s="15"/>
      <c r="N772" s="15"/>
    </row>
    <row r="773" spans="5:14" hidden="1" x14ac:dyDescent="0.2">
      <c r="E773" s="15"/>
      <c r="F773" s="15"/>
      <c r="G773" s="15"/>
      <c r="H773" s="15"/>
      <c r="I773" s="15"/>
      <c r="J773" s="15"/>
      <c r="K773" s="15"/>
      <c r="L773" s="15"/>
      <c r="M773" s="15"/>
      <c r="N773" s="15"/>
    </row>
    <row r="774" spans="5:14" hidden="1" x14ac:dyDescent="0.2">
      <c r="E774" s="15"/>
      <c r="F774" s="15"/>
      <c r="G774" s="15"/>
      <c r="H774" s="15"/>
      <c r="I774" s="15"/>
      <c r="J774" s="15"/>
      <c r="K774" s="15"/>
      <c r="L774" s="15"/>
      <c r="M774" s="15"/>
      <c r="N774" s="15"/>
    </row>
    <row r="775" spans="5:14" hidden="1" x14ac:dyDescent="0.2">
      <c r="E775" s="15"/>
      <c r="F775" s="15"/>
      <c r="G775" s="15"/>
      <c r="H775" s="15"/>
      <c r="I775" s="15"/>
      <c r="J775" s="15"/>
      <c r="K775" s="15"/>
      <c r="L775" s="15"/>
      <c r="M775" s="15"/>
      <c r="N775" s="15"/>
    </row>
    <row r="776" spans="5:14" hidden="1" x14ac:dyDescent="0.2">
      <c r="E776" s="15"/>
      <c r="F776" s="15"/>
      <c r="G776" s="15"/>
      <c r="H776" s="15"/>
      <c r="I776" s="15"/>
      <c r="J776" s="15"/>
      <c r="K776" s="15"/>
      <c r="L776" s="15"/>
      <c r="M776" s="15"/>
      <c r="N776" s="15"/>
    </row>
    <row r="777" spans="5:14" hidden="1" x14ac:dyDescent="0.2">
      <c r="E777" s="15"/>
      <c r="F777" s="15"/>
      <c r="G777" s="15"/>
      <c r="H777" s="15"/>
      <c r="I777" s="15"/>
      <c r="J777" s="15"/>
      <c r="K777" s="15"/>
      <c r="L777" s="15"/>
      <c r="M777" s="15"/>
      <c r="N777" s="15"/>
    </row>
    <row r="778" spans="5:14" hidden="1" x14ac:dyDescent="0.2">
      <c r="E778" s="15"/>
      <c r="F778" s="15"/>
      <c r="G778" s="15"/>
      <c r="H778" s="15"/>
      <c r="I778" s="15"/>
      <c r="J778" s="15"/>
      <c r="K778" s="15"/>
      <c r="L778" s="15"/>
      <c r="M778" s="15"/>
      <c r="N778" s="15"/>
    </row>
    <row r="779" spans="5:14" hidden="1" x14ac:dyDescent="0.2">
      <c r="E779" s="15"/>
      <c r="F779" s="15"/>
      <c r="G779" s="15"/>
      <c r="H779" s="15"/>
      <c r="I779" s="15"/>
      <c r="J779" s="15"/>
      <c r="K779" s="15"/>
      <c r="L779" s="15"/>
      <c r="M779" s="15"/>
      <c r="N779" s="15"/>
    </row>
    <row r="780" spans="5:14" hidden="1" x14ac:dyDescent="0.2">
      <c r="E780" s="15"/>
      <c r="F780" s="15"/>
      <c r="G780" s="15"/>
      <c r="H780" s="15"/>
      <c r="I780" s="15"/>
      <c r="J780" s="15"/>
      <c r="K780" s="15"/>
      <c r="L780" s="15"/>
      <c r="M780" s="15"/>
      <c r="N780" s="15"/>
    </row>
    <row r="781" spans="5:14" hidden="1" x14ac:dyDescent="0.2">
      <c r="E781" s="15"/>
      <c r="F781" s="15"/>
      <c r="G781" s="15"/>
      <c r="H781" s="15"/>
      <c r="I781" s="15"/>
      <c r="J781" s="15"/>
      <c r="K781" s="15"/>
      <c r="L781" s="15"/>
      <c r="M781" s="15"/>
      <c r="N781" s="15"/>
    </row>
    <row r="782" spans="5:14" hidden="1" x14ac:dyDescent="0.2">
      <c r="E782" s="15"/>
      <c r="F782" s="15"/>
      <c r="G782" s="15"/>
      <c r="H782" s="15"/>
      <c r="I782" s="15"/>
      <c r="J782" s="15"/>
      <c r="K782" s="15"/>
      <c r="L782" s="15"/>
      <c r="M782" s="15"/>
      <c r="N782" s="15"/>
    </row>
    <row r="783" spans="5:14" hidden="1" x14ac:dyDescent="0.2">
      <c r="E783" s="15"/>
      <c r="F783" s="15"/>
      <c r="G783" s="15"/>
      <c r="H783" s="15"/>
      <c r="I783" s="15"/>
      <c r="J783" s="15"/>
      <c r="K783" s="15"/>
      <c r="L783" s="15"/>
      <c r="M783" s="15"/>
      <c r="N783" s="15"/>
    </row>
    <row r="784" spans="5:14" hidden="1" x14ac:dyDescent="0.2">
      <c r="E784" s="15"/>
      <c r="F784" s="15"/>
      <c r="G784" s="15"/>
      <c r="H784" s="15"/>
      <c r="I784" s="15"/>
      <c r="J784" s="15"/>
      <c r="K784" s="15"/>
      <c r="L784" s="15"/>
      <c r="M784" s="15"/>
      <c r="N784" s="15"/>
    </row>
    <row r="785" spans="5:14" hidden="1" x14ac:dyDescent="0.2">
      <c r="E785" s="15"/>
      <c r="F785" s="15"/>
      <c r="G785" s="15"/>
      <c r="H785" s="15"/>
      <c r="I785" s="15"/>
      <c r="J785" s="15"/>
      <c r="K785" s="15"/>
      <c r="L785" s="15"/>
      <c r="M785" s="15"/>
      <c r="N785" s="15"/>
    </row>
    <row r="786" spans="5:14" hidden="1" x14ac:dyDescent="0.2">
      <c r="E786" s="15"/>
      <c r="F786" s="15"/>
      <c r="G786" s="15"/>
      <c r="H786" s="15"/>
      <c r="I786" s="15"/>
      <c r="J786" s="15"/>
      <c r="K786" s="15"/>
      <c r="L786" s="15"/>
      <c r="M786" s="15"/>
      <c r="N786" s="15"/>
    </row>
    <row r="787" spans="5:14" hidden="1" x14ac:dyDescent="0.2">
      <c r="E787" s="15"/>
      <c r="F787" s="15"/>
      <c r="G787" s="15"/>
      <c r="H787" s="15"/>
      <c r="I787" s="15"/>
      <c r="J787" s="15"/>
      <c r="K787" s="15"/>
      <c r="L787" s="15"/>
      <c r="M787" s="15"/>
      <c r="N787" s="15"/>
    </row>
    <row r="788" spans="5:14" hidden="1" x14ac:dyDescent="0.2">
      <c r="E788" s="15"/>
      <c r="F788" s="15"/>
      <c r="G788" s="15"/>
      <c r="H788" s="15"/>
      <c r="I788" s="15"/>
      <c r="J788" s="15"/>
      <c r="K788" s="15"/>
      <c r="L788" s="15"/>
      <c r="M788" s="15"/>
      <c r="N788" s="15"/>
    </row>
    <row r="789" spans="5:14" hidden="1" x14ac:dyDescent="0.2">
      <c r="E789" s="15"/>
      <c r="F789" s="15"/>
      <c r="G789" s="15"/>
      <c r="H789" s="15"/>
      <c r="I789" s="15"/>
      <c r="J789" s="15"/>
      <c r="K789" s="15"/>
      <c r="L789" s="15"/>
      <c r="M789" s="15"/>
      <c r="N789" s="15"/>
    </row>
    <row r="790" spans="5:14" hidden="1" x14ac:dyDescent="0.2">
      <c r="E790" s="15"/>
      <c r="F790" s="15"/>
      <c r="G790" s="15"/>
      <c r="H790" s="15"/>
      <c r="I790" s="15"/>
      <c r="J790" s="15"/>
      <c r="K790" s="15"/>
      <c r="L790" s="15"/>
      <c r="M790" s="15"/>
      <c r="N790" s="15"/>
    </row>
    <row r="791" spans="5:14" hidden="1" x14ac:dyDescent="0.2">
      <c r="E791" s="15"/>
      <c r="F791" s="15"/>
      <c r="G791" s="15"/>
      <c r="H791" s="15"/>
      <c r="I791" s="15"/>
      <c r="J791" s="15"/>
      <c r="K791" s="15"/>
      <c r="L791" s="15"/>
      <c r="M791" s="15"/>
      <c r="N791" s="15"/>
    </row>
    <row r="792" spans="5:14" hidden="1" x14ac:dyDescent="0.2">
      <c r="E792" s="15"/>
      <c r="F792" s="15"/>
      <c r="G792" s="15"/>
      <c r="H792" s="15"/>
      <c r="I792" s="15"/>
      <c r="J792" s="15"/>
      <c r="K792" s="15"/>
      <c r="L792" s="15"/>
      <c r="M792" s="15"/>
      <c r="N792" s="15"/>
    </row>
    <row r="793" spans="5:14" hidden="1" x14ac:dyDescent="0.2">
      <c r="E793" s="15"/>
      <c r="F793" s="15"/>
      <c r="G793" s="15"/>
      <c r="H793" s="15"/>
      <c r="I793" s="15"/>
      <c r="J793" s="15"/>
      <c r="K793" s="15"/>
      <c r="L793" s="15"/>
      <c r="M793" s="15"/>
      <c r="N793" s="15"/>
    </row>
    <row r="794" spans="5:14" hidden="1" x14ac:dyDescent="0.2">
      <c r="E794" s="15"/>
      <c r="F794" s="15"/>
      <c r="G794" s="15"/>
      <c r="H794" s="15"/>
      <c r="I794" s="15"/>
      <c r="J794" s="15"/>
      <c r="K794" s="15"/>
      <c r="L794" s="15"/>
      <c r="M794" s="15"/>
      <c r="N794" s="15"/>
    </row>
    <row r="795" spans="5:14" hidden="1" x14ac:dyDescent="0.2">
      <c r="E795" s="15"/>
      <c r="F795" s="15"/>
      <c r="G795" s="15"/>
      <c r="H795" s="15"/>
      <c r="I795" s="15"/>
      <c r="J795" s="15"/>
      <c r="K795" s="15"/>
      <c r="L795" s="15"/>
      <c r="M795" s="15"/>
      <c r="N795" s="15"/>
    </row>
    <row r="796" spans="5:14" hidden="1" x14ac:dyDescent="0.2">
      <c r="E796" s="15"/>
      <c r="F796" s="15"/>
      <c r="G796" s="15"/>
      <c r="H796" s="15"/>
      <c r="I796" s="15"/>
      <c r="J796" s="15"/>
      <c r="K796" s="15"/>
      <c r="L796" s="15"/>
      <c r="M796" s="15"/>
      <c r="N796" s="15"/>
    </row>
    <row r="797" spans="5:14" hidden="1" x14ac:dyDescent="0.2">
      <c r="E797" s="15"/>
      <c r="F797" s="15"/>
      <c r="G797" s="15"/>
      <c r="H797" s="15"/>
      <c r="I797" s="15"/>
      <c r="J797" s="15"/>
      <c r="K797" s="15"/>
      <c r="L797" s="15"/>
      <c r="M797" s="15"/>
      <c r="N797" s="15"/>
    </row>
    <row r="798" spans="5:14" hidden="1" x14ac:dyDescent="0.2">
      <c r="E798" s="15"/>
      <c r="F798" s="15"/>
      <c r="G798" s="15"/>
      <c r="H798" s="15"/>
      <c r="I798" s="15"/>
      <c r="J798" s="15"/>
      <c r="K798" s="15"/>
      <c r="L798" s="15"/>
      <c r="M798" s="15"/>
      <c r="N798" s="15"/>
    </row>
    <row r="799" spans="5:14" hidden="1" x14ac:dyDescent="0.2">
      <c r="E799" s="15"/>
      <c r="F799" s="15"/>
      <c r="G799" s="15"/>
      <c r="H799" s="15"/>
      <c r="I799" s="15"/>
      <c r="J799" s="15"/>
      <c r="K799" s="15"/>
      <c r="L799" s="15"/>
      <c r="M799" s="15"/>
      <c r="N799" s="15"/>
    </row>
    <row r="800" spans="5:14" hidden="1" x14ac:dyDescent="0.2">
      <c r="E800" s="15"/>
      <c r="F800" s="15"/>
      <c r="G800" s="15"/>
      <c r="H800" s="15"/>
      <c r="I800" s="15"/>
      <c r="J800" s="15"/>
      <c r="K800" s="15"/>
      <c r="L800" s="15"/>
      <c r="M800" s="15"/>
      <c r="N800" s="15"/>
    </row>
    <row r="801" spans="5:14" hidden="1" x14ac:dyDescent="0.2">
      <c r="E801" s="15"/>
      <c r="F801" s="15"/>
      <c r="G801" s="15"/>
      <c r="H801" s="15"/>
      <c r="I801" s="15"/>
      <c r="J801" s="15"/>
      <c r="K801" s="15"/>
      <c r="L801" s="15"/>
      <c r="M801" s="15"/>
      <c r="N801" s="15"/>
    </row>
    <row r="802" spans="5:14" hidden="1" x14ac:dyDescent="0.2">
      <c r="E802" s="15"/>
      <c r="F802" s="15"/>
      <c r="G802" s="15"/>
      <c r="H802" s="15"/>
      <c r="I802" s="15"/>
      <c r="J802" s="15"/>
      <c r="K802" s="15"/>
      <c r="L802" s="15"/>
      <c r="M802" s="15"/>
      <c r="N802" s="15"/>
    </row>
    <row r="803" spans="5:14" hidden="1" x14ac:dyDescent="0.2">
      <c r="E803" s="15"/>
      <c r="F803" s="15"/>
      <c r="G803" s="15"/>
      <c r="H803" s="15"/>
      <c r="I803" s="15"/>
      <c r="J803" s="15"/>
      <c r="K803" s="15"/>
      <c r="L803" s="15"/>
      <c r="M803" s="15"/>
      <c r="N803" s="15"/>
    </row>
    <row r="804" spans="5:14" hidden="1" x14ac:dyDescent="0.2">
      <c r="E804" s="15"/>
      <c r="F804" s="15"/>
      <c r="G804" s="15"/>
      <c r="H804" s="15"/>
      <c r="I804" s="15"/>
      <c r="J804" s="15"/>
      <c r="K804" s="15"/>
      <c r="L804" s="15"/>
      <c r="M804" s="15"/>
      <c r="N804" s="15"/>
    </row>
    <row r="805" spans="5:14" hidden="1" x14ac:dyDescent="0.2">
      <c r="E805" s="15"/>
      <c r="F805" s="15"/>
      <c r="G805" s="15"/>
      <c r="H805" s="15"/>
      <c r="I805" s="15"/>
      <c r="J805" s="15"/>
      <c r="K805" s="15"/>
      <c r="L805" s="15"/>
      <c r="M805" s="15"/>
      <c r="N805" s="15"/>
    </row>
    <row r="806" spans="5:14" hidden="1" x14ac:dyDescent="0.2">
      <c r="E806" s="15"/>
      <c r="F806" s="15"/>
      <c r="G806" s="15"/>
      <c r="H806" s="15"/>
      <c r="I806" s="15"/>
      <c r="J806" s="15"/>
      <c r="K806" s="15"/>
      <c r="L806" s="15"/>
      <c r="M806" s="15"/>
      <c r="N806" s="15"/>
    </row>
    <row r="807" spans="5:14" hidden="1" x14ac:dyDescent="0.2">
      <c r="E807" s="15"/>
      <c r="F807" s="15"/>
      <c r="G807" s="15"/>
      <c r="H807" s="15"/>
      <c r="I807" s="15"/>
      <c r="J807" s="15"/>
      <c r="K807" s="15"/>
      <c r="L807" s="15"/>
      <c r="M807" s="15"/>
      <c r="N807" s="15"/>
    </row>
    <row r="808" spans="5:14" hidden="1" x14ac:dyDescent="0.2">
      <c r="E808" s="15"/>
      <c r="F808" s="15"/>
      <c r="G808" s="15"/>
      <c r="H808" s="15"/>
      <c r="I808" s="15"/>
      <c r="J808" s="15"/>
      <c r="K808" s="15"/>
      <c r="L808" s="15"/>
      <c r="M808" s="15"/>
      <c r="N808" s="15"/>
    </row>
    <row r="809" spans="5:14" hidden="1" x14ac:dyDescent="0.2">
      <c r="E809" s="15"/>
      <c r="F809" s="15"/>
      <c r="G809" s="15"/>
      <c r="H809" s="15"/>
      <c r="I809" s="15"/>
      <c r="J809" s="15"/>
      <c r="K809" s="15"/>
      <c r="L809" s="15"/>
      <c r="M809" s="15"/>
      <c r="N809" s="15"/>
    </row>
    <row r="810" spans="5:14" hidden="1" x14ac:dyDescent="0.2">
      <c r="E810" s="15"/>
      <c r="F810" s="15"/>
      <c r="G810" s="15"/>
      <c r="H810" s="15"/>
      <c r="I810" s="15"/>
      <c r="J810" s="15"/>
      <c r="K810" s="15"/>
      <c r="L810" s="15"/>
      <c r="M810" s="15"/>
      <c r="N810" s="15"/>
    </row>
    <row r="811" spans="5:14" hidden="1" x14ac:dyDescent="0.2">
      <c r="E811" s="15"/>
      <c r="F811" s="15"/>
      <c r="G811" s="15"/>
      <c r="H811" s="15"/>
      <c r="I811" s="15"/>
      <c r="J811" s="15"/>
      <c r="K811" s="15"/>
      <c r="L811" s="15"/>
      <c r="M811" s="15"/>
      <c r="N811" s="15"/>
    </row>
    <row r="812" spans="5:14" hidden="1" x14ac:dyDescent="0.2">
      <c r="E812" s="15"/>
      <c r="F812" s="15"/>
      <c r="G812" s="15"/>
      <c r="H812" s="15"/>
      <c r="I812" s="15"/>
      <c r="J812" s="15"/>
      <c r="K812" s="15"/>
      <c r="L812" s="15"/>
      <c r="M812" s="15"/>
      <c r="N812" s="15"/>
    </row>
    <row r="813" spans="5:14" hidden="1" x14ac:dyDescent="0.2">
      <c r="E813" s="15"/>
      <c r="F813" s="15"/>
      <c r="G813" s="15"/>
      <c r="H813" s="15"/>
      <c r="I813" s="15"/>
      <c r="J813" s="15"/>
      <c r="K813" s="15"/>
      <c r="L813" s="15"/>
      <c r="M813" s="15"/>
      <c r="N813" s="15"/>
    </row>
    <row r="814" spans="5:14" hidden="1" x14ac:dyDescent="0.2">
      <c r="E814" s="15"/>
      <c r="F814" s="15"/>
      <c r="G814" s="15"/>
      <c r="H814" s="15"/>
      <c r="I814" s="15"/>
      <c r="J814" s="15"/>
      <c r="K814" s="15"/>
      <c r="L814" s="15"/>
      <c r="M814" s="15"/>
      <c r="N814" s="15"/>
    </row>
    <row r="815" spans="5:14" hidden="1" x14ac:dyDescent="0.2">
      <c r="E815" s="15"/>
      <c r="F815" s="15"/>
      <c r="G815" s="15"/>
      <c r="H815" s="15"/>
      <c r="I815" s="15"/>
      <c r="J815" s="15"/>
      <c r="K815" s="15"/>
      <c r="L815" s="15"/>
      <c r="M815" s="15"/>
      <c r="N815" s="15"/>
    </row>
    <row r="816" spans="5:14" hidden="1" x14ac:dyDescent="0.2">
      <c r="E816" s="15"/>
      <c r="F816" s="15"/>
      <c r="G816" s="15"/>
      <c r="H816" s="15"/>
      <c r="I816" s="15"/>
      <c r="J816" s="15"/>
      <c r="K816" s="15"/>
      <c r="L816" s="15"/>
      <c r="M816" s="15"/>
      <c r="N816" s="15"/>
    </row>
    <row r="817" spans="5:14" hidden="1" x14ac:dyDescent="0.2">
      <c r="E817" s="15"/>
      <c r="F817" s="15"/>
      <c r="G817" s="15"/>
      <c r="H817" s="15"/>
      <c r="I817" s="15"/>
      <c r="J817" s="15"/>
      <c r="K817" s="15"/>
      <c r="L817" s="15"/>
      <c r="M817" s="15"/>
      <c r="N817" s="15"/>
    </row>
    <row r="818" spans="5:14" hidden="1" x14ac:dyDescent="0.2">
      <c r="E818" s="15"/>
      <c r="F818" s="15"/>
      <c r="G818" s="15"/>
      <c r="H818" s="15"/>
      <c r="I818" s="15"/>
      <c r="J818" s="15"/>
      <c r="K818" s="15"/>
      <c r="L818" s="15"/>
      <c r="M818" s="15"/>
      <c r="N818" s="15"/>
    </row>
    <row r="819" spans="5:14" hidden="1" x14ac:dyDescent="0.2">
      <c r="E819" s="15"/>
      <c r="F819" s="15"/>
      <c r="G819" s="15"/>
      <c r="H819" s="15"/>
      <c r="I819" s="15"/>
      <c r="J819" s="15"/>
      <c r="K819" s="15"/>
      <c r="L819" s="15"/>
      <c r="M819" s="15"/>
      <c r="N819" s="15"/>
    </row>
    <row r="820" spans="5:14" hidden="1" x14ac:dyDescent="0.2">
      <c r="E820" s="15"/>
      <c r="F820" s="15"/>
      <c r="G820" s="15"/>
      <c r="H820" s="15"/>
      <c r="I820" s="15"/>
      <c r="J820" s="15"/>
      <c r="K820" s="15"/>
      <c r="L820" s="15"/>
      <c r="M820" s="15"/>
      <c r="N820" s="15"/>
    </row>
    <row r="821" spans="5:14" hidden="1" x14ac:dyDescent="0.2">
      <c r="E821" s="15"/>
      <c r="F821" s="15"/>
      <c r="G821" s="15"/>
      <c r="H821" s="15"/>
      <c r="I821" s="15"/>
      <c r="J821" s="15"/>
      <c r="K821" s="15"/>
      <c r="L821" s="15"/>
      <c r="M821" s="15"/>
      <c r="N821" s="15"/>
    </row>
    <row r="822" spans="5:14" hidden="1" x14ac:dyDescent="0.2">
      <c r="E822" s="15"/>
      <c r="F822" s="15"/>
      <c r="G822" s="15"/>
      <c r="H822" s="15"/>
      <c r="I822" s="15"/>
      <c r="J822" s="15"/>
      <c r="K822" s="15"/>
      <c r="L822" s="15"/>
      <c r="M822" s="15"/>
      <c r="N822" s="15"/>
    </row>
    <row r="823" spans="5:14" hidden="1" x14ac:dyDescent="0.2">
      <c r="E823" s="15"/>
      <c r="F823" s="15"/>
      <c r="G823" s="15"/>
      <c r="H823" s="15"/>
      <c r="I823" s="15"/>
      <c r="J823" s="15"/>
      <c r="K823" s="15"/>
      <c r="L823" s="15"/>
      <c r="M823" s="15"/>
      <c r="N823" s="15"/>
    </row>
    <row r="824" spans="5:14" hidden="1" x14ac:dyDescent="0.2">
      <c r="E824" s="15"/>
      <c r="F824" s="15"/>
      <c r="G824" s="15"/>
      <c r="H824" s="15"/>
      <c r="I824" s="15"/>
      <c r="J824" s="15"/>
      <c r="K824" s="15"/>
      <c r="L824" s="15"/>
      <c r="M824" s="15"/>
      <c r="N824" s="15"/>
    </row>
    <row r="825" spans="5:14" hidden="1" x14ac:dyDescent="0.2">
      <c r="E825" s="15"/>
      <c r="F825" s="15"/>
      <c r="G825" s="15"/>
      <c r="H825" s="15"/>
      <c r="I825" s="15"/>
      <c r="J825" s="15"/>
      <c r="K825" s="15"/>
      <c r="L825" s="15"/>
      <c r="M825" s="15"/>
      <c r="N825" s="15"/>
    </row>
    <row r="826" spans="5:14" hidden="1" x14ac:dyDescent="0.2">
      <c r="E826" s="15"/>
      <c r="F826" s="15"/>
      <c r="G826" s="15"/>
      <c r="H826" s="15"/>
      <c r="I826" s="15"/>
      <c r="J826" s="15"/>
      <c r="K826" s="15"/>
      <c r="L826" s="15"/>
      <c r="M826" s="15"/>
      <c r="N826" s="15"/>
    </row>
    <row r="827" spans="5:14" hidden="1" x14ac:dyDescent="0.2">
      <c r="E827" s="15"/>
      <c r="F827" s="15"/>
      <c r="G827" s="15"/>
      <c r="H827" s="15"/>
      <c r="I827" s="15"/>
      <c r="J827" s="15"/>
      <c r="K827" s="15"/>
      <c r="L827" s="15"/>
      <c r="M827" s="15"/>
      <c r="N827" s="15"/>
    </row>
    <row r="828" spans="5:14" hidden="1" x14ac:dyDescent="0.2">
      <c r="E828" s="15"/>
      <c r="F828" s="15"/>
      <c r="G828" s="15"/>
      <c r="H828" s="15"/>
      <c r="I828" s="15"/>
      <c r="J828" s="15"/>
      <c r="K828" s="15"/>
      <c r="L828" s="15"/>
      <c r="M828" s="15"/>
      <c r="N828" s="15"/>
    </row>
    <row r="829" spans="5:14" hidden="1" x14ac:dyDescent="0.2">
      <c r="E829" s="15"/>
      <c r="F829" s="15"/>
      <c r="G829" s="15"/>
      <c r="H829" s="15"/>
      <c r="I829" s="15"/>
      <c r="J829" s="15"/>
      <c r="K829" s="15"/>
      <c r="L829" s="15"/>
      <c r="M829" s="15"/>
      <c r="N829" s="15"/>
    </row>
    <row r="830" spans="5:14" hidden="1" x14ac:dyDescent="0.2">
      <c r="E830" s="15"/>
      <c r="F830" s="15"/>
      <c r="G830" s="15"/>
      <c r="H830" s="15"/>
      <c r="I830" s="15"/>
      <c r="J830" s="15"/>
      <c r="K830" s="15"/>
      <c r="L830" s="15"/>
      <c r="M830" s="15"/>
      <c r="N830" s="15"/>
    </row>
    <row r="831" spans="5:14" hidden="1" x14ac:dyDescent="0.2">
      <c r="E831" s="15"/>
      <c r="F831" s="15"/>
      <c r="G831" s="15"/>
      <c r="H831" s="15"/>
      <c r="I831" s="15"/>
      <c r="J831" s="15"/>
      <c r="K831" s="15"/>
      <c r="L831" s="15"/>
      <c r="M831" s="15"/>
      <c r="N831" s="15"/>
    </row>
    <row r="832" spans="5:14" hidden="1" x14ac:dyDescent="0.2">
      <c r="E832" s="15"/>
      <c r="F832" s="15"/>
      <c r="G832" s="15"/>
      <c r="H832" s="15"/>
      <c r="I832" s="15"/>
      <c r="J832" s="15"/>
      <c r="K832" s="15"/>
      <c r="L832" s="15"/>
      <c r="M832" s="15"/>
      <c r="N832" s="15"/>
    </row>
    <row r="833" spans="5:14" hidden="1" x14ac:dyDescent="0.2">
      <c r="E833" s="15"/>
      <c r="F833" s="15"/>
      <c r="G833" s="15"/>
      <c r="H833" s="15"/>
      <c r="I833" s="15"/>
      <c r="J833" s="15"/>
      <c r="K833" s="15"/>
      <c r="L833" s="15"/>
      <c r="M833" s="15"/>
      <c r="N833" s="15"/>
    </row>
    <row r="834" spans="5:14" hidden="1" x14ac:dyDescent="0.2">
      <c r="E834" s="15"/>
      <c r="F834" s="15"/>
      <c r="G834" s="15"/>
      <c r="H834" s="15"/>
      <c r="I834" s="15"/>
      <c r="J834" s="15"/>
      <c r="K834" s="15"/>
      <c r="L834" s="15"/>
      <c r="M834" s="15"/>
      <c r="N834" s="15"/>
    </row>
    <row r="835" spans="5:14" hidden="1" x14ac:dyDescent="0.2">
      <c r="E835" s="15"/>
      <c r="F835" s="15"/>
      <c r="G835" s="15"/>
      <c r="H835" s="15"/>
      <c r="I835" s="15"/>
      <c r="J835" s="15"/>
      <c r="K835" s="15"/>
      <c r="L835" s="15"/>
      <c r="M835" s="15"/>
      <c r="N835" s="15"/>
    </row>
    <row r="836" spans="5:14" hidden="1" x14ac:dyDescent="0.2">
      <c r="E836" s="15"/>
      <c r="F836" s="15"/>
      <c r="G836" s="15"/>
      <c r="H836" s="15"/>
      <c r="I836" s="15"/>
      <c r="J836" s="15"/>
      <c r="K836" s="15"/>
      <c r="L836" s="15"/>
      <c r="M836" s="15"/>
      <c r="N836" s="15"/>
    </row>
    <row r="837" spans="5:14" hidden="1" x14ac:dyDescent="0.2">
      <c r="E837" s="15"/>
      <c r="F837" s="15"/>
      <c r="G837" s="15"/>
      <c r="H837" s="15"/>
      <c r="I837" s="15"/>
      <c r="J837" s="15"/>
      <c r="K837" s="15"/>
      <c r="L837" s="15"/>
      <c r="M837" s="15"/>
      <c r="N837" s="15"/>
    </row>
    <row r="838" spans="5:14" hidden="1" x14ac:dyDescent="0.2">
      <c r="E838" s="15"/>
      <c r="F838" s="15"/>
      <c r="G838" s="15"/>
      <c r="H838" s="15"/>
      <c r="I838" s="15"/>
      <c r="J838" s="15"/>
      <c r="K838" s="15"/>
      <c r="L838" s="15"/>
      <c r="M838" s="15"/>
      <c r="N838" s="15"/>
    </row>
    <row r="839" spans="5:14" hidden="1" x14ac:dyDescent="0.2">
      <c r="E839" s="15"/>
      <c r="F839" s="15"/>
      <c r="G839" s="15"/>
      <c r="H839" s="15"/>
      <c r="I839" s="15"/>
      <c r="J839" s="15"/>
      <c r="K839" s="15"/>
      <c r="L839" s="15"/>
      <c r="M839" s="15"/>
      <c r="N839" s="15"/>
    </row>
    <row r="840" spans="5:14" hidden="1" x14ac:dyDescent="0.2">
      <c r="E840" s="15"/>
      <c r="F840" s="15"/>
      <c r="G840" s="15"/>
      <c r="H840" s="15"/>
      <c r="I840" s="15"/>
      <c r="J840" s="15"/>
      <c r="K840" s="15"/>
      <c r="L840" s="15"/>
      <c r="M840" s="15"/>
      <c r="N840" s="15"/>
    </row>
    <row r="841" spans="5:14" hidden="1" x14ac:dyDescent="0.2">
      <c r="E841" s="15"/>
      <c r="F841" s="15"/>
      <c r="G841" s="15"/>
      <c r="H841" s="15"/>
      <c r="I841" s="15"/>
      <c r="J841" s="15"/>
      <c r="K841" s="15"/>
      <c r="L841" s="15"/>
      <c r="M841" s="15"/>
      <c r="N841" s="15"/>
    </row>
    <row r="842" spans="5:14" hidden="1" x14ac:dyDescent="0.2">
      <c r="E842" s="15"/>
      <c r="F842" s="15"/>
      <c r="G842" s="15"/>
      <c r="H842" s="15"/>
      <c r="I842" s="15"/>
      <c r="J842" s="15"/>
      <c r="K842" s="15"/>
      <c r="L842" s="15"/>
      <c r="M842" s="15"/>
      <c r="N842" s="15"/>
    </row>
    <row r="843" spans="5:14" hidden="1" x14ac:dyDescent="0.2">
      <c r="E843" s="15"/>
      <c r="F843" s="15"/>
      <c r="G843" s="15"/>
      <c r="H843" s="15"/>
      <c r="I843" s="15"/>
      <c r="J843" s="15"/>
      <c r="K843" s="15"/>
      <c r="L843" s="15"/>
      <c r="M843" s="15"/>
      <c r="N843" s="15"/>
    </row>
    <row r="844" spans="5:14" hidden="1" x14ac:dyDescent="0.2">
      <c r="E844" s="15"/>
      <c r="F844" s="15"/>
      <c r="G844" s="15"/>
      <c r="H844" s="15"/>
      <c r="I844" s="15"/>
      <c r="J844" s="15"/>
      <c r="K844" s="15"/>
      <c r="L844" s="15"/>
      <c r="M844" s="15"/>
      <c r="N844" s="15"/>
    </row>
    <row r="845" spans="5:14" hidden="1" x14ac:dyDescent="0.2">
      <c r="E845" s="15"/>
      <c r="F845" s="15"/>
      <c r="G845" s="15"/>
      <c r="H845" s="15"/>
      <c r="I845" s="15"/>
      <c r="J845" s="15"/>
      <c r="K845" s="15"/>
      <c r="L845" s="15"/>
      <c r="M845" s="15"/>
      <c r="N845" s="15"/>
    </row>
    <row r="846" spans="5:14" hidden="1" x14ac:dyDescent="0.2">
      <c r="E846" s="15"/>
      <c r="F846" s="15"/>
      <c r="G846" s="15"/>
      <c r="H846" s="15"/>
      <c r="I846" s="15"/>
      <c r="J846" s="15"/>
      <c r="K846" s="15"/>
      <c r="L846" s="15"/>
      <c r="M846" s="15"/>
      <c r="N846" s="15"/>
    </row>
    <row r="847" spans="5:14" hidden="1" x14ac:dyDescent="0.2">
      <c r="E847" s="15"/>
      <c r="F847" s="15"/>
      <c r="G847" s="15"/>
      <c r="H847" s="15"/>
      <c r="I847" s="15"/>
      <c r="J847" s="15"/>
      <c r="K847" s="15"/>
      <c r="L847" s="15"/>
      <c r="M847" s="15"/>
      <c r="N847" s="15"/>
    </row>
    <row r="848" spans="5:14" hidden="1" x14ac:dyDescent="0.2">
      <c r="E848" s="15"/>
      <c r="F848" s="15"/>
      <c r="G848" s="15"/>
      <c r="H848" s="15"/>
      <c r="I848" s="15"/>
      <c r="J848" s="15"/>
      <c r="K848" s="15"/>
      <c r="L848" s="15"/>
      <c r="M848" s="15"/>
      <c r="N848" s="15"/>
    </row>
    <row r="849" spans="5:14" hidden="1" x14ac:dyDescent="0.2">
      <c r="E849" s="15"/>
      <c r="F849" s="15"/>
      <c r="G849" s="15"/>
      <c r="H849" s="15"/>
      <c r="I849" s="15"/>
      <c r="J849" s="15"/>
      <c r="K849" s="15"/>
      <c r="L849" s="15"/>
      <c r="M849" s="15"/>
      <c r="N849" s="15"/>
    </row>
    <row r="850" spans="5:14" hidden="1" x14ac:dyDescent="0.2">
      <c r="E850" s="15"/>
      <c r="F850" s="15"/>
      <c r="G850" s="15"/>
      <c r="H850" s="15"/>
      <c r="I850" s="15"/>
      <c r="J850" s="15"/>
      <c r="K850" s="15"/>
      <c r="L850" s="15"/>
      <c r="M850" s="15"/>
      <c r="N850" s="15"/>
    </row>
    <row r="851" spans="5:14" hidden="1" x14ac:dyDescent="0.2">
      <c r="E851" s="15"/>
      <c r="F851" s="15"/>
      <c r="G851" s="15"/>
      <c r="H851" s="15"/>
      <c r="I851" s="15"/>
      <c r="J851" s="15"/>
      <c r="K851" s="15"/>
      <c r="L851" s="15"/>
      <c r="M851" s="15"/>
      <c r="N851" s="15"/>
    </row>
    <row r="852" spans="5:14" hidden="1" x14ac:dyDescent="0.2">
      <c r="E852" s="15"/>
      <c r="F852" s="15"/>
      <c r="G852" s="15"/>
      <c r="H852" s="15"/>
      <c r="I852" s="15"/>
      <c r="J852" s="15"/>
      <c r="K852" s="15"/>
      <c r="L852" s="15"/>
      <c r="M852" s="15"/>
      <c r="N852" s="15"/>
    </row>
    <row r="853" spans="5:14" hidden="1" x14ac:dyDescent="0.2">
      <c r="E853" s="15"/>
      <c r="F853" s="15"/>
      <c r="G853" s="15"/>
      <c r="H853" s="15"/>
      <c r="I853" s="15"/>
      <c r="J853" s="15"/>
      <c r="K853" s="15"/>
      <c r="L853" s="15"/>
      <c r="M853" s="15"/>
      <c r="N853" s="15"/>
    </row>
    <row r="854" spans="5:14" hidden="1" x14ac:dyDescent="0.2">
      <c r="E854" s="15"/>
      <c r="F854" s="15"/>
      <c r="G854" s="15"/>
      <c r="H854" s="15"/>
      <c r="I854" s="15"/>
      <c r="J854" s="15"/>
      <c r="K854" s="15"/>
      <c r="L854" s="15"/>
      <c r="M854" s="15"/>
      <c r="N854" s="15"/>
    </row>
    <row r="855" spans="5:14" hidden="1" x14ac:dyDescent="0.2">
      <c r="E855" s="15"/>
      <c r="F855" s="15"/>
      <c r="G855" s="15"/>
      <c r="H855" s="15"/>
      <c r="I855" s="15"/>
      <c r="J855" s="15"/>
      <c r="K855" s="15"/>
      <c r="L855" s="15"/>
      <c r="M855" s="15"/>
      <c r="N855" s="15"/>
    </row>
    <row r="856" spans="5:14" hidden="1" x14ac:dyDescent="0.2">
      <c r="E856" s="15"/>
      <c r="F856" s="15"/>
      <c r="G856" s="15"/>
      <c r="H856" s="15"/>
      <c r="I856" s="15"/>
      <c r="J856" s="15"/>
      <c r="K856" s="15"/>
      <c r="L856" s="15"/>
      <c r="M856" s="15"/>
      <c r="N856" s="15"/>
    </row>
    <row r="857" spans="5:14" hidden="1" x14ac:dyDescent="0.2">
      <c r="E857" s="15"/>
      <c r="F857" s="15"/>
      <c r="G857" s="15"/>
      <c r="H857" s="15"/>
      <c r="I857" s="15"/>
      <c r="J857" s="15"/>
      <c r="K857" s="15"/>
      <c r="L857" s="15"/>
      <c r="M857" s="15"/>
      <c r="N857" s="15"/>
    </row>
    <row r="858" spans="5:14" hidden="1" x14ac:dyDescent="0.2">
      <c r="E858" s="15"/>
      <c r="F858" s="15"/>
      <c r="G858" s="15"/>
      <c r="H858" s="15"/>
      <c r="I858" s="15"/>
      <c r="J858" s="15"/>
      <c r="K858" s="15"/>
      <c r="L858" s="15"/>
      <c r="M858" s="15"/>
      <c r="N858" s="15"/>
    </row>
    <row r="859" spans="5:14" hidden="1" x14ac:dyDescent="0.2">
      <c r="E859" s="15"/>
      <c r="F859" s="15"/>
      <c r="G859" s="15"/>
      <c r="H859" s="15"/>
      <c r="I859" s="15"/>
      <c r="J859" s="15"/>
      <c r="K859" s="15"/>
      <c r="L859" s="15"/>
      <c r="M859" s="15"/>
      <c r="N859" s="15"/>
    </row>
    <row r="860" spans="5:14" hidden="1" x14ac:dyDescent="0.2">
      <c r="E860" s="15"/>
      <c r="F860" s="15"/>
      <c r="G860" s="15"/>
      <c r="H860" s="15"/>
      <c r="I860" s="15"/>
      <c r="J860" s="15"/>
      <c r="K860" s="15"/>
      <c r="L860" s="15"/>
      <c r="M860" s="15"/>
      <c r="N860" s="15"/>
    </row>
    <row r="861" spans="5:14" hidden="1" x14ac:dyDescent="0.2">
      <c r="E861" s="15"/>
      <c r="F861" s="15"/>
      <c r="G861" s="15"/>
      <c r="H861" s="15"/>
      <c r="I861" s="15"/>
      <c r="J861" s="15"/>
      <c r="K861" s="15"/>
      <c r="L861" s="15"/>
      <c r="M861" s="15"/>
      <c r="N861" s="15"/>
    </row>
    <row r="862" spans="5:14" hidden="1" x14ac:dyDescent="0.2">
      <c r="E862" s="15"/>
      <c r="F862" s="15"/>
      <c r="G862" s="15"/>
      <c r="H862" s="15"/>
      <c r="I862" s="15"/>
      <c r="J862" s="15"/>
      <c r="K862" s="15"/>
      <c r="L862" s="15"/>
      <c r="M862" s="15"/>
      <c r="N862" s="15"/>
    </row>
    <row r="863" spans="5:14" hidden="1" x14ac:dyDescent="0.2">
      <c r="E863" s="15"/>
      <c r="F863" s="15"/>
      <c r="G863" s="15"/>
      <c r="H863" s="15"/>
      <c r="I863" s="15"/>
      <c r="J863" s="15"/>
      <c r="K863" s="15"/>
      <c r="L863" s="15"/>
      <c r="M863" s="15"/>
      <c r="N863" s="15"/>
    </row>
    <row r="864" spans="5:14" hidden="1" x14ac:dyDescent="0.2">
      <c r="E864" s="15"/>
      <c r="F864" s="15"/>
      <c r="G864" s="15"/>
      <c r="H864" s="15"/>
      <c r="I864" s="15"/>
      <c r="J864" s="15"/>
      <c r="K864" s="15"/>
      <c r="L864" s="15"/>
      <c r="M864" s="15"/>
      <c r="N864" s="15"/>
    </row>
    <row r="865" spans="5:14" hidden="1" x14ac:dyDescent="0.2">
      <c r="E865" s="15"/>
      <c r="F865" s="15"/>
      <c r="G865" s="15"/>
      <c r="H865" s="15"/>
      <c r="I865" s="15"/>
      <c r="J865" s="15"/>
      <c r="K865" s="15"/>
      <c r="L865" s="15"/>
      <c r="M865" s="15"/>
      <c r="N865" s="15"/>
    </row>
    <row r="866" spans="5:14" hidden="1" x14ac:dyDescent="0.2">
      <c r="E866" s="15"/>
      <c r="F866" s="15"/>
      <c r="G866" s="15"/>
      <c r="H866" s="15"/>
      <c r="I866" s="15"/>
      <c r="J866" s="15"/>
      <c r="K866" s="15"/>
      <c r="L866" s="15"/>
      <c r="M866" s="15"/>
      <c r="N866" s="15"/>
    </row>
    <row r="867" spans="5:14" hidden="1" x14ac:dyDescent="0.2">
      <c r="E867" s="15"/>
      <c r="F867" s="15"/>
      <c r="G867" s="15"/>
      <c r="H867" s="15"/>
      <c r="I867" s="15"/>
      <c r="J867" s="15"/>
      <c r="K867" s="15"/>
      <c r="L867" s="15"/>
      <c r="M867" s="15"/>
      <c r="N867" s="15"/>
    </row>
    <row r="868" spans="5:14" hidden="1" x14ac:dyDescent="0.2">
      <c r="E868" s="15"/>
      <c r="F868" s="15"/>
      <c r="G868" s="15"/>
      <c r="H868" s="15"/>
      <c r="I868" s="15"/>
      <c r="J868" s="15"/>
      <c r="K868" s="15"/>
      <c r="L868" s="15"/>
      <c r="M868" s="15"/>
      <c r="N868" s="15"/>
    </row>
    <row r="869" spans="5:14" hidden="1" x14ac:dyDescent="0.2">
      <c r="E869" s="15"/>
      <c r="F869" s="15"/>
      <c r="G869" s="15"/>
      <c r="H869" s="15"/>
      <c r="I869" s="15"/>
      <c r="J869" s="15"/>
      <c r="K869" s="15"/>
      <c r="L869" s="15"/>
      <c r="M869" s="15"/>
      <c r="N869" s="15"/>
    </row>
    <row r="870" spans="5:14" hidden="1" x14ac:dyDescent="0.2">
      <c r="E870" s="15"/>
      <c r="F870" s="15"/>
      <c r="G870" s="15"/>
      <c r="H870" s="15"/>
      <c r="I870" s="15"/>
      <c r="J870" s="15"/>
      <c r="K870" s="15"/>
      <c r="L870" s="15"/>
      <c r="M870" s="15"/>
      <c r="N870" s="15"/>
    </row>
    <row r="871" spans="5:14" hidden="1" x14ac:dyDescent="0.2">
      <c r="E871" s="15"/>
      <c r="F871" s="15"/>
      <c r="G871" s="15"/>
      <c r="H871" s="15"/>
      <c r="I871" s="15"/>
      <c r="J871" s="15"/>
      <c r="K871" s="15"/>
      <c r="L871" s="15"/>
      <c r="M871" s="15"/>
      <c r="N871" s="15"/>
    </row>
    <row r="872" spans="5:14" hidden="1" x14ac:dyDescent="0.2">
      <c r="E872" s="15"/>
      <c r="F872" s="15"/>
      <c r="G872" s="15"/>
      <c r="H872" s="15"/>
      <c r="I872" s="15"/>
      <c r="J872" s="15"/>
      <c r="K872" s="15"/>
      <c r="L872" s="15"/>
      <c r="M872" s="15"/>
      <c r="N872" s="15"/>
    </row>
    <row r="873" spans="5:14" hidden="1" x14ac:dyDescent="0.2">
      <c r="E873" s="15"/>
      <c r="F873" s="15"/>
      <c r="G873" s="15"/>
      <c r="H873" s="15"/>
      <c r="I873" s="15"/>
      <c r="J873" s="15"/>
      <c r="K873" s="15"/>
      <c r="L873" s="15"/>
      <c r="M873" s="15"/>
      <c r="N873" s="15"/>
    </row>
    <row r="874" spans="5:14" hidden="1" x14ac:dyDescent="0.2">
      <c r="E874" s="15"/>
      <c r="F874" s="15"/>
      <c r="G874" s="15"/>
      <c r="H874" s="15"/>
      <c r="I874" s="15"/>
      <c r="J874" s="15"/>
      <c r="K874" s="15"/>
      <c r="L874" s="15"/>
      <c r="M874" s="15"/>
      <c r="N874" s="15"/>
    </row>
    <row r="875" spans="5:14" hidden="1" x14ac:dyDescent="0.2">
      <c r="E875" s="15"/>
      <c r="F875" s="15"/>
      <c r="G875" s="15"/>
      <c r="H875" s="15"/>
      <c r="I875" s="15"/>
      <c r="J875" s="15"/>
      <c r="K875" s="15"/>
      <c r="L875" s="15"/>
      <c r="M875" s="15"/>
      <c r="N875" s="15"/>
    </row>
    <row r="876" spans="5:14" hidden="1" x14ac:dyDescent="0.2">
      <c r="E876" s="15"/>
      <c r="F876" s="15"/>
      <c r="G876" s="15"/>
      <c r="H876" s="15"/>
      <c r="I876" s="15"/>
      <c r="J876" s="15"/>
      <c r="K876" s="15"/>
      <c r="L876" s="15"/>
      <c r="M876" s="15"/>
      <c r="N876" s="15"/>
    </row>
    <row r="877" spans="5:14" hidden="1" x14ac:dyDescent="0.2">
      <c r="E877" s="15"/>
      <c r="F877" s="15"/>
      <c r="G877" s="15"/>
      <c r="H877" s="15"/>
      <c r="I877" s="15"/>
      <c r="J877" s="15"/>
      <c r="K877" s="15"/>
      <c r="L877" s="15"/>
      <c r="M877" s="15"/>
      <c r="N877" s="15"/>
    </row>
    <row r="878" spans="5:14" hidden="1" x14ac:dyDescent="0.2">
      <c r="E878" s="15"/>
      <c r="F878" s="15"/>
      <c r="G878" s="15"/>
      <c r="H878" s="15"/>
      <c r="I878" s="15"/>
      <c r="J878" s="15"/>
      <c r="K878" s="15"/>
      <c r="L878" s="15"/>
      <c r="M878" s="15"/>
      <c r="N878" s="15"/>
    </row>
    <row r="879" spans="5:14" hidden="1" x14ac:dyDescent="0.2">
      <c r="E879" s="15"/>
      <c r="F879" s="15"/>
      <c r="G879" s="15"/>
      <c r="H879" s="15"/>
      <c r="I879" s="15"/>
      <c r="J879" s="15"/>
      <c r="K879" s="15"/>
      <c r="L879" s="15"/>
      <c r="M879" s="15"/>
      <c r="N879" s="15"/>
    </row>
    <row r="880" spans="5:14" hidden="1" x14ac:dyDescent="0.2">
      <c r="E880" s="15"/>
      <c r="F880" s="15"/>
      <c r="G880" s="15"/>
      <c r="H880" s="15"/>
      <c r="I880" s="15"/>
      <c r="J880" s="15"/>
      <c r="K880" s="15"/>
      <c r="L880" s="15"/>
      <c r="M880" s="15"/>
      <c r="N880" s="15"/>
    </row>
    <row r="881" spans="5:14" hidden="1" x14ac:dyDescent="0.2">
      <c r="E881" s="15"/>
      <c r="F881" s="15"/>
      <c r="G881" s="15"/>
      <c r="H881" s="15"/>
      <c r="I881" s="15"/>
      <c r="J881" s="15"/>
      <c r="K881" s="15"/>
      <c r="L881" s="15"/>
      <c r="M881" s="15"/>
      <c r="N881" s="15"/>
    </row>
    <row r="882" spans="5:14" hidden="1" x14ac:dyDescent="0.2">
      <c r="E882" s="15"/>
      <c r="F882" s="15"/>
      <c r="G882" s="15"/>
      <c r="H882" s="15"/>
      <c r="I882" s="15"/>
      <c r="J882" s="15"/>
      <c r="K882" s="15"/>
      <c r="L882" s="15"/>
      <c r="M882" s="15"/>
      <c r="N882" s="15"/>
    </row>
    <row r="883" spans="5:14" hidden="1" x14ac:dyDescent="0.2">
      <c r="E883" s="15"/>
      <c r="F883" s="15"/>
      <c r="G883" s="15"/>
      <c r="H883" s="15"/>
      <c r="I883" s="15"/>
      <c r="J883" s="15"/>
      <c r="K883" s="15"/>
      <c r="L883" s="15"/>
      <c r="M883" s="15"/>
      <c r="N883" s="15"/>
    </row>
    <row r="884" spans="5:14" hidden="1" x14ac:dyDescent="0.2">
      <c r="E884" s="15"/>
      <c r="F884" s="15"/>
      <c r="G884" s="15"/>
      <c r="H884" s="15"/>
      <c r="I884" s="15"/>
      <c r="J884" s="15"/>
      <c r="K884" s="15"/>
      <c r="L884" s="15"/>
      <c r="M884" s="15"/>
      <c r="N884" s="15"/>
    </row>
    <row r="885" spans="5:14" hidden="1" x14ac:dyDescent="0.2">
      <c r="E885" s="15"/>
      <c r="F885" s="15"/>
      <c r="G885" s="15"/>
      <c r="H885" s="15"/>
      <c r="I885" s="15"/>
      <c r="J885" s="15"/>
      <c r="K885" s="15"/>
      <c r="L885" s="15"/>
      <c r="M885" s="15"/>
      <c r="N885" s="15"/>
    </row>
    <row r="886" spans="5:14" hidden="1" x14ac:dyDescent="0.2">
      <c r="E886" s="15"/>
      <c r="F886" s="15"/>
      <c r="G886" s="15"/>
      <c r="H886" s="15"/>
      <c r="I886" s="15"/>
      <c r="J886" s="15"/>
      <c r="K886" s="15"/>
      <c r="L886" s="15"/>
      <c r="M886" s="15"/>
      <c r="N886" s="15"/>
    </row>
    <row r="887" spans="5:14" hidden="1" x14ac:dyDescent="0.2">
      <c r="E887" s="15"/>
      <c r="F887" s="15"/>
      <c r="G887" s="15"/>
      <c r="H887" s="15"/>
      <c r="I887" s="15"/>
      <c r="J887" s="15"/>
      <c r="K887" s="15"/>
      <c r="L887" s="15"/>
      <c r="M887" s="15"/>
      <c r="N887" s="15"/>
    </row>
    <row r="888" spans="5:14" hidden="1" x14ac:dyDescent="0.2">
      <c r="E888" s="15"/>
      <c r="F888" s="15"/>
      <c r="G888" s="15"/>
      <c r="H888" s="15"/>
      <c r="I888" s="15"/>
      <c r="J888" s="15"/>
      <c r="K888" s="15"/>
      <c r="L888" s="15"/>
      <c r="M888" s="15"/>
      <c r="N888" s="15"/>
    </row>
    <row r="889" spans="5:14" hidden="1" x14ac:dyDescent="0.2">
      <c r="E889" s="15"/>
      <c r="F889" s="15"/>
      <c r="G889" s="15"/>
      <c r="H889" s="15"/>
      <c r="I889" s="15"/>
      <c r="J889" s="15"/>
      <c r="K889" s="15"/>
      <c r="L889" s="15"/>
      <c r="M889" s="15"/>
      <c r="N889" s="15"/>
    </row>
    <row r="890" spans="5:14" hidden="1" x14ac:dyDescent="0.2">
      <c r="E890" s="15"/>
      <c r="F890" s="15"/>
      <c r="G890" s="15"/>
      <c r="H890" s="15"/>
      <c r="I890" s="15"/>
      <c r="J890" s="15"/>
      <c r="K890" s="15"/>
      <c r="L890" s="15"/>
      <c r="M890" s="15"/>
      <c r="N890" s="15"/>
    </row>
    <row r="891" spans="5:14" hidden="1" x14ac:dyDescent="0.2">
      <c r="E891" s="15"/>
      <c r="F891" s="15"/>
      <c r="G891" s="15"/>
      <c r="H891" s="15"/>
      <c r="I891" s="15"/>
      <c r="J891" s="15"/>
      <c r="K891" s="15"/>
      <c r="L891" s="15"/>
      <c r="M891" s="15"/>
      <c r="N891" s="15"/>
    </row>
    <row r="892" spans="5:14" hidden="1" x14ac:dyDescent="0.2">
      <c r="E892" s="15"/>
      <c r="F892" s="15"/>
      <c r="G892" s="15"/>
      <c r="H892" s="15"/>
      <c r="I892" s="15"/>
      <c r="J892" s="15"/>
      <c r="K892" s="15"/>
      <c r="L892" s="15"/>
      <c r="M892" s="15"/>
      <c r="N892" s="15"/>
    </row>
    <row r="893" spans="5:14" hidden="1" x14ac:dyDescent="0.2">
      <c r="E893" s="15"/>
      <c r="F893" s="15"/>
      <c r="G893" s="15"/>
      <c r="H893" s="15"/>
      <c r="I893" s="15"/>
      <c r="J893" s="15"/>
      <c r="K893" s="15"/>
      <c r="L893" s="15"/>
      <c r="M893" s="15"/>
      <c r="N893" s="15"/>
    </row>
    <row r="894" spans="5:14" hidden="1" x14ac:dyDescent="0.2">
      <c r="E894" s="15"/>
      <c r="F894" s="15"/>
      <c r="G894" s="15"/>
      <c r="H894" s="15"/>
      <c r="I894" s="15"/>
      <c r="J894" s="15"/>
      <c r="K894" s="15"/>
      <c r="L894" s="15"/>
      <c r="M894" s="15"/>
      <c r="N894" s="15"/>
    </row>
    <row r="895" spans="5:14" hidden="1" x14ac:dyDescent="0.2">
      <c r="E895" s="15"/>
      <c r="F895" s="15"/>
      <c r="G895" s="15"/>
      <c r="H895" s="15"/>
      <c r="I895" s="15"/>
      <c r="J895" s="15"/>
      <c r="K895" s="15"/>
      <c r="L895" s="15"/>
      <c r="M895" s="15"/>
      <c r="N895" s="15"/>
    </row>
    <row r="896" spans="5:14" hidden="1" x14ac:dyDescent="0.2">
      <c r="E896" s="15"/>
      <c r="F896" s="15"/>
      <c r="G896" s="15"/>
      <c r="H896" s="15"/>
      <c r="I896" s="15"/>
      <c r="J896" s="15"/>
      <c r="K896" s="15"/>
      <c r="L896" s="15"/>
      <c r="M896" s="15"/>
      <c r="N896" s="15"/>
    </row>
    <row r="897" spans="5:14" hidden="1" x14ac:dyDescent="0.2">
      <c r="E897" s="15"/>
      <c r="F897" s="15"/>
      <c r="G897" s="15"/>
      <c r="H897" s="15"/>
      <c r="I897" s="15"/>
      <c r="J897" s="15"/>
      <c r="K897" s="15"/>
      <c r="L897" s="15"/>
      <c r="M897" s="15"/>
      <c r="N897" s="15"/>
    </row>
    <row r="898" spans="5:14" hidden="1" x14ac:dyDescent="0.2">
      <c r="E898" s="15"/>
      <c r="F898" s="15"/>
      <c r="G898" s="15"/>
      <c r="H898" s="15"/>
      <c r="I898" s="15"/>
      <c r="J898" s="15"/>
      <c r="K898" s="15"/>
      <c r="L898" s="15"/>
      <c r="M898" s="15"/>
      <c r="N898" s="15"/>
    </row>
    <row r="899" spans="5:14" hidden="1" x14ac:dyDescent="0.2">
      <c r="E899" s="15"/>
      <c r="F899" s="15"/>
      <c r="G899" s="15"/>
      <c r="H899" s="15"/>
      <c r="I899" s="15"/>
      <c r="J899" s="15"/>
      <c r="K899" s="15"/>
      <c r="L899" s="15"/>
      <c r="M899" s="15"/>
      <c r="N899" s="15"/>
    </row>
    <row r="900" spans="5:14" hidden="1" x14ac:dyDescent="0.2">
      <c r="E900" s="15"/>
      <c r="F900" s="15"/>
      <c r="G900" s="15"/>
      <c r="H900" s="15"/>
      <c r="I900" s="15"/>
      <c r="J900" s="15"/>
      <c r="K900" s="15"/>
      <c r="L900" s="15"/>
      <c r="M900" s="15"/>
      <c r="N900" s="15"/>
    </row>
    <row r="901" spans="5:14" hidden="1" x14ac:dyDescent="0.2">
      <c r="E901" s="15"/>
      <c r="F901" s="15"/>
      <c r="G901" s="15"/>
      <c r="H901" s="15"/>
      <c r="I901" s="15"/>
      <c r="J901" s="15"/>
      <c r="K901" s="15"/>
      <c r="L901" s="15"/>
      <c r="M901" s="15"/>
      <c r="N901" s="15"/>
    </row>
    <row r="902" spans="5:14" hidden="1" x14ac:dyDescent="0.2">
      <c r="E902" s="15"/>
      <c r="F902" s="15"/>
      <c r="G902" s="15"/>
      <c r="H902" s="15"/>
      <c r="I902" s="15"/>
      <c r="J902" s="15"/>
      <c r="K902" s="15"/>
      <c r="L902" s="15"/>
      <c r="M902" s="15"/>
      <c r="N902" s="15"/>
    </row>
    <row r="903" spans="5:14" hidden="1" x14ac:dyDescent="0.2">
      <c r="E903" s="15"/>
      <c r="F903" s="15"/>
      <c r="G903" s="15"/>
      <c r="H903" s="15"/>
      <c r="I903" s="15"/>
      <c r="J903" s="15"/>
      <c r="K903" s="15"/>
      <c r="L903" s="15"/>
      <c r="M903" s="15"/>
      <c r="N903" s="15"/>
    </row>
    <row r="904" spans="5:14" hidden="1" x14ac:dyDescent="0.2">
      <c r="E904" s="15"/>
      <c r="F904" s="15"/>
      <c r="G904" s="15"/>
      <c r="H904" s="15"/>
      <c r="I904" s="15"/>
      <c r="J904" s="15"/>
      <c r="K904" s="15"/>
      <c r="L904" s="15"/>
      <c r="M904" s="15"/>
      <c r="N904" s="15"/>
    </row>
    <row r="905" spans="5:14" hidden="1" x14ac:dyDescent="0.2">
      <c r="E905" s="15"/>
      <c r="F905" s="15"/>
      <c r="G905" s="15"/>
      <c r="H905" s="15"/>
      <c r="I905" s="15"/>
      <c r="J905" s="15"/>
      <c r="K905" s="15"/>
      <c r="L905" s="15"/>
      <c r="M905" s="15"/>
      <c r="N905" s="15"/>
    </row>
    <row r="906" spans="5:14" hidden="1" x14ac:dyDescent="0.2">
      <c r="E906" s="15"/>
      <c r="F906" s="15"/>
      <c r="G906" s="15"/>
      <c r="H906" s="15"/>
      <c r="I906" s="15"/>
      <c r="J906" s="15"/>
      <c r="K906" s="15"/>
      <c r="L906" s="15"/>
      <c r="M906" s="15"/>
      <c r="N906" s="15"/>
    </row>
    <row r="907" spans="5:14" hidden="1" x14ac:dyDescent="0.2">
      <c r="E907" s="15"/>
      <c r="F907" s="15"/>
      <c r="G907" s="15"/>
      <c r="H907" s="15"/>
      <c r="I907" s="15"/>
      <c r="J907" s="15"/>
      <c r="K907" s="15"/>
      <c r="L907" s="15"/>
      <c r="M907" s="15"/>
      <c r="N907" s="15"/>
    </row>
    <row r="908" spans="5:14" hidden="1" x14ac:dyDescent="0.2">
      <c r="E908" s="15"/>
      <c r="F908" s="15"/>
      <c r="G908" s="15"/>
      <c r="H908" s="15"/>
      <c r="I908" s="15"/>
      <c r="J908" s="15"/>
      <c r="K908" s="15"/>
      <c r="L908" s="15"/>
      <c r="M908" s="15"/>
      <c r="N908" s="15"/>
    </row>
    <row r="909" spans="5:14" hidden="1" x14ac:dyDescent="0.2">
      <c r="E909" s="15"/>
      <c r="F909" s="15"/>
      <c r="G909" s="15"/>
      <c r="H909" s="15"/>
      <c r="I909" s="15"/>
      <c r="J909" s="15"/>
      <c r="K909" s="15"/>
      <c r="L909" s="15"/>
      <c r="M909" s="15"/>
      <c r="N909" s="15"/>
    </row>
    <row r="910" spans="5:14" hidden="1" x14ac:dyDescent="0.2">
      <c r="E910" s="15"/>
      <c r="F910" s="15"/>
      <c r="G910" s="15"/>
      <c r="H910" s="15"/>
      <c r="I910" s="15"/>
      <c r="J910" s="15"/>
      <c r="K910" s="15"/>
      <c r="L910" s="15"/>
      <c r="M910" s="15"/>
      <c r="N910" s="15"/>
    </row>
    <row r="911" spans="5:14" hidden="1" x14ac:dyDescent="0.2">
      <c r="E911" s="15"/>
      <c r="F911" s="15"/>
      <c r="G911" s="15"/>
      <c r="H911" s="15"/>
      <c r="I911" s="15"/>
      <c r="J911" s="15"/>
      <c r="K911" s="15"/>
      <c r="L911" s="15"/>
      <c r="M911" s="15"/>
      <c r="N911" s="15"/>
    </row>
    <row r="912" spans="5:14" hidden="1" x14ac:dyDescent="0.2">
      <c r="E912" s="15"/>
      <c r="F912" s="15"/>
      <c r="G912" s="15"/>
      <c r="H912" s="15"/>
      <c r="I912" s="15"/>
      <c r="J912" s="15"/>
      <c r="K912" s="15"/>
      <c r="L912" s="15"/>
      <c r="M912" s="15"/>
      <c r="N912" s="15"/>
    </row>
    <row r="913" spans="5:14" hidden="1" x14ac:dyDescent="0.2">
      <c r="E913" s="15"/>
      <c r="F913" s="15"/>
      <c r="G913" s="15"/>
      <c r="H913" s="15"/>
      <c r="I913" s="15"/>
      <c r="J913" s="15"/>
      <c r="K913" s="15"/>
      <c r="L913" s="15"/>
      <c r="M913" s="15"/>
      <c r="N913" s="15"/>
    </row>
    <row r="914" spans="5:14" hidden="1" x14ac:dyDescent="0.2">
      <c r="E914" s="15"/>
      <c r="F914" s="15"/>
      <c r="G914" s="15"/>
      <c r="H914" s="15"/>
      <c r="I914" s="15"/>
      <c r="J914" s="15"/>
      <c r="K914" s="15"/>
      <c r="L914" s="15"/>
      <c r="M914" s="15"/>
      <c r="N914" s="15"/>
    </row>
    <row r="915" spans="5:14" hidden="1" x14ac:dyDescent="0.2">
      <c r="E915" s="15"/>
      <c r="F915" s="15"/>
      <c r="G915" s="15"/>
      <c r="H915" s="15"/>
      <c r="I915" s="15"/>
      <c r="J915" s="15"/>
      <c r="K915" s="15"/>
      <c r="L915" s="15"/>
      <c r="M915" s="15"/>
      <c r="N915" s="15"/>
    </row>
    <row r="916" spans="5:14" hidden="1" x14ac:dyDescent="0.2">
      <c r="E916" s="15"/>
      <c r="F916" s="15"/>
      <c r="G916" s="15"/>
      <c r="H916" s="15"/>
      <c r="I916" s="15"/>
      <c r="J916" s="15"/>
      <c r="K916" s="15"/>
      <c r="L916" s="15"/>
      <c r="M916" s="15"/>
      <c r="N916" s="15"/>
    </row>
    <row r="917" spans="5:14" hidden="1" x14ac:dyDescent="0.2">
      <c r="E917" s="15"/>
      <c r="F917" s="15"/>
      <c r="G917" s="15"/>
      <c r="H917" s="15"/>
      <c r="I917" s="15"/>
      <c r="J917" s="15"/>
      <c r="K917" s="15"/>
      <c r="L917" s="15"/>
      <c r="M917" s="15"/>
      <c r="N917" s="15"/>
    </row>
    <row r="918" spans="5:14" hidden="1" x14ac:dyDescent="0.2">
      <c r="E918" s="15"/>
      <c r="F918" s="15"/>
      <c r="G918" s="15"/>
      <c r="H918" s="15"/>
      <c r="I918" s="15"/>
      <c r="J918" s="15"/>
      <c r="K918" s="15"/>
      <c r="L918" s="15"/>
      <c r="M918" s="15"/>
      <c r="N918" s="15"/>
    </row>
    <row r="919" spans="5:14" hidden="1" x14ac:dyDescent="0.2">
      <c r="E919" s="15"/>
      <c r="F919" s="15"/>
      <c r="G919" s="15"/>
      <c r="H919" s="15"/>
      <c r="I919" s="15"/>
      <c r="J919" s="15"/>
      <c r="K919" s="15"/>
      <c r="L919" s="15"/>
      <c r="M919" s="15"/>
      <c r="N919" s="15"/>
    </row>
    <row r="920" spans="5:14" hidden="1" x14ac:dyDescent="0.2">
      <c r="E920" s="15"/>
      <c r="F920" s="15"/>
      <c r="G920" s="15"/>
      <c r="H920" s="15"/>
      <c r="I920" s="15"/>
      <c r="J920" s="15"/>
      <c r="K920" s="15"/>
      <c r="L920" s="15"/>
      <c r="M920" s="15"/>
      <c r="N920" s="15"/>
    </row>
    <row r="921" spans="5:14" hidden="1" x14ac:dyDescent="0.2">
      <c r="E921" s="15"/>
      <c r="F921" s="15"/>
      <c r="G921" s="15"/>
      <c r="H921" s="15"/>
      <c r="I921" s="15"/>
      <c r="J921" s="15"/>
      <c r="K921" s="15"/>
      <c r="L921" s="15"/>
      <c r="M921" s="15"/>
      <c r="N921" s="15"/>
    </row>
    <row r="922" spans="5:14" hidden="1" x14ac:dyDescent="0.2">
      <c r="E922" s="15"/>
      <c r="F922" s="15"/>
      <c r="G922" s="15"/>
      <c r="H922" s="15"/>
      <c r="I922" s="15"/>
      <c r="J922" s="15"/>
      <c r="K922" s="15"/>
      <c r="L922" s="15"/>
      <c r="M922" s="15"/>
      <c r="N922" s="15"/>
    </row>
    <row r="923" spans="5:14" hidden="1" x14ac:dyDescent="0.2">
      <c r="E923" s="15"/>
      <c r="F923" s="15"/>
      <c r="G923" s="15"/>
      <c r="H923" s="15"/>
      <c r="I923" s="15"/>
      <c r="J923" s="15"/>
      <c r="K923" s="15"/>
      <c r="L923" s="15"/>
      <c r="M923" s="15"/>
      <c r="N923" s="15"/>
    </row>
    <row r="924" spans="5:14" hidden="1" x14ac:dyDescent="0.2">
      <c r="E924" s="15"/>
      <c r="F924" s="15"/>
      <c r="G924" s="15"/>
      <c r="H924" s="15"/>
      <c r="I924" s="15"/>
      <c r="J924" s="15"/>
      <c r="K924" s="15"/>
      <c r="L924" s="15"/>
      <c r="M924" s="15"/>
      <c r="N924" s="15"/>
    </row>
    <row r="925" spans="5:14" hidden="1" x14ac:dyDescent="0.2">
      <c r="E925" s="15"/>
      <c r="F925" s="15"/>
      <c r="G925" s="15"/>
      <c r="H925" s="15"/>
      <c r="I925" s="15"/>
      <c r="J925" s="15"/>
      <c r="K925" s="15"/>
      <c r="L925" s="15"/>
      <c r="M925" s="15"/>
      <c r="N925" s="15"/>
    </row>
    <row r="926" spans="5:14" hidden="1" x14ac:dyDescent="0.2">
      <c r="E926" s="15"/>
      <c r="F926" s="15"/>
      <c r="G926" s="15"/>
      <c r="H926" s="15"/>
      <c r="I926" s="15"/>
      <c r="J926" s="15"/>
      <c r="K926" s="15"/>
      <c r="L926" s="15"/>
      <c r="M926" s="15"/>
      <c r="N926" s="15"/>
    </row>
    <row r="927" spans="5:14" hidden="1" x14ac:dyDescent="0.2">
      <c r="E927" s="15"/>
      <c r="F927" s="15"/>
      <c r="G927" s="15"/>
      <c r="H927" s="15"/>
      <c r="I927" s="15"/>
      <c r="J927" s="15"/>
      <c r="K927" s="15"/>
      <c r="L927" s="15"/>
      <c r="M927" s="15"/>
      <c r="N927" s="15"/>
    </row>
    <row r="928" spans="5:14" hidden="1" x14ac:dyDescent="0.2">
      <c r="E928" s="15"/>
      <c r="F928" s="15"/>
      <c r="G928" s="15"/>
      <c r="H928" s="15"/>
      <c r="I928" s="15"/>
      <c r="J928" s="15"/>
      <c r="K928" s="15"/>
      <c r="L928" s="15"/>
      <c r="M928" s="15"/>
      <c r="N928" s="15"/>
    </row>
    <row r="929" spans="5:14" hidden="1" x14ac:dyDescent="0.2">
      <c r="E929" s="15"/>
      <c r="F929" s="15"/>
      <c r="G929" s="15"/>
      <c r="H929" s="15"/>
      <c r="I929" s="15"/>
      <c r="J929" s="15"/>
      <c r="K929" s="15"/>
      <c r="L929" s="15"/>
      <c r="M929" s="15"/>
      <c r="N929" s="15"/>
    </row>
    <row r="930" spans="5:14" hidden="1" x14ac:dyDescent="0.2">
      <c r="E930" s="15"/>
      <c r="F930" s="15"/>
      <c r="G930" s="15"/>
      <c r="H930" s="15"/>
      <c r="I930" s="15"/>
      <c r="J930" s="15"/>
      <c r="K930" s="15"/>
      <c r="L930" s="15"/>
      <c r="M930" s="15"/>
      <c r="N930" s="15"/>
    </row>
    <row r="931" spans="5:14" hidden="1" x14ac:dyDescent="0.2">
      <c r="E931" s="15"/>
      <c r="F931" s="15"/>
      <c r="G931" s="15"/>
      <c r="H931" s="15"/>
      <c r="I931" s="15"/>
      <c r="J931" s="15"/>
      <c r="K931" s="15"/>
      <c r="L931" s="15"/>
      <c r="M931" s="15"/>
      <c r="N931" s="15"/>
    </row>
    <row r="932" spans="5:14" hidden="1" x14ac:dyDescent="0.2">
      <c r="E932" s="15"/>
      <c r="F932" s="15"/>
      <c r="G932" s="15"/>
      <c r="H932" s="15"/>
      <c r="I932" s="15"/>
      <c r="J932" s="15"/>
      <c r="K932" s="15"/>
      <c r="L932" s="15"/>
      <c r="M932" s="15"/>
      <c r="N932" s="15"/>
    </row>
    <row r="933" spans="5:14" hidden="1" x14ac:dyDescent="0.2">
      <c r="E933" s="15"/>
      <c r="F933" s="15"/>
      <c r="G933" s="15"/>
      <c r="H933" s="15"/>
      <c r="I933" s="15"/>
      <c r="J933" s="15"/>
      <c r="K933" s="15"/>
      <c r="L933" s="15"/>
      <c r="M933" s="15"/>
      <c r="N933" s="15"/>
    </row>
    <row r="934" spans="5:14" hidden="1" x14ac:dyDescent="0.2">
      <c r="E934" s="15"/>
      <c r="F934" s="15"/>
      <c r="G934" s="15"/>
      <c r="H934" s="15"/>
      <c r="I934" s="15"/>
      <c r="J934" s="15"/>
      <c r="K934" s="15"/>
      <c r="L934" s="15"/>
      <c r="M934" s="15"/>
      <c r="N934" s="15"/>
    </row>
    <row r="935" spans="5:14" hidden="1" x14ac:dyDescent="0.2">
      <c r="E935" s="15"/>
      <c r="F935" s="15"/>
      <c r="G935" s="15"/>
      <c r="H935" s="15"/>
      <c r="I935" s="15"/>
      <c r="J935" s="15"/>
      <c r="K935" s="15"/>
      <c r="L935" s="15"/>
      <c r="M935" s="15"/>
      <c r="N935" s="15"/>
    </row>
    <row r="936" spans="5:14" hidden="1" x14ac:dyDescent="0.2">
      <c r="E936" s="15"/>
      <c r="F936" s="15"/>
      <c r="G936" s="15"/>
      <c r="H936" s="15"/>
      <c r="I936" s="15"/>
      <c r="J936" s="15"/>
      <c r="K936" s="15"/>
      <c r="L936" s="15"/>
      <c r="M936" s="15"/>
      <c r="N936" s="15"/>
    </row>
    <row r="937" spans="5:14" hidden="1" x14ac:dyDescent="0.2">
      <c r="E937" s="15"/>
      <c r="F937" s="15"/>
      <c r="G937" s="15"/>
      <c r="H937" s="15"/>
      <c r="I937" s="15"/>
      <c r="J937" s="15"/>
      <c r="K937" s="15"/>
      <c r="L937" s="15"/>
      <c r="M937" s="15"/>
      <c r="N937" s="15"/>
    </row>
    <row r="938" spans="5:14" hidden="1" x14ac:dyDescent="0.2">
      <c r="E938" s="15"/>
      <c r="F938" s="15"/>
      <c r="G938" s="15"/>
      <c r="H938" s="15"/>
      <c r="I938" s="15"/>
      <c r="J938" s="15"/>
      <c r="K938" s="15"/>
      <c r="L938" s="15"/>
      <c r="M938" s="15"/>
      <c r="N938" s="15"/>
    </row>
    <row r="939" spans="5:14" hidden="1" x14ac:dyDescent="0.2">
      <c r="E939" s="15"/>
      <c r="F939" s="15"/>
      <c r="G939" s="15"/>
      <c r="H939" s="15"/>
      <c r="I939" s="15"/>
      <c r="J939" s="15"/>
      <c r="K939" s="15"/>
      <c r="L939" s="15"/>
      <c r="M939" s="15"/>
      <c r="N939" s="15"/>
    </row>
    <row r="940" spans="5:14" hidden="1" x14ac:dyDescent="0.2">
      <c r="E940" s="15"/>
      <c r="F940" s="15"/>
      <c r="G940" s="15"/>
      <c r="H940" s="15"/>
      <c r="I940" s="15"/>
      <c r="J940" s="15"/>
      <c r="K940" s="15"/>
      <c r="L940" s="15"/>
      <c r="M940" s="15"/>
      <c r="N940" s="15"/>
    </row>
    <row r="941" spans="5:14" hidden="1" x14ac:dyDescent="0.2">
      <c r="E941" s="15"/>
      <c r="F941" s="15"/>
      <c r="G941" s="15"/>
      <c r="H941" s="15"/>
      <c r="I941" s="15"/>
      <c r="J941" s="15"/>
      <c r="K941" s="15"/>
      <c r="L941" s="15"/>
      <c r="M941" s="15"/>
      <c r="N941" s="15"/>
    </row>
    <row r="942" spans="5:14" hidden="1" x14ac:dyDescent="0.2">
      <c r="E942" s="15"/>
      <c r="F942" s="15"/>
      <c r="G942" s="15"/>
      <c r="H942" s="15"/>
      <c r="I942" s="15"/>
      <c r="J942" s="15"/>
      <c r="K942" s="15"/>
      <c r="L942" s="15"/>
      <c r="M942" s="15"/>
      <c r="N942" s="15"/>
    </row>
    <row r="943" spans="5:14" hidden="1" x14ac:dyDescent="0.2">
      <c r="E943" s="15"/>
      <c r="F943" s="15"/>
      <c r="G943" s="15"/>
      <c r="H943" s="15"/>
      <c r="I943" s="15"/>
      <c r="J943" s="15"/>
      <c r="K943" s="15"/>
      <c r="L943" s="15"/>
      <c r="M943" s="15"/>
      <c r="N943" s="15"/>
    </row>
    <row r="944" spans="5:14" hidden="1" x14ac:dyDescent="0.2">
      <c r="E944" s="15"/>
      <c r="F944" s="15"/>
      <c r="G944" s="15"/>
      <c r="H944" s="15"/>
      <c r="I944" s="15"/>
      <c r="J944" s="15"/>
      <c r="K944" s="15"/>
      <c r="L944" s="15"/>
      <c r="M944" s="15"/>
      <c r="N944" s="15"/>
    </row>
    <row r="945" spans="5:14" hidden="1" x14ac:dyDescent="0.2">
      <c r="E945" s="15"/>
      <c r="F945" s="15"/>
      <c r="G945" s="15"/>
      <c r="H945" s="15"/>
      <c r="I945" s="15"/>
      <c r="J945" s="15"/>
      <c r="K945" s="15"/>
      <c r="L945" s="15"/>
      <c r="M945" s="15"/>
      <c r="N945" s="15"/>
    </row>
    <row r="946" spans="5:14" hidden="1" x14ac:dyDescent="0.2">
      <c r="E946" s="15"/>
      <c r="F946" s="15"/>
      <c r="G946" s="15"/>
      <c r="H946" s="15"/>
      <c r="I946" s="15"/>
      <c r="J946" s="15"/>
      <c r="K946" s="15"/>
      <c r="L946" s="15"/>
      <c r="M946" s="15"/>
      <c r="N946" s="15"/>
    </row>
    <row r="947" spans="5:14" hidden="1" x14ac:dyDescent="0.2">
      <c r="E947" s="15"/>
      <c r="F947" s="15"/>
      <c r="G947" s="15"/>
      <c r="H947" s="15"/>
      <c r="I947" s="15"/>
      <c r="J947" s="15"/>
      <c r="K947" s="15"/>
      <c r="L947" s="15"/>
      <c r="M947" s="15"/>
      <c r="N947" s="15"/>
    </row>
    <row r="948" spans="5:14" hidden="1" x14ac:dyDescent="0.2">
      <c r="E948" s="15"/>
      <c r="F948" s="15"/>
      <c r="G948" s="15"/>
      <c r="H948" s="15"/>
      <c r="I948" s="15"/>
      <c r="J948" s="15"/>
      <c r="K948" s="15"/>
      <c r="L948" s="15"/>
      <c r="M948" s="15"/>
      <c r="N948" s="15"/>
    </row>
    <row r="949" spans="5:14" hidden="1" x14ac:dyDescent="0.2">
      <c r="E949" s="15"/>
      <c r="F949" s="15"/>
      <c r="G949" s="15"/>
      <c r="H949" s="15"/>
      <c r="I949" s="15"/>
      <c r="J949" s="15"/>
      <c r="K949" s="15"/>
      <c r="L949" s="15"/>
      <c r="M949" s="15"/>
      <c r="N949" s="15"/>
    </row>
    <row r="950" spans="5:14" hidden="1" x14ac:dyDescent="0.2">
      <c r="E950" s="15"/>
      <c r="F950" s="15"/>
      <c r="G950" s="15"/>
      <c r="H950" s="15"/>
      <c r="I950" s="15"/>
      <c r="J950" s="15"/>
      <c r="K950" s="15"/>
      <c r="L950" s="15"/>
      <c r="M950" s="15"/>
      <c r="N950" s="15"/>
    </row>
    <row r="951" spans="5:14" hidden="1" x14ac:dyDescent="0.2">
      <c r="E951" s="15"/>
      <c r="F951" s="15"/>
      <c r="G951" s="15"/>
      <c r="H951" s="15"/>
      <c r="I951" s="15"/>
      <c r="J951" s="15"/>
      <c r="K951" s="15"/>
      <c r="L951" s="15"/>
      <c r="M951" s="15"/>
      <c r="N951" s="15"/>
    </row>
    <row r="952" spans="5:14" hidden="1" x14ac:dyDescent="0.2">
      <c r="E952" s="15"/>
      <c r="F952" s="15"/>
      <c r="G952" s="15"/>
      <c r="H952" s="15"/>
      <c r="I952" s="15"/>
      <c r="J952" s="15"/>
      <c r="K952" s="15"/>
      <c r="L952" s="15"/>
      <c r="M952" s="15"/>
      <c r="N952" s="15"/>
    </row>
    <row r="953" spans="5:14" hidden="1" x14ac:dyDescent="0.2">
      <c r="E953" s="15"/>
      <c r="F953" s="15"/>
      <c r="G953" s="15"/>
      <c r="H953" s="15"/>
      <c r="I953" s="15"/>
      <c r="J953" s="15"/>
      <c r="K953" s="15"/>
      <c r="L953" s="15"/>
      <c r="M953" s="15"/>
      <c r="N953" s="15"/>
    </row>
    <row r="954" spans="5:14" hidden="1" x14ac:dyDescent="0.2">
      <c r="E954" s="15"/>
      <c r="F954" s="15"/>
      <c r="G954" s="15"/>
      <c r="H954" s="15"/>
      <c r="I954" s="15"/>
      <c r="J954" s="15"/>
      <c r="K954" s="15"/>
      <c r="L954" s="15"/>
      <c r="M954" s="15"/>
      <c r="N954" s="15"/>
    </row>
    <row r="955" spans="5:14" hidden="1" x14ac:dyDescent="0.2">
      <c r="E955" s="15"/>
      <c r="F955" s="15"/>
      <c r="G955" s="15"/>
      <c r="H955" s="15"/>
      <c r="I955" s="15"/>
      <c r="J955" s="15"/>
      <c r="K955" s="15"/>
      <c r="L955" s="15"/>
      <c r="M955" s="15"/>
      <c r="N955" s="15"/>
    </row>
    <row r="956" spans="5:14" hidden="1" x14ac:dyDescent="0.2">
      <c r="E956" s="15"/>
      <c r="F956" s="15"/>
      <c r="G956" s="15"/>
      <c r="H956" s="15"/>
      <c r="I956" s="15"/>
      <c r="J956" s="15"/>
      <c r="K956" s="15"/>
      <c r="L956" s="15"/>
      <c r="M956" s="15"/>
      <c r="N956" s="15"/>
    </row>
    <row r="957" spans="5:14" hidden="1" x14ac:dyDescent="0.2">
      <c r="E957" s="15"/>
      <c r="F957" s="15"/>
      <c r="G957" s="15"/>
      <c r="H957" s="15"/>
      <c r="I957" s="15"/>
      <c r="J957" s="15"/>
      <c r="K957" s="15"/>
      <c r="L957" s="15"/>
      <c r="M957" s="15"/>
      <c r="N957" s="15"/>
    </row>
    <row r="958" spans="5:14" hidden="1" x14ac:dyDescent="0.2">
      <c r="E958" s="15"/>
      <c r="F958" s="15"/>
      <c r="G958" s="15"/>
      <c r="H958" s="15"/>
      <c r="I958" s="15"/>
      <c r="J958" s="15"/>
      <c r="K958" s="15"/>
      <c r="L958" s="15"/>
      <c r="M958" s="15"/>
      <c r="N958" s="15"/>
    </row>
    <row r="959" spans="5:14" hidden="1" x14ac:dyDescent="0.2">
      <c r="E959" s="15"/>
      <c r="F959" s="15"/>
      <c r="G959" s="15"/>
      <c r="H959" s="15"/>
      <c r="I959" s="15"/>
      <c r="J959" s="15"/>
      <c r="K959" s="15"/>
      <c r="L959" s="15"/>
      <c r="M959" s="15"/>
      <c r="N959" s="15"/>
    </row>
    <row r="960" spans="5:14" hidden="1" x14ac:dyDescent="0.2">
      <c r="E960" s="15"/>
      <c r="F960" s="15"/>
      <c r="G960" s="15"/>
      <c r="H960" s="15"/>
      <c r="I960" s="15"/>
      <c r="J960" s="15"/>
      <c r="K960" s="15"/>
      <c r="L960" s="15"/>
      <c r="M960" s="15"/>
      <c r="N960" s="15"/>
    </row>
    <row r="961" spans="5:14" hidden="1" x14ac:dyDescent="0.2">
      <c r="E961" s="15"/>
      <c r="F961" s="15"/>
      <c r="G961" s="15"/>
      <c r="H961" s="15"/>
      <c r="I961" s="15"/>
      <c r="J961" s="15"/>
      <c r="K961" s="15"/>
      <c r="L961" s="15"/>
      <c r="M961" s="15"/>
      <c r="N961" s="15"/>
    </row>
    <row r="962" spans="5:14" hidden="1" x14ac:dyDescent="0.2">
      <c r="E962" s="15"/>
      <c r="F962" s="15"/>
      <c r="G962" s="15"/>
      <c r="H962" s="15"/>
      <c r="I962" s="15"/>
      <c r="J962" s="15"/>
      <c r="K962" s="15"/>
      <c r="L962" s="15"/>
      <c r="M962" s="15"/>
      <c r="N962" s="15"/>
    </row>
    <row r="963" spans="5:14" hidden="1" x14ac:dyDescent="0.2">
      <c r="E963" s="15"/>
      <c r="F963" s="15"/>
      <c r="G963" s="15"/>
      <c r="H963" s="15"/>
      <c r="I963" s="15"/>
      <c r="J963" s="15"/>
      <c r="K963" s="15"/>
      <c r="L963" s="15"/>
      <c r="M963" s="15"/>
      <c r="N963" s="15"/>
    </row>
    <row r="964" spans="5:14" hidden="1" x14ac:dyDescent="0.2">
      <c r="E964" s="15"/>
      <c r="F964" s="15"/>
      <c r="G964" s="15"/>
      <c r="H964" s="15"/>
      <c r="I964" s="15"/>
      <c r="J964" s="15"/>
      <c r="K964" s="15"/>
      <c r="L964" s="15"/>
      <c r="M964" s="15"/>
      <c r="N964" s="15"/>
    </row>
    <row r="965" spans="5:14" hidden="1" x14ac:dyDescent="0.2">
      <c r="E965" s="15"/>
      <c r="F965" s="15"/>
      <c r="G965" s="15"/>
      <c r="H965" s="15"/>
      <c r="I965" s="15"/>
      <c r="J965" s="15"/>
      <c r="K965" s="15"/>
      <c r="L965" s="15"/>
      <c r="M965" s="15"/>
      <c r="N965" s="15"/>
    </row>
    <row r="966" spans="5:14" hidden="1" x14ac:dyDescent="0.2">
      <c r="E966" s="15"/>
      <c r="F966" s="15"/>
      <c r="G966" s="15"/>
      <c r="H966" s="15"/>
      <c r="I966" s="15"/>
      <c r="J966" s="15"/>
      <c r="K966" s="15"/>
      <c r="L966" s="15"/>
      <c r="M966" s="15"/>
      <c r="N966" s="15"/>
    </row>
    <row r="967" spans="5:14" hidden="1" x14ac:dyDescent="0.2">
      <c r="E967" s="15"/>
      <c r="F967" s="15"/>
      <c r="G967" s="15"/>
      <c r="H967" s="15"/>
      <c r="I967" s="15"/>
      <c r="J967" s="15"/>
      <c r="K967" s="15"/>
      <c r="L967" s="15"/>
      <c r="M967" s="15"/>
      <c r="N967" s="15"/>
    </row>
    <row r="968" spans="5:14" hidden="1" x14ac:dyDescent="0.2">
      <c r="E968" s="15"/>
      <c r="F968" s="15"/>
      <c r="G968" s="15"/>
      <c r="H968" s="15"/>
      <c r="I968" s="15"/>
      <c r="J968" s="15"/>
      <c r="K968" s="15"/>
      <c r="L968" s="15"/>
      <c r="M968" s="15"/>
      <c r="N968" s="15"/>
    </row>
    <row r="969" spans="5:14" hidden="1" x14ac:dyDescent="0.2">
      <c r="E969" s="15"/>
      <c r="F969" s="15"/>
      <c r="G969" s="15"/>
      <c r="H969" s="15"/>
      <c r="I969" s="15"/>
      <c r="J969" s="15"/>
      <c r="K969" s="15"/>
      <c r="L969" s="15"/>
      <c r="M969" s="15"/>
      <c r="N969" s="15"/>
    </row>
    <row r="970" spans="5:14" hidden="1" x14ac:dyDescent="0.2">
      <c r="E970" s="15"/>
      <c r="F970" s="15"/>
      <c r="G970" s="15"/>
      <c r="H970" s="15"/>
      <c r="I970" s="15"/>
      <c r="J970" s="15"/>
      <c r="K970" s="15"/>
      <c r="L970" s="15"/>
      <c r="M970" s="15"/>
      <c r="N970" s="15"/>
    </row>
    <row r="971" spans="5:14" hidden="1" x14ac:dyDescent="0.2">
      <c r="E971" s="15"/>
      <c r="F971" s="15"/>
      <c r="G971" s="15"/>
      <c r="H971" s="15"/>
      <c r="I971" s="15"/>
      <c r="J971" s="15"/>
      <c r="K971" s="15"/>
      <c r="L971" s="15"/>
      <c r="M971" s="15"/>
      <c r="N971" s="15"/>
    </row>
    <row r="972" spans="5:14" hidden="1" x14ac:dyDescent="0.2"/>
    <row r="973" spans="5:14" hidden="1" x14ac:dyDescent="0.2"/>
    <row r="974" spans="5:14" hidden="1" x14ac:dyDescent="0.2"/>
    <row r="975" spans="5:14" hidden="1" x14ac:dyDescent="0.2"/>
  </sheetData>
  <mergeCells count="3">
    <mergeCell ref="B3:L3"/>
    <mergeCell ref="A32:M32"/>
    <mergeCell ref="A33:M35"/>
  </mergeCells>
  <printOptions horizontalCentered="1" verticalCentered="1"/>
  <pageMargins left="0" right="0" top="0" bottom="0"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529"/>
  <sheetViews>
    <sheetView showGridLines="0" zoomScale="95" workbookViewId="0"/>
  </sheetViews>
  <sheetFormatPr defaultColWidth="0" defaultRowHeight="12.75" zeroHeight="1" x14ac:dyDescent="0.2"/>
  <cols>
    <col min="1" max="1" width="30.42578125" style="1" customWidth="1"/>
    <col min="2" max="12" width="12.7109375" style="1" customWidth="1"/>
    <col min="13" max="13" width="4.28515625" style="1" customWidth="1"/>
    <col min="14" max="40" width="0" style="1" hidden="1" customWidth="1"/>
    <col min="41" max="16384" width="9.140625" style="1" hidden="1"/>
  </cols>
  <sheetData>
    <row r="1" spans="1:13" ht="15" customHeight="1" x14ac:dyDescent="0.2">
      <c r="A1" s="9" t="s">
        <v>584</v>
      </c>
    </row>
    <row r="2" spans="1:13" ht="15" customHeight="1" x14ac:dyDescent="0.25">
      <c r="A2" s="645" t="s">
        <v>673</v>
      </c>
      <c r="B2" s="143"/>
      <c r="C2" s="143"/>
      <c r="D2" s="143"/>
      <c r="E2" s="143"/>
      <c r="G2" s="139"/>
    </row>
    <row r="3" spans="1:13" s="23" customFormat="1" ht="15" customHeight="1" x14ac:dyDescent="0.2">
      <c r="A3" s="490"/>
      <c r="B3" s="672" t="s">
        <v>451</v>
      </c>
      <c r="C3" s="670"/>
      <c r="D3" s="670"/>
      <c r="E3" s="670"/>
      <c r="F3" s="670"/>
      <c r="G3" s="670"/>
      <c r="H3" s="670"/>
      <c r="I3" s="670"/>
      <c r="J3" s="670"/>
      <c r="K3" s="670"/>
      <c r="L3" s="671"/>
    </row>
    <row r="4" spans="1:13" ht="25.5" x14ac:dyDescent="0.2">
      <c r="A4" s="489" t="s">
        <v>139</v>
      </c>
      <c r="B4" s="221" t="s">
        <v>588</v>
      </c>
      <c r="C4" s="195" t="s">
        <v>589</v>
      </c>
      <c r="D4" s="195" t="s">
        <v>590</v>
      </c>
      <c r="E4" s="195" t="s">
        <v>591</v>
      </c>
      <c r="F4" s="213" t="s">
        <v>592</v>
      </c>
      <c r="G4" s="213" t="s">
        <v>593</v>
      </c>
      <c r="H4" s="213" t="s">
        <v>594</v>
      </c>
      <c r="I4" s="213" t="s">
        <v>595</v>
      </c>
      <c r="J4" s="214" t="s">
        <v>596</v>
      </c>
      <c r="K4" s="214" t="s">
        <v>597</v>
      </c>
      <c r="L4" s="215" t="s">
        <v>598</v>
      </c>
    </row>
    <row r="5" spans="1:13" ht="15" customHeight="1" x14ac:dyDescent="0.2">
      <c r="A5" s="248" t="s">
        <v>171</v>
      </c>
      <c r="B5" s="273">
        <v>1368</v>
      </c>
      <c r="C5" s="273">
        <v>1371</v>
      </c>
      <c r="D5" s="273">
        <v>1613</v>
      </c>
      <c r="E5" s="273">
        <v>1632</v>
      </c>
      <c r="F5" s="273">
        <v>1546</v>
      </c>
      <c r="G5" s="273">
        <v>1472</v>
      </c>
      <c r="H5" s="273">
        <v>1612</v>
      </c>
      <c r="I5" s="273">
        <v>1549</v>
      </c>
      <c r="J5" s="273">
        <v>1508</v>
      </c>
      <c r="K5" s="273">
        <v>1315</v>
      </c>
      <c r="L5" s="435">
        <v>1163</v>
      </c>
      <c r="M5" s="26"/>
    </row>
    <row r="6" spans="1:13" ht="15" customHeight="1" x14ac:dyDescent="0.2">
      <c r="A6" s="192" t="s">
        <v>107</v>
      </c>
      <c r="B6" s="275">
        <v>91</v>
      </c>
      <c r="C6" s="275">
        <v>107</v>
      </c>
      <c r="D6" s="275">
        <v>167</v>
      </c>
      <c r="E6" s="275">
        <v>253</v>
      </c>
      <c r="F6" s="275">
        <v>297</v>
      </c>
      <c r="G6" s="275">
        <v>178</v>
      </c>
      <c r="H6" s="275">
        <v>205</v>
      </c>
      <c r="I6" s="275">
        <v>1407</v>
      </c>
      <c r="J6" s="275">
        <v>1367</v>
      </c>
      <c r="K6" s="275">
        <v>1262</v>
      </c>
      <c r="L6" s="276">
        <v>941</v>
      </c>
      <c r="M6" s="26"/>
    </row>
    <row r="7" spans="1:13" ht="15" customHeight="1" x14ac:dyDescent="0.2">
      <c r="A7" s="192" t="s">
        <v>109</v>
      </c>
      <c r="B7" s="275">
        <v>6731</v>
      </c>
      <c r="C7" s="275">
        <v>5320</v>
      </c>
      <c r="D7" s="275">
        <v>2750</v>
      </c>
      <c r="E7" s="275">
        <v>2125</v>
      </c>
      <c r="F7" s="275">
        <v>1795</v>
      </c>
      <c r="G7" s="275">
        <v>1861</v>
      </c>
      <c r="H7" s="275">
        <v>2012</v>
      </c>
      <c r="I7" s="275">
        <v>1869</v>
      </c>
      <c r="J7" s="275">
        <v>1872</v>
      </c>
      <c r="K7" s="275">
        <v>1370</v>
      </c>
      <c r="L7" s="276">
        <v>894</v>
      </c>
      <c r="M7" s="26"/>
    </row>
    <row r="8" spans="1:13" ht="15" customHeight="1" x14ac:dyDescent="0.2">
      <c r="A8" s="192" t="s">
        <v>135</v>
      </c>
      <c r="B8" s="275">
        <v>61</v>
      </c>
      <c r="C8" s="275">
        <v>97</v>
      </c>
      <c r="D8" s="275">
        <v>160</v>
      </c>
      <c r="E8" s="275">
        <v>162</v>
      </c>
      <c r="F8" s="275">
        <v>111</v>
      </c>
      <c r="G8" s="275">
        <v>95</v>
      </c>
      <c r="H8" s="275">
        <v>105</v>
      </c>
      <c r="I8" s="275">
        <v>413</v>
      </c>
      <c r="J8" s="275">
        <v>441</v>
      </c>
      <c r="K8" s="275">
        <v>493</v>
      </c>
      <c r="L8" s="276">
        <v>621</v>
      </c>
      <c r="M8" s="26"/>
    </row>
    <row r="9" spans="1:13" ht="15" customHeight="1" x14ac:dyDescent="0.2">
      <c r="A9" s="192" t="s">
        <v>117</v>
      </c>
      <c r="B9" s="275">
        <v>1615</v>
      </c>
      <c r="C9" s="275">
        <v>1225</v>
      </c>
      <c r="D9" s="275">
        <v>1094</v>
      </c>
      <c r="E9" s="275">
        <v>1472</v>
      </c>
      <c r="F9" s="275">
        <v>1329</v>
      </c>
      <c r="G9" s="275">
        <v>1141</v>
      </c>
      <c r="H9" s="275">
        <v>848</v>
      </c>
      <c r="I9" s="275">
        <v>768</v>
      </c>
      <c r="J9" s="275">
        <v>751</v>
      </c>
      <c r="K9" s="275">
        <v>553</v>
      </c>
      <c r="L9" s="276">
        <v>494</v>
      </c>
      <c r="M9" s="26"/>
    </row>
    <row r="10" spans="1:13" ht="15" customHeight="1" x14ac:dyDescent="0.2">
      <c r="A10" s="192" t="s">
        <v>131</v>
      </c>
      <c r="B10" s="275">
        <v>424</v>
      </c>
      <c r="C10" s="275">
        <v>330</v>
      </c>
      <c r="D10" s="275">
        <v>386</v>
      </c>
      <c r="E10" s="275">
        <v>412</v>
      </c>
      <c r="F10" s="275">
        <v>392</v>
      </c>
      <c r="G10" s="275">
        <v>386</v>
      </c>
      <c r="H10" s="275">
        <v>354</v>
      </c>
      <c r="I10" s="275">
        <v>419</v>
      </c>
      <c r="J10" s="275">
        <v>519</v>
      </c>
      <c r="K10" s="275">
        <v>543</v>
      </c>
      <c r="L10" s="276">
        <v>478</v>
      </c>
      <c r="M10" s="26"/>
    </row>
    <row r="11" spans="1:13" ht="15" customHeight="1" x14ac:dyDescent="0.2">
      <c r="A11" s="192" t="s">
        <v>415</v>
      </c>
      <c r="B11" s="275" t="s">
        <v>130</v>
      </c>
      <c r="C11" s="275" t="s">
        <v>130</v>
      </c>
      <c r="D11" s="275" t="s">
        <v>130</v>
      </c>
      <c r="E11" s="275" t="s">
        <v>130</v>
      </c>
      <c r="F11" s="275">
        <v>10</v>
      </c>
      <c r="G11" s="275">
        <v>12</v>
      </c>
      <c r="H11" s="275">
        <v>26</v>
      </c>
      <c r="I11" s="275">
        <v>11</v>
      </c>
      <c r="J11" s="275">
        <v>76</v>
      </c>
      <c r="K11" s="275">
        <v>355</v>
      </c>
      <c r="L11" s="276">
        <v>452</v>
      </c>
      <c r="M11" s="26"/>
    </row>
    <row r="12" spans="1:13" ht="15" customHeight="1" x14ac:dyDescent="0.2">
      <c r="A12" s="192" t="s">
        <v>121</v>
      </c>
      <c r="B12" s="275">
        <v>667</v>
      </c>
      <c r="C12" s="275">
        <v>655</v>
      </c>
      <c r="D12" s="275">
        <v>431</v>
      </c>
      <c r="E12" s="275">
        <v>546</v>
      </c>
      <c r="F12" s="275">
        <v>465</v>
      </c>
      <c r="G12" s="275">
        <v>384</v>
      </c>
      <c r="H12" s="275">
        <v>339</v>
      </c>
      <c r="I12" s="275">
        <v>424</v>
      </c>
      <c r="J12" s="275">
        <v>337</v>
      </c>
      <c r="K12" s="275">
        <v>302</v>
      </c>
      <c r="L12" s="276">
        <v>421</v>
      </c>
      <c r="M12" s="26"/>
    </row>
    <row r="13" spans="1:13" ht="15" customHeight="1" x14ac:dyDescent="0.2">
      <c r="A13" s="192" t="s">
        <v>108</v>
      </c>
      <c r="B13" s="275">
        <v>327</v>
      </c>
      <c r="C13" s="275">
        <v>495</v>
      </c>
      <c r="D13" s="275">
        <v>284</v>
      </c>
      <c r="E13" s="275">
        <v>211</v>
      </c>
      <c r="F13" s="275">
        <v>256</v>
      </c>
      <c r="G13" s="275">
        <v>415</v>
      </c>
      <c r="H13" s="275">
        <v>486</v>
      </c>
      <c r="I13" s="275">
        <v>575</v>
      </c>
      <c r="J13" s="275">
        <v>531</v>
      </c>
      <c r="K13" s="275">
        <v>440</v>
      </c>
      <c r="L13" s="276">
        <v>302</v>
      </c>
      <c r="M13" s="26"/>
    </row>
    <row r="14" spans="1:13" ht="15" customHeight="1" x14ac:dyDescent="0.2">
      <c r="A14" s="192" t="s">
        <v>419</v>
      </c>
      <c r="B14" s="275">
        <v>299</v>
      </c>
      <c r="C14" s="275">
        <v>412</v>
      </c>
      <c r="D14" s="275">
        <v>434</v>
      </c>
      <c r="E14" s="275">
        <v>412</v>
      </c>
      <c r="F14" s="275">
        <v>389</v>
      </c>
      <c r="G14" s="275">
        <v>313</v>
      </c>
      <c r="H14" s="275">
        <v>314</v>
      </c>
      <c r="I14" s="275">
        <v>344</v>
      </c>
      <c r="J14" s="275">
        <v>364</v>
      </c>
      <c r="K14" s="275">
        <v>300</v>
      </c>
      <c r="L14" s="276">
        <v>292</v>
      </c>
      <c r="M14" s="26"/>
    </row>
    <row r="15" spans="1:13" ht="15" customHeight="1" x14ac:dyDescent="0.2">
      <c r="A15" s="192" t="s">
        <v>115</v>
      </c>
      <c r="B15" s="275">
        <v>120</v>
      </c>
      <c r="C15" s="275">
        <v>158</v>
      </c>
      <c r="D15" s="275">
        <v>191</v>
      </c>
      <c r="E15" s="275">
        <v>206</v>
      </c>
      <c r="F15" s="275">
        <v>235</v>
      </c>
      <c r="G15" s="275">
        <v>282</v>
      </c>
      <c r="H15" s="275">
        <v>452</v>
      </c>
      <c r="I15" s="275">
        <v>466</v>
      </c>
      <c r="J15" s="275">
        <v>355</v>
      </c>
      <c r="K15" s="275">
        <v>299</v>
      </c>
      <c r="L15" s="276">
        <v>196</v>
      </c>
      <c r="M15" s="26"/>
    </row>
    <row r="16" spans="1:13" ht="15" customHeight="1" x14ac:dyDescent="0.2">
      <c r="A16" s="192" t="s">
        <v>120</v>
      </c>
      <c r="B16" s="275">
        <v>91</v>
      </c>
      <c r="C16" s="275">
        <v>95</v>
      </c>
      <c r="D16" s="275">
        <v>76</v>
      </c>
      <c r="E16" s="275">
        <v>74</v>
      </c>
      <c r="F16" s="275">
        <v>91</v>
      </c>
      <c r="G16" s="275">
        <v>103</v>
      </c>
      <c r="H16" s="275">
        <v>123</v>
      </c>
      <c r="I16" s="275">
        <v>195</v>
      </c>
      <c r="J16" s="275">
        <v>208</v>
      </c>
      <c r="K16" s="275">
        <v>138</v>
      </c>
      <c r="L16" s="276">
        <v>178</v>
      </c>
      <c r="M16" s="26"/>
    </row>
    <row r="17" spans="1:13" ht="15" customHeight="1" x14ac:dyDescent="0.2">
      <c r="A17" s="192" t="s">
        <v>128</v>
      </c>
      <c r="B17" s="275">
        <v>158</v>
      </c>
      <c r="C17" s="275">
        <v>130</v>
      </c>
      <c r="D17" s="275">
        <v>217</v>
      </c>
      <c r="E17" s="275">
        <v>240</v>
      </c>
      <c r="F17" s="275">
        <v>258</v>
      </c>
      <c r="G17" s="275">
        <v>225</v>
      </c>
      <c r="H17" s="275">
        <v>260</v>
      </c>
      <c r="I17" s="275">
        <v>235</v>
      </c>
      <c r="J17" s="275">
        <v>436</v>
      </c>
      <c r="K17" s="275">
        <v>248</v>
      </c>
      <c r="L17" s="276">
        <v>165</v>
      </c>
      <c r="M17" s="26"/>
    </row>
    <row r="18" spans="1:13" ht="15" customHeight="1" x14ac:dyDescent="0.2">
      <c r="A18" s="192" t="s">
        <v>104</v>
      </c>
      <c r="B18" s="275">
        <v>1111</v>
      </c>
      <c r="C18" s="275">
        <v>832</v>
      </c>
      <c r="D18" s="275">
        <v>467</v>
      </c>
      <c r="E18" s="275">
        <v>413</v>
      </c>
      <c r="F18" s="275">
        <v>326</v>
      </c>
      <c r="G18" s="275">
        <v>389</v>
      </c>
      <c r="H18" s="275">
        <v>323</v>
      </c>
      <c r="I18" s="275">
        <v>355</v>
      </c>
      <c r="J18" s="275">
        <v>289</v>
      </c>
      <c r="K18" s="275">
        <v>200</v>
      </c>
      <c r="L18" s="276">
        <v>162</v>
      </c>
      <c r="M18" s="26"/>
    </row>
    <row r="19" spans="1:13" ht="15" customHeight="1" x14ac:dyDescent="0.2">
      <c r="A19" s="192" t="s">
        <v>122</v>
      </c>
      <c r="B19" s="275">
        <v>298</v>
      </c>
      <c r="C19" s="275">
        <v>315</v>
      </c>
      <c r="D19" s="275">
        <v>246</v>
      </c>
      <c r="E19" s="275">
        <v>239</v>
      </c>
      <c r="F19" s="275">
        <v>267</v>
      </c>
      <c r="G19" s="275">
        <v>329</v>
      </c>
      <c r="H19" s="275">
        <v>379</v>
      </c>
      <c r="I19" s="275">
        <v>282</v>
      </c>
      <c r="J19" s="275">
        <v>275</v>
      </c>
      <c r="K19" s="275">
        <v>237</v>
      </c>
      <c r="L19" s="276">
        <v>160</v>
      </c>
      <c r="M19" s="26"/>
    </row>
    <row r="20" spans="1:13" ht="15" customHeight="1" x14ac:dyDescent="0.2">
      <c r="A20" s="192" t="s">
        <v>100</v>
      </c>
      <c r="B20" s="275">
        <v>15</v>
      </c>
      <c r="C20" s="275">
        <v>20</v>
      </c>
      <c r="D20" s="275">
        <v>16</v>
      </c>
      <c r="E20" s="275">
        <v>38</v>
      </c>
      <c r="F20" s="275">
        <v>45</v>
      </c>
      <c r="G20" s="275">
        <v>49</v>
      </c>
      <c r="H20" s="275">
        <v>66</v>
      </c>
      <c r="I20" s="275">
        <v>81</v>
      </c>
      <c r="J20" s="275">
        <v>42</v>
      </c>
      <c r="K20" s="275">
        <v>88</v>
      </c>
      <c r="L20" s="276">
        <v>156</v>
      </c>
      <c r="M20" s="26"/>
    </row>
    <row r="21" spans="1:13" ht="15" customHeight="1" x14ac:dyDescent="0.2">
      <c r="A21" s="192" t="s">
        <v>137</v>
      </c>
      <c r="B21" s="275">
        <v>151</v>
      </c>
      <c r="C21" s="275">
        <v>180</v>
      </c>
      <c r="D21" s="275">
        <v>136</v>
      </c>
      <c r="E21" s="275">
        <v>124</v>
      </c>
      <c r="F21" s="275">
        <v>110</v>
      </c>
      <c r="G21" s="275">
        <v>116</v>
      </c>
      <c r="H21" s="275">
        <v>139</v>
      </c>
      <c r="I21" s="275">
        <v>151</v>
      </c>
      <c r="J21" s="275">
        <v>170</v>
      </c>
      <c r="K21" s="275">
        <v>191</v>
      </c>
      <c r="L21" s="276">
        <v>153</v>
      </c>
      <c r="M21" s="26"/>
    </row>
    <row r="22" spans="1:13" ht="15" customHeight="1" x14ac:dyDescent="0.2">
      <c r="A22" s="192" t="s">
        <v>125</v>
      </c>
      <c r="B22" s="275">
        <v>254</v>
      </c>
      <c r="C22" s="275">
        <v>234</v>
      </c>
      <c r="D22" s="275">
        <v>216</v>
      </c>
      <c r="E22" s="275">
        <v>217</v>
      </c>
      <c r="F22" s="275">
        <v>200</v>
      </c>
      <c r="G22" s="275">
        <v>234</v>
      </c>
      <c r="H22" s="275">
        <v>219</v>
      </c>
      <c r="I22" s="275">
        <v>197</v>
      </c>
      <c r="J22" s="275">
        <v>249</v>
      </c>
      <c r="K22" s="275">
        <v>184</v>
      </c>
      <c r="L22" s="276">
        <v>152</v>
      </c>
      <c r="M22" s="26"/>
    </row>
    <row r="23" spans="1:13" ht="15" customHeight="1" x14ac:dyDescent="0.2">
      <c r="A23" s="192" t="s">
        <v>118</v>
      </c>
      <c r="B23" s="275">
        <v>373</v>
      </c>
      <c r="C23" s="275">
        <v>376</v>
      </c>
      <c r="D23" s="275">
        <v>502</v>
      </c>
      <c r="E23" s="275">
        <v>603</v>
      </c>
      <c r="F23" s="275">
        <v>468</v>
      </c>
      <c r="G23" s="275">
        <v>333</v>
      </c>
      <c r="H23" s="275">
        <v>273</v>
      </c>
      <c r="I23" s="275">
        <v>235</v>
      </c>
      <c r="J23" s="275">
        <v>225</v>
      </c>
      <c r="K23" s="275">
        <v>174</v>
      </c>
      <c r="L23" s="276">
        <v>145</v>
      </c>
      <c r="M23" s="26"/>
    </row>
    <row r="24" spans="1:13" ht="15" customHeight="1" x14ac:dyDescent="0.2">
      <c r="A24" s="192" t="s">
        <v>126</v>
      </c>
      <c r="B24" s="275">
        <v>185</v>
      </c>
      <c r="C24" s="275">
        <v>195</v>
      </c>
      <c r="D24" s="275">
        <v>199</v>
      </c>
      <c r="E24" s="275">
        <v>193</v>
      </c>
      <c r="F24" s="275">
        <v>176</v>
      </c>
      <c r="G24" s="275">
        <v>156</v>
      </c>
      <c r="H24" s="275">
        <v>171</v>
      </c>
      <c r="I24" s="275">
        <v>206</v>
      </c>
      <c r="J24" s="275">
        <v>176</v>
      </c>
      <c r="K24" s="275">
        <v>188</v>
      </c>
      <c r="L24" s="276">
        <v>126</v>
      </c>
      <c r="M24" s="26"/>
    </row>
    <row r="25" spans="1:13" ht="15" customHeight="1" x14ac:dyDescent="0.2">
      <c r="A25" s="192" t="s">
        <v>110</v>
      </c>
      <c r="B25" s="275">
        <v>442</v>
      </c>
      <c r="C25" s="275">
        <v>287</v>
      </c>
      <c r="D25" s="275">
        <v>211</v>
      </c>
      <c r="E25" s="275">
        <v>192</v>
      </c>
      <c r="F25" s="275">
        <v>76</v>
      </c>
      <c r="G25" s="275">
        <v>75</v>
      </c>
      <c r="H25" s="275">
        <v>45</v>
      </c>
      <c r="I25" s="275">
        <v>51</v>
      </c>
      <c r="J25" s="275">
        <v>53</v>
      </c>
      <c r="K25" s="275">
        <v>84</v>
      </c>
      <c r="L25" s="276">
        <v>106</v>
      </c>
      <c r="M25" s="26"/>
    </row>
    <row r="26" spans="1:13" ht="15" customHeight="1" x14ac:dyDescent="0.2">
      <c r="A26" s="192" t="s">
        <v>116</v>
      </c>
      <c r="B26" s="275">
        <v>54</v>
      </c>
      <c r="C26" s="275">
        <v>60</v>
      </c>
      <c r="D26" s="275">
        <v>79</v>
      </c>
      <c r="E26" s="275">
        <v>67</v>
      </c>
      <c r="F26" s="275">
        <v>93</v>
      </c>
      <c r="G26" s="275">
        <v>96</v>
      </c>
      <c r="H26" s="275">
        <v>99</v>
      </c>
      <c r="I26" s="275">
        <v>108</v>
      </c>
      <c r="J26" s="275">
        <v>130</v>
      </c>
      <c r="K26" s="275">
        <v>143</v>
      </c>
      <c r="L26" s="276">
        <v>103</v>
      </c>
      <c r="M26" s="26"/>
    </row>
    <row r="27" spans="1:13" ht="15" customHeight="1" x14ac:dyDescent="0.2">
      <c r="A27" s="192" t="s">
        <v>133</v>
      </c>
      <c r="B27" s="275">
        <v>92</v>
      </c>
      <c r="C27" s="275">
        <v>135</v>
      </c>
      <c r="D27" s="275">
        <v>109</v>
      </c>
      <c r="E27" s="275">
        <v>83</v>
      </c>
      <c r="F27" s="275">
        <v>106</v>
      </c>
      <c r="G27" s="275">
        <v>94</v>
      </c>
      <c r="H27" s="275">
        <v>116</v>
      </c>
      <c r="I27" s="275">
        <v>75</v>
      </c>
      <c r="J27" s="275">
        <v>100</v>
      </c>
      <c r="K27" s="275">
        <v>105</v>
      </c>
      <c r="L27" s="276">
        <v>96</v>
      </c>
      <c r="M27" s="26"/>
    </row>
    <row r="28" spans="1:13" ht="15" customHeight="1" x14ac:dyDescent="0.2">
      <c r="A28" s="192" t="s">
        <v>581</v>
      </c>
      <c r="B28" s="275">
        <v>0</v>
      </c>
      <c r="C28" s="275">
        <v>26.5</v>
      </c>
      <c r="D28" s="275">
        <v>23</v>
      </c>
      <c r="E28" s="275">
        <v>18</v>
      </c>
      <c r="F28" s="275">
        <v>13</v>
      </c>
      <c r="G28" s="275">
        <v>24</v>
      </c>
      <c r="H28" s="275">
        <v>38</v>
      </c>
      <c r="I28" s="275">
        <v>29</v>
      </c>
      <c r="J28" s="275">
        <v>26</v>
      </c>
      <c r="K28" s="275">
        <v>38</v>
      </c>
      <c r="L28" s="276">
        <v>88</v>
      </c>
      <c r="M28" s="26"/>
    </row>
    <row r="29" spans="1:13" ht="15" customHeight="1" x14ac:dyDescent="0.2">
      <c r="A29" s="192" t="s">
        <v>101</v>
      </c>
      <c r="B29" s="275">
        <v>135</v>
      </c>
      <c r="C29" s="275">
        <v>140</v>
      </c>
      <c r="D29" s="275">
        <v>117</v>
      </c>
      <c r="E29" s="275">
        <v>69</v>
      </c>
      <c r="F29" s="275">
        <v>81</v>
      </c>
      <c r="G29" s="275">
        <v>58</v>
      </c>
      <c r="H29" s="275">
        <v>71</v>
      </c>
      <c r="I29" s="275">
        <v>68</v>
      </c>
      <c r="J29" s="275">
        <v>54</v>
      </c>
      <c r="K29" s="275">
        <v>94</v>
      </c>
      <c r="L29" s="276">
        <v>86</v>
      </c>
      <c r="M29" s="26"/>
    </row>
    <row r="30" spans="1:13" ht="15" customHeight="1" x14ac:dyDescent="0.2">
      <c r="A30" s="192" t="s">
        <v>124</v>
      </c>
      <c r="B30" s="275">
        <v>18</v>
      </c>
      <c r="C30" s="275">
        <v>19</v>
      </c>
      <c r="D30" s="275">
        <v>18</v>
      </c>
      <c r="E30" s="275">
        <v>13</v>
      </c>
      <c r="F30" s="275">
        <v>18</v>
      </c>
      <c r="G30" s="275">
        <v>34</v>
      </c>
      <c r="H30" s="275">
        <v>70</v>
      </c>
      <c r="I30" s="275">
        <v>76</v>
      </c>
      <c r="J30" s="275">
        <v>59</v>
      </c>
      <c r="K30" s="275">
        <v>86</v>
      </c>
      <c r="L30" s="276">
        <v>71</v>
      </c>
      <c r="M30" s="26"/>
    </row>
    <row r="31" spans="1:13" ht="15" customHeight="1" x14ac:dyDescent="0.2">
      <c r="A31" s="192" t="s">
        <v>123</v>
      </c>
      <c r="B31" s="275">
        <v>87</v>
      </c>
      <c r="C31" s="275">
        <v>74</v>
      </c>
      <c r="D31" s="275">
        <v>77</v>
      </c>
      <c r="E31" s="275">
        <v>75</v>
      </c>
      <c r="F31" s="275">
        <v>61</v>
      </c>
      <c r="G31" s="275">
        <v>110</v>
      </c>
      <c r="H31" s="275">
        <v>62</v>
      </c>
      <c r="I31" s="275">
        <v>100</v>
      </c>
      <c r="J31" s="275">
        <v>84</v>
      </c>
      <c r="K31" s="275">
        <v>91</v>
      </c>
      <c r="L31" s="276">
        <v>64</v>
      </c>
      <c r="M31" s="26"/>
    </row>
    <row r="32" spans="1:13" ht="15" customHeight="1" x14ac:dyDescent="0.2">
      <c r="A32" s="192" t="s">
        <v>129</v>
      </c>
      <c r="B32" s="275">
        <v>237</v>
      </c>
      <c r="C32" s="275">
        <v>208</v>
      </c>
      <c r="D32" s="275">
        <v>110</v>
      </c>
      <c r="E32" s="275">
        <v>109</v>
      </c>
      <c r="F32" s="275">
        <v>98</v>
      </c>
      <c r="G32" s="275">
        <v>106</v>
      </c>
      <c r="H32" s="275">
        <v>101</v>
      </c>
      <c r="I32" s="275">
        <v>119</v>
      </c>
      <c r="J32" s="275">
        <v>139</v>
      </c>
      <c r="K32" s="275">
        <v>63</v>
      </c>
      <c r="L32" s="276">
        <v>62</v>
      </c>
      <c r="M32" s="26"/>
    </row>
    <row r="33" spans="1:13" ht="15" customHeight="1" x14ac:dyDescent="0.2">
      <c r="A33" s="192" t="s">
        <v>102</v>
      </c>
      <c r="B33" s="275" t="s">
        <v>130</v>
      </c>
      <c r="C33" s="275">
        <v>68</v>
      </c>
      <c r="D33" s="275">
        <v>36</v>
      </c>
      <c r="E33" s="275">
        <v>49</v>
      </c>
      <c r="F33" s="275">
        <v>109</v>
      </c>
      <c r="G33" s="275">
        <v>151</v>
      </c>
      <c r="H33" s="275">
        <v>147</v>
      </c>
      <c r="I33" s="275">
        <v>75</v>
      </c>
      <c r="J33" s="275">
        <v>66</v>
      </c>
      <c r="K33" s="275">
        <v>40</v>
      </c>
      <c r="L33" s="276">
        <v>60</v>
      </c>
      <c r="M33" s="26"/>
    </row>
    <row r="34" spans="1:13" ht="15" customHeight="1" x14ac:dyDescent="0.2">
      <c r="A34" s="192" t="s">
        <v>111</v>
      </c>
      <c r="B34" s="275">
        <v>50</v>
      </c>
      <c r="C34" s="204">
        <v>50</v>
      </c>
      <c r="D34" s="275">
        <v>57</v>
      </c>
      <c r="E34" s="204">
        <v>73</v>
      </c>
      <c r="F34" s="275">
        <v>58</v>
      </c>
      <c r="G34" s="275">
        <v>66</v>
      </c>
      <c r="H34" s="275">
        <v>33</v>
      </c>
      <c r="I34" s="275">
        <v>44</v>
      </c>
      <c r="J34" s="275">
        <v>43</v>
      </c>
      <c r="K34" s="275">
        <v>56</v>
      </c>
      <c r="L34" s="276">
        <v>57</v>
      </c>
      <c r="M34" s="26"/>
    </row>
    <row r="35" spans="1:13" ht="15" customHeight="1" x14ac:dyDescent="0.2">
      <c r="A35" s="192" t="s">
        <v>114</v>
      </c>
      <c r="B35" s="275">
        <v>70</v>
      </c>
      <c r="C35" s="275">
        <v>43</v>
      </c>
      <c r="D35" s="275">
        <v>41</v>
      </c>
      <c r="E35" s="275">
        <v>45</v>
      </c>
      <c r="F35" s="275">
        <v>53</v>
      </c>
      <c r="G35" s="275">
        <v>44</v>
      </c>
      <c r="H35" s="275">
        <v>75</v>
      </c>
      <c r="I35" s="275">
        <v>92</v>
      </c>
      <c r="J35" s="275">
        <v>53</v>
      </c>
      <c r="K35" s="275">
        <v>85</v>
      </c>
      <c r="L35" s="276">
        <v>54</v>
      </c>
      <c r="M35" s="26"/>
    </row>
    <row r="36" spans="1:13" ht="15" customHeight="1" x14ac:dyDescent="0.2">
      <c r="A36" s="192" t="s">
        <v>106</v>
      </c>
      <c r="B36" s="275">
        <v>14</v>
      </c>
      <c r="C36" s="275">
        <v>22</v>
      </c>
      <c r="D36" s="275">
        <v>30</v>
      </c>
      <c r="E36" s="275">
        <v>23</v>
      </c>
      <c r="F36" s="275">
        <v>18</v>
      </c>
      <c r="G36" s="275">
        <v>37</v>
      </c>
      <c r="H36" s="275">
        <v>47</v>
      </c>
      <c r="I36" s="275">
        <v>37</v>
      </c>
      <c r="J36" s="275">
        <v>97</v>
      </c>
      <c r="K36" s="275">
        <v>43</v>
      </c>
      <c r="L36" s="276">
        <v>44</v>
      </c>
      <c r="M36" s="26"/>
    </row>
    <row r="37" spans="1:13" ht="15" customHeight="1" x14ac:dyDescent="0.2">
      <c r="A37" s="318" t="s">
        <v>98</v>
      </c>
      <c r="B37" s="491">
        <v>52</v>
      </c>
      <c r="C37" s="491">
        <v>65</v>
      </c>
      <c r="D37" s="275">
        <v>37</v>
      </c>
      <c r="E37" s="491">
        <v>65</v>
      </c>
      <c r="F37" s="491">
        <v>51</v>
      </c>
      <c r="G37" s="275">
        <v>37</v>
      </c>
      <c r="H37" s="275">
        <v>41</v>
      </c>
      <c r="I37" s="491">
        <v>32</v>
      </c>
      <c r="J37" s="491">
        <v>30</v>
      </c>
      <c r="K37" s="491">
        <v>37</v>
      </c>
      <c r="L37" s="401">
        <v>41</v>
      </c>
      <c r="M37" s="26"/>
    </row>
    <row r="38" spans="1:13" ht="15" customHeight="1" x14ac:dyDescent="0.2">
      <c r="A38" s="318" t="s">
        <v>97</v>
      </c>
      <c r="B38" s="275">
        <v>31</v>
      </c>
      <c r="C38" s="275">
        <v>47</v>
      </c>
      <c r="D38" s="275">
        <v>36</v>
      </c>
      <c r="E38" s="275">
        <v>51</v>
      </c>
      <c r="F38" s="275">
        <v>45</v>
      </c>
      <c r="G38" s="275">
        <v>32</v>
      </c>
      <c r="H38" s="275">
        <v>32</v>
      </c>
      <c r="I38" s="275">
        <v>20</v>
      </c>
      <c r="J38" s="275">
        <v>27</v>
      </c>
      <c r="K38" s="275">
        <v>44</v>
      </c>
      <c r="L38" s="276">
        <v>38</v>
      </c>
      <c r="M38" s="26"/>
    </row>
    <row r="39" spans="1:13" ht="15" customHeight="1" x14ac:dyDescent="0.2">
      <c r="A39" s="318" t="s">
        <v>365</v>
      </c>
      <c r="B39" s="275">
        <v>32</v>
      </c>
      <c r="C39" s="275">
        <v>41</v>
      </c>
      <c r="D39" s="275">
        <v>46</v>
      </c>
      <c r="E39" s="275">
        <v>40</v>
      </c>
      <c r="F39" s="275">
        <v>26</v>
      </c>
      <c r="G39" s="275">
        <v>25</v>
      </c>
      <c r="H39" s="275">
        <v>20</v>
      </c>
      <c r="I39" s="275">
        <v>24</v>
      </c>
      <c r="J39" s="275">
        <v>21</v>
      </c>
      <c r="K39" s="275">
        <v>54</v>
      </c>
      <c r="L39" s="276">
        <v>38</v>
      </c>
      <c r="M39" s="26"/>
    </row>
    <row r="40" spans="1:13" ht="15" customHeight="1" x14ac:dyDescent="0.2">
      <c r="A40" s="318" t="s">
        <v>136</v>
      </c>
      <c r="B40" s="275">
        <v>71</v>
      </c>
      <c r="C40" s="275">
        <v>29</v>
      </c>
      <c r="D40" s="275">
        <v>28</v>
      </c>
      <c r="E40" s="275">
        <v>24</v>
      </c>
      <c r="F40" s="275">
        <v>36</v>
      </c>
      <c r="G40" s="275">
        <v>38</v>
      </c>
      <c r="H40" s="275">
        <v>58</v>
      </c>
      <c r="I40" s="275">
        <v>63</v>
      </c>
      <c r="J40" s="275">
        <v>59</v>
      </c>
      <c r="K40" s="275">
        <v>22</v>
      </c>
      <c r="L40" s="276">
        <v>37</v>
      </c>
      <c r="M40" s="26"/>
    </row>
    <row r="41" spans="1:13" ht="15" customHeight="1" x14ac:dyDescent="0.2">
      <c r="A41" s="318" t="s">
        <v>113</v>
      </c>
      <c r="B41" s="275">
        <v>53</v>
      </c>
      <c r="C41" s="275">
        <v>66</v>
      </c>
      <c r="D41" s="275">
        <v>50</v>
      </c>
      <c r="E41" s="275">
        <v>47</v>
      </c>
      <c r="F41" s="275">
        <v>37</v>
      </c>
      <c r="G41" s="275">
        <v>47</v>
      </c>
      <c r="H41" s="275">
        <v>32</v>
      </c>
      <c r="I41" s="275">
        <v>44</v>
      </c>
      <c r="J41" s="275">
        <v>55</v>
      </c>
      <c r="K41" s="275">
        <v>52</v>
      </c>
      <c r="L41" s="276">
        <v>35</v>
      </c>
      <c r="M41" s="26"/>
    </row>
    <row r="42" spans="1:13" ht="15" customHeight="1" x14ac:dyDescent="0.2">
      <c r="A42" s="318" t="s">
        <v>447</v>
      </c>
      <c r="B42" s="275" t="s">
        <v>130</v>
      </c>
      <c r="C42" s="275" t="s">
        <v>130</v>
      </c>
      <c r="D42" s="275" t="s">
        <v>130</v>
      </c>
      <c r="E42" s="275" t="s">
        <v>130</v>
      </c>
      <c r="F42" s="275">
        <v>22</v>
      </c>
      <c r="G42" s="275">
        <v>17</v>
      </c>
      <c r="H42" s="275">
        <v>11</v>
      </c>
      <c r="I42" s="275">
        <v>12</v>
      </c>
      <c r="J42" s="275">
        <v>14</v>
      </c>
      <c r="K42" s="275">
        <v>21</v>
      </c>
      <c r="L42" s="276">
        <v>30</v>
      </c>
      <c r="M42" s="26"/>
    </row>
    <row r="43" spans="1:13" ht="15" customHeight="1" x14ac:dyDescent="0.2">
      <c r="A43" s="318" t="s">
        <v>112</v>
      </c>
      <c r="B43" s="275">
        <v>56</v>
      </c>
      <c r="C43" s="275">
        <v>32</v>
      </c>
      <c r="D43" s="275">
        <v>58</v>
      </c>
      <c r="E43" s="275">
        <v>57</v>
      </c>
      <c r="F43" s="275">
        <v>52</v>
      </c>
      <c r="G43" s="275">
        <v>85</v>
      </c>
      <c r="H43" s="275">
        <v>50</v>
      </c>
      <c r="I43" s="275">
        <v>65</v>
      </c>
      <c r="J43" s="275">
        <v>58</v>
      </c>
      <c r="K43" s="275">
        <v>49</v>
      </c>
      <c r="L43" s="276">
        <v>30</v>
      </c>
      <c r="M43" s="26"/>
    </row>
    <row r="44" spans="1:13" s="23" customFormat="1" ht="15" customHeight="1" x14ac:dyDescent="0.2">
      <c r="A44" s="318" t="s">
        <v>95</v>
      </c>
      <c r="B44" s="491" t="s">
        <v>130</v>
      </c>
      <c r="C44" s="491" t="s">
        <v>130</v>
      </c>
      <c r="D44" s="491">
        <v>13</v>
      </c>
      <c r="E44" s="275" t="s">
        <v>130</v>
      </c>
      <c r="F44" s="275" t="s">
        <v>130</v>
      </c>
      <c r="G44" s="275">
        <v>11</v>
      </c>
      <c r="H44" s="275">
        <v>38</v>
      </c>
      <c r="I44" s="275">
        <v>37</v>
      </c>
      <c r="J44" s="275">
        <v>40</v>
      </c>
      <c r="K44" s="275">
        <v>41</v>
      </c>
      <c r="L44" s="276">
        <v>30</v>
      </c>
      <c r="M44" s="26"/>
    </row>
    <row r="45" spans="1:13" ht="15" customHeight="1" x14ac:dyDescent="0.2">
      <c r="A45" s="318" t="s">
        <v>416</v>
      </c>
      <c r="B45" s="491">
        <v>2546</v>
      </c>
      <c r="C45" s="275">
        <v>1050.5</v>
      </c>
      <c r="D45" s="275">
        <v>1067</v>
      </c>
      <c r="E45" s="275">
        <v>1105</v>
      </c>
      <c r="F45" s="275">
        <v>1063</v>
      </c>
      <c r="G45" s="275">
        <v>940</v>
      </c>
      <c r="H45" s="275">
        <v>1218.5</v>
      </c>
      <c r="I45" s="275">
        <v>1324</v>
      </c>
      <c r="J45" s="275">
        <v>1335</v>
      </c>
      <c r="K45" s="275">
        <v>1067</v>
      </c>
      <c r="L45" s="276">
        <v>749</v>
      </c>
      <c r="M45" s="26"/>
    </row>
    <row r="46" spans="1:13" ht="15" customHeight="1" x14ac:dyDescent="0.2">
      <c r="A46" s="263" t="s">
        <v>81</v>
      </c>
      <c r="B46" s="395">
        <v>18379</v>
      </c>
      <c r="C46" s="206">
        <v>15010</v>
      </c>
      <c r="D46" s="206">
        <v>11828</v>
      </c>
      <c r="E46" s="206">
        <v>11777</v>
      </c>
      <c r="F46" s="206">
        <v>10882</v>
      </c>
      <c r="G46" s="206">
        <v>10600</v>
      </c>
      <c r="H46" s="206">
        <v>11110.5</v>
      </c>
      <c r="I46" s="206">
        <v>12677</v>
      </c>
      <c r="J46" s="206">
        <v>12734</v>
      </c>
      <c r="K46" s="206">
        <v>11195</v>
      </c>
      <c r="L46" s="259">
        <v>9570</v>
      </c>
      <c r="M46" s="26"/>
    </row>
    <row r="47" spans="1:13" ht="15" customHeight="1" x14ac:dyDescent="0.2">
      <c r="A47" s="9"/>
      <c r="B47" s="14"/>
      <c r="C47" s="14"/>
      <c r="D47" s="14"/>
      <c r="E47" s="14"/>
      <c r="F47" s="14"/>
      <c r="G47" s="14"/>
      <c r="H47" s="14"/>
      <c r="I47" s="14"/>
      <c r="J47" s="14"/>
      <c r="K47" s="14"/>
      <c r="L47" s="14"/>
      <c r="M47" s="26"/>
    </row>
    <row r="48" spans="1:13" ht="15" customHeight="1" x14ac:dyDescent="0.2">
      <c r="A48" s="24" t="s">
        <v>150</v>
      </c>
      <c r="B48" s="14"/>
      <c r="C48" s="14"/>
      <c r="D48" s="14"/>
      <c r="E48" s="14"/>
      <c r="F48" s="14"/>
      <c r="G48" s="14"/>
      <c r="H48" s="14"/>
      <c r="I48" s="14"/>
      <c r="J48" s="14"/>
      <c r="K48" s="14"/>
      <c r="L48" s="14"/>
    </row>
    <row r="49" spans="1:13" ht="15" customHeight="1" x14ac:dyDescent="0.2">
      <c r="A49" s="24" t="s">
        <v>613</v>
      </c>
      <c r="B49" s="14"/>
      <c r="C49" s="14"/>
      <c r="D49" s="14"/>
      <c r="E49" s="14"/>
      <c r="F49" s="14"/>
      <c r="G49" s="14"/>
      <c r="H49" s="14"/>
      <c r="I49" s="14"/>
      <c r="J49" s="14"/>
      <c r="K49" s="14"/>
      <c r="L49" s="14"/>
    </row>
    <row r="50" spans="1:13" ht="15" customHeight="1" x14ac:dyDescent="0.2">
      <c r="A50" s="122" t="s">
        <v>702</v>
      </c>
      <c r="B50" s="2"/>
      <c r="C50" s="2"/>
      <c r="D50" s="2"/>
      <c r="E50" s="2"/>
      <c r="F50" s="2"/>
      <c r="G50" s="2"/>
      <c r="H50" s="2"/>
      <c r="I50" s="2"/>
      <c r="J50" s="2"/>
      <c r="K50" s="2"/>
      <c r="L50" s="2"/>
      <c r="M50" s="3"/>
    </row>
    <row r="51" spans="1:13" ht="15" customHeight="1" x14ac:dyDescent="0.2">
      <c r="A51" s="669" t="s">
        <v>670</v>
      </c>
      <c r="B51" s="669"/>
      <c r="C51" s="669"/>
      <c r="D51" s="669"/>
      <c r="E51" s="669"/>
      <c r="F51" s="669"/>
      <c r="G51" s="669"/>
      <c r="H51" s="669"/>
      <c r="I51" s="669"/>
      <c r="J51" s="669"/>
      <c r="K51" s="669"/>
      <c r="L51" s="669"/>
      <c r="M51" s="669"/>
    </row>
    <row r="52" spans="1:13" ht="10.5" customHeight="1" x14ac:dyDescent="0.2">
      <c r="A52" s="669" t="s">
        <v>668</v>
      </c>
      <c r="B52" s="669"/>
      <c r="C52" s="669"/>
      <c r="D52" s="669"/>
      <c r="E52" s="669"/>
      <c r="F52" s="669"/>
      <c r="G52" s="669"/>
      <c r="H52" s="669"/>
      <c r="I52" s="669"/>
      <c r="J52" s="669"/>
      <c r="K52" s="669"/>
      <c r="L52" s="669"/>
      <c r="M52" s="105"/>
    </row>
    <row r="53" spans="1:13" ht="15" customHeight="1" x14ac:dyDescent="0.2">
      <c r="A53" s="669"/>
      <c r="B53" s="669"/>
      <c r="C53" s="669"/>
      <c r="D53" s="669"/>
      <c r="E53" s="669"/>
      <c r="F53" s="669"/>
      <c r="G53" s="669"/>
      <c r="H53" s="669"/>
      <c r="I53" s="669"/>
      <c r="J53" s="669"/>
      <c r="K53" s="669"/>
      <c r="L53" s="669"/>
      <c r="M53" s="105"/>
    </row>
    <row r="54" spans="1:13" ht="15" customHeight="1" x14ac:dyDescent="0.2">
      <c r="A54" s="669"/>
      <c r="B54" s="669"/>
      <c r="C54" s="669"/>
      <c r="D54" s="669"/>
      <c r="E54" s="669"/>
      <c r="F54" s="669"/>
      <c r="G54" s="669"/>
      <c r="H54" s="669"/>
      <c r="I54" s="669"/>
      <c r="J54" s="669"/>
      <c r="K54" s="669"/>
      <c r="L54" s="669"/>
      <c r="M54" s="105"/>
    </row>
    <row r="55" spans="1:13" ht="15" customHeight="1" x14ac:dyDescent="0.2">
      <c r="A55" s="655"/>
      <c r="B55" s="655"/>
      <c r="C55" s="655"/>
      <c r="D55" s="655"/>
      <c r="E55" s="655"/>
      <c r="F55" s="655"/>
      <c r="G55" s="655"/>
      <c r="H55" s="655"/>
      <c r="I55" s="655"/>
      <c r="J55" s="655"/>
      <c r="K55" s="655"/>
      <c r="L55" s="655"/>
      <c r="M55" s="655"/>
    </row>
    <row r="56" spans="1:13" ht="15" customHeight="1" x14ac:dyDescent="0.2">
      <c r="A56" s="150" t="s">
        <v>599</v>
      </c>
      <c r="B56" s="27"/>
      <c r="C56" s="14"/>
      <c r="D56" s="14"/>
      <c r="E56" s="14"/>
      <c r="F56" s="14"/>
      <c r="G56" s="14"/>
      <c r="H56" s="14"/>
      <c r="I56" s="14"/>
      <c r="J56" s="14"/>
    </row>
    <row r="57" spans="1:13" ht="15" customHeight="1" x14ac:dyDescent="0.2">
      <c r="A57" s="150" t="s">
        <v>600</v>
      </c>
      <c r="B57" s="27"/>
    </row>
    <row r="58" spans="1:13" ht="15" customHeight="1" x14ac:dyDescent="0.2">
      <c r="A58" s="150" t="s">
        <v>601</v>
      </c>
      <c r="B58" s="27"/>
    </row>
    <row r="59" spans="1:13" ht="15" customHeight="1" x14ac:dyDescent="0.2">
      <c r="A59" s="598" t="s">
        <v>614</v>
      </c>
      <c r="B59" s="14"/>
    </row>
    <row r="60" spans="1:13" ht="15" customHeight="1" x14ac:dyDescent="0.2">
      <c r="A60" s="24"/>
      <c r="B60" s="14"/>
    </row>
    <row r="61" spans="1:13" ht="15" hidden="1" customHeight="1" x14ac:dyDescent="0.2">
      <c r="A61" s="24"/>
      <c r="B61" s="14"/>
    </row>
    <row r="62" spans="1:13" ht="12.95" hidden="1" customHeight="1" x14ac:dyDescent="0.2">
      <c r="A62" s="24"/>
      <c r="B62" s="14"/>
    </row>
    <row r="63" spans="1:13" ht="12.95" hidden="1" customHeight="1" x14ac:dyDescent="0.2">
      <c r="A63" s="24"/>
      <c r="B63" s="14"/>
    </row>
    <row r="64" spans="1:13" ht="12.95" hidden="1" customHeight="1" x14ac:dyDescent="0.2">
      <c r="A64" s="24"/>
      <c r="B64" s="14"/>
    </row>
    <row r="65" spans="1:2" ht="12.95" hidden="1" customHeight="1" x14ac:dyDescent="0.2">
      <c r="A65" s="24"/>
      <c r="B65" s="14"/>
    </row>
    <row r="66" spans="1:2" ht="12.95" hidden="1" customHeight="1" x14ac:dyDescent="0.2">
      <c r="A66" s="24"/>
      <c r="B66" s="14"/>
    </row>
    <row r="67" spans="1:2" ht="12.95" hidden="1" customHeight="1" x14ac:dyDescent="0.2">
      <c r="A67" s="24"/>
      <c r="B67" s="14"/>
    </row>
    <row r="68" spans="1:2" ht="12.95" hidden="1" customHeight="1" x14ac:dyDescent="0.2">
      <c r="A68" s="24"/>
      <c r="B68" s="14"/>
    </row>
    <row r="69" spans="1:2" ht="12.95" hidden="1" customHeight="1" x14ac:dyDescent="0.2">
      <c r="A69" s="24"/>
      <c r="B69" s="14"/>
    </row>
    <row r="70" spans="1:2" ht="12.95" hidden="1" customHeight="1" x14ac:dyDescent="0.2">
      <c r="A70" s="24"/>
      <c r="B70" s="14"/>
    </row>
    <row r="71" spans="1:2" ht="12.95" hidden="1" customHeight="1" x14ac:dyDescent="0.2">
      <c r="A71" s="24"/>
      <c r="B71" s="14"/>
    </row>
    <row r="72" spans="1:2" ht="12.95" hidden="1" customHeight="1" x14ac:dyDescent="0.2">
      <c r="A72" s="24"/>
      <c r="B72" s="14"/>
    </row>
    <row r="73" spans="1:2" ht="12.95" hidden="1" customHeight="1" x14ac:dyDescent="0.2">
      <c r="A73" s="24"/>
      <c r="B73" s="14"/>
    </row>
    <row r="74" spans="1:2" ht="12.95" hidden="1" customHeight="1" x14ac:dyDescent="0.2">
      <c r="A74" s="24"/>
      <c r="B74" s="14"/>
    </row>
    <row r="75" spans="1:2" ht="12.95" hidden="1" customHeight="1" x14ac:dyDescent="0.2">
      <c r="A75" s="24"/>
      <c r="B75" s="14"/>
    </row>
    <row r="76" spans="1:2" ht="12.95" hidden="1" customHeight="1" x14ac:dyDescent="0.2">
      <c r="A76" s="24"/>
      <c r="B76" s="14"/>
    </row>
    <row r="77" spans="1:2" ht="12.95" hidden="1" customHeight="1" x14ac:dyDescent="0.2"/>
    <row r="78" spans="1:2" ht="12.95" hidden="1" customHeight="1" x14ac:dyDescent="0.2">
      <c r="A78" s="5"/>
    </row>
    <row r="79" spans="1:2" ht="12.95" hidden="1" customHeight="1" x14ac:dyDescent="0.2">
      <c r="A79" s="5"/>
    </row>
    <row r="80" spans="1:2" ht="12.95" hidden="1" customHeight="1" x14ac:dyDescent="0.2">
      <c r="A80" s="5"/>
    </row>
    <row r="81" spans="1:1" ht="12.95" hidden="1" customHeight="1" x14ac:dyDescent="0.2">
      <c r="A81" s="5"/>
    </row>
    <row r="82" spans="1:1" ht="12.95" hidden="1" customHeight="1" x14ac:dyDescent="0.2">
      <c r="A82" s="5"/>
    </row>
    <row r="83" spans="1:1" ht="12.95" hidden="1" customHeight="1" x14ac:dyDescent="0.2">
      <c r="A83" s="5"/>
    </row>
    <row r="84" spans="1:1" ht="12.95" hidden="1" customHeight="1" x14ac:dyDescent="0.2">
      <c r="A84" s="5"/>
    </row>
    <row r="85" spans="1:1" ht="12.95" hidden="1" customHeight="1" x14ac:dyDescent="0.2"/>
    <row r="86" spans="1:1" ht="12.95" hidden="1" customHeight="1" x14ac:dyDescent="0.2"/>
    <row r="87" spans="1:1" ht="12.95" hidden="1" customHeight="1" x14ac:dyDescent="0.2"/>
    <row r="88" spans="1:1" ht="12.95" hidden="1" customHeight="1" x14ac:dyDescent="0.2"/>
    <row r="89" spans="1:1" ht="12.95" hidden="1" customHeight="1" x14ac:dyDescent="0.2"/>
    <row r="90" spans="1:1" ht="12.95" hidden="1" customHeight="1" x14ac:dyDescent="0.2"/>
    <row r="91" spans="1:1" ht="12.95" hidden="1" customHeight="1" x14ac:dyDescent="0.2"/>
    <row r="92" spans="1:1" ht="12.95" hidden="1" customHeight="1" x14ac:dyDescent="0.2"/>
    <row r="93" spans="1:1" ht="12.95" hidden="1" customHeight="1" x14ac:dyDescent="0.2"/>
    <row r="94" spans="1:1" ht="12.95" hidden="1" customHeight="1" x14ac:dyDescent="0.2"/>
    <row r="95" spans="1:1" ht="12.95" hidden="1" customHeight="1" x14ac:dyDescent="0.2"/>
    <row r="96" spans="1:1" ht="12.95" hidden="1" customHeight="1" x14ac:dyDescent="0.2"/>
    <row r="97" ht="12.95" hidden="1" customHeight="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sheetData>
  <mergeCells count="3">
    <mergeCell ref="B3:L3"/>
    <mergeCell ref="A51:M51"/>
    <mergeCell ref="A52:L54"/>
  </mergeCells>
  <printOptions horizontalCentered="1" verticalCentered="1"/>
  <pageMargins left="0" right="0" top="0" bottom="0" header="0" footer="0"/>
  <pageSetup paperSize="9" scale="9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108"/>
  <sheetViews>
    <sheetView showGridLines="0" workbookViewId="0"/>
  </sheetViews>
  <sheetFormatPr defaultColWidth="0" defaultRowHeight="0" customHeight="1" zeroHeight="1" x14ac:dyDescent="0.25"/>
  <cols>
    <col min="1" max="1" width="13.140625" style="1" customWidth="1"/>
    <col min="2" max="5" width="32" style="1" customWidth="1"/>
    <col min="6" max="15" width="20.7109375" style="1" customWidth="1"/>
    <col min="16" max="16" width="4.28515625" style="139" customWidth="1"/>
    <col min="17" max="17" width="16" style="21" hidden="1" customWidth="1"/>
    <col min="18" max="18" width="9.140625" hidden="1" customWidth="1"/>
    <col min="19" max="19" width="23.140625" style="23" hidden="1" customWidth="1"/>
    <col min="20" max="20" width="3.42578125" style="1" hidden="1" customWidth="1"/>
    <col min="21" max="23" width="16" style="1" hidden="1" customWidth="1"/>
    <col min="24" max="24" width="0" style="1" hidden="1" customWidth="1"/>
    <col min="25" max="30" width="16" style="1" hidden="1" customWidth="1"/>
    <col min="31" max="38" width="0" style="1" hidden="1" customWidth="1"/>
    <col min="39" max="16384" width="0" style="1" hidden="1"/>
  </cols>
  <sheetData>
    <row r="1" spans="1:19" ht="15" x14ac:dyDescent="0.25">
      <c r="A1" s="9" t="s">
        <v>585</v>
      </c>
      <c r="B1" s="9"/>
      <c r="C1" s="9"/>
      <c r="D1" s="9"/>
      <c r="E1" s="9"/>
      <c r="F1" s="9"/>
      <c r="G1" s="9"/>
      <c r="H1" s="9"/>
      <c r="I1" s="9"/>
      <c r="J1" s="9"/>
      <c r="K1" s="9"/>
      <c r="L1" s="9"/>
      <c r="M1" s="9"/>
      <c r="N1" s="9"/>
      <c r="O1" s="9"/>
    </row>
    <row r="2" spans="1:19" ht="15" x14ac:dyDescent="0.25">
      <c r="A2" s="656" t="s">
        <v>710</v>
      </c>
      <c r="B2" s="103"/>
      <c r="C2" s="103"/>
      <c r="D2" s="103"/>
      <c r="E2" s="103"/>
      <c r="F2" s="103"/>
      <c r="G2" s="103"/>
      <c r="H2" s="103"/>
      <c r="I2" s="103"/>
      <c r="J2" s="103"/>
      <c r="K2" s="103"/>
      <c r="L2" s="103"/>
      <c r="M2" s="103"/>
      <c r="N2" s="103"/>
      <c r="O2" s="103"/>
    </row>
    <row r="3" spans="1:19" s="11" customFormat="1" ht="14.25" customHeight="1" x14ac:dyDescent="0.2">
      <c r="A3" s="193"/>
      <c r="B3" s="193"/>
      <c r="C3" s="673" t="s">
        <v>533</v>
      </c>
      <c r="D3" s="674"/>
      <c r="E3" s="675"/>
      <c r="F3" s="231">
        <v>2016</v>
      </c>
      <c r="G3" s="231">
        <v>2015</v>
      </c>
      <c r="H3" s="231">
        <v>2014</v>
      </c>
      <c r="I3" s="231">
        <v>2013</v>
      </c>
      <c r="J3" s="231">
        <v>2012</v>
      </c>
      <c r="K3" s="231">
        <v>2011</v>
      </c>
      <c r="L3" s="231">
        <v>2010</v>
      </c>
      <c r="M3" s="231">
        <v>2009</v>
      </c>
      <c r="N3" s="231">
        <v>2008</v>
      </c>
      <c r="O3" s="599">
        <v>2007</v>
      </c>
      <c r="P3" s="139"/>
      <c r="Q3" s="123"/>
      <c r="S3" s="123"/>
    </row>
    <row r="4" spans="1:19" s="11" customFormat="1" ht="14.25" customHeight="1" x14ac:dyDescent="0.2">
      <c r="A4" s="194" t="s">
        <v>528</v>
      </c>
      <c r="B4" s="234" t="s">
        <v>527</v>
      </c>
      <c r="C4" s="641" t="s">
        <v>143</v>
      </c>
      <c r="D4" s="642" t="s">
        <v>534</v>
      </c>
      <c r="E4" s="640" t="s">
        <v>142</v>
      </c>
      <c r="F4" s="195" t="s">
        <v>143</v>
      </c>
      <c r="G4" s="195" t="s">
        <v>143</v>
      </c>
      <c r="H4" s="195" t="s">
        <v>143</v>
      </c>
      <c r="I4" s="195" t="s">
        <v>143</v>
      </c>
      <c r="J4" s="195" t="s">
        <v>143</v>
      </c>
      <c r="K4" s="195" t="s">
        <v>143</v>
      </c>
      <c r="L4" s="195" t="s">
        <v>143</v>
      </c>
      <c r="M4" s="195" t="s">
        <v>143</v>
      </c>
      <c r="N4" s="195" t="s">
        <v>143</v>
      </c>
      <c r="O4" s="592" t="s">
        <v>143</v>
      </c>
      <c r="P4" s="139"/>
      <c r="Q4" s="83"/>
      <c r="S4" s="83"/>
    </row>
    <row r="5" spans="1:19" s="11" customFormat="1" ht="14.25" customHeight="1" x14ac:dyDescent="0.2">
      <c r="A5" s="242" t="s">
        <v>371</v>
      </c>
      <c r="B5" s="602" t="s">
        <v>345</v>
      </c>
      <c r="C5" s="643" t="s">
        <v>107</v>
      </c>
      <c r="D5" s="237" t="s">
        <v>131</v>
      </c>
      <c r="E5" s="238" t="s">
        <v>171</v>
      </c>
      <c r="F5" s="237" t="s">
        <v>107</v>
      </c>
      <c r="G5" s="237" t="s">
        <v>109</v>
      </c>
      <c r="H5" s="237" t="s">
        <v>109</v>
      </c>
      <c r="I5" s="237" t="s">
        <v>109</v>
      </c>
      <c r="J5" s="237" t="s">
        <v>109</v>
      </c>
      <c r="K5" s="237" t="s">
        <v>109</v>
      </c>
      <c r="L5" s="237" t="s">
        <v>109</v>
      </c>
      <c r="M5" s="237" t="s">
        <v>109</v>
      </c>
      <c r="N5" s="237" t="s">
        <v>109</v>
      </c>
      <c r="O5" s="238" t="s">
        <v>109</v>
      </c>
      <c r="P5" s="139"/>
      <c r="Q5" s="118"/>
      <c r="S5" s="124"/>
    </row>
    <row r="6" spans="1:19" s="11" customFormat="1" ht="14.25" customHeight="1" x14ac:dyDescent="0.2">
      <c r="A6" s="243" t="s">
        <v>381</v>
      </c>
      <c r="B6" s="603" t="s">
        <v>422</v>
      </c>
      <c r="C6" s="245" t="s">
        <v>415</v>
      </c>
      <c r="D6" s="239" t="s">
        <v>107</v>
      </c>
      <c r="E6" s="240" t="s">
        <v>171</v>
      </c>
      <c r="F6" s="239" t="s">
        <v>171</v>
      </c>
      <c r="G6" s="239" t="s">
        <v>117</v>
      </c>
      <c r="H6" s="239" t="s">
        <v>171</v>
      </c>
      <c r="I6" s="239" t="s">
        <v>109</v>
      </c>
      <c r="J6" s="239" t="s">
        <v>117</v>
      </c>
      <c r="K6" s="239" t="s">
        <v>117</v>
      </c>
      <c r="L6" s="239" t="s">
        <v>118</v>
      </c>
      <c r="M6" s="239" t="s">
        <v>109</v>
      </c>
      <c r="N6" s="239" t="s">
        <v>109</v>
      </c>
      <c r="O6" s="240" t="s">
        <v>109</v>
      </c>
      <c r="P6" s="139"/>
      <c r="Q6" s="118"/>
      <c r="S6" s="124"/>
    </row>
    <row r="7" spans="1:19" s="11" customFormat="1" ht="14.25" customHeight="1" x14ac:dyDescent="0.2">
      <c r="A7" s="243" t="s">
        <v>372</v>
      </c>
      <c r="B7" s="603" t="s">
        <v>423</v>
      </c>
      <c r="C7" s="245" t="s">
        <v>135</v>
      </c>
      <c r="D7" s="239" t="s">
        <v>109</v>
      </c>
      <c r="E7" s="240" t="s">
        <v>117</v>
      </c>
      <c r="F7" s="239" t="s">
        <v>109</v>
      </c>
      <c r="G7" s="239" t="s">
        <v>109</v>
      </c>
      <c r="H7" s="239" t="s">
        <v>109</v>
      </c>
      <c r="I7" s="239" t="s">
        <v>109</v>
      </c>
      <c r="J7" s="239" t="s">
        <v>117</v>
      </c>
      <c r="K7" s="239" t="s">
        <v>117</v>
      </c>
      <c r="L7" s="239" t="s">
        <v>117</v>
      </c>
      <c r="M7" s="239" t="s">
        <v>109</v>
      </c>
      <c r="N7" s="239" t="s">
        <v>109</v>
      </c>
      <c r="O7" s="240" t="s">
        <v>109</v>
      </c>
      <c r="P7" s="139"/>
      <c r="Q7" s="118"/>
      <c r="S7" s="124"/>
    </row>
    <row r="8" spans="1:19" s="11" customFormat="1" ht="14.25" customHeight="1" x14ac:dyDescent="0.2">
      <c r="A8" s="243" t="s">
        <v>373</v>
      </c>
      <c r="B8" s="603" t="s">
        <v>74</v>
      </c>
      <c r="C8" s="245" t="s">
        <v>131</v>
      </c>
      <c r="D8" s="239" t="s">
        <v>121</v>
      </c>
      <c r="E8" s="240" t="s">
        <v>171</v>
      </c>
      <c r="F8" s="239" t="s">
        <v>131</v>
      </c>
      <c r="G8" s="239" t="s">
        <v>107</v>
      </c>
      <c r="H8" s="239" t="s">
        <v>107</v>
      </c>
      <c r="I8" s="239" t="s">
        <v>109</v>
      </c>
      <c r="J8" s="239" t="s">
        <v>109</v>
      </c>
      <c r="K8" s="239" t="s">
        <v>171</v>
      </c>
      <c r="L8" s="239" t="s">
        <v>109</v>
      </c>
      <c r="M8" s="239" t="s">
        <v>109</v>
      </c>
      <c r="N8" s="239" t="s">
        <v>109</v>
      </c>
      <c r="O8" s="240" t="s">
        <v>109</v>
      </c>
      <c r="P8" s="139"/>
      <c r="Q8" s="118"/>
      <c r="S8" s="125"/>
    </row>
    <row r="9" spans="1:19" s="11" customFormat="1" ht="14.25" customHeight="1" x14ac:dyDescent="0.2">
      <c r="A9" s="243" t="s">
        <v>374</v>
      </c>
      <c r="B9" s="603" t="s">
        <v>346</v>
      </c>
      <c r="C9" s="245" t="s">
        <v>171</v>
      </c>
      <c r="D9" s="239" t="s">
        <v>109</v>
      </c>
      <c r="E9" s="240" t="s">
        <v>125</v>
      </c>
      <c r="F9" s="239" t="s">
        <v>109</v>
      </c>
      <c r="G9" s="239" t="s">
        <v>109</v>
      </c>
      <c r="H9" s="239" t="s">
        <v>109</v>
      </c>
      <c r="I9" s="239" t="s">
        <v>109</v>
      </c>
      <c r="J9" s="239" t="s">
        <v>109</v>
      </c>
      <c r="K9" s="239" t="s">
        <v>109</v>
      </c>
      <c r="L9" s="239" t="s">
        <v>109</v>
      </c>
      <c r="M9" s="239" t="s">
        <v>109</v>
      </c>
      <c r="N9" s="239" t="s">
        <v>109</v>
      </c>
      <c r="O9" s="240" t="s">
        <v>109</v>
      </c>
      <c r="P9" s="139"/>
      <c r="Q9" s="118"/>
      <c r="S9" s="124"/>
    </row>
    <row r="10" spans="1:19" s="11" customFormat="1" ht="14.25" customHeight="1" x14ac:dyDescent="0.2">
      <c r="A10" s="243" t="s">
        <v>375</v>
      </c>
      <c r="B10" s="603" t="s">
        <v>421</v>
      </c>
      <c r="C10" s="245" t="s">
        <v>171</v>
      </c>
      <c r="D10" s="239" t="s">
        <v>109</v>
      </c>
      <c r="E10" s="240" t="s">
        <v>121</v>
      </c>
      <c r="F10" s="239" t="s">
        <v>171</v>
      </c>
      <c r="G10" s="239" t="s">
        <v>171</v>
      </c>
      <c r="H10" s="239" t="s">
        <v>171</v>
      </c>
      <c r="I10" s="239" t="s">
        <v>171</v>
      </c>
      <c r="J10" s="239" t="s">
        <v>171</v>
      </c>
      <c r="K10" s="239" t="s">
        <v>171</v>
      </c>
      <c r="L10" s="239" t="s">
        <v>171</v>
      </c>
      <c r="M10" s="239" t="s">
        <v>171</v>
      </c>
      <c r="N10" s="239" t="s">
        <v>109</v>
      </c>
      <c r="O10" s="240" t="s">
        <v>109</v>
      </c>
      <c r="P10" s="139"/>
      <c r="Q10" s="118"/>
      <c r="S10" s="124"/>
    </row>
    <row r="11" spans="1:19" s="11" customFormat="1" ht="14.25" customHeight="1" x14ac:dyDescent="0.2">
      <c r="A11" s="243" t="s">
        <v>376</v>
      </c>
      <c r="B11" s="603" t="s">
        <v>347</v>
      </c>
      <c r="C11" s="245" t="s">
        <v>171</v>
      </c>
      <c r="D11" s="239" t="s">
        <v>109</v>
      </c>
      <c r="E11" s="240" t="s">
        <v>122</v>
      </c>
      <c r="F11" s="239" t="s">
        <v>171</v>
      </c>
      <c r="G11" s="239" t="s">
        <v>171</v>
      </c>
      <c r="H11" s="239" t="s">
        <v>171</v>
      </c>
      <c r="I11" s="239" t="s">
        <v>171</v>
      </c>
      <c r="J11" s="239" t="s">
        <v>171</v>
      </c>
      <c r="K11" s="239" t="s">
        <v>171</v>
      </c>
      <c r="L11" s="239" t="s">
        <v>171</v>
      </c>
      <c r="M11" s="239" t="s">
        <v>109</v>
      </c>
      <c r="N11" s="239" t="s">
        <v>109</v>
      </c>
      <c r="O11" s="240" t="s">
        <v>109</v>
      </c>
      <c r="P11" s="139"/>
      <c r="Q11" s="118"/>
      <c r="S11" s="124"/>
    </row>
    <row r="12" spans="1:19" s="11" customFormat="1" ht="14.25" customHeight="1" x14ac:dyDescent="0.2">
      <c r="A12" s="243" t="s">
        <v>377</v>
      </c>
      <c r="B12" s="603" t="s">
        <v>348</v>
      </c>
      <c r="C12" s="245" t="s">
        <v>171</v>
      </c>
      <c r="D12" s="239" t="s">
        <v>415</v>
      </c>
      <c r="E12" s="240" t="s">
        <v>109</v>
      </c>
      <c r="F12" s="239" t="s">
        <v>107</v>
      </c>
      <c r="G12" s="239" t="s">
        <v>109</v>
      </c>
      <c r="H12" s="239" t="s">
        <v>109</v>
      </c>
      <c r="I12" s="239" t="s">
        <v>109</v>
      </c>
      <c r="J12" s="239" t="s">
        <v>109</v>
      </c>
      <c r="K12" s="239" t="s">
        <v>109</v>
      </c>
      <c r="L12" s="239" t="s">
        <v>109</v>
      </c>
      <c r="M12" s="239" t="s">
        <v>109</v>
      </c>
      <c r="N12" s="239" t="s">
        <v>109</v>
      </c>
      <c r="O12" s="240" t="s">
        <v>109</v>
      </c>
      <c r="P12" s="139"/>
      <c r="Q12" s="118"/>
      <c r="S12" s="124"/>
    </row>
    <row r="13" spans="1:19" s="11" customFormat="1" ht="14.25" customHeight="1" x14ac:dyDescent="0.2">
      <c r="A13" s="243" t="s">
        <v>378</v>
      </c>
      <c r="B13" s="603" t="s">
        <v>349</v>
      </c>
      <c r="C13" s="245" t="s">
        <v>107</v>
      </c>
      <c r="D13" s="239" t="s">
        <v>109</v>
      </c>
      <c r="E13" s="240" t="s">
        <v>135</v>
      </c>
      <c r="F13" s="239" t="s">
        <v>107</v>
      </c>
      <c r="G13" s="239" t="s">
        <v>107</v>
      </c>
      <c r="H13" s="239" t="s">
        <v>109</v>
      </c>
      <c r="I13" s="239" t="s">
        <v>109</v>
      </c>
      <c r="J13" s="239" t="s">
        <v>109</v>
      </c>
      <c r="K13" s="239" t="s">
        <v>109</v>
      </c>
      <c r="L13" s="239" t="s">
        <v>109</v>
      </c>
      <c r="M13" s="239" t="s">
        <v>109</v>
      </c>
      <c r="N13" s="239" t="s">
        <v>109</v>
      </c>
      <c r="O13" s="240" t="s">
        <v>109</v>
      </c>
      <c r="P13" s="139"/>
      <c r="Q13" s="118"/>
      <c r="S13" s="124"/>
    </row>
    <row r="14" spans="1:19" s="11" customFormat="1" ht="14.25" customHeight="1" x14ac:dyDescent="0.2">
      <c r="A14" s="243" t="s">
        <v>379</v>
      </c>
      <c r="B14" s="603" t="s">
        <v>344</v>
      </c>
      <c r="C14" s="245" t="s">
        <v>117</v>
      </c>
      <c r="D14" s="239" t="s">
        <v>128</v>
      </c>
      <c r="E14" s="240" t="s">
        <v>109</v>
      </c>
      <c r="F14" s="239" t="s">
        <v>128</v>
      </c>
      <c r="G14" s="239" t="s">
        <v>128</v>
      </c>
      <c r="H14" s="239" t="s">
        <v>117</v>
      </c>
      <c r="I14" s="239" t="s">
        <v>109</v>
      </c>
      <c r="J14" s="239" t="s">
        <v>117</v>
      </c>
      <c r="K14" s="239" t="s">
        <v>117</v>
      </c>
      <c r="L14" s="239" t="s">
        <v>117</v>
      </c>
      <c r="M14" s="239" t="s">
        <v>117</v>
      </c>
      <c r="N14" s="239" t="s">
        <v>109</v>
      </c>
      <c r="O14" s="240" t="s">
        <v>109</v>
      </c>
      <c r="P14" s="139"/>
      <c r="Q14" s="118"/>
      <c r="S14" s="124"/>
    </row>
    <row r="15" spans="1:19" s="11" customFormat="1" ht="14.25" customHeight="1" x14ac:dyDescent="0.2">
      <c r="A15" s="243" t="s">
        <v>380</v>
      </c>
      <c r="B15" s="603" t="s">
        <v>350</v>
      </c>
      <c r="C15" s="245" t="s">
        <v>171</v>
      </c>
      <c r="D15" s="239" t="s">
        <v>135</v>
      </c>
      <c r="E15" s="240" t="s">
        <v>109</v>
      </c>
      <c r="F15" s="239" t="s">
        <v>171</v>
      </c>
      <c r="G15" s="239" t="s">
        <v>171</v>
      </c>
      <c r="H15" s="239" t="s">
        <v>171</v>
      </c>
      <c r="I15" s="239" t="s">
        <v>171</v>
      </c>
      <c r="J15" s="239" t="s">
        <v>171</v>
      </c>
      <c r="K15" s="239" t="s">
        <v>171</v>
      </c>
      <c r="L15" s="239" t="s">
        <v>535</v>
      </c>
      <c r="M15" s="239" t="s">
        <v>109</v>
      </c>
      <c r="N15" s="239" t="s">
        <v>109</v>
      </c>
      <c r="O15" s="240" t="s">
        <v>109</v>
      </c>
      <c r="P15" s="139"/>
      <c r="Q15" s="118"/>
      <c r="S15" s="124"/>
    </row>
    <row r="16" spans="1:19" s="11" customFormat="1" ht="14.25" customHeight="1" x14ac:dyDescent="0.2">
      <c r="A16" s="244" t="s">
        <v>529</v>
      </c>
      <c r="B16" s="604" t="s">
        <v>53</v>
      </c>
      <c r="C16" s="246" t="s">
        <v>171</v>
      </c>
      <c r="D16" s="207" t="s">
        <v>107</v>
      </c>
      <c r="E16" s="208" t="s">
        <v>109</v>
      </c>
      <c r="F16" s="241" t="s">
        <v>109</v>
      </c>
      <c r="G16" s="241" t="s">
        <v>109</v>
      </c>
      <c r="H16" s="241" t="s">
        <v>109</v>
      </c>
      <c r="I16" s="241" t="s">
        <v>109</v>
      </c>
      <c r="J16" s="241" t="s">
        <v>109</v>
      </c>
      <c r="K16" s="241" t="s">
        <v>109</v>
      </c>
      <c r="L16" s="241" t="s">
        <v>109</v>
      </c>
      <c r="M16" s="241" t="s">
        <v>109</v>
      </c>
      <c r="N16" s="241" t="s">
        <v>109</v>
      </c>
      <c r="O16" s="600" t="s">
        <v>109</v>
      </c>
      <c r="P16" s="139"/>
      <c r="Q16" s="118"/>
      <c r="S16" s="126"/>
    </row>
    <row r="17" spans="1:19" ht="15" x14ac:dyDescent="0.25">
      <c r="A17" s="9"/>
      <c r="B17" s="9"/>
      <c r="C17" s="9"/>
      <c r="D17" s="9"/>
      <c r="E17" s="9"/>
      <c r="F17" s="9"/>
      <c r="G17" s="9"/>
      <c r="H17" s="9"/>
      <c r="I17" s="9"/>
      <c r="J17" s="9"/>
      <c r="K17" s="9"/>
      <c r="L17" s="9"/>
      <c r="M17" s="9"/>
      <c r="N17" s="9"/>
      <c r="O17" s="9"/>
    </row>
    <row r="18" spans="1:19" ht="15" x14ac:dyDescent="0.25">
      <c r="A18" s="9"/>
      <c r="B18" s="9"/>
      <c r="C18" s="9"/>
      <c r="D18" s="9"/>
      <c r="E18" s="9"/>
      <c r="F18" s="9"/>
      <c r="G18" s="9"/>
      <c r="H18" s="9"/>
      <c r="I18" s="9"/>
      <c r="J18" s="9"/>
      <c r="K18" s="9"/>
      <c r="L18" s="9"/>
      <c r="M18" s="9"/>
      <c r="N18" s="9"/>
      <c r="O18" s="9"/>
    </row>
    <row r="19" spans="1:19" ht="15" x14ac:dyDescent="0.25">
      <c r="A19" s="233"/>
      <c r="B19" s="193"/>
      <c r="C19" s="673" t="s">
        <v>533</v>
      </c>
      <c r="D19" s="674"/>
      <c r="E19" s="675"/>
      <c r="F19" s="231">
        <v>2016</v>
      </c>
      <c r="G19" s="231">
        <v>2015</v>
      </c>
      <c r="H19" s="231">
        <v>2014</v>
      </c>
      <c r="I19" s="231">
        <v>2013</v>
      </c>
      <c r="J19" s="231">
        <v>2012</v>
      </c>
      <c r="K19" s="231">
        <v>2011</v>
      </c>
      <c r="L19" s="231">
        <v>2010</v>
      </c>
      <c r="M19" s="231">
        <v>2009</v>
      </c>
      <c r="N19" s="231">
        <v>2008</v>
      </c>
      <c r="O19" s="599">
        <v>2007</v>
      </c>
      <c r="Q19" s="123"/>
      <c r="S19" s="123"/>
    </row>
    <row r="20" spans="1:19" ht="15" customHeight="1" x14ac:dyDescent="0.25">
      <c r="A20" s="234" t="s">
        <v>528</v>
      </c>
      <c r="B20" s="234" t="s">
        <v>531</v>
      </c>
      <c r="C20" s="590" t="s">
        <v>143</v>
      </c>
      <c r="D20" s="591" t="s">
        <v>534</v>
      </c>
      <c r="E20" s="589" t="s">
        <v>142</v>
      </c>
      <c r="F20" s="195" t="s">
        <v>143</v>
      </c>
      <c r="G20" s="195" t="s">
        <v>143</v>
      </c>
      <c r="H20" s="195" t="s">
        <v>143</v>
      </c>
      <c r="I20" s="195" t="s">
        <v>143</v>
      </c>
      <c r="J20" s="195" t="s">
        <v>143</v>
      </c>
      <c r="K20" s="195" t="s">
        <v>143</v>
      </c>
      <c r="L20" s="195" t="s">
        <v>143</v>
      </c>
      <c r="M20" s="195" t="s">
        <v>143</v>
      </c>
      <c r="N20" s="195" t="s">
        <v>143</v>
      </c>
      <c r="O20" s="592" t="s">
        <v>143</v>
      </c>
      <c r="Q20" s="83"/>
      <c r="S20" s="83"/>
    </row>
    <row r="21" spans="1:19" ht="15" x14ac:dyDescent="0.25">
      <c r="A21" s="247" t="s">
        <v>382</v>
      </c>
      <c r="B21" s="247" t="s">
        <v>80</v>
      </c>
      <c r="C21" s="250" t="s">
        <v>107</v>
      </c>
      <c r="D21" s="249" t="s">
        <v>117</v>
      </c>
      <c r="E21" s="251" t="s">
        <v>415</v>
      </c>
      <c r="F21" s="249" t="s">
        <v>107</v>
      </c>
      <c r="G21" s="249" t="s">
        <v>109</v>
      </c>
      <c r="H21" s="249" t="s">
        <v>109</v>
      </c>
      <c r="I21" s="249" t="s">
        <v>109</v>
      </c>
      <c r="J21" s="249" t="s">
        <v>109</v>
      </c>
      <c r="K21" s="249" t="s">
        <v>109</v>
      </c>
      <c r="L21" s="249" t="s">
        <v>117</v>
      </c>
      <c r="M21" s="249" t="s">
        <v>109</v>
      </c>
      <c r="N21" s="249" t="s">
        <v>109</v>
      </c>
      <c r="O21" s="251" t="s">
        <v>109</v>
      </c>
    </row>
    <row r="22" spans="1:19" ht="15" x14ac:dyDescent="0.25">
      <c r="A22" s="252" t="s">
        <v>383</v>
      </c>
      <c r="B22" s="252" t="s">
        <v>79</v>
      </c>
      <c r="C22" s="245" t="s">
        <v>117</v>
      </c>
      <c r="D22" s="253" t="s">
        <v>118</v>
      </c>
      <c r="E22" s="255" t="s">
        <v>107</v>
      </c>
      <c r="F22" s="253" t="s">
        <v>107</v>
      </c>
      <c r="G22" s="253" t="s">
        <v>117</v>
      </c>
      <c r="H22" s="253" t="s">
        <v>117</v>
      </c>
      <c r="I22" s="253" t="s">
        <v>117</v>
      </c>
      <c r="J22" s="253" t="s">
        <v>117</v>
      </c>
      <c r="K22" s="253" t="s">
        <v>117</v>
      </c>
      <c r="L22" s="253" t="s">
        <v>118</v>
      </c>
      <c r="M22" s="253" t="s">
        <v>109</v>
      </c>
      <c r="N22" s="253" t="s">
        <v>109</v>
      </c>
      <c r="O22" s="255" t="s">
        <v>109</v>
      </c>
    </row>
    <row r="23" spans="1:19" ht="15" x14ac:dyDescent="0.25">
      <c r="A23" s="252" t="s">
        <v>384</v>
      </c>
      <c r="B23" s="252" t="s">
        <v>78</v>
      </c>
      <c r="C23" s="245" t="s">
        <v>135</v>
      </c>
      <c r="D23" s="253" t="s">
        <v>117</v>
      </c>
      <c r="E23" s="255" t="s">
        <v>171</v>
      </c>
      <c r="F23" s="253" t="s">
        <v>135</v>
      </c>
      <c r="G23" s="253" t="s">
        <v>117</v>
      </c>
      <c r="H23" s="253" t="s">
        <v>171</v>
      </c>
      <c r="I23" s="253" t="s">
        <v>117</v>
      </c>
      <c r="J23" s="253" t="s">
        <v>117</v>
      </c>
      <c r="K23" s="253" t="s">
        <v>117</v>
      </c>
      <c r="L23" s="253" t="s">
        <v>117</v>
      </c>
      <c r="M23" s="253" t="s">
        <v>117</v>
      </c>
      <c r="N23" s="253" t="s">
        <v>109</v>
      </c>
      <c r="O23" s="255" t="s">
        <v>109</v>
      </c>
      <c r="S23" s="119"/>
    </row>
    <row r="24" spans="1:19" ht="15" x14ac:dyDescent="0.25">
      <c r="A24" s="252" t="s">
        <v>385</v>
      </c>
      <c r="B24" s="252" t="s">
        <v>77</v>
      </c>
      <c r="C24" s="254" t="s">
        <v>107</v>
      </c>
      <c r="D24" s="253" t="s">
        <v>109</v>
      </c>
      <c r="E24" s="255" t="s">
        <v>135</v>
      </c>
      <c r="F24" s="253" t="s">
        <v>107</v>
      </c>
      <c r="G24" s="253" t="s">
        <v>107</v>
      </c>
      <c r="H24" s="253" t="s">
        <v>109</v>
      </c>
      <c r="I24" s="253" t="s">
        <v>109</v>
      </c>
      <c r="J24" s="253" t="s">
        <v>109</v>
      </c>
      <c r="K24" s="253" t="s">
        <v>109</v>
      </c>
      <c r="L24" s="253" t="s">
        <v>109</v>
      </c>
      <c r="M24" s="253" t="s">
        <v>109</v>
      </c>
      <c r="N24" s="253" t="s">
        <v>109</v>
      </c>
      <c r="O24" s="255" t="s">
        <v>109</v>
      </c>
    </row>
    <row r="25" spans="1:19" ht="15" x14ac:dyDescent="0.25">
      <c r="A25" s="252" t="s">
        <v>386</v>
      </c>
      <c r="B25" s="252" t="s">
        <v>76</v>
      </c>
      <c r="C25" s="254" t="s">
        <v>109</v>
      </c>
      <c r="D25" s="253" t="s">
        <v>107</v>
      </c>
      <c r="E25" s="255" t="s">
        <v>129</v>
      </c>
      <c r="F25" s="253" t="s">
        <v>109</v>
      </c>
      <c r="G25" s="253" t="s">
        <v>109</v>
      </c>
      <c r="H25" s="253" t="s">
        <v>109</v>
      </c>
      <c r="I25" s="253" t="s">
        <v>109</v>
      </c>
      <c r="J25" s="253" t="s">
        <v>109</v>
      </c>
      <c r="K25" s="253" t="s">
        <v>109</v>
      </c>
      <c r="L25" s="253" t="s">
        <v>109</v>
      </c>
      <c r="M25" s="253" t="s">
        <v>109</v>
      </c>
      <c r="N25" s="253" t="s">
        <v>109</v>
      </c>
      <c r="O25" s="255" t="s">
        <v>109</v>
      </c>
      <c r="S25" s="119"/>
    </row>
    <row r="26" spans="1:19" ht="15" x14ac:dyDescent="0.25">
      <c r="A26" s="252" t="s">
        <v>387</v>
      </c>
      <c r="B26" s="252" t="s">
        <v>75</v>
      </c>
      <c r="C26" s="254" t="s">
        <v>109</v>
      </c>
      <c r="D26" s="253" t="s">
        <v>171</v>
      </c>
      <c r="E26" s="240" t="s">
        <v>117</v>
      </c>
      <c r="F26" s="253" t="s">
        <v>171</v>
      </c>
      <c r="G26" s="253" t="s">
        <v>109</v>
      </c>
      <c r="H26" s="253" t="s">
        <v>171</v>
      </c>
      <c r="I26" s="253" t="s">
        <v>171</v>
      </c>
      <c r="J26" s="253" t="s">
        <v>171</v>
      </c>
      <c r="K26" s="253" t="s">
        <v>109</v>
      </c>
      <c r="L26" s="253" t="s">
        <v>109</v>
      </c>
      <c r="M26" s="253" t="s">
        <v>109</v>
      </c>
      <c r="N26" s="253" t="s">
        <v>109</v>
      </c>
      <c r="O26" s="255" t="s">
        <v>109</v>
      </c>
    </row>
    <row r="27" spans="1:19" ht="15" x14ac:dyDescent="0.25">
      <c r="A27" s="252" t="s">
        <v>388</v>
      </c>
      <c r="B27" s="252" t="s">
        <v>74</v>
      </c>
      <c r="C27" s="245" t="s">
        <v>131</v>
      </c>
      <c r="D27" s="253" t="s">
        <v>121</v>
      </c>
      <c r="E27" s="255" t="s">
        <v>171</v>
      </c>
      <c r="F27" s="253" t="s">
        <v>131</v>
      </c>
      <c r="G27" s="253" t="s">
        <v>131</v>
      </c>
      <c r="H27" s="253" t="s">
        <v>107</v>
      </c>
      <c r="I27" s="253" t="s">
        <v>109</v>
      </c>
      <c r="J27" s="253" t="s">
        <v>109</v>
      </c>
      <c r="K27" s="253" t="s">
        <v>171</v>
      </c>
      <c r="L27" s="253" t="s">
        <v>109</v>
      </c>
      <c r="M27" s="253" t="s">
        <v>109</v>
      </c>
      <c r="N27" s="253" t="s">
        <v>109</v>
      </c>
      <c r="O27" s="255" t="s">
        <v>109</v>
      </c>
    </row>
    <row r="28" spans="1:19" ht="15" x14ac:dyDescent="0.25">
      <c r="A28" s="252" t="s">
        <v>389</v>
      </c>
      <c r="B28" s="252" t="s">
        <v>73</v>
      </c>
      <c r="C28" s="254" t="s">
        <v>119</v>
      </c>
      <c r="D28" s="253" t="s">
        <v>109</v>
      </c>
      <c r="E28" s="255" t="s">
        <v>137</v>
      </c>
      <c r="F28" s="253" t="s">
        <v>448</v>
      </c>
      <c r="G28" s="253" t="s">
        <v>107</v>
      </c>
      <c r="H28" s="253" t="s">
        <v>109</v>
      </c>
      <c r="I28" s="253" t="s">
        <v>109</v>
      </c>
      <c r="J28" s="253" t="s">
        <v>109</v>
      </c>
      <c r="K28" s="253" t="s">
        <v>141</v>
      </c>
      <c r="L28" s="253" t="s">
        <v>109</v>
      </c>
      <c r="M28" s="253" t="s">
        <v>109</v>
      </c>
      <c r="N28" s="253" t="s">
        <v>109</v>
      </c>
      <c r="O28" s="255" t="s">
        <v>109</v>
      </c>
      <c r="S28" s="119"/>
    </row>
    <row r="29" spans="1:19" ht="15" x14ac:dyDescent="0.25">
      <c r="A29" s="252" t="s">
        <v>390</v>
      </c>
      <c r="B29" s="252" t="s">
        <v>72</v>
      </c>
      <c r="C29" s="254" t="s">
        <v>171</v>
      </c>
      <c r="D29" s="253" t="s">
        <v>109</v>
      </c>
      <c r="E29" s="255" t="s">
        <v>101</v>
      </c>
      <c r="F29" s="253" t="s">
        <v>109</v>
      </c>
      <c r="G29" s="253" t="s">
        <v>109</v>
      </c>
      <c r="H29" s="253" t="s">
        <v>109</v>
      </c>
      <c r="I29" s="253" t="s">
        <v>109</v>
      </c>
      <c r="J29" s="253" t="s">
        <v>109</v>
      </c>
      <c r="K29" s="253" t="s">
        <v>109</v>
      </c>
      <c r="L29" s="253" t="s">
        <v>109</v>
      </c>
      <c r="M29" s="253" t="s">
        <v>109</v>
      </c>
      <c r="N29" s="253" t="s">
        <v>109</v>
      </c>
      <c r="O29" s="255" t="s">
        <v>109</v>
      </c>
      <c r="S29" s="119"/>
    </row>
    <row r="30" spans="1:19" ht="15" x14ac:dyDescent="0.25">
      <c r="A30" s="252" t="s">
        <v>391</v>
      </c>
      <c r="B30" s="252" t="s">
        <v>71</v>
      </c>
      <c r="C30" s="245" t="s">
        <v>171</v>
      </c>
      <c r="D30" s="253" t="s">
        <v>109</v>
      </c>
      <c r="E30" s="255" t="s">
        <v>125</v>
      </c>
      <c r="F30" s="253" t="s">
        <v>109</v>
      </c>
      <c r="G30" s="253" t="s">
        <v>109</v>
      </c>
      <c r="H30" s="253" t="s">
        <v>109</v>
      </c>
      <c r="I30" s="253" t="s">
        <v>109</v>
      </c>
      <c r="J30" s="253" t="s">
        <v>109</v>
      </c>
      <c r="K30" s="253" t="s">
        <v>109</v>
      </c>
      <c r="L30" s="253" t="s">
        <v>109</v>
      </c>
      <c r="M30" s="253" t="s">
        <v>109</v>
      </c>
      <c r="N30" s="253" t="s">
        <v>109</v>
      </c>
      <c r="O30" s="255" t="s">
        <v>109</v>
      </c>
    </row>
    <row r="31" spans="1:19" ht="15" x14ac:dyDescent="0.25">
      <c r="A31" s="252" t="s">
        <v>392</v>
      </c>
      <c r="B31" s="252" t="s">
        <v>70</v>
      </c>
      <c r="C31" s="254" t="s">
        <v>108</v>
      </c>
      <c r="D31" s="253" t="s">
        <v>107</v>
      </c>
      <c r="E31" s="255" t="s">
        <v>109</v>
      </c>
      <c r="F31" s="253" t="s">
        <v>108</v>
      </c>
      <c r="G31" s="253" t="s">
        <v>108</v>
      </c>
      <c r="H31" s="253" t="s">
        <v>108</v>
      </c>
      <c r="I31" s="253" t="s">
        <v>108</v>
      </c>
      <c r="J31" s="253" t="s">
        <v>108</v>
      </c>
      <c r="K31" s="253" t="s">
        <v>108</v>
      </c>
      <c r="L31" s="253" t="s">
        <v>104</v>
      </c>
      <c r="M31" s="253" t="s">
        <v>104</v>
      </c>
      <c r="N31" s="253" t="s">
        <v>109</v>
      </c>
      <c r="O31" s="255" t="s">
        <v>104</v>
      </c>
      <c r="S31" s="119"/>
    </row>
    <row r="32" spans="1:19" ht="15" x14ac:dyDescent="0.25">
      <c r="A32" s="252" t="s">
        <v>393</v>
      </c>
      <c r="B32" s="252" t="s">
        <v>69</v>
      </c>
      <c r="C32" s="254" t="s">
        <v>109</v>
      </c>
      <c r="D32" s="253" t="s">
        <v>107</v>
      </c>
      <c r="E32" s="255" t="s">
        <v>108</v>
      </c>
      <c r="F32" s="253" t="s">
        <v>109</v>
      </c>
      <c r="G32" s="253" t="s">
        <v>109</v>
      </c>
      <c r="H32" s="253" t="s">
        <v>108</v>
      </c>
      <c r="I32" s="253" t="s">
        <v>109</v>
      </c>
      <c r="J32" s="253" t="s">
        <v>109</v>
      </c>
      <c r="K32" s="253" t="s">
        <v>117</v>
      </c>
      <c r="L32" s="253" t="s">
        <v>117</v>
      </c>
      <c r="M32" s="253" t="s">
        <v>109</v>
      </c>
      <c r="N32" s="253" t="s">
        <v>109</v>
      </c>
      <c r="O32" s="255" t="s">
        <v>109</v>
      </c>
    </row>
    <row r="33" spans="1:19" ht="15" x14ac:dyDescent="0.25">
      <c r="A33" s="252" t="s">
        <v>394</v>
      </c>
      <c r="B33" s="252" t="s">
        <v>68</v>
      </c>
      <c r="C33" s="254" t="s">
        <v>171</v>
      </c>
      <c r="D33" s="253" t="s">
        <v>121</v>
      </c>
      <c r="E33" s="605" t="s">
        <v>117</v>
      </c>
      <c r="F33" s="253" t="s">
        <v>171</v>
      </c>
      <c r="G33" s="253" t="s">
        <v>171</v>
      </c>
      <c r="H33" s="253" t="s">
        <v>171</v>
      </c>
      <c r="I33" s="253" t="s">
        <v>171</v>
      </c>
      <c r="J33" s="253" t="s">
        <v>171</v>
      </c>
      <c r="K33" s="253" t="s">
        <v>171</v>
      </c>
      <c r="L33" s="253" t="s">
        <v>171</v>
      </c>
      <c r="M33" s="253" t="s">
        <v>171</v>
      </c>
      <c r="N33" s="253" t="s">
        <v>109</v>
      </c>
      <c r="O33" s="255" t="s">
        <v>109</v>
      </c>
    </row>
    <row r="34" spans="1:19" ht="15" x14ac:dyDescent="0.25">
      <c r="A34" s="252" t="s">
        <v>395</v>
      </c>
      <c r="B34" s="252" t="s">
        <v>67</v>
      </c>
      <c r="C34" s="245" t="s">
        <v>107</v>
      </c>
      <c r="D34" s="253" t="s">
        <v>171</v>
      </c>
      <c r="E34" s="255" t="s">
        <v>118</v>
      </c>
      <c r="F34" s="253" t="s">
        <v>107</v>
      </c>
      <c r="G34" s="253" t="s">
        <v>171</v>
      </c>
      <c r="H34" s="253" t="s">
        <v>109</v>
      </c>
      <c r="I34" s="253" t="s">
        <v>171</v>
      </c>
      <c r="J34" s="253" t="s">
        <v>109</v>
      </c>
      <c r="K34" s="253" t="s">
        <v>109</v>
      </c>
      <c r="L34" s="253" t="s">
        <v>109</v>
      </c>
      <c r="M34" s="253" t="s">
        <v>109</v>
      </c>
      <c r="N34" s="253" t="s">
        <v>109</v>
      </c>
      <c r="O34" s="255" t="s">
        <v>109</v>
      </c>
      <c r="S34" s="119"/>
    </row>
    <row r="35" spans="1:19" ht="15" x14ac:dyDescent="0.25">
      <c r="A35" s="252" t="s">
        <v>396</v>
      </c>
      <c r="B35" s="252" t="s">
        <v>66</v>
      </c>
      <c r="C35" s="254" t="s">
        <v>117</v>
      </c>
      <c r="D35" s="253" t="s">
        <v>128</v>
      </c>
      <c r="E35" s="255" t="s">
        <v>109</v>
      </c>
      <c r="F35" s="253" t="s">
        <v>128</v>
      </c>
      <c r="G35" s="253" t="s">
        <v>128</v>
      </c>
      <c r="H35" s="253" t="s">
        <v>117</v>
      </c>
      <c r="I35" s="253" t="s">
        <v>117</v>
      </c>
      <c r="J35" s="253" t="s">
        <v>117</v>
      </c>
      <c r="K35" s="253" t="s">
        <v>117</v>
      </c>
      <c r="L35" s="253" t="s">
        <v>117</v>
      </c>
      <c r="M35" s="253" t="s">
        <v>117</v>
      </c>
      <c r="N35" s="253" t="s">
        <v>117</v>
      </c>
      <c r="O35" s="255" t="s">
        <v>109</v>
      </c>
    </row>
    <row r="36" spans="1:19" ht="15" x14ac:dyDescent="0.25">
      <c r="A36" s="252" t="s">
        <v>397</v>
      </c>
      <c r="B36" s="252" t="s">
        <v>65</v>
      </c>
      <c r="C36" s="254" t="s">
        <v>171</v>
      </c>
      <c r="D36" s="253" t="s">
        <v>109</v>
      </c>
      <c r="E36" s="240" t="s">
        <v>117</v>
      </c>
      <c r="F36" s="253" t="s">
        <v>171</v>
      </c>
      <c r="G36" s="253" t="s">
        <v>171</v>
      </c>
      <c r="H36" s="253" t="s">
        <v>171</v>
      </c>
      <c r="I36" s="253" t="s">
        <v>171</v>
      </c>
      <c r="J36" s="253" t="s">
        <v>171</v>
      </c>
      <c r="K36" s="253" t="s">
        <v>171</v>
      </c>
      <c r="L36" s="253" t="s">
        <v>171</v>
      </c>
      <c r="M36" s="253" t="s">
        <v>109</v>
      </c>
      <c r="N36" s="253" t="s">
        <v>109</v>
      </c>
      <c r="O36" s="255" t="s">
        <v>109</v>
      </c>
    </row>
    <row r="37" spans="1:19" ht="15" x14ac:dyDescent="0.25">
      <c r="A37" s="252" t="s">
        <v>398</v>
      </c>
      <c r="B37" s="252" t="s">
        <v>64</v>
      </c>
      <c r="C37" s="254" t="s">
        <v>107</v>
      </c>
      <c r="D37" s="239" t="s">
        <v>419</v>
      </c>
      <c r="E37" s="255" t="s">
        <v>171</v>
      </c>
      <c r="F37" s="253" t="s">
        <v>107</v>
      </c>
      <c r="G37" s="253" t="s">
        <v>107</v>
      </c>
      <c r="H37" s="253" t="s">
        <v>109</v>
      </c>
      <c r="I37" s="253" t="s">
        <v>108</v>
      </c>
      <c r="J37" s="253" t="s">
        <v>108</v>
      </c>
      <c r="K37" s="253" t="s">
        <v>108</v>
      </c>
      <c r="L37" s="253" t="s">
        <v>171</v>
      </c>
      <c r="M37" s="253" t="s">
        <v>121</v>
      </c>
      <c r="N37" s="253" t="s">
        <v>109</v>
      </c>
      <c r="O37" s="255" t="s">
        <v>109</v>
      </c>
      <c r="S37" s="119"/>
    </row>
    <row r="38" spans="1:19" ht="15" x14ac:dyDescent="0.25">
      <c r="A38" s="252" t="s">
        <v>399</v>
      </c>
      <c r="B38" s="252" t="s">
        <v>63</v>
      </c>
      <c r="C38" s="254" t="s">
        <v>419</v>
      </c>
      <c r="D38" s="253" t="s">
        <v>171</v>
      </c>
      <c r="E38" s="240" t="s">
        <v>137</v>
      </c>
      <c r="F38" s="253" t="s">
        <v>171</v>
      </c>
      <c r="G38" s="253" t="s">
        <v>109</v>
      </c>
      <c r="H38" s="253" t="s">
        <v>109</v>
      </c>
      <c r="I38" s="253" t="s">
        <v>171</v>
      </c>
      <c r="J38" s="253" t="s">
        <v>171</v>
      </c>
      <c r="K38" s="253" t="s">
        <v>171</v>
      </c>
      <c r="L38" s="253" t="s">
        <v>109</v>
      </c>
      <c r="M38" s="253" t="s">
        <v>109</v>
      </c>
      <c r="N38" s="253" t="s">
        <v>109</v>
      </c>
      <c r="O38" s="255" t="s">
        <v>109</v>
      </c>
    </row>
    <row r="39" spans="1:19" ht="15" x14ac:dyDescent="0.25">
      <c r="A39" s="252" t="s">
        <v>400</v>
      </c>
      <c r="B39" s="252" t="s">
        <v>62</v>
      </c>
      <c r="C39" s="245" t="s">
        <v>415</v>
      </c>
      <c r="D39" s="253" t="s">
        <v>171</v>
      </c>
      <c r="E39" s="255" t="s">
        <v>109</v>
      </c>
      <c r="F39" s="253" t="s">
        <v>107</v>
      </c>
      <c r="G39" s="253" t="s">
        <v>171</v>
      </c>
      <c r="H39" s="253" t="s">
        <v>171</v>
      </c>
      <c r="I39" s="253" t="s">
        <v>109</v>
      </c>
      <c r="J39" s="253" t="s">
        <v>109</v>
      </c>
      <c r="K39" s="253" t="s">
        <v>109</v>
      </c>
      <c r="L39" s="253" t="s">
        <v>109</v>
      </c>
      <c r="M39" s="253" t="s">
        <v>109</v>
      </c>
      <c r="N39" s="253" t="s">
        <v>109</v>
      </c>
      <c r="O39" s="255" t="s">
        <v>109</v>
      </c>
    </row>
    <row r="40" spans="1:19" ht="15" x14ac:dyDescent="0.25">
      <c r="A40" s="252" t="s">
        <v>401</v>
      </c>
      <c r="B40" s="252" t="s">
        <v>61</v>
      </c>
      <c r="C40" s="245" t="s">
        <v>415</v>
      </c>
      <c r="D40" s="253" t="s">
        <v>109</v>
      </c>
      <c r="E40" s="255" t="s">
        <v>171</v>
      </c>
      <c r="F40" s="253" t="s">
        <v>109</v>
      </c>
      <c r="G40" s="253" t="s">
        <v>109</v>
      </c>
      <c r="H40" s="253" t="s">
        <v>109</v>
      </c>
      <c r="I40" s="253" t="s">
        <v>109</v>
      </c>
      <c r="J40" s="253" t="s">
        <v>109</v>
      </c>
      <c r="K40" s="253" t="s">
        <v>109</v>
      </c>
      <c r="L40" s="253" t="s">
        <v>109</v>
      </c>
      <c r="M40" s="253" t="s">
        <v>109</v>
      </c>
      <c r="N40" s="253" t="s">
        <v>109</v>
      </c>
      <c r="O40" s="255" t="s">
        <v>109</v>
      </c>
    </row>
    <row r="41" spans="1:19" ht="15" x14ac:dyDescent="0.25">
      <c r="A41" s="252" t="s">
        <v>402</v>
      </c>
      <c r="B41" s="252" t="s">
        <v>60</v>
      </c>
      <c r="C41" s="254" t="s">
        <v>419</v>
      </c>
      <c r="D41" s="239" t="s">
        <v>171</v>
      </c>
      <c r="E41" s="255" t="s">
        <v>133</v>
      </c>
      <c r="F41" s="253" t="s">
        <v>109</v>
      </c>
      <c r="G41" s="253" t="s">
        <v>109</v>
      </c>
      <c r="H41" s="253" t="s">
        <v>109</v>
      </c>
      <c r="I41" s="253" t="s">
        <v>171</v>
      </c>
      <c r="J41" s="253" t="s">
        <v>109</v>
      </c>
      <c r="K41" s="253" t="s">
        <v>140</v>
      </c>
      <c r="L41" s="253" t="s">
        <v>117</v>
      </c>
      <c r="M41" s="253" t="s">
        <v>109</v>
      </c>
      <c r="N41" s="253" t="s">
        <v>109</v>
      </c>
      <c r="O41" s="255" t="s">
        <v>109</v>
      </c>
    </row>
    <row r="42" spans="1:19" ht="15" x14ac:dyDescent="0.25">
      <c r="A42" s="252" t="s">
        <v>403</v>
      </c>
      <c r="B42" s="252" t="s">
        <v>59</v>
      </c>
      <c r="C42" s="254" t="s">
        <v>171</v>
      </c>
      <c r="D42" s="253" t="s">
        <v>135</v>
      </c>
      <c r="E42" s="240" t="s">
        <v>109</v>
      </c>
      <c r="F42" s="253" t="s">
        <v>171</v>
      </c>
      <c r="G42" s="253" t="s">
        <v>171</v>
      </c>
      <c r="H42" s="253" t="s">
        <v>171</v>
      </c>
      <c r="I42" s="253" t="s">
        <v>171</v>
      </c>
      <c r="J42" s="253" t="s">
        <v>171</v>
      </c>
      <c r="K42" s="253" t="s">
        <v>171</v>
      </c>
      <c r="L42" s="253" t="s">
        <v>117</v>
      </c>
      <c r="M42" s="253" t="s">
        <v>109</v>
      </c>
      <c r="N42" s="253" t="s">
        <v>109</v>
      </c>
      <c r="O42" s="255" t="s">
        <v>109</v>
      </c>
    </row>
    <row r="43" spans="1:19" ht="15" x14ac:dyDescent="0.25">
      <c r="A43" s="252" t="s">
        <v>404</v>
      </c>
      <c r="B43" s="252" t="s">
        <v>58</v>
      </c>
      <c r="C43" s="254" t="s">
        <v>131</v>
      </c>
      <c r="D43" s="253" t="s">
        <v>171</v>
      </c>
      <c r="E43" s="255" t="s">
        <v>125</v>
      </c>
      <c r="F43" s="253" t="s">
        <v>131</v>
      </c>
      <c r="G43" s="253" t="s">
        <v>109</v>
      </c>
      <c r="H43" s="253" t="s">
        <v>131</v>
      </c>
      <c r="I43" s="253" t="s">
        <v>131</v>
      </c>
      <c r="J43" s="253" t="s">
        <v>131</v>
      </c>
      <c r="K43" s="253" t="s">
        <v>109</v>
      </c>
      <c r="L43" s="253" t="s">
        <v>109</v>
      </c>
      <c r="M43" s="253" t="s">
        <v>109</v>
      </c>
      <c r="N43" s="253" t="s">
        <v>109</v>
      </c>
      <c r="O43" s="255" t="s">
        <v>109</v>
      </c>
      <c r="S43" s="119"/>
    </row>
    <row r="44" spans="1:19" ht="15" x14ac:dyDescent="0.25">
      <c r="A44" s="252" t="s">
        <v>405</v>
      </c>
      <c r="B44" s="252" t="s">
        <v>57</v>
      </c>
      <c r="C44" s="254" t="s">
        <v>415</v>
      </c>
      <c r="D44" s="253" t="s">
        <v>171</v>
      </c>
      <c r="E44" s="240" t="s">
        <v>107</v>
      </c>
      <c r="F44" s="253" t="s">
        <v>171</v>
      </c>
      <c r="G44" s="253" t="s">
        <v>107</v>
      </c>
      <c r="H44" s="253" t="s">
        <v>171</v>
      </c>
      <c r="I44" s="253" t="s">
        <v>109</v>
      </c>
      <c r="J44" s="253" t="s">
        <v>171</v>
      </c>
      <c r="K44" s="253" t="s">
        <v>171</v>
      </c>
      <c r="L44" s="253" t="s">
        <v>109</v>
      </c>
      <c r="M44" s="253" t="s">
        <v>109</v>
      </c>
      <c r="N44" s="253" t="s">
        <v>109</v>
      </c>
      <c r="O44" s="255" t="s">
        <v>109</v>
      </c>
      <c r="S44" s="119"/>
    </row>
    <row r="45" spans="1:19" ht="15" x14ac:dyDescent="0.25">
      <c r="A45" s="252" t="s">
        <v>406</v>
      </c>
      <c r="B45" s="252" t="s">
        <v>56</v>
      </c>
      <c r="C45" s="254" t="s">
        <v>171</v>
      </c>
      <c r="D45" s="253" t="s">
        <v>122</v>
      </c>
      <c r="E45" s="240" t="s">
        <v>109</v>
      </c>
      <c r="F45" s="253" t="s">
        <v>171</v>
      </c>
      <c r="G45" s="253" t="s">
        <v>122</v>
      </c>
      <c r="H45" s="253" t="s">
        <v>122</v>
      </c>
      <c r="I45" s="253" t="s">
        <v>122</v>
      </c>
      <c r="J45" s="253" t="s">
        <v>122</v>
      </c>
      <c r="K45" s="253" t="s">
        <v>109</v>
      </c>
      <c r="L45" s="253" t="s">
        <v>109</v>
      </c>
      <c r="M45" s="253" t="s">
        <v>109</v>
      </c>
      <c r="N45" s="253" t="s">
        <v>109</v>
      </c>
      <c r="O45" s="255" t="s">
        <v>109</v>
      </c>
      <c r="S45" s="119"/>
    </row>
    <row r="46" spans="1:19" ht="15" x14ac:dyDescent="0.25">
      <c r="A46" s="252" t="s">
        <v>407</v>
      </c>
      <c r="B46" s="252" t="s">
        <v>55</v>
      </c>
      <c r="C46" s="254" t="s">
        <v>171</v>
      </c>
      <c r="D46" s="253" t="s">
        <v>109</v>
      </c>
      <c r="E46" s="240" t="s">
        <v>110</v>
      </c>
      <c r="F46" s="253" t="s">
        <v>171</v>
      </c>
      <c r="G46" s="253" t="s">
        <v>171</v>
      </c>
      <c r="H46" s="253" t="s">
        <v>171</v>
      </c>
      <c r="I46" s="253" t="s">
        <v>171</v>
      </c>
      <c r="J46" s="253" t="s">
        <v>171</v>
      </c>
      <c r="K46" s="253" t="s">
        <v>171</v>
      </c>
      <c r="L46" s="253" t="s">
        <v>171</v>
      </c>
      <c r="M46" s="253" t="s">
        <v>171</v>
      </c>
      <c r="N46" s="253" t="s">
        <v>171</v>
      </c>
      <c r="O46" s="255" t="s">
        <v>109</v>
      </c>
    </row>
    <row r="47" spans="1:19" ht="15" x14ac:dyDescent="0.25">
      <c r="A47" s="256" t="s">
        <v>529</v>
      </c>
      <c r="B47" s="256" t="s">
        <v>53</v>
      </c>
      <c r="C47" s="258" t="s">
        <v>171</v>
      </c>
      <c r="D47" s="206" t="s">
        <v>107</v>
      </c>
      <c r="E47" s="259" t="s">
        <v>109</v>
      </c>
      <c r="F47" s="257" t="s">
        <v>109</v>
      </c>
      <c r="G47" s="257" t="s">
        <v>109</v>
      </c>
      <c r="H47" s="257" t="s">
        <v>109</v>
      </c>
      <c r="I47" s="257" t="s">
        <v>109</v>
      </c>
      <c r="J47" s="257" t="s">
        <v>109</v>
      </c>
      <c r="K47" s="257" t="s">
        <v>109</v>
      </c>
      <c r="L47" s="257" t="s">
        <v>109</v>
      </c>
      <c r="M47" s="257" t="s">
        <v>109</v>
      </c>
      <c r="N47" s="257" t="s">
        <v>109</v>
      </c>
      <c r="O47" s="601" t="s">
        <v>109</v>
      </c>
      <c r="S47" s="127"/>
    </row>
    <row r="48" spans="1:19" ht="15" x14ac:dyDescent="0.25"/>
    <row r="49" spans="1:18" ht="15" x14ac:dyDescent="0.25">
      <c r="A49" s="1" t="s">
        <v>150</v>
      </c>
      <c r="F49" s="2"/>
      <c r="G49" s="2"/>
      <c r="H49" s="2"/>
    </row>
    <row r="50" spans="1:18" ht="15" x14ac:dyDescent="0.25">
      <c r="A50" s="122" t="s">
        <v>612</v>
      </c>
      <c r="B50" s="2"/>
      <c r="C50" s="2"/>
      <c r="D50" s="2"/>
      <c r="E50" s="2"/>
      <c r="F50" s="2"/>
      <c r="G50" s="2"/>
      <c r="H50" s="2"/>
      <c r="I50" s="2"/>
      <c r="J50" s="2"/>
      <c r="K50" s="2"/>
      <c r="L50" s="2"/>
      <c r="M50" s="2"/>
      <c r="N50" s="2"/>
      <c r="O50" s="2"/>
      <c r="R50" s="142"/>
    </row>
    <row r="51" spans="1:18" ht="15" customHeight="1" x14ac:dyDescent="0.25">
      <c r="A51" s="669" t="s">
        <v>671</v>
      </c>
      <c r="B51" s="669"/>
      <c r="C51" s="669"/>
      <c r="D51" s="669"/>
      <c r="E51" s="669"/>
      <c r="F51" s="669"/>
      <c r="G51" s="669"/>
      <c r="H51" s="669"/>
      <c r="I51" s="669"/>
      <c r="J51" s="669"/>
      <c r="K51" s="669"/>
      <c r="L51" s="669"/>
      <c r="M51" s="669"/>
      <c r="N51" s="11"/>
      <c r="O51" s="11"/>
      <c r="R51" s="142"/>
    </row>
    <row r="52" spans="1:18" ht="15" customHeight="1" x14ac:dyDescent="0.25">
      <c r="A52" s="669" t="s">
        <v>667</v>
      </c>
      <c r="B52" s="669"/>
      <c r="C52" s="669"/>
      <c r="D52" s="669"/>
      <c r="E52" s="669"/>
      <c r="F52" s="669"/>
      <c r="G52" s="669"/>
      <c r="H52" s="669"/>
      <c r="I52" s="57"/>
      <c r="J52" s="57"/>
      <c r="K52" s="57"/>
      <c r="L52" s="57"/>
      <c r="M52" s="57"/>
      <c r="N52" s="11"/>
      <c r="O52" s="11"/>
      <c r="R52" s="142"/>
    </row>
    <row r="53" spans="1:18" ht="15" customHeight="1" x14ac:dyDescent="0.25">
      <c r="A53" s="669"/>
      <c r="B53" s="669"/>
      <c r="C53" s="669"/>
      <c r="D53" s="669"/>
      <c r="E53" s="669"/>
      <c r="F53" s="669"/>
      <c r="G53" s="669"/>
      <c r="H53" s="669"/>
      <c r="I53" s="57"/>
      <c r="J53" s="57"/>
      <c r="K53" s="57"/>
      <c r="L53" s="57"/>
      <c r="M53" s="57"/>
      <c r="N53" s="11"/>
      <c r="O53" s="11"/>
      <c r="R53" s="142"/>
    </row>
    <row r="54" spans="1:18" ht="15" customHeight="1" x14ac:dyDescent="0.25">
      <c r="A54" s="669"/>
      <c r="B54" s="669"/>
      <c r="C54" s="669"/>
      <c r="D54" s="669"/>
      <c r="E54" s="669"/>
      <c r="F54" s="669"/>
      <c r="G54" s="669"/>
      <c r="H54" s="669"/>
      <c r="I54" s="57"/>
      <c r="J54" s="57"/>
      <c r="K54" s="57"/>
      <c r="L54" s="57"/>
      <c r="M54" s="57"/>
      <c r="N54" s="11"/>
      <c r="O54" s="11"/>
      <c r="R54" s="142"/>
    </row>
    <row r="55" spans="1:18" ht="15" x14ac:dyDescent="0.25">
      <c r="A55" s="11"/>
      <c r="B55" s="11"/>
      <c r="C55" s="11"/>
      <c r="D55" s="11"/>
      <c r="E55" s="11"/>
      <c r="F55" s="11"/>
      <c r="G55" s="11"/>
      <c r="H55" s="11"/>
      <c r="I55" s="11"/>
      <c r="J55" s="11"/>
      <c r="K55" s="11"/>
      <c r="L55" s="11"/>
      <c r="M55" s="11"/>
      <c r="N55" s="11"/>
      <c r="O55" s="11"/>
    </row>
    <row r="56" spans="1:18" ht="15" hidden="1" x14ac:dyDescent="0.25"/>
    <row r="57" spans="1:18" ht="15" hidden="1" x14ac:dyDescent="0.25"/>
    <row r="58" spans="1:18" ht="15" hidden="1" x14ac:dyDescent="0.25"/>
    <row r="59" spans="1:18" ht="15" hidden="1" x14ac:dyDescent="0.25"/>
    <row r="60" spans="1:18" ht="15" hidden="1" x14ac:dyDescent="0.25"/>
    <row r="61" spans="1:18" ht="15" hidden="1" x14ac:dyDescent="0.25"/>
    <row r="62" spans="1:18" ht="15" hidden="1" x14ac:dyDescent="0.25"/>
    <row r="63" spans="1:18" ht="15" hidden="1" x14ac:dyDescent="0.25"/>
    <row r="64" spans="1:18"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15" hidden="1" x14ac:dyDescent="0.25"/>
    <row r="336" ht="15" hidden="1" x14ac:dyDescent="0.25"/>
    <row r="337" ht="15" hidden="1" x14ac:dyDescent="0.25"/>
    <row r="338" ht="15" hidden="1" x14ac:dyDescent="0.25"/>
    <row r="339" ht="15" hidden="1" x14ac:dyDescent="0.25"/>
    <row r="340" ht="15" hidden="1" x14ac:dyDescent="0.25"/>
    <row r="341" ht="15" hidden="1" x14ac:dyDescent="0.25"/>
    <row r="342" ht="15" hidden="1" x14ac:dyDescent="0.25"/>
    <row r="343" ht="15" hidden="1" x14ac:dyDescent="0.25"/>
    <row r="344" ht="15" hidden="1" x14ac:dyDescent="0.25"/>
    <row r="345" ht="15" hidden="1" x14ac:dyDescent="0.25"/>
    <row r="346" ht="15" hidden="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 hidden="1" x14ac:dyDescent="0.25"/>
    <row r="381" ht="15" hidden="1" x14ac:dyDescent="0.25"/>
    <row r="382" ht="15" hidden="1" x14ac:dyDescent="0.25"/>
    <row r="383" ht="15" hidden="1" x14ac:dyDescent="0.25"/>
    <row r="384" ht="15" hidden="1" x14ac:dyDescent="0.25"/>
    <row r="385" ht="15" hidden="1" x14ac:dyDescent="0.25"/>
    <row r="386" ht="15" hidden="1" x14ac:dyDescent="0.25"/>
    <row r="387" ht="15" hidden="1" x14ac:dyDescent="0.25"/>
    <row r="388" ht="15" hidden="1" x14ac:dyDescent="0.25"/>
    <row r="389" ht="15" hidden="1" x14ac:dyDescent="0.25"/>
    <row r="390" ht="15" hidden="1" x14ac:dyDescent="0.25"/>
    <row r="391" ht="15" hidden="1" x14ac:dyDescent="0.25"/>
    <row r="392" ht="15" hidden="1" x14ac:dyDescent="0.25"/>
    <row r="393" ht="15" hidden="1" x14ac:dyDescent="0.25"/>
    <row r="394" ht="15" hidden="1" x14ac:dyDescent="0.25"/>
    <row r="395" ht="15" hidden="1" x14ac:dyDescent="0.25"/>
    <row r="396" ht="15" hidden="1" x14ac:dyDescent="0.25"/>
    <row r="397" ht="15" hidden="1" x14ac:dyDescent="0.25"/>
    <row r="398" ht="15" hidden="1" x14ac:dyDescent="0.25"/>
    <row r="399" ht="15" hidden="1" x14ac:dyDescent="0.25"/>
    <row r="400" ht="15" hidden="1" x14ac:dyDescent="0.25"/>
    <row r="401" ht="15" hidden="1" x14ac:dyDescent="0.25"/>
    <row r="402" ht="15" hidden="1" x14ac:dyDescent="0.25"/>
    <row r="403" ht="15" hidden="1" x14ac:dyDescent="0.25"/>
    <row r="404" ht="15" hidden="1" x14ac:dyDescent="0.25"/>
    <row r="405" ht="15" hidden="1" x14ac:dyDescent="0.25"/>
    <row r="406" ht="15" hidden="1" x14ac:dyDescent="0.25"/>
    <row r="407" ht="15" hidden="1" x14ac:dyDescent="0.25"/>
    <row r="408" ht="15" hidden="1" x14ac:dyDescent="0.25"/>
    <row r="409" ht="15" hidden="1" x14ac:dyDescent="0.25"/>
    <row r="410" ht="15" hidden="1" x14ac:dyDescent="0.25"/>
    <row r="411" ht="15" hidden="1" x14ac:dyDescent="0.25"/>
    <row r="412" ht="15" hidden="1" x14ac:dyDescent="0.25"/>
    <row r="413" ht="15" hidden="1" x14ac:dyDescent="0.25"/>
    <row r="414" ht="15" hidden="1" x14ac:dyDescent="0.25"/>
    <row r="415" ht="15" hidden="1" x14ac:dyDescent="0.25"/>
    <row r="416" ht="15" hidden="1" x14ac:dyDescent="0.25"/>
    <row r="417" ht="15" hidden="1" x14ac:dyDescent="0.25"/>
    <row r="418" ht="15" hidden="1" x14ac:dyDescent="0.25"/>
    <row r="419" ht="15" hidden="1" x14ac:dyDescent="0.25"/>
    <row r="420" ht="15" hidden="1" x14ac:dyDescent="0.25"/>
    <row r="421" ht="15" hidden="1" x14ac:dyDescent="0.25"/>
    <row r="422" ht="15" hidden="1" x14ac:dyDescent="0.25"/>
    <row r="423" ht="15" hidden="1" x14ac:dyDescent="0.25"/>
    <row r="424" ht="15" hidden="1" x14ac:dyDescent="0.25"/>
    <row r="425" ht="15" hidden="1" x14ac:dyDescent="0.25"/>
    <row r="426" ht="15" hidden="1" x14ac:dyDescent="0.25"/>
    <row r="427" ht="15" hidden="1" x14ac:dyDescent="0.25"/>
    <row r="428" ht="15" hidden="1" x14ac:dyDescent="0.25"/>
    <row r="429" ht="15" hidden="1" x14ac:dyDescent="0.25"/>
    <row r="430" ht="15" hidden="1" x14ac:dyDescent="0.25"/>
    <row r="431" ht="15" hidden="1" x14ac:dyDescent="0.25"/>
    <row r="432" ht="15" hidden="1" x14ac:dyDescent="0.25"/>
    <row r="433" ht="15" hidden="1" x14ac:dyDescent="0.25"/>
    <row r="434" ht="15" hidden="1" x14ac:dyDescent="0.25"/>
    <row r="435" ht="15" hidden="1" x14ac:dyDescent="0.25"/>
    <row r="436" ht="15" hidden="1" x14ac:dyDescent="0.25"/>
    <row r="437" ht="15" hidden="1" x14ac:dyDescent="0.25"/>
    <row r="438" ht="15" hidden="1" x14ac:dyDescent="0.25"/>
    <row r="439" ht="15" hidden="1" x14ac:dyDescent="0.25"/>
    <row r="440" ht="15" hidden="1" x14ac:dyDescent="0.25"/>
    <row r="441" ht="15" hidden="1" x14ac:dyDescent="0.25"/>
    <row r="442" ht="15" hidden="1" x14ac:dyDescent="0.25"/>
    <row r="443" ht="15" hidden="1" x14ac:dyDescent="0.25"/>
    <row r="444" ht="15" hidden="1" x14ac:dyDescent="0.25"/>
    <row r="445" ht="15" hidden="1" x14ac:dyDescent="0.25"/>
    <row r="446" ht="15" hidden="1" x14ac:dyDescent="0.25"/>
    <row r="447" ht="15" hidden="1" x14ac:dyDescent="0.25"/>
    <row r="448" ht="15" hidden="1" x14ac:dyDescent="0.25"/>
    <row r="449" ht="15" hidden="1" x14ac:dyDescent="0.25"/>
    <row r="450" ht="15" hidden="1" x14ac:dyDescent="0.25"/>
    <row r="451" ht="15" hidden="1" x14ac:dyDescent="0.25"/>
    <row r="452" ht="15" hidden="1" x14ac:dyDescent="0.25"/>
    <row r="453" ht="15" hidden="1" x14ac:dyDescent="0.25"/>
    <row r="454" ht="15" hidden="1" x14ac:dyDescent="0.25"/>
    <row r="455" ht="15" hidden="1" x14ac:dyDescent="0.25"/>
    <row r="456" ht="15" hidden="1" x14ac:dyDescent="0.25"/>
    <row r="457" ht="15" hidden="1" x14ac:dyDescent="0.25"/>
    <row r="458" ht="15" hidden="1" x14ac:dyDescent="0.25"/>
    <row r="459" ht="15" hidden="1" x14ac:dyDescent="0.25"/>
    <row r="460" ht="15" hidden="1" x14ac:dyDescent="0.25"/>
    <row r="461" ht="15" hidden="1" x14ac:dyDescent="0.25"/>
    <row r="462" ht="15" hidden="1" x14ac:dyDescent="0.25"/>
    <row r="463" ht="15" hidden="1" x14ac:dyDescent="0.25"/>
    <row r="464" ht="15" hidden="1" x14ac:dyDescent="0.25"/>
    <row r="465" ht="15" hidden="1" x14ac:dyDescent="0.25"/>
    <row r="466" ht="15" hidden="1" x14ac:dyDescent="0.25"/>
    <row r="467" ht="15" hidden="1" x14ac:dyDescent="0.25"/>
    <row r="468" ht="15" hidden="1" x14ac:dyDescent="0.25"/>
    <row r="469" ht="15" hidden="1" x14ac:dyDescent="0.25"/>
    <row r="470" ht="15" hidden="1" x14ac:dyDescent="0.25"/>
    <row r="471" ht="15" hidden="1" x14ac:dyDescent="0.25"/>
    <row r="472" ht="15" hidden="1" x14ac:dyDescent="0.25"/>
    <row r="473" ht="15" hidden="1" x14ac:dyDescent="0.25"/>
    <row r="474" ht="15" hidden="1" x14ac:dyDescent="0.25"/>
    <row r="475" ht="15" hidden="1" x14ac:dyDescent="0.25"/>
    <row r="476" ht="15" hidden="1" x14ac:dyDescent="0.25"/>
    <row r="477" ht="15" hidden="1" x14ac:dyDescent="0.25"/>
    <row r="478" ht="15" hidden="1" x14ac:dyDescent="0.25"/>
    <row r="479" ht="15" hidden="1" x14ac:dyDescent="0.25"/>
    <row r="480" ht="15" hidden="1" x14ac:dyDescent="0.25"/>
    <row r="481" ht="15" hidden="1" x14ac:dyDescent="0.25"/>
    <row r="482" ht="15" hidden="1" x14ac:dyDescent="0.25"/>
    <row r="483" ht="15" hidden="1" x14ac:dyDescent="0.25"/>
    <row r="484" ht="15" hidden="1" x14ac:dyDescent="0.25"/>
    <row r="485" ht="15" hidden="1" x14ac:dyDescent="0.25"/>
    <row r="486" ht="15" hidden="1" x14ac:dyDescent="0.25"/>
    <row r="487" ht="15" hidden="1" x14ac:dyDescent="0.25"/>
    <row r="488" ht="15" hidden="1" x14ac:dyDescent="0.25"/>
    <row r="489" ht="15" hidden="1" x14ac:dyDescent="0.25"/>
    <row r="490" ht="15" hidden="1" x14ac:dyDescent="0.25"/>
    <row r="491" ht="15" hidden="1" x14ac:dyDescent="0.25"/>
    <row r="492" ht="15" hidden="1" x14ac:dyDescent="0.25"/>
    <row r="493" ht="15" hidden="1" x14ac:dyDescent="0.25"/>
    <row r="494" ht="15" hidden="1" x14ac:dyDescent="0.25"/>
    <row r="495" ht="15" hidden="1" x14ac:dyDescent="0.25"/>
    <row r="496" ht="15" hidden="1" x14ac:dyDescent="0.25"/>
    <row r="497" ht="15" hidden="1" x14ac:dyDescent="0.25"/>
    <row r="498" ht="15" hidden="1" x14ac:dyDescent="0.25"/>
    <row r="499" ht="15" hidden="1" x14ac:dyDescent="0.25"/>
    <row r="500" ht="15" hidden="1" x14ac:dyDescent="0.25"/>
    <row r="501" ht="15" hidden="1" x14ac:dyDescent="0.25"/>
    <row r="502" ht="15" hidden="1" x14ac:dyDescent="0.25"/>
    <row r="503" ht="15" hidden="1" x14ac:dyDescent="0.25"/>
    <row r="504" ht="15" hidden="1" x14ac:dyDescent="0.25"/>
    <row r="505" ht="15" hidden="1" x14ac:dyDescent="0.25"/>
    <row r="506" ht="15" hidden="1" x14ac:dyDescent="0.25"/>
    <row r="507" ht="15" hidden="1" x14ac:dyDescent="0.25"/>
    <row r="508" ht="15" hidden="1" x14ac:dyDescent="0.25"/>
    <row r="509" ht="15" hidden="1" x14ac:dyDescent="0.25"/>
    <row r="510" ht="15" hidden="1" x14ac:dyDescent="0.25"/>
    <row r="511" ht="15" hidden="1" x14ac:dyDescent="0.25"/>
    <row r="512" ht="15" hidden="1" x14ac:dyDescent="0.25"/>
    <row r="513" ht="15" hidden="1" x14ac:dyDescent="0.25"/>
    <row r="514" ht="15" hidden="1" x14ac:dyDescent="0.25"/>
    <row r="515" ht="15" hidden="1" x14ac:dyDescent="0.25"/>
    <row r="516" ht="15" hidden="1" x14ac:dyDescent="0.25"/>
    <row r="517" ht="15" hidden="1" x14ac:dyDescent="0.25"/>
    <row r="518" ht="15" hidden="1" x14ac:dyDescent="0.25"/>
    <row r="519" ht="15" hidden="1" x14ac:dyDescent="0.25"/>
    <row r="520" ht="15" hidden="1" x14ac:dyDescent="0.25"/>
    <row r="521" ht="15" hidden="1" x14ac:dyDescent="0.25"/>
    <row r="522" ht="15" hidden="1" x14ac:dyDescent="0.25"/>
    <row r="523" ht="15" hidden="1" x14ac:dyDescent="0.25"/>
    <row r="524" ht="15" hidden="1" x14ac:dyDescent="0.25"/>
    <row r="525" ht="15" hidden="1" x14ac:dyDescent="0.25"/>
    <row r="526" ht="15" hidden="1" x14ac:dyDescent="0.25"/>
    <row r="527" ht="15" hidden="1" x14ac:dyDescent="0.25"/>
    <row r="528" ht="15" hidden="1" x14ac:dyDescent="0.25"/>
    <row r="529" ht="15" hidden="1" x14ac:dyDescent="0.25"/>
    <row r="530" ht="15" hidden="1" x14ac:dyDescent="0.25"/>
    <row r="531" ht="15" hidden="1" x14ac:dyDescent="0.25"/>
    <row r="532" ht="15" hidden="1" x14ac:dyDescent="0.25"/>
    <row r="533" ht="15" hidden="1" x14ac:dyDescent="0.25"/>
    <row r="534" ht="15" hidden="1" x14ac:dyDescent="0.25"/>
    <row r="535" ht="15" hidden="1" x14ac:dyDescent="0.25"/>
    <row r="536" ht="15" hidden="1" x14ac:dyDescent="0.25"/>
    <row r="537" ht="15" hidden="1" x14ac:dyDescent="0.25"/>
    <row r="538" ht="15" hidden="1" x14ac:dyDescent="0.25"/>
    <row r="539" ht="15" hidden="1" x14ac:dyDescent="0.25"/>
    <row r="540" ht="15" hidden="1" x14ac:dyDescent="0.25"/>
    <row r="541" ht="15" hidden="1" x14ac:dyDescent="0.25"/>
    <row r="542" ht="15" hidden="1" x14ac:dyDescent="0.25"/>
    <row r="543" ht="15" hidden="1" x14ac:dyDescent="0.25"/>
    <row r="544" ht="15" hidden="1" x14ac:dyDescent="0.25"/>
    <row r="545" ht="15" hidden="1" x14ac:dyDescent="0.25"/>
    <row r="546" ht="15" hidden="1" x14ac:dyDescent="0.25"/>
    <row r="547" ht="15" hidden="1" x14ac:dyDescent="0.25"/>
    <row r="548" ht="15" hidden="1" x14ac:dyDescent="0.25"/>
    <row r="549" ht="15" hidden="1" x14ac:dyDescent="0.25"/>
    <row r="550" ht="15" hidden="1" x14ac:dyDescent="0.25"/>
    <row r="551" ht="15" hidden="1" x14ac:dyDescent="0.25"/>
    <row r="552" ht="15" hidden="1" x14ac:dyDescent="0.25"/>
    <row r="553" ht="15" hidden="1" x14ac:dyDescent="0.25"/>
    <row r="554" ht="15" hidden="1" x14ac:dyDescent="0.25"/>
    <row r="555" ht="15" hidden="1" x14ac:dyDescent="0.25"/>
    <row r="556" ht="15" hidden="1" x14ac:dyDescent="0.25"/>
    <row r="557" ht="15" hidden="1" x14ac:dyDescent="0.25"/>
    <row r="558" ht="15" hidden="1" x14ac:dyDescent="0.25"/>
    <row r="559" ht="15" hidden="1" x14ac:dyDescent="0.25"/>
    <row r="560" ht="15" hidden="1" x14ac:dyDescent="0.25"/>
    <row r="561" ht="15" hidden="1" x14ac:dyDescent="0.25"/>
    <row r="562" ht="15" hidden="1" x14ac:dyDescent="0.25"/>
    <row r="563" ht="15" hidden="1" x14ac:dyDescent="0.25"/>
    <row r="564" ht="15" hidden="1" x14ac:dyDescent="0.25"/>
    <row r="565" ht="15" hidden="1" x14ac:dyDescent="0.25"/>
    <row r="566" ht="15" hidden="1" x14ac:dyDescent="0.25"/>
    <row r="567" ht="15" hidden="1" x14ac:dyDescent="0.25"/>
    <row r="568" ht="15" hidden="1" x14ac:dyDescent="0.25"/>
    <row r="569" ht="15" hidden="1" x14ac:dyDescent="0.25"/>
    <row r="570" ht="15" hidden="1" x14ac:dyDescent="0.25"/>
    <row r="571" ht="15" hidden="1" x14ac:dyDescent="0.25"/>
    <row r="572" ht="15" hidden="1" x14ac:dyDescent="0.25"/>
    <row r="573" ht="15" hidden="1" x14ac:dyDescent="0.25"/>
    <row r="574" ht="15" hidden="1" x14ac:dyDescent="0.25"/>
    <row r="575" ht="15" hidden="1" x14ac:dyDescent="0.25"/>
    <row r="576" ht="15" hidden="1" x14ac:dyDescent="0.25"/>
    <row r="577" ht="15" hidden="1" x14ac:dyDescent="0.25"/>
    <row r="578" ht="15" hidden="1" x14ac:dyDescent="0.25"/>
    <row r="579" ht="15" hidden="1" x14ac:dyDescent="0.25"/>
    <row r="580" ht="15" hidden="1" x14ac:dyDescent="0.25"/>
    <row r="581" ht="15" hidden="1" x14ac:dyDescent="0.25"/>
    <row r="582" ht="15" hidden="1" x14ac:dyDescent="0.25"/>
    <row r="583" ht="15" hidden="1" x14ac:dyDescent="0.25"/>
    <row r="584" ht="15" hidden="1" x14ac:dyDescent="0.25"/>
    <row r="585" ht="15" hidden="1" x14ac:dyDescent="0.25"/>
    <row r="586" ht="15" hidden="1" x14ac:dyDescent="0.25"/>
    <row r="587" ht="15" hidden="1" x14ac:dyDescent="0.25"/>
    <row r="588" ht="15" hidden="1" x14ac:dyDescent="0.25"/>
    <row r="589" ht="15" hidden="1" x14ac:dyDescent="0.25"/>
    <row r="590" ht="15" hidden="1" x14ac:dyDescent="0.25"/>
    <row r="591" ht="15" hidden="1" x14ac:dyDescent="0.25"/>
    <row r="592" ht="15" hidden="1" x14ac:dyDescent="0.25"/>
    <row r="593" ht="15" hidden="1" x14ac:dyDescent="0.25"/>
    <row r="594" ht="15" hidden="1" x14ac:dyDescent="0.25"/>
    <row r="595" ht="15" hidden="1" x14ac:dyDescent="0.25"/>
    <row r="596" ht="15" hidden="1" x14ac:dyDescent="0.25"/>
    <row r="597" ht="15" hidden="1" x14ac:dyDescent="0.25"/>
    <row r="598" ht="15" hidden="1" x14ac:dyDescent="0.25"/>
    <row r="599" ht="15" hidden="1" x14ac:dyDescent="0.25"/>
    <row r="600" ht="15" hidden="1" x14ac:dyDescent="0.25"/>
    <row r="601" ht="15" hidden="1" x14ac:dyDescent="0.25"/>
    <row r="602" ht="15" hidden="1" x14ac:dyDescent="0.25"/>
    <row r="603" ht="15" hidden="1" x14ac:dyDescent="0.25"/>
    <row r="604" ht="15" hidden="1" x14ac:dyDescent="0.25"/>
    <row r="605" ht="15" hidden="1" x14ac:dyDescent="0.25"/>
    <row r="606" ht="15" hidden="1" x14ac:dyDescent="0.25"/>
    <row r="607" ht="15" hidden="1" x14ac:dyDescent="0.25"/>
    <row r="608" ht="15" hidden="1" x14ac:dyDescent="0.25"/>
    <row r="609" ht="15" hidden="1" x14ac:dyDescent="0.25"/>
    <row r="610" ht="15" hidden="1" x14ac:dyDescent="0.25"/>
    <row r="611" ht="15" hidden="1" x14ac:dyDescent="0.25"/>
    <row r="612" ht="15" hidden="1" x14ac:dyDescent="0.25"/>
    <row r="613" ht="15" hidden="1" x14ac:dyDescent="0.25"/>
    <row r="614" ht="15" hidden="1" x14ac:dyDescent="0.25"/>
    <row r="615" ht="15" hidden="1" x14ac:dyDescent="0.25"/>
    <row r="616" ht="15" hidden="1" x14ac:dyDescent="0.25"/>
    <row r="617" ht="15" hidden="1" x14ac:dyDescent="0.25"/>
    <row r="618" ht="15" hidden="1" x14ac:dyDescent="0.25"/>
    <row r="619" ht="15" hidden="1" x14ac:dyDescent="0.25"/>
    <row r="620" ht="15" hidden="1" x14ac:dyDescent="0.25"/>
    <row r="621" ht="15" hidden="1" x14ac:dyDescent="0.25"/>
    <row r="622" ht="15" hidden="1" x14ac:dyDescent="0.25"/>
    <row r="623" ht="15" hidden="1" x14ac:dyDescent="0.25"/>
    <row r="624" ht="15" hidden="1" x14ac:dyDescent="0.25"/>
    <row r="625" ht="15" hidden="1" x14ac:dyDescent="0.25"/>
    <row r="626" ht="15" hidden="1" x14ac:dyDescent="0.25"/>
    <row r="627" ht="15" hidden="1" x14ac:dyDescent="0.25"/>
    <row r="628" ht="15" hidden="1" x14ac:dyDescent="0.25"/>
    <row r="629" ht="15" hidden="1" x14ac:dyDescent="0.25"/>
    <row r="630" ht="15" hidden="1" x14ac:dyDescent="0.25"/>
    <row r="631" ht="15" hidden="1" x14ac:dyDescent="0.25"/>
    <row r="632" ht="15" hidden="1" x14ac:dyDescent="0.25"/>
    <row r="633" ht="15" hidden="1" x14ac:dyDescent="0.25"/>
    <row r="634" ht="15" hidden="1" x14ac:dyDescent="0.25"/>
    <row r="635" ht="15" hidden="1" x14ac:dyDescent="0.25"/>
    <row r="636" ht="15" hidden="1" x14ac:dyDescent="0.25"/>
    <row r="637" ht="15" hidden="1" x14ac:dyDescent="0.25"/>
    <row r="638" ht="15" hidden="1" x14ac:dyDescent="0.25"/>
    <row r="639" ht="15" hidden="1" x14ac:dyDescent="0.25"/>
    <row r="640" ht="15" hidden="1" x14ac:dyDescent="0.25"/>
    <row r="641" ht="15" hidden="1" x14ac:dyDescent="0.25"/>
    <row r="642" ht="15" hidden="1" x14ac:dyDescent="0.25"/>
    <row r="643" ht="15" hidden="1" x14ac:dyDescent="0.25"/>
    <row r="644" ht="15" hidden="1" x14ac:dyDescent="0.25"/>
    <row r="645" ht="15" hidden="1" x14ac:dyDescent="0.25"/>
    <row r="646" ht="15" hidden="1" x14ac:dyDescent="0.25"/>
    <row r="647" ht="15" hidden="1" x14ac:dyDescent="0.25"/>
    <row r="648" ht="15" hidden="1" x14ac:dyDescent="0.25"/>
    <row r="649" ht="15" hidden="1" x14ac:dyDescent="0.25"/>
    <row r="650" ht="15" hidden="1" x14ac:dyDescent="0.25"/>
    <row r="651" ht="15" hidden="1" x14ac:dyDescent="0.25"/>
    <row r="652" ht="15" hidden="1" x14ac:dyDescent="0.25"/>
    <row r="653" ht="15" hidden="1" x14ac:dyDescent="0.25"/>
    <row r="654" ht="15" hidden="1" x14ac:dyDescent="0.25"/>
    <row r="655" ht="15" hidden="1" x14ac:dyDescent="0.25"/>
    <row r="656" ht="15" hidden="1" x14ac:dyDescent="0.25"/>
    <row r="657" ht="15" hidden="1" x14ac:dyDescent="0.25"/>
    <row r="658" ht="15" hidden="1" x14ac:dyDescent="0.25"/>
    <row r="659" ht="15" hidden="1" x14ac:dyDescent="0.25"/>
    <row r="660" ht="15" hidden="1" x14ac:dyDescent="0.25"/>
    <row r="661" ht="15" hidden="1" x14ac:dyDescent="0.25"/>
    <row r="662" ht="15" hidden="1" x14ac:dyDescent="0.25"/>
    <row r="663" ht="15" hidden="1" x14ac:dyDescent="0.25"/>
    <row r="664" ht="15" hidden="1" x14ac:dyDescent="0.25"/>
    <row r="665" ht="15" hidden="1" x14ac:dyDescent="0.25"/>
    <row r="666" ht="15" hidden="1" x14ac:dyDescent="0.25"/>
    <row r="667" ht="15" hidden="1" x14ac:dyDescent="0.25"/>
    <row r="668" ht="15" hidden="1" x14ac:dyDescent="0.25"/>
    <row r="669" ht="15" hidden="1" x14ac:dyDescent="0.25"/>
    <row r="670" ht="15" hidden="1" x14ac:dyDescent="0.25"/>
    <row r="671" ht="15" hidden="1" x14ac:dyDescent="0.25"/>
    <row r="672" ht="15" hidden="1" x14ac:dyDescent="0.25"/>
    <row r="673" ht="15" hidden="1" x14ac:dyDescent="0.25"/>
    <row r="674" ht="15" hidden="1" x14ac:dyDescent="0.25"/>
    <row r="675" ht="15" hidden="1" x14ac:dyDescent="0.25"/>
    <row r="676" ht="15" hidden="1" x14ac:dyDescent="0.25"/>
    <row r="677" ht="15" hidden="1" x14ac:dyDescent="0.25"/>
    <row r="678" ht="15" hidden="1" x14ac:dyDescent="0.25"/>
    <row r="679" ht="15" hidden="1" x14ac:dyDescent="0.25"/>
    <row r="680" ht="15" hidden="1" x14ac:dyDescent="0.25"/>
    <row r="681" ht="15" hidden="1" x14ac:dyDescent="0.25"/>
    <row r="682" ht="15" hidden="1" x14ac:dyDescent="0.25"/>
    <row r="683" ht="15" hidden="1" x14ac:dyDescent="0.25"/>
    <row r="684" ht="15" hidden="1" x14ac:dyDescent="0.25"/>
    <row r="685" ht="15" hidden="1" x14ac:dyDescent="0.25"/>
    <row r="686" ht="15" hidden="1" x14ac:dyDescent="0.25"/>
    <row r="687" ht="15" hidden="1" x14ac:dyDescent="0.25"/>
    <row r="688" ht="15" hidden="1" x14ac:dyDescent="0.25"/>
    <row r="689" ht="15" hidden="1" x14ac:dyDescent="0.25"/>
    <row r="690" ht="15" hidden="1" x14ac:dyDescent="0.25"/>
    <row r="691" ht="15" hidden="1" x14ac:dyDescent="0.25"/>
    <row r="692" ht="15" hidden="1" x14ac:dyDescent="0.25"/>
    <row r="693" ht="15" hidden="1" x14ac:dyDescent="0.25"/>
    <row r="694" ht="15" hidden="1" x14ac:dyDescent="0.25"/>
    <row r="695" ht="15" hidden="1" x14ac:dyDescent="0.25"/>
    <row r="696" ht="15" hidden="1" x14ac:dyDescent="0.25"/>
    <row r="697" ht="15" hidden="1" x14ac:dyDescent="0.25"/>
    <row r="698" ht="15" hidden="1" x14ac:dyDescent="0.25"/>
    <row r="699" ht="15" hidden="1" x14ac:dyDescent="0.25"/>
    <row r="700" ht="15" hidden="1" x14ac:dyDescent="0.25"/>
    <row r="701" ht="15" hidden="1" x14ac:dyDescent="0.25"/>
    <row r="702" ht="15" hidden="1" x14ac:dyDescent="0.25"/>
    <row r="703" ht="15" hidden="1" x14ac:dyDescent="0.25"/>
    <row r="704" ht="15" hidden="1" x14ac:dyDescent="0.25"/>
    <row r="705" ht="15" hidden="1" x14ac:dyDescent="0.25"/>
    <row r="706" ht="15" hidden="1" x14ac:dyDescent="0.25"/>
    <row r="707" ht="15" hidden="1" x14ac:dyDescent="0.25"/>
    <row r="708" ht="15" hidden="1" x14ac:dyDescent="0.25"/>
    <row r="709" ht="15" hidden="1" x14ac:dyDescent="0.25"/>
    <row r="710" ht="15" hidden="1" x14ac:dyDescent="0.25"/>
    <row r="711" ht="15" hidden="1" x14ac:dyDescent="0.25"/>
    <row r="712" ht="15" hidden="1" x14ac:dyDescent="0.25"/>
    <row r="713" ht="15" hidden="1" x14ac:dyDescent="0.25"/>
    <row r="714" ht="15" hidden="1" x14ac:dyDescent="0.25"/>
    <row r="715" ht="15" hidden="1" x14ac:dyDescent="0.25"/>
    <row r="716" ht="15" hidden="1" x14ac:dyDescent="0.25"/>
    <row r="717" ht="15" hidden="1" x14ac:dyDescent="0.25"/>
    <row r="718" ht="15" hidden="1" x14ac:dyDescent="0.25"/>
    <row r="719" ht="15" hidden="1" x14ac:dyDescent="0.25"/>
    <row r="720" ht="15" hidden="1" x14ac:dyDescent="0.25"/>
    <row r="721" ht="15" hidden="1" x14ac:dyDescent="0.25"/>
    <row r="722" ht="15" hidden="1" x14ac:dyDescent="0.25"/>
    <row r="723" ht="15" hidden="1" x14ac:dyDescent="0.25"/>
    <row r="724" ht="15" hidden="1" x14ac:dyDescent="0.25"/>
    <row r="725" ht="15" hidden="1" x14ac:dyDescent="0.25"/>
    <row r="726" ht="15" hidden="1" x14ac:dyDescent="0.25"/>
    <row r="727" ht="15" hidden="1" x14ac:dyDescent="0.25"/>
    <row r="728" ht="15" hidden="1" x14ac:dyDescent="0.25"/>
    <row r="729" ht="15" hidden="1" x14ac:dyDescent="0.25"/>
    <row r="730" ht="15" hidden="1" x14ac:dyDescent="0.25"/>
    <row r="731" ht="15" hidden="1" x14ac:dyDescent="0.25"/>
    <row r="732" ht="15" hidden="1" x14ac:dyDescent="0.25"/>
    <row r="733" ht="15" hidden="1" x14ac:dyDescent="0.25"/>
    <row r="734" ht="15" hidden="1" x14ac:dyDescent="0.25"/>
    <row r="735" ht="15" hidden="1" x14ac:dyDescent="0.25"/>
    <row r="736" ht="15" hidden="1" x14ac:dyDescent="0.25"/>
    <row r="737" ht="15" hidden="1" x14ac:dyDescent="0.25"/>
    <row r="738" ht="15" hidden="1" x14ac:dyDescent="0.25"/>
    <row r="739" ht="15" hidden="1" x14ac:dyDescent="0.25"/>
    <row r="740" ht="15" hidden="1" x14ac:dyDescent="0.25"/>
    <row r="741" ht="15" hidden="1" x14ac:dyDescent="0.25"/>
    <row r="742" ht="15" hidden="1" x14ac:dyDescent="0.25"/>
    <row r="743" ht="15" hidden="1" x14ac:dyDescent="0.25"/>
    <row r="744" ht="15" hidden="1" x14ac:dyDescent="0.25"/>
    <row r="745" ht="15" hidden="1" x14ac:dyDescent="0.25"/>
    <row r="746" ht="15" hidden="1" x14ac:dyDescent="0.25"/>
    <row r="747" ht="15" hidden="1" x14ac:dyDescent="0.25"/>
    <row r="748" ht="15" hidden="1" x14ac:dyDescent="0.25"/>
    <row r="749" ht="15" hidden="1" x14ac:dyDescent="0.25"/>
    <row r="750" ht="15" hidden="1" x14ac:dyDescent="0.25"/>
    <row r="751" ht="15" hidden="1" x14ac:dyDescent="0.25"/>
    <row r="752" ht="15" hidden="1" x14ac:dyDescent="0.25"/>
    <row r="753" ht="15" hidden="1" x14ac:dyDescent="0.25"/>
    <row r="754" ht="15" hidden="1" x14ac:dyDescent="0.25"/>
    <row r="755" ht="15" hidden="1" x14ac:dyDescent="0.25"/>
    <row r="756" ht="15" hidden="1" x14ac:dyDescent="0.25"/>
    <row r="757" ht="15" hidden="1" x14ac:dyDescent="0.25"/>
    <row r="758" ht="15" hidden="1" x14ac:dyDescent="0.25"/>
    <row r="759" ht="15" hidden="1" x14ac:dyDescent="0.25"/>
    <row r="760" ht="15" hidden="1" x14ac:dyDescent="0.25"/>
    <row r="761" ht="15" hidden="1" x14ac:dyDescent="0.25"/>
    <row r="762" ht="15" hidden="1" x14ac:dyDescent="0.25"/>
    <row r="763" ht="15" hidden="1" x14ac:dyDescent="0.25"/>
    <row r="764" ht="15" hidden="1" x14ac:dyDescent="0.25"/>
    <row r="765" ht="15" hidden="1" x14ac:dyDescent="0.25"/>
    <row r="766" ht="15" hidden="1" x14ac:dyDescent="0.25"/>
    <row r="767" ht="15" hidden="1" x14ac:dyDescent="0.25"/>
    <row r="768" ht="15" hidden="1" x14ac:dyDescent="0.25"/>
    <row r="769" ht="15" hidden="1" x14ac:dyDescent="0.25"/>
    <row r="770" ht="15" hidden="1" x14ac:dyDescent="0.25"/>
    <row r="771" ht="15" hidden="1" x14ac:dyDescent="0.25"/>
    <row r="772" ht="15" hidden="1" x14ac:dyDescent="0.25"/>
    <row r="773" ht="15" hidden="1" x14ac:dyDescent="0.25"/>
    <row r="774" ht="15" hidden="1" x14ac:dyDescent="0.25"/>
    <row r="775" ht="15" hidden="1" x14ac:dyDescent="0.25"/>
    <row r="776" ht="15" hidden="1" x14ac:dyDescent="0.25"/>
    <row r="777" ht="15" hidden="1" x14ac:dyDescent="0.25"/>
    <row r="778" ht="15" hidden="1" x14ac:dyDescent="0.25"/>
    <row r="779" ht="15" hidden="1" x14ac:dyDescent="0.25"/>
    <row r="780" ht="15" hidden="1" x14ac:dyDescent="0.25"/>
    <row r="781" ht="15" hidden="1" x14ac:dyDescent="0.25"/>
    <row r="782" ht="15" hidden="1" x14ac:dyDescent="0.25"/>
    <row r="783" ht="15" hidden="1" x14ac:dyDescent="0.25"/>
    <row r="784" ht="15" hidden="1" x14ac:dyDescent="0.25"/>
    <row r="785" ht="15" hidden="1" x14ac:dyDescent="0.25"/>
    <row r="786" ht="15" hidden="1" x14ac:dyDescent="0.25"/>
    <row r="787" ht="15" hidden="1" x14ac:dyDescent="0.25"/>
    <row r="788" ht="15" hidden="1" x14ac:dyDescent="0.25"/>
    <row r="789" ht="15" hidden="1" x14ac:dyDescent="0.25"/>
    <row r="790" ht="15" hidden="1" x14ac:dyDescent="0.25"/>
    <row r="791" ht="15" hidden="1" x14ac:dyDescent="0.25"/>
    <row r="792" ht="15" hidden="1" x14ac:dyDescent="0.25"/>
    <row r="793" ht="15" hidden="1" x14ac:dyDescent="0.25"/>
    <row r="794" ht="15" hidden="1" x14ac:dyDescent="0.25"/>
    <row r="795" ht="15" hidden="1" x14ac:dyDescent="0.25"/>
    <row r="796" ht="15" hidden="1" x14ac:dyDescent="0.25"/>
    <row r="797" ht="15" hidden="1" x14ac:dyDescent="0.25"/>
    <row r="798" ht="15" hidden="1" x14ac:dyDescent="0.25"/>
    <row r="799" ht="15" hidden="1" x14ac:dyDescent="0.25"/>
    <row r="800" ht="15" hidden="1" x14ac:dyDescent="0.25"/>
    <row r="801" ht="15" hidden="1" x14ac:dyDescent="0.25"/>
    <row r="802" ht="15" hidden="1" x14ac:dyDescent="0.25"/>
    <row r="803" ht="15" hidden="1" x14ac:dyDescent="0.25"/>
    <row r="804" ht="15" hidden="1" x14ac:dyDescent="0.25"/>
    <row r="805" ht="15" hidden="1" x14ac:dyDescent="0.25"/>
    <row r="806" ht="15" hidden="1" x14ac:dyDescent="0.25"/>
    <row r="807" ht="15" hidden="1" x14ac:dyDescent="0.25"/>
    <row r="808" ht="15" hidden="1" x14ac:dyDescent="0.25"/>
    <row r="809" ht="15" hidden="1" x14ac:dyDescent="0.25"/>
    <row r="810" ht="15" hidden="1" x14ac:dyDescent="0.25"/>
    <row r="811" ht="15" hidden="1" x14ac:dyDescent="0.25"/>
    <row r="812" ht="15" hidden="1" x14ac:dyDescent="0.25"/>
    <row r="813" ht="15" hidden="1" x14ac:dyDescent="0.25"/>
    <row r="814" ht="15" hidden="1" x14ac:dyDescent="0.25"/>
    <row r="815" ht="15" hidden="1" x14ac:dyDescent="0.25"/>
    <row r="816" ht="15" hidden="1" x14ac:dyDescent="0.25"/>
    <row r="817" ht="15" hidden="1" x14ac:dyDescent="0.25"/>
    <row r="818" ht="15" hidden="1" x14ac:dyDescent="0.25"/>
    <row r="819" ht="15" hidden="1" x14ac:dyDescent="0.25"/>
    <row r="820" ht="15" hidden="1" x14ac:dyDescent="0.25"/>
    <row r="821" ht="15" hidden="1" x14ac:dyDescent="0.25"/>
    <row r="822" ht="15" hidden="1" x14ac:dyDescent="0.25"/>
    <row r="823" ht="15" hidden="1" x14ac:dyDescent="0.25"/>
    <row r="824" ht="15" hidden="1" x14ac:dyDescent="0.25"/>
    <row r="825" ht="15" hidden="1" x14ac:dyDescent="0.25"/>
    <row r="826" ht="15" hidden="1" x14ac:dyDescent="0.25"/>
    <row r="827" ht="15" hidden="1" x14ac:dyDescent="0.25"/>
    <row r="828" ht="15" hidden="1" x14ac:dyDescent="0.25"/>
    <row r="829" ht="15" hidden="1" x14ac:dyDescent="0.25"/>
    <row r="830" ht="15" hidden="1" x14ac:dyDescent="0.25"/>
    <row r="831" ht="15" hidden="1" x14ac:dyDescent="0.25"/>
    <row r="832" ht="15" hidden="1" x14ac:dyDescent="0.25"/>
    <row r="833" ht="15" hidden="1" x14ac:dyDescent="0.25"/>
    <row r="834" ht="15" hidden="1" x14ac:dyDescent="0.25"/>
    <row r="835" ht="15" hidden="1" x14ac:dyDescent="0.25"/>
    <row r="836" ht="15" hidden="1" x14ac:dyDescent="0.25"/>
    <row r="837" ht="15" hidden="1" x14ac:dyDescent="0.25"/>
    <row r="838" ht="15" hidden="1" x14ac:dyDescent="0.25"/>
    <row r="839" ht="15" hidden="1" x14ac:dyDescent="0.25"/>
    <row r="840" ht="15" hidden="1" x14ac:dyDescent="0.25"/>
    <row r="841" ht="15" hidden="1" x14ac:dyDescent="0.25"/>
    <row r="842" ht="15" hidden="1" x14ac:dyDescent="0.25"/>
    <row r="843" ht="15" hidden="1" x14ac:dyDescent="0.25"/>
    <row r="844" ht="15" hidden="1" x14ac:dyDescent="0.25"/>
    <row r="845" ht="15" hidden="1" x14ac:dyDescent="0.25"/>
    <row r="846" ht="15" hidden="1" x14ac:dyDescent="0.25"/>
    <row r="847" ht="15" hidden="1" x14ac:dyDescent="0.25"/>
    <row r="848" ht="15" hidden="1" x14ac:dyDescent="0.25"/>
    <row r="849" ht="15" hidden="1" x14ac:dyDescent="0.25"/>
    <row r="850" ht="15" hidden="1" x14ac:dyDescent="0.25"/>
    <row r="851" ht="15" hidden="1" x14ac:dyDescent="0.25"/>
    <row r="852" ht="15" hidden="1" x14ac:dyDescent="0.25"/>
    <row r="853" ht="15" hidden="1" x14ac:dyDescent="0.25"/>
    <row r="854" ht="15" hidden="1" x14ac:dyDescent="0.25"/>
    <row r="855" ht="15" hidden="1" x14ac:dyDescent="0.25"/>
    <row r="856" ht="15" hidden="1" x14ac:dyDescent="0.25"/>
    <row r="857" ht="15" hidden="1" x14ac:dyDescent="0.25"/>
    <row r="858" ht="15" hidden="1" x14ac:dyDescent="0.25"/>
    <row r="859" ht="15" hidden="1" x14ac:dyDescent="0.25"/>
    <row r="860" ht="15" hidden="1" x14ac:dyDescent="0.25"/>
    <row r="861" ht="15" hidden="1" x14ac:dyDescent="0.25"/>
    <row r="862" ht="15" hidden="1" x14ac:dyDescent="0.25"/>
    <row r="863" ht="15" hidden="1" x14ac:dyDescent="0.25"/>
    <row r="864" ht="15" hidden="1" x14ac:dyDescent="0.25"/>
    <row r="865" ht="15" hidden="1" x14ac:dyDescent="0.25"/>
    <row r="866" ht="15" hidden="1" x14ac:dyDescent="0.25"/>
    <row r="867" ht="15" hidden="1" x14ac:dyDescent="0.25"/>
    <row r="868" ht="15" hidden="1" x14ac:dyDescent="0.25"/>
    <row r="869" ht="15" hidden="1" x14ac:dyDescent="0.25"/>
    <row r="870" ht="15" hidden="1" x14ac:dyDescent="0.25"/>
    <row r="871" ht="15" hidden="1" x14ac:dyDescent="0.25"/>
    <row r="872" ht="15" hidden="1" x14ac:dyDescent="0.25"/>
    <row r="873" ht="15" hidden="1" x14ac:dyDescent="0.25"/>
    <row r="874" ht="15" hidden="1" x14ac:dyDescent="0.25"/>
    <row r="875" ht="15" hidden="1" x14ac:dyDescent="0.25"/>
    <row r="876" ht="15" hidden="1" x14ac:dyDescent="0.25"/>
    <row r="877" ht="15" hidden="1" x14ac:dyDescent="0.25"/>
    <row r="878" ht="15" hidden="1" x14ac:dyDescent="0.25"/>
    <row r="879" ht="15" hidden="1" x14ac:dyDescent="0.25"/>
    <row r="880" ht="15" hidden="1" x14ac:dyDescent="0.25"/>
    <row r="881" ht="15" hidden="1" x14ac:dyDescent="0.25"/>
    <row r="882" ht="15" hidden="1" x14ac:dyDescent="0.25"/>
    <row r="883" ht="15" hidden="1" x14ac:dyDescent="0.25"/>
    <row r="884" ht="15" hidden="1" x14ac:dyDescent="0.25"/>
    <row r="885" ht="15" hidden="1" x14ac:dyDescent="0.25"/>
    <row r="886" ht="15" hidden="1" x14ac:dyDescent="0.25"/>
    <row r="887" ht="15" hidden="1" x14ac:dyDescent="0.25"/>
    <row r="888" ht="15" hidden="1" x14ac:dyDescent="0.25"/>
    <row r="889" ht="15" hidden="1" x14ac:dyDescent="0.25"/>
    <row r="890" ht="15" hidden="1" x14ac:dyDescent="0.25"/>
    <row r="891" ht="15" hidden="1" x14ac:dyDescent="0.25"/>
    <row r="892" ht="15" hidden="1" x14ac:dyDescent="0.25"/>
    <row r="893" ht="15" hidden="1" x14ac:dyDescent="0.25"/>
    <row r="894" ht="15" hidden="1" x14ac:dyDescent="0.25"/>
    <row r="895" ht="15" hidden="1" x14ac:dyDescent="0.25"/>
    <row r="896" ht="15" hidden="1" x14ac:dyDescent="0.25"/>
    <row r="897" ht="15" hidden="1" x14ac:dyDescent="0.25"/>
    <row r="898" ht="15" hidden="1" x14ac:dyDescent="0.25"/>
    <row r="899" ht="15" hidden="1" x14ac:dyDescent="0.25"/>
    <row r="900" ht="15" hidden="1" x14ac:dyDescent="0.25"/>
    <row r="901" ht="15" hidden="1" x14ac:dyDescent="0.25"/>
    <row r="902" ht="15" hidden="1" x14ac:dyDescent="0.25"/>
    <row r="903" ht="15" hidden="1" x14ac:dyDescent="0.25"/>
    <row r="904" ht="15" hidden="1" x14ac:dyDescent="0.25"/>
    <row r="905" ht="15" hidden="1" x14ac:dyDescent="0.25"/>
    <row r="906" ht="15" hidden="1" x14ac:dyDescent="0.25"/>
    <row r="907" ht="15" hidden="1" x14ac:dyDescent="0.25"/>
    <row r="908" ht="15" hidden="1" x14ac:dyDescent="0.25"/>
    <row r="909" ht="15" hidden="1" x14ac:dyDescent="0.25"/>
    <row r="910" ht="15" hidden="1" x14ac:dyDescent="0.25"/>
    <row r="911" ht="15" hidden="1" x14ac:dyDescent="0.25"/>
    <row r="912" ht="15" hidden="1" x14ac:dyDescent="0.25"/>
    <row r="913" ht="15" hidden="1" x14ac:dyDescent="0.25"/>
    <row r="914" ht="15" hidden="1" x14ac:dyDescent="0.25"/>
    <row r="915" ht="15" hidden="1" x14ac:dyDescent="0.25"/>
    <row r="916" ht="15" hidden="1" x14ac:dyDescent="0.25"/>
    <row r="917" ht="15" hidden="1" x14ac:dyDescent="0.25"/>
    <row r="918" ht="15" hidden="1" x14ac:dyDescent="0.25"/>
    <row r="919" ht="15" hidden="1" x14ac:dyDescent="0.25"/>
    <row r="920" ht="15" hidden="1" x14ac:dyDescent="0.25"/>
    <row r="921" ht="15" hidden="1" x14ac:dyDescent="0.25"/>
    <row r="922" ht="15" hidden="1" x14ac:dyDescent="0.25"/>
    <row r="923" ht="15" hidden="1" x14ac:dyDescent="0.25"/>
    <row r="924" ht="15" hidden="1" x14ac:dyDescent="0.25"/>
    <row r="925" ht="15" hidden="1" x14ac:dyDescent="0.25"/>
    <row r="926" ht="15" hidden="1" x14ac:dyDescent="0.25"/>
    <row r="927" ht="15" hidden="1" x14ac:dyDescent="0.25"/>
    <row r="928" ht="15" hidden="1" x14ac:dyDescent="0.25"/>
    <row r="929" ht="15" hidden="1" x14ac:dyDescent="0.25"/>
    <row r="930" ht="15" hidden="1" x14ac:dyDescent="0.25"/>
    <row r="931" ht="15" hidden="1" x14ac:dyDescent="0.25"/>
    <row r="932" ht="15" hidden="1" x14ac:dyDescent="0.25"/>
    <row r="933" ht="15" hidden="1" x14ac:dyDescent="0.25"/>
    <row r="934" ht="15" hidden="1" x14ac:dyDescent="0.25"/>
    <row r="935" ht="15" hidden="1" x14ac:dyDescent="0.25"/>
    <row r="936" ht="15" hidden="1" x14ac:dyDescent="0.25"/>
    <row r="937" ht="15" hidden="1" x14ac:dyDescent="0.25"/>
    <row r="938" ht="15" hidden="1" x14ac:dyDescent="0.25"/>
    <row r="939" ht="15" hidden="1" x14ac:dyDescent="0.25"/>
    <row r="940" ht="15" hidden="1" x14ac:dyDescent="0.25"/>
    <row r="941" ht="15" hidden="1" x14ac:dyDescent="0.25"/>
    <row r="942" ht="15" hidden="1" x14ac:dyDescent="0.25"/>
    <row r="943" ht="15" hidden="1" x14ac:dyDescent="0.25"/>
    <row r="944" ht="15" hidden="1" x14ac:dyDescent="0.25"/>
    <row r="945" ht="15" hidden="1" x14ac:dyDescent="0.25"/>
    <row r="946" ht="15" hidden="1" x14ac:dyDescent="0.25"/>
    <row r="947" ht="15" hidden="1" x14ac:dyDescent="0.25"/>
    <row r="948" ht="15" hidden="1" x14ac:dyDescent="0.25"/>
    <row r="949" ht="15" hidden="1" x14ac:dyDescent="0.25"/>
    <row r="950" ht="15" hidden="1" x14ac:dyDescent="0.25"/>
    <row r="951" ht="15" hidden="1" x14ac:dyDescent="0.25"/>
    <row r="952" ht="15" hidden="1" x14ac:dyDescent="0.25"/>
    <row r="953" ht="15" hidden="1" x14ac:dyDescent="0.25"/>
    <row r="954" ht="15" hidden="1" x14ac:dyDescent="0.25"/>
    <row r="955" ht="15" hidden="1" x14ac:dyDescent="0.25"/>
    <row r="956" ht="15" hidden="1" x14ac:dyDescent="0.25"/>
    <row r="957" ht="15" hidden="1" x14ac:dyDescent="0.25"/>
    <row r="958" ht="15" hidden="1" x14ac:dyDescent="0.25"/>
    <row r="959" ht="15" hidden="1" x14ac:dyDescent="0.25"/>
    <row r="960" ht="15" hidden="1" x14ac:dyDescent="0.25"/>
    <row r="961" ht="15" hidden="1" x14ac:dyDescent="0.25"/>
    <row r="962" ht="15" hidden="1" x14ac:dyDescent="0.25"/>
    <row r="963" ht="15" hidden="1" x14ac:dyDescent="0.25"/>
    <row r="964" ht="15" hidden="1" x14ac:dyDescent="0.25"/>
    <row r="965" ht="15" hidden="1" x14ac:dyDescent="0.25"/>
    <row r="966" ht="15" hidden="1" x14ac:dyDescent="0.25"/>
    <row r="967" ht="15" hidden="1" x14ac:dyDescent="0.25"/>
    <row r="968" ht="15" hidden="1" x14ac:dyDescent="0.25"/>
    <row r="969" ht="15" hidden="1" x14ac:dyDescent="0.25"/>
    <row r="970" ht="15" hidden="1" x14ac:dyDescent="0.25"/>
    <row r="971" ht="15" hidden="1" x14ac:dyDescent="0.25"/>
    <row r="972" ht="15" hidden="1" x14ac:dyDescent="0.25"/>
    <row r="973" ht="15" hidden="1" x14ac:dyDescent="0.25"/>
    <row r="974" ht="15" hidden="1" x14ac:dyDescent="0.25"/>
    <row r="975" ht="15" hidden="1" x14ac:dyDescent="0.25"/>
    <row r="976" ht="15" hidden="1" x14ac:dyDescent="0.25"/>
    <row r="977" ht="15" hidden="1" x14ac:dyDescent="0.25"/>
    <row r="978" ht="15" hidden="1" x14ac:dyDescent="0.25"/>
    <row r="979" ht="15" hidden="1" x14ac:dyDescent="0.25"/>
    <row r="980" ht="15" hidden="1" x14ac:dyDescent="0.25"/>
    <row r="981" ht="15" hidden="1" x14ac:dyDescent="0.25"/>
    <row r="982" ht="15" hidden="1" x14ac:dyDescent="0.25"/>
    <row r="983" ht="15" hidden="1" x14ac:dyDescent="0.25"/>
    <row r="984" ht="15" hidden="1" x14ac:dyDescent="0.25"/>
    <row r="985" ht="15" hidden="1" x14ac:dyDescent="0.25"/>
    <row r="986" ht="15" hidden="1" x14ac:dyDescent="0.25"/>
    <row r="987" ht="15" hidden="1" x14ac:dyDescent="0.25"/>
    <row r="988" ht="15" hidden="1" x14ac:dyDescent="0.25"/>
    <row r="989" ht="15" hidden="1" x14ac:dyDescent="0.25"/>
    <row r="990" ht="15" hidden="1" x14ac:dyDescent="0.25"/>
    <row r="991" ht="15" hidden="1" x14ac:dyDescent="0.25"/>
    <row r="992" ht="15" hidden="1" x14ac:dyDescent="0.25"/>
    <row r="993" ht="15" hidden="1" x14ac:dyDescent="0.25"/>
    <row r="994" ht="15" hidden="1" x14ac:dyDescent="0.25"/>
    <row r="995" ht="15" hidden="1" x14ac:dyDescent="0.25"/>
    <row r="996" ht="15" hidden="1" x14ac:dyDescent="0.25"/>
    <row r="997" ht="15" hidden="1" x14ac:dyDescent="0.25"/>
    <row r="998" ht="15" hidden="1" x14ac:dyDescent="0.25"/>
    <row r="999" ht="15" hidden="1" x14ac:dyDescent="0.25"/>
    <row r="1000" ht="15" hidden="1" x14ac:dyDescent="0.25"/>
    <row r="1001" ht="15" hidden="1" x14ac:dyDescent="0.25"/>
    <row r="1002" ht="15" hidden="1" x14ac:dyDescent="0.25"/>
    <row r="1003" ht="15" hidden="1" x14ac:dyDescent="0.25"/>
    <row r="1004" ht="15" hidden="1" x14ac:dyDescent="0.25"/>
    <row r="1005" ht="15" hidden="1" x14ac:dyDescent="0.25"/>
    <row r="1006" ht="15" hidden="1" x14ac:dyDescent="0.25"/>
    <row r="1007" ht="15" hidden="1" x14ac:dyDescent="0.25"/>
    <row r="1008" ht="15" hidden="1" x14ac:dyDescent="0.25"/>
    <row r="1009" ht="15" hidden="1" x14ac:dyDescent="0.25"/>
    <row r="1010" ht="15" hidden="1" x14ac:dyDescent="0.25"/>
    <row r="1011" ht="15" hidden="1" x14ac:dyDescent="0.25"/>
    <row r="1012" ht="15" hidden="1" x14ac:dyDescent="0.25"/>
    <row r="1013" ht="15" hidden="1" x14ac:dyDescent="0.25"/>
    <row r="1014" ht="15" hidden="1" x14ac:dyDescent="0.25"/>
    <row r="1015" ht="15" hidden="1" x14ac:dyDescent="0.25"/>
    <row r="1016" ht="15" hidden="1" x14ac:dyDescent="0.25"/>
    <row r="1017" ht="15" hidden="1" x14ac:dyDescent="0.25"/>
    <row r="1018" ht="15" hidden="1" x14ac:dyDescent="0.25"/>
    <row r="1019" ht="15" hidden="1" x14ac:dyDescent="0.25"/>
    <row r="1020" ht="15" hidden="1" x14ac:dyDescent="0.25"/>
    <row r="1021" ht="15" hidden="1" x14ac:dyDescent="0.25"/>
    <row r="1022" ht="15" hidden="1" x14ac:dyDescent="0.25"/>
    <row r="1023" ht="15" hidden="1" x14ac:dyDescent="0.25"/>
    <row r="1024" ht="15" hidden="1" x14ac:dyDescent="0.25"/>
    <row r="1025" ht="15" hidden="1" x14ac:dyDescent="0.25"/>
    <row r="1026" ht="15" hidden="1" x14ac:dyDescent="0.25"/>
    <row r="1027" ht="15" hidden="1" x14ac:dyDescent="0.25"/>
    <row r="1028" ht="15" hidden="1" x14ac:dyDescent="0.25"/>
    <row r="1029" ht="15" hidden="1" x14ac:dyDescent="0.25"/>
    <row r="1030" ht="15" hidden="1" x14ac:dyDescent="0.25"/>
    <row r="1031" ht="15" hidden="1" x14ac:dyDescent="0.25"/>
    <row r="1032" ht="15" hidden="1" x14ac:dyDescent="0.25"/>
    <row r="1033" ht="15" hidden="1" x14ac:dyDescent="0.25"/>
    <row r="1034" ht="15" hidden="1" x14ac:dyDescent="0.25"/>
    <row r="1035" ht="15" hidden="1" x14ac:dyDescent="0.25"/>
    <row r="1036" ht="15" hidden="1" x14ac:dyDescent="0.25"/>
    <row r="1037" ht="15" hidden="1" x14ac:dyDescent="0.25"/>
    <row r="1038" ht="15" hidden="1" x14ac:dyDescent="0.25"/>
    <row r="1039" ht="15" hidden="1" x14ac:dyDescent="0.25"/>
    <row r="1040" ht="15" hidden="1" x14ac:dyDescent="0.25"/>
    <row r="1041" ht="15" hidden="1" x14ac:dyDescent="0.25"/>
    <row r="1042" ht="15" hidden="1" x14ac:dyDescent="0.25"/>
    <row r="1043" ht="15" hidden="1" x14ac:dyDescent="0.25"/>
    <row r="1044" ht="15" hidden="1" x14ac:dyDescent="0.25"/>
    <row r="1045" ht="15" hidden="1" x14ac:dyDescent="0.25"/>
    <row r="1046" ht="15" hidden="1" x14ac:dyDescent="0.25"/>
    <row r="1047" ht="15" hidden="1" x14ac:dyDescent="0.25"/>
    <row r="1048" ht="15" hidden="1" x14ac:dyDescent="0.25"/>
    <row r="1049" ht="15" hidden="1" x14ac:dyDescent="0.25"/>
    <row r="1050" ht="15" hidden="1" x14ac:dyDescent="0.25"/>
    <row r="1051" ht="15" hidden="1" x14ac:dyDescent="0.25"/>
    <row r="1052" ht="15" hidden="1" x14ac:dyDescent="0.25"/>
    <row r="1053" ht="15" hidden="1" x14ac:dyDescent="0.25"/>
    <row r="1054" ht="15" hidden="1" x14ac:dyDescent="0.25"/>
    <row r="1055" ht="15" hidden="1" x14ac:dyDescent="0.25"/>
    <row r="1056" ht="15" hidden="1" x14ac:dyDescent="0.25"/>
    <row r="1057" ht="15" hidden="1" x14ac:dyDescent="0.25"/>
    <row r="1058" ht="15" hidden="1" x14ac:dyDescent="0.25"/>
    <row r="1059" ht="15" hidden="1" x14ac:dyDescent="0.25"/>
    <row r="1060" ht="15" hidden="1" x14ac:dyDescent="0.25"/>
    <row r="1061" ht="15" hidden="1" x14ac:dyDescent="0.25"/>
    <row r="1062" ht="15" hidden="1" x14ac:dyDescent="0.25"/>
    <row r="1063" ht="15" hidden="1" x14ac:dyDescent="0.25"/>
    <row r="1064" ht="15" hidden="1" x14ac:dyDescent="0.25"/>
    <row r="1065" ht="15" hidden="1" x14ac:dyDescent="0.25"/>
    <row r="1066" ht="15" hidden="1" x14ac:dyDescent="0.25"/>
    <row r="1067" ht="15" hidden="1" x14ac:dyDescent="0.25"/>
    <row r="1068" ht="15" hidden="1" x14ac:dyDescent="0.25"/>
    <row r="1069" ht="15" hidden="1" x14ac:dyDescent="0.25"/>
    <row r="1070" ht="15" hidden="1" x14ac:dyDescent="0.25"/>
    <row r="1071" ht="15" hidden="1" x14ac:dyDescent="0.25"/>
    <row r="1072" ht="15" hidden="1" x14ac:dyDescent="0.25"/>
    <row r="1073" ht="15" hidden="1" x14ac:dyDescent="0.25"/>
    <row r="1074" ht="15" hidden="1" x14ac:dyDescent="0.25"/>
    <row r="1075" ht="15" hidden="1" x14ac:dyDescent="0.25"/>
    <row r="1076" ht="15" hidden="1" x14ac:dyDescent="0.25"/>
    <row r="1077" ht="15" hidden="1" x14ac:dyDescent="0.25"/>
    <row r="1078" ht="15" hidden="1" x14ac:dyDescent="0.25"/>
    <row r="1079" ht="15" hidden="1" x14ac:dyDescent="0.25"/>
    <row r="1080" ht="15" hidden="1" x14ac:dyDescent="0.25"/>
    <row r="1081" ht="15" hidden="1" x14ac:dyDescent="0.25"/>
    <row r="1082" ht="15" hidden="1" x14ac:dyDescent="0.25"/>
    <row r="1083" ht="15" hidden="1" x14ac:dyDescent="0.25"/>
    <row r="1084" ht="15" hidden="1" x14ac:dyDescent="0.25"/>
    <row r="1085" ht="15" hidden="1" x14ac:dyDescent="0.25"/>
    <row r="1086" ht="15" hidden="1" x14ac:dyDescent="0.25"/>
    <row r="1087" ht="15" hidden="1" x14ac:dyDescent="0.25"/>
    <row r="1088" ht="15" hidden="1" x14ac:dyDescent="0.25"/>
    <row r="1089" ht="15" hidden="1" x14ac:dyDescent="0.25"/>
    <row r="1090" ht="15" hidden="1" x14ac:dyDescent="0.25"/>
    <row r="1091" ht="15" hidden="1" x14ac:dyDescent="0.25"/>
    <row r="1092" ht="12.75" hidden="1" customHeight="1" x14ac:dyDescent="0.25"/>
    <row r="1093" ht="12.75" hidden="1" customHeight="1" x14ac:dyDescent="0.25"/>
    <row r="1094" ht="12.75" hidden="1" customHeight="1" x14ac:dyDescent="0.25"/>
    <row r="1095" ht="12.75" hidden="1" customHeight="1" x14ac:dyDescent="0.25"/>
    <row r="1096" ht="12.75" hidden="1" customHeight="1" x14ac:dyDescent="0.25"/>
    <row r="1097" ht="12.75" hidden="1" customHeight="1" x14ac:dyDescent="0.25"/>
    <row r="1098" ht="12.75" hidden="1" customHeight="1" x14ac:dyDescent="0.25"/>
    <row r="1099" ht="12.75" hidden="1" customHeight="1" x14ac:dyDescent="0.25"/>
    <row r="1100" ht="12.75" hidden="1" customHeight="1" x14ac:dyDescent="0.25"/>
    <row r="1101" ht="12.75" hidden="1" customHeight="1" x14ac:dyDescent="0.25"/>
    <row r="1102" ht="12.75" hidden="1" customHeight="1" x14ac:dyDescent="0.25"/>
    <row r="1103" ht="12.75" hidden="1" customHeight="1" x14ac:dyDescent="0.25"/>
    <row r="1104" ht="12.75" hidden="1" customHeight="1" x14ac:dyDescent="0.25"/>
    <row r="1105" ht="12.75" hidden="1" customHeight="1" x14ac:dyDescent="0.25"/>
    <row r="1106" ht="12.75" hidden="1" customHeight="1" x14ac:dyDescent="0.25"/>
    <row r="1107" ht="12.75" hidden="1" customHeight="1" x14ac:dyDescent="0.25"/>
    <row r="1108" ht="12.75" hidden="1" customHeight="1" x14ac:dyDescent="0.25"/>
  </sheetData>
  <mergeCells count="4">
    <mergeCell ref="C3:E3"/>
    <mergeCell ref="C19:E19"/>
    <mergeCell ref="A52:H54"/>
    <mergeCell ref="A51:M51"/>
  </mergeCells>
  <pageMargins left="0.74803149606299213" right="0.74803149606299213" top="0.98425196850393704" bottom="0.98425196850393704" header="0.51181102362204722" footer="0.51181102362204722"/>
  <pageSetup paperSize="9" scale="1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5"/>
  <sheetViews>
    <sheetView showGridLines="0" workbookViewId="0"/>
  </sheetViews>
  <sheetFormatPr defaultColWidth="0" defaultRowHeight="12.75" customHeight="1" zeroHeight="1" x14ac:dyDescent="0.2"/>
  <cols>
    <col min="1" max="1" width="17.140625" style="1" customWidth="1"/>
    <col min="2" max="2" width="37.5703125" style="1" customWidth="1"/>
    <col min="3" max="8" width="15.28515625" style="1" customWidth="1"/>
    <col min="9" max="9" width="15.28515625" style="23" customWidth="1"/>
    <col min="10" max="10" width="10" style="23" customWidth="1"/>
    <col min="11" max="15" width="10" style="23" hidden="1" customWidth="1"/>
    <col min="16" max="23" width="0" style="1" hidden="1" customWidth="1"/>
    <col min="24" max="16384" width="9.140625" style="1" hidden="1"/>
  </cols>
  <sheetData>
    <row r="1" spans="1:15" ht="15" customHeight="1" x14ac:dyDescent="0.2">
      <c r="A1" s="9" t="s">
        <v>586</v>
      </c>
      <c r="B1" s="9"/>
    </row>
    <row r="2" spans="1:15" ht="15" customHeight="1" x14ac:dyDescent="0.2">
      <c r="A2" s="644"/>
      <c r="B2" s="103"/>
    </row>
    <row r="3" spans="1:15" ht="15" customHeight="1" x14ac:dyDescent="0.2">
      <c r="A3" s="682" t="s">
        <v>528</v>
      </c>
      <c r="B3" s="682" t="s">
        <v>527</v>
      </c>
      <c r="C3" s="676" t="s">
        <v>536</v>
      </c>
      <c r="D3" s="677"/>
      <c r="E3" s="677"/>
      <c r="F3" s="677"/>
      <c r="G3" s="677"/>
      <c r="H3" s="677"/>
      <c r="I3" s="678"/>
      <c r="J3" s="106"/>
      <c r="K3" s="106"/>
      <c r="L3" s="106"/>
      <c r="M3" s="106"/>
      <c r="N3" s="106"/>
      <c r="O3" s="106"/>
    </row>
    <row r="4" spans="1:15" ht="15" customHeight="1" x14ac:dyDescent="0.2">
      <c r="A4" s="683"/>
      <c r="B4" s="683"/>
      <c r="C4" s="232" t="s">
        <v>149</v>
      </c>
      <c r="D4" s="232" t="s">
        <v>148</v>
      </c>
      <c r="E4" s="232" t="s">
        <v>147</v>
      </c>
      <c r="F4" s="232" t="s">
        <v>145</v>
      </c>
      <c r="G4" s="232" t="s">
        <v>146</v>
      </c>
      <c r="H4" s="262" t="s">
        <v>54</v>
      </c>
      <c r="I4" s="607" t="s">
        <v>81</v>
      </c>
      <c r="J4" s="120"/>
      <c r="K4" s="120"/>
      <c r="L4" s="120"/>
      <c r="M4" s="120"/>
      <c r="N4" s="120"/>
      <c r="O4" s="120"/>
    </row>
    <row r="5" spans="1:15" ht="15" customHeight="1" x14ac:dyDescent="0.2">
      <c r="A5" s="248" t="s">
        <v>371</v>
      </c>
      <c r="B5" s="248" t="s">
        <v>345</v>
      </c>
      <c r="C5" s="550">
        <v>5.5</v>
      </c>
      <c r="D5" s="264">
        <v>29.7</v>
      </c>
      <c r="E5" s="264">
        <v>21.6</v>
      </c>
      <c r="F5" s="264">
        <v>38.799999999999997</v>
      </c>
      <c r="G5" s="264">
        <v>2.2999999999999998</v>
      </c>
      <c r="H5" s="265">
        <v>2.1</v>
      </c>
      <c r="I5" s="609">
        <v>100</v>
      </c>
      <c r="J5" s="121"/>
      <c r="K5" s="121"/>
      <c r="L5" s="121"/>
      <c r="M5" s="121"/>
      <c r="N5" s="121"/>
      <c r="O5" s="121"/>
    </row>
    <row r="6" spans="1:15" ht="15" customHeight="1" x14ac:dyDescent="0.2">
      <c r="A6" s="192" t="s">
        <v>381</v>
      </c>
      <c r="B6" s="192" t="s">
        <v>422</v>
      </c>
      <c r="C6" s="478">
        <v>9.4</v>
      </c>
      <c r="D6" s="266">
        <v>1.6</v>
      </c>
      <c r="E6" s="266">
        <v>33.5</v>
      </c>
      <c r="F6" s="266">
        <v>49.1</v>
      </c>
      <c r="G6" s="266">
        <v>4.5999999999999996</v>
      </c>
      <c r="H6" s="267">
        <v>1.9</v>
      </c>
      <c r="I6" s="610">
        <v>100</v>
      </c>
      <c r="J6" s="121"/>
      <c r="K6" s="121"/>
      <c r="L6" s="121"/>
      <c r="M6" s="121"/>
      <c r="N6" s="121"/>
      <c r="O6" s="121"/>
    </row>
    <row r="7" spans="1:15" ht="15" customHeight="1" x14ac:dyDescent="0.2">
      <c r="A7" s="192" t="s">
        <v>372</v>
      </c>
      <c r="B7" s="192" t="s">
        <v>423</v>
      </c>
      <c r="C7" s="478">
        <v>4.7</v>
      </c>
      <c r="D7" s="266">
        <v>1.3</v>
      </c>
      <c r="E7" s="266">
        <v>31.7</v>
      </c>
      <c r="F7" s="266">
        <v>56.1</v>
      </c>
      <c r="G7" s="266">
        <v>3.6</v>
      </c>
      <c r="H7" s="267">
        <v>2.7</v>
      </c>
      <c r="I7" s="610">
        <v>100</v>
      </c>
      <c r="J7" s="121"/>
      <c r="K7" s="121"/>
      <c r="L7" s="121"/>
      <c r="M7" s="121"/>
      <c r="N7" s="121"/>
      <c r="O7" s="121"/>
    </row>
    <row r="8" spans="1:15" ht="15" customHeight="1" x14ac:dyDescent="0.2">
      <c r="A8" s="192" t="s">
        <v>373</v>
      </c>
      <c r="B8" s="192" t="s">
        <v>74</v>
      </c>
      <c r="C8" s="478">
        <v>11.4</v>
      </c>
      <c r="D8" s="266">
        <v>28.6</v>
      </c>
      <c r="E8" s="266">
        <v>21.1</v>
      </c>
      <c r="F8" s="266">
        <v>34</v>
      </c>
      <c r="G8" s="266">
        <v>2.6</v>
      </c>
      <c r="H8" s="267">
        <v>2.2000000000000002</v>
      </c>
      <c r="I8" s="610">
        <v>100</v>
      </c>
      <c r="J8" s="121"/>
      <c r="K8" s="121"/>
      <c r="L8" s="121"/>
      <c r="M8" s="121"/>
      <c r="N8" s="121"/>
      <c r="O8" s="121"/>
    </row>
    <row r="9" spans="1:15" ht="15" customHeight="1" x14ac:dyDescent="0.2">
      <c r="A9" s="192" t="s">
        <v>374</v>
      </c>
      <c r="B9" s="192" t="s">
        <v>346</v>
      </c>
      <c r="C9" s="478">
        <v>1.2</v>
      </c>
      <c r="D9" s="266">
        <v>31.1</v>
      </c>
      <c r="E9" s="266">
        <v>24.1</v>
      </c>
      <c r="F9" s="266">
        <v>32.6</v>
      </c>
      <c r="G9" s="266">
        <v>7.9</v>
      </c>
      <c r="H9" s="267">
        <v>3</v>
      </c>
      <c r="I9" s="610">
        <v>100</v>
      </c>
      <c r="J9" s="121"/>
      <c r="K9" s="121"/>
      <c r="L9" s="121"/>
      <c r="M9" s="121"/>
      <c r="N9" s="121"/>
      <c r="O9" s="121"/>
    </row>
    <row r="10" spans="1:15" ht="15" customHeight="1" x14ac:dyDescent="0.2">
      <c r="A10" s="192" t="s">
        <v>375</v>
      </c>
      <c r="B10" s="192" t="s">
        <v>421</v>
      </c>
      <c r="C10" s="478">
        <v>2.4</v>
      </c>
      <c r="D10" s="266">
        <v>6.3</v>
      </c>
      <c r="E10" s="266">
        <v>36.700000000000003</v>
      </c>
      <c r="F10" s="266">
        <v>41.8</v>
      </c>
      <c r="G10" s="266">
        <v>6.3</v>
      </c>
      <c r="H10" s="267">
        <v>6.5</v>
      </c>
      <c r="I10" s="610">
        <v>100</v>
      </c>
      <c r="J10" s="121"/>
      <c r="K10" s="121"/>
      <c r="L10" s="121"/>
      <c r="M10" s="121"/>
      <c r="N10" s="121"/>
      <c r="O10" s="121"/>
    </row>
    <row r="11" spans="1:15" ht="15" customHeight="1" x14ac:dyDescent="0.2">
      <c r="A11" s="192" t="s">
        <v>376</v>
      </c>
      <c r="B11" s="192" t="s">
        <v>347</v>
      </c>
      <c r="C11" s="478">
        <v>0</v>
      </c>
      <c r="D11" s="266">
        <v>2.9</v>
      </c>
      <c r="E11" s="266">
        <v>42.5</v>
      </c>
      <c r="F11" s="266">
        <v>48.7</v>
      </c>
      <c r="G11" s="266">
        <v>2.9</v>
      </c>
      <c r="H11" s="267">
        <v>3.1</v>
      </c>
      <c r="I11" s="610">
        <v>100</v>
      </c>
      <c r="J11" s="121"/>
      <c r="K11" s="121"/>
      <c r="L11" s="121"/>
      <c r="M11" s="121"/>
      <c r="N11" s="121"/>
      <c r="O11" s="121"/>
    </row>
    <row r="12" spans="1:15" ht="15" customHeight="1" x14ac:dyDescent="0.2">
      <c r="A12" s="192" t="s">
        <v>377</v>
      </c>
      <c r="B12" s="192" t="s">
        <v>348</v>
      </c>
      <c r="C12" s="478">
        <v>11.7</v>
      </c>
      <c r="D12" s="266">
        <v>2.8</v>
      </c>
      <c r="E12" s="266">
        <v>38.1</v>
      </c>
      <c r="F12" s="266">
        <v>38.9</v>
      </c>
      <c r="G12" s="266">
        <v>5.3</v>
      </c>
      <c r="H12" s="267">
        <v>3.3</v>
      </c>
      <c r="I12" s="610">
        <v>100</v>
      </c>
      <c r="J12" s="121"/>
      <c r="K12" s="121"/>
      <c r="L12" s="121"/>
      <c r="M12" s="121"/>
      <c r="N12" s="121"/>
      <c r="O12" s="121"/>
    </row>
    <row r="13" spans="1:15" ht="15" customHeight="1" x14ac:dyDescent="0.2">
      <c r="A13" s="192" t="s">
        <v>378</v>
      </c>
      <c r="B13" s="192" t="s">
        <v>349</v>
      </c>
      <c r="C13" s="478">
        <v>0.2</v>
      </c>
      <c r="D13" s="266">
        <v>0.4</v>
      </c>
      <c r="E13" s="266">
        <v>30.9</v>
      </c>
      <c r="F13" s="266">
        <v>61.4</v>
      </c>
      <c r="G13" s="266">
        <v>4.5999999999999996</v>
      </c>
      <c r="H13" s="267">
        <v>2.6</v>
      </c>
      <c r="I13" s="610">
        <v>100</v>
      </c>
      <c r="J13" s="121"/>
      <c r="K13" s="121"/>
      <c r="L13" s="121"/>
      <c r="M13" s="121"/>
      <c r="N13" s="121"/>
      <c r="O13" s="121"/>
    </row>
    <row r="14" spans="1:15" ht="15" customHeight="1" x14ac:dyDescent="0.2">
      <c r="A14" s="192" t="s">
        <v>379</v>
      </c>
      <c r="B14" s="192" t="s">
        <v>344</v>
      </c>
      <c r="C14" s="478">
        <v>7.1</v>
      </c>
      <c r="D14" s="266">
        <v>1.7</v>
      </c>
      <c r="E14" s="266">
        <v>23.7</v>
      </c>
      <c r="F14" s="266">
        <v>60.9</v>
      </c>
      <c r="G14" s="266">
        <v>4</v>
      </c>
      <c r="H14" s="267">
        <v>2.6</v>
      </c>
      <c r="I14" s="610">
        <v>100</v>
      </c>
      <c r="J14" s="121"/>
      <c r="K14" s="121"/>
      <c r="L14" s="121"/>
      <c r="M14" s="121"/>
      <c r="N14" s="121"/>
      <c r="O14" s="121"/>
    </row>
    <row r="15" spans="1:15" ht="15" customHeight="1" x14ac:dyDescent="0.2">
      <c r="A15" s="192" t="s">
        <v>380</v>
      </c>
      <c r="B15" s="192" t="s">
        <v>350</v>
      </c>
      <c r="C15" s="478">
        <v>2.9</v>
      </c>
      <c r="D15" s="266">
        <v>0.7</v>
      </c>
      <c r="E15" s="266">
        <v>36.6</v>
      </c>
      <c r="F15" s="266">
        <v>52.3</v>
      </c>
      <c r="G15" s="266">
        <v>5.7</v>
      </c>
      <c r="H15" s="267">
        <v>1.9</v>
      </c>
      <c r="I15" s="610">
        <v>100</v>
      </c>
      <c r="J15" s="121"/>
      <c r="K15" s="121"/>
      <c r="L15" s="121"/>
      <c r="M15" s="121"/>
      <c r="N15" s="121"/>
      <c r="O15" s="121"/>
    </row>
    <row r="16" spans="1:15" ht="15" customHeight="1" x14ac:dyDescent="0.2">
      <c r="A16" s="263" t="s">
        <v>529</v>
      </c>
      <c r="B16" s="263" t="s">
        <v>53</v>
      </c>
      <c r="C16" s="418">
        <v>7.1</v>
      </c>
      <c r="D16" s="268">
        <v>14.2</v>
      </c>
      <c r="E16" s="268">
        <v>27.6</v>
      </c>
      <c r="F16" s="268">
        <v>44.7</v>
      </c>
      <c r="G16" s="268">
        <v>3.8</v>
      </c>
      <c r="H16" s="269">
        <v>2.6</v>
      </c>
      <c r="I16" s="653">
        <v>100</v>
      </c>
      <c r="J16" s="121"/>
      <c r="K16" s="121"/>
      <c r="L16" s="121"/>
      <c r="M16" s="121"/>
      <c r="N16" s="121"/>
      <c r="O16" s="121"/>
    </row>
    <row r="17" spans="1:15" ht="15" customHeight="1" x14ac:dyDescent="0.2">
      <c r="C17" s="53"/>
      <c r="D17" s="53"/>
      <c r="E17" s="53"/>
      <c r="F17" s="53"/>
      <c r="G17" s="53"/>
      <c r="H17" s="53"/>
      <c r="J17" s="121"/>
      <c r="K17" s="121"/>
      <c r="L17" s="121"/>
      <c r="M17" s="121"/>
      <c r="N17" s="121"/>
      <c r="O17" s="121"/>
    </row>
    <row r="18" spans="1:15" ht="15" customHeight="1" x14ac:dyDescent="0.2">
      <c r="J18" s="121"/>
      <c r="K18" s="121"/>
      <c r="L18" s="121"/>
      <c r="M18" s="121"/>
      <c r="N18" s="121"/>
    </row>
    <row r="19" spans="1:15" ht="15" customHeight="1" x14ac:dyDescent="0.2">
      <c r="A19" s="682" t="s">
        <v>528</v>
      </c>
      <c r="B19" s="682" t="s">
        <v>531</v>
      </c>
      <c r="C19" s="679" t="s">
        <v>536</v>
      </c>
      <c r="D19" s="680"/>
      <c r="E19" s="680"/>
      <c r="F19" s="680"/>
      <c r="G19" s="680"/>
      <c r="H19" s="680"/>
      <c r="I19" s="681"/>
      <c r="J19" s="121"/>
      <c r="K19" s="121"/>
      <c r="L19" s="121"/>
      <c r="M19" s="121"/>
      <c r="N19" s="121"/>
    </row>
    <row r="20" spans="1:15" ht="15" customHeight="1" x14ac:dyDescent="0.2">
      <c r="A20" s="683"/>
      <c r="B20" s="683"/>
      <c r="C20" s="195" t="s">
        <v>149</v>
      </c>
      <c r="D20" s="232" t="s">
        <v>148</v>
      </c>
      <c r="E20" s="232" t="s">
        <v>147</v>
      </c>
      <c r="F20" s="232" t="s">
        <v>145</v>
      </c>
      <c r="G20" s="232" t="s">
        <v>146</v>
      </c>
      <c r="H20" s="262" t="s">
        <v>54</v>
      </c>
      <c r="I20" s="607" t="s">
        <v>81</v>
      </c>
      <c r="J20" s="121"/>
      <c r="K20" s="121"/>
      <c r="L20" s="121"/>
      <c r="M20" s="121"/>
      <c r="N20" s="121"/>
    </row>
    <row r="21" spans="1:15" ht="15" customHeight="1" x14ac:dyDescent="0.2">
      <c r="A21" s="248" t="s">
        <v>382</v>
      </c>
      <c r="B21" s="248" t="s">
        <v>80</v>
      </c>
      <c r="C21" s="550">
        <v>12.2</v>
      </c>
      <c r="D21" s="264">
        <v>1.7</v>
      </c>
      <c r="E21" s="264">
        <v>23.5</v>
      </c>
      <c r="F21" s="264">
        <v>58</v>
      </c>
      <c r="G21" s="264">
        <v>2.5</v>
      </c>
      <c r="H21" s="265">
        <v>2.1</v>
      </c>
      <c r="I21" s="609">
        <v>100</v>
      </c>
      <c r="J21" s="121"/>
      <c r="K21" s="121"/>
      <c r="L21" s="121"/>
      <c r="M21" s="121"/>
      <c r="N21" s="121"/>
    </row>
    <row r="22" spans="1:15" ht="15" customHeight="1" x14ac:dyDescent="0.2">
      <c r="A22" s="192" t="s">
        <v>383</v>
      </c>
      <c r="B22" s="192" t="s">
        <v>79</v>
      </c>
      <c r="C22" s="478">
        <v>5.3</v>
      </c>
      <c r="D22" s="266">
        <v>0.6</v>
      </c>
      <c r="E22" s="266">
        <v>29</v>
      </c>
      <c r="F22" s="266">
        <v>60.4</v>
      </c>
      <c r="G22" s="266">
        <v>3.6</v>
      </c>
      <c r="H22" s="267">
        <v>1.2</v>
      </c>
      <c r="I22" s="610">
        <v>100</v>
      </c>
      <c r="J22" s="121"/>
      <c r="K22" s="121"/>
      <c r="L22" s="121"/>
      <c r="M22" s="121"/>
      <c r="N22" s="121"/>
    </row>
    <row r="23" spans="1:15" ht="15" customHeight="1" x14ac:dyDescent="0.2">
      <c r="A23" s="192" t="s">
        <v>384</v>
      </c>
      <c r="B23" s="192" t="s">
        <v>78</v>
      </c>
      <c r="C23" s="478">
        <v>2.5</v>
      </c>
      <c r="D23" s="266">
        <v>2.7</v>
      </c>
      <c r="E23" s="266">
        <v>36.799999999999997</v>
      </c>
      <c r="F23" s="266">
        <v>51.1</v>
      </c>
      <c r="G23" s="266">
        <v>3.1</v>
      </c>
      <c r="H23" s="267">
        <v>3.8</v>
      </c>
      <c r="I23" s="610">
        <v>100</v>
      </c>
      <c r="J23" s="121"/>
      <c r="K23" s="121"/>
      <c r="L23" s="121"/>
      <c r="M23" s="121"/>
      <c r="N23" s="121"/>
    </row>
    <row r="24" spans="1:15" ht="15" customHeight="1" x14ac:dyDescent="0.2">
      <c r="A24" s="192" t="s">
        <v>385</v>
      </c>
      <c r="B24" s="192" t="s">
        <v>77</v>
      </c>
      <c r="C24" s="478">
        <v>0</v>
      </c>
      <c r="D24" s="266">
        <v>0</v>
      </c>
      <c r="E24" s="266">
        <v>27.3</v>
      </c>
      <c r="F24" s="266">
        <v>67.099999999999994</v>
      </c>
      <c r="G24" s="266">
        <v>3.2</v>
      </c>
      <c r="H24" s="267">
        <v>2.2999999999999998</v>
      </c>
      <c r="I24" s="610">
        <v>100</v>
      </c>
      <c r="J24" s="121"/>
      <c r="K24" s="121"/>
      <c r="L24" s="121"/>
      <c r="M24" s="121"/>
      <c r="N24" s="121"/>
    </row>
    <row r="25" spans="1:15" ht="15" customHeight="1" x14ac:dyDescent="0.2">
      <c r="A25" s="192" t="s">
        <v>386</v>
      </c>
      <c r="B25" s="192" t="s">
        <v>76</v>
      </c>
      <c r="C25" s="478">
        <v>0</v>
      </c>
      <c r="D25" s="266">
        <v>0</v>
      </c>
      <c r="E25" s="266">
        <v>31</v>
      </c>
      <c r="F25" s="266">
        <v>51.7</v>
      </c>
      <c r="G25" s="266">
        <v>13.8</v>
      </c>
      <c r="H25" s="267">
        <v>3.4</v>
      </c>
      <c r="I25" s="610">
        <v>100</v>
      </c>
      <c r="J25" s="121"/>
      <c r="K25" s="121"/>
      <c r="L25" s="121"/>
      <c r="M25" s="121"/>
      <c r="N25" s="121"/>
    </row>
    <row r="26" spans="1:15" ht="15" customHeight="1" x14ac:dyDescent="0.2">
      <c r="A26" s="192" t="s">
        <v>387</v>
      </c>
      <c r="B26" s="192" t="s">
        <v>75</v>
      </c>
      <c r="C26" s="478">
        <v>2.2999999999999998</v>
      </c>
      <c r="D26" s="266">
        <v>1.5</v>
      </c>
      <c r="E26" s="266">
        <v>36.4</v>
      </c>
      <c r="F26" s="266">
        <v>50.8</v>
      </c>
      <c r="G26" s="266">
        <v>7.6</v>
      </c>
      <c r="H26" s="267">
        <v>1.5</v>
      </c>
      <c r="I26" s="610">
        <v>100</v>
      </c>
      <c r="J26" s="121"/>
      <c r="K26" s="121"/>
      <c r="L26" s="121"/>
      <c r="M26" s="121"/>
      <c r="N26" s="121"/>
    </row>
    <row r="27" spans="1:15" ht="15" customHeight="1" x14ac:dyDescent="0.2">
      <c r="A27" s="192" t="s">
        <v>388</v>
      </c>
      <c r="B27" s="192" t="s">
        <v>74</v>
      </c>
      <c r="C27" s="478">
        <v>11.1</v>
      </c>
      <c r="D27" s="266">
        <v>29.5</v>
      </c>
      <c r="E27" s="266">
        <v>20.7</v>
      </c>
      <c r="F27" s="266">
        <v>34.299999999999997</v>
      </c>
      <c r="G27" s="266">
        <v>2.2999999999999998</v>
      </c>
      <c r="H27" s="267">
        <v>2.2000000000000002</v>
      </c>
      <c r="I27" s="610">
        <v>100</v>
      </c>
      <c r="J27" s="121"/>
      <c r="K27" s="121"/>
      <c r="L27" s="121"/>
      <c r="M27" s="121"/>
      <c r="N27" s="121"/>
    </row>
    <row r="28" spans="1:15" ht="15" customHeight="1" x14ac:dyDescent="0.2">
      <c r="A28" s="192" t="s">
        <v>389</v>
      </c>
      <c r="B28" s="192" t="s">
        <v>73</v>
      </c>
      <c r="C28" s="478">
        <v>2</v>
      </c>
      <c r="D28" s="266">
        <v>3.9</v>
      </c>
      <c r="E28" s="266">
        <v>43.1</v>
      </c>
      <c r="F28" s="266">
        <v>37.299999999999997</v>
      </c>
      <c r="G28" s="266">
        <v>11.8</v>
      </c>
      <c r="H28" s="267">
        <v>2</v>
      </c>
      <c r="I28" s="610">
        <v>100</v>
      </c>
      <c r="J28" s="121"/>
      <c r="K28" s="121"/>
      <c r="L28" s="121"/>
      <c r="M28" s="121"/>
      <c r="N28" s="121"/>
    </row>
    <row r="29" spans="1:15" ht="15" customHeight="1" x14ac:dyDescent="0.2">
      <c r="A29" s="192" t="s">
        <v>390</v>
      </c>
      <c r="B29" s="192" t="s">
        <v>72</v>
      </c>
      <c r="C29" s="478">
        <v>1.9</v>
      </c>
      <c r="D29" s="266">
        <v>4.7</v>
      </c>
      <c r="E29" s="266">
        <v>40.6</v>
      </c>
      <c r="F29" s="266">
        <v>40.6</v>
      </c>
      <c r="G29" s="266">
        <v>9.4</v>
      </c>
      <c r="H29" s="267">
        <v>2.8</v>
      </c>
      <c r="I29" s="610">
        <v>100</v>
      </c>
      <c r="J29" s="121"/>
      <c r="K29" s="121"/>
      <c r="L29" s="121"/>
      <c r="M29" s="121"/>
      <c r="N29" s="121"/>
    </row>
    <row r="30" spans="1:15" ht="15" customHeight="1" x14ac:dyDescent="0.2">
      <c r="A30" s="192" t="s">
        <v>391</v>
      </c>
      <c r="B30" s="192" t="s">
        <v>71</v>
      </c>
      <c r="C30" s="478">
        <v>1.4</v>
      </c>
      <c r="D30" s="266">
        <v>45.4</v>
      </c>
      <c r="E30" s="266">
        <v>16.5</v>
      </c>
      <c r="F30" s="266">
        <v>29.4</v>
      </c>
      <c r="G30" s="266">
        <v>4.0999999999999996</v>
      </c>
      <c r="H30" s="267">
        <v>3.2</v>
      </c>
      <c r="I30" s="610">
        <v>100</v>
      </c>
      <c r="J30" s="121"/>
      <c r="K30" s="121"/>
      <c r="L30" s="121"/>
      <c r="M30" s="121"/>
      <c r="N30" s="121"/>
    </row>
    <row r="31" spans="1:15" ht="15" customHeight="1" x14ac:dyDescent="0.2">
      <c r="A31" s="192" t="s">
        <v>392</v>
      </c>
      <c r="B31" s="192" t="s">
        <v>70</v>
      </c>
      <c r="C31" s="478">
        <v>0</v>
      </c>
      <c r="D31" s="266">
        <v>0.7</v>
      </c>
      <c r="E31" s="266">
        <v>33.1</v>
      </c>
      <c r="F31" s="266">
        <v>62.2</v>
      </c>
      <c r="G31" s="266">
        <v>3.4</v>
      </c>
      <c r="H31" s="267">
        <v>0.7</v>
      </c>
      <c r="I31" s="610">
        <v>100</v>
      </c>
      <c r="J31" s="121"/>
      <c r="K31" s="121"/>
      <c r="L31" s="121"/>
      <c r="M31" s="121"/>
      <c r="N31" s="121"/>
    </row>
    <row r="32" spans="1:15" ht="15" customHeight="1" x14ac:dyDescent="0.2">
      <c r="A32" s="192" t="s">
        <v>393</v>
      </c>
      <c r="B32" s="192" t="s">
        <v>69</v>
      </c>
      <c r="C32" s="478">
        <v>6.4</v>
      </c>
      <c r="D32" s="266">
        <v>0.4</v>
      </c>
      <c r="E32" s="266">
        <v>27.9</v>
      </c>
      <c r="F32" s="266">
        <v>59.8</v>
      </c>
      <c r="G32" s="266">
        <v>3.2</v>
      </c>
      <c r="H32" s="267">
        <v>2.2000000000000002</v>
      </c>
      <c r="I32" s="610">
        <v>100</v>
      </c>
      <c r="J32" s="121"/>
      <c r="K32" s="121"/>
      <c r="L32" s="121"/>
      <c r="M32" s="121"/>
      <c r="N32" s="121"/>
    </row>
    <row r="33" spans="1:14" ht="15" customHeight="1" x14ac:dyDescent="0.2">
      <c r="A33" s="192" t="s">
        <v>394</v>
      </c>
      <c r="B33" s="192" t="s">
        <v>68</v>
      </c>
      <c r="C33" s="478">
        <v>3.4</v>
      </c>
      <c r="D33" s="266">
        <v>8.6999999999999993</v>
      </c>
      <c r="E33" s="266">
        <v>39.799999999999997</v>
      </c>
      <c r="F33" s="266">
        <v>35.6</v>
      </c>
      <c r="G33" s="266">
        <v>6.4</v>
      </c>
      <c r="H33" s="267">
        <v>6.1</v>
      </c>
      <c r="I33" s="610">
        <v>100</v>
      </c>
      <c r="J33" s="121"/>
      <c r="K33" s="121"/>
      <c r="L33" s="121"/>
      <c r="M33" s="121"/>
      <c r="N33" s="121"/>
    </row>
    <row r="34" spans="1:14" ht="15" customHeight="1" x14ac:dyDescent="0.2">
      <c r="A34" s="192" t="s">
        <v>395</v>
      </c>
      <c r="B34" s="192" t="s">
        <v>67</v>
      </c>
      <c r="C34" s="478">
        <v>0</v>
      </c>
      <c r="D34" s="266">
        <v>1.1000000000000001</v>
      </c>
      <c r="E34" s="266">
        <v>42.1</v>
      </c>
      <c r="F34" s="266">
        <v>52.8</v>
      </c>
      <c r="G34" s="266">
        <v>0.6</v>
      </c>
      <c r="H34" s="267">
        <v>3.4</v>
      </c>
      <c r="I34" s="610">
        <v>100</v>
      </c>
      <c r="J34" s="121" t="s">
        <v>537</v>
      </c>
      <c r="K34" s="121"/>
      <c r="L34" s="121"/>
      <c r="M34" s="121"/>
      <c r="N34" s="121"/>
    </row>
    <row r="35" spans="1:14" ht="15" customHeight="1" x14ac:dyDescent="0.2">
      <c r="A35" s="192" t="s">
        <v>396</v>
      </c>
      <c r="B35" s="192" t="s">
        <v>66</v>
      </c>
      <c r="C35" s="478">
        <v>4.7</v>
      </c>
      <c r="D35" s="266">
        <v>2.2000000000000002</v>
      </c>
      <c r="E35" s="266">
        <v>20.3</v>
      </c>
      <c r="F35" s="266">
        <v>65.900000000000006</v>
      </c>
      <c r="G35" s="266">
        <v>4.2</v>
      </c>
      <c r="H35" s="267">
        <v>2.7</v>
      </c>
      <c r="I35" s="610">
        <v>100</v>
      </c>
      <c r="J35" s="121"/>
      <c r="K35" s="121"/>
      <c r="L35" s="121"/>
      <c r="M35" s="121"/>
      <c r="N35" s="121"/>
    </row>
    <row r="36" spans="1:14" ht="15" customHeight="1" x14ac:dyDescent="0.2">
      <c r="A36" s="192" t="s">
        <v>397</v>
      </c>
      <c r="B36" s="192" t="s">
        <v>65</v>
      </c>
      <c r="C36" s="478">
        <v>0</v>
      </c>
      <c r="D36" s="266">
        <v>4.2</v>
      </c>
      <c r="E36" s="266">
        <v>46.9</v>
      </c>
      <c r="F36" s="266">
        <v>41.2</v>
      </c>
      <c r="G36" s="266">
        <v>4.2</v>
      </c>
      <c r="H36" s="267">
        <v>3.5</v>
      </c>
      <c r="I36" s="610">
        <v>100</v>
      </c>
      <c r="J36" s="121"/>
      <c r="K36" s="121"/>
      <c r="L36" s="121"/>
      <c r="M36" s="121"/>
      <c r="N36" s="121"/>
    </row>
    <row r="37" spans="1:14" ht="15" customHeight="1" x14ac:dyDescent="0.2">
      <c r="A37" s="192" t="s">
        <v>398</v>
      </c>
      <c r="B37" s="192" t="s">
        <v>64</v>
      </c>
      <c r="C37" s="478">
        <v>0</v>
      </c>
      <c r="D37" s="266">
        <v>0</v>
      </c>
      <c r="E37" s="266">
        <v>46.6</v>
      </c>
      <c r="F37" s="266">
        <v>39.700000000000003</v>
      </c>
      <c r="G37" s="266">
        <v>8.6</v>
      </c>
      <c r="H37" s="267">
        <v>5.2</v>
      </c>
      <c r="I37" s="610">
        <v>100</v>
      </c>
      <c r="J37" s="121"/>
      <c r="K37" s="121"/>
      <c r="L37" s="121"/>
      <c r="M37" s="121"/>
      <c r="N37" s="121"/>
    </row>
    <row r="38" spans="1:14" ht="15" customHeight="1" x14ac:dyDescent="0.2">
      <c r="A38" s="192" t="s">
        <v>399</v>
      </c>
      <c r="B38" s="192" t="s">
        <v>63</v>
      </c>
      <c r="C38" s="478">
        <v>0</v>
      </c>
      <c r="D38" s="266">
        <v>0</v>
      </c>
      <c r="E38" s="266">
        <v>64.099999999999994</v>
      </c>
      <c r="F38" s="266">
        <v>30.8</v>
      </c>
      <c r="G38" s="266">
        <v>5.0999999999999996</v>
      </c>
      <c r="H38" s="267">
        <v>0</v>
      </c>
      <c r="I38" s="610">
        <v>100</v>
      </c>
      <c r="J38" s="121"/>
      <c r="K38" s="121"/>
      <c r="L38" s="121"/>
      <c r="M38" s="121"/>
      <c r="N38" s="121"/>
    </row>
    <row r="39" spans="1:14" ht="15" customHeight="1" x14ac:dyDescent="0.2">
      <c r="A39" s="192" t="s">
        <v>400</v>
      </c>
      <c r="B39" s="192" t="s">
        <v>62</v>
      </c>
      <c r="C39" s="478">
        <v>17.8</v>
      </c>
      <c r="D39" s="266">
        <v>1.9</v>
      </c>
      <c r="E39" s="266">
        <v>36.1</v>
      </c>
      <c r="F39" s="266">
        <v>34.700000000000003</v>
      </c>
      <c r="G39" s="266">
        <v>5.7</v>
      </c>
      <c r="H39" s="267">
        <v>3.8</v>
      </c>
      <c r="I39" s="610">
        <v>100</v>
      </c>
      <c r="J39" s="121"/>
      <c r="K39" s="121"/>
      <c r="L39" s="121"/>
      <c r="M39" s="121"/>
      <c r="N39" s="121"/>
    </row>
    <row r="40" spans="1:14" ht="15" customHeight="1" x14ac:dyDescent="0.2">
      <c r="A40" s="192" t="s">
        <v>401</v>
      </c>
      <c r="B40" s="192" t="s">
        <v>61</v>
      </c>
      <c r="C40" s="478">
        <v>24.8</v>
      </c>
      <c r="D40" s="266">
        <v>0.8</v>
      </c>
      <c r="E40" s="266">
        <v>27.1</v>
      </c>
      <c r="F40" s="266">
        <v>39.1</v>
      </c>
      <c r="G40" s="266">
        <v>3.8</v>
      </c>
      <c r="H40" s="267">
        <v>4.5</v>
      </c>
      <c r="I40" s="610">
        <v>100</v>
      </c>
      <c r="J40" s="121"/>
      <c r="K40" s="121"/>
      <c r="L40" s="121"/>
      <c r="M40" s="121"/>
      <c r="N40" s="121"/>
    </row>
    <row r="41" spans="1:14" ht="15" customHeight="1" x14ac:dyDescent="0.2">
      <c r="A41" s="192" t="s">
        <v>402</v>
      </c>
      <c r="B41" s="192" t="s">
        <v>60</v>
      </c>
      <c r="C41" s="478">
        <v>2.4</v>
      </c>
      <c r="D41" s="266">
        <v>7.1</v>
      </c>
      <c r="E41" s="266">
        <v>21.4</v>
      </c>
      <c r="F41" s="266">
        <v>38.1</v>
      </c>
      <c r="G41" s="266">
        <v>26.2</v>
      </c>
      <c r="H41" s="267">
        <v>4.8</v>
      </c>
      <c r="I41" s="610">
        <v>100</v>
      </c>
      <c r="J41" s="121"/>
      <c r="K41" s="121"/>
      <c r="L41" s="121"/>
      <c r="M41" s="121"/>
      <c r="N41" s="121"/>
    </row>
    <row r="42" spans="1:14" ht="15" customHeight="1" x14ac:dyDescent="0.2">
      <c r="A42" s="192" t="s">
        <v>403</v>
      </c>
      <c r="B42" s="192" t="s">
        <v>59</v>
      </c>
      <c r="C42" s="478">
        <v>3.7</v>
      </c>
      <c r="D42" s="266">
        <v>0.5</v>
      </c>
      <c r="E42" s="266">
        <v>35.299999999999997</v>
      </c>
      <c r="F42" s="266">
        <v>52.1</v>
      </c>
      <c r="G42" s="266">
        <v>6.9</v>
      </c>
      <c r="H42" s="267">
        <v>1.5</v>
      </c>
      <c r="I42" s="610">
        <v>100</v>
      </c>
      <c r="J42" s="121"/>
      <c r="K42" s="121"/>
      <c r="L42" s="121"/>
      <c r="M42" s="121"/>
      <c r="N42" s="121"/>
    </row>
    <row r="43" spans="1:14" ht="15" customHeight="1" x14ac:dyDescent="0.2">
      <c r="A43" s="192" t="s">
        <v>404</v>
      </c>
      <c r="B43" s="192" t="s">
        <v>58</v>
      </c>
      <c r="C43" s="478">
        <v>0</v>
      </c>
      <c r="D43" s="266">
        <v>52.8</v>
      </c>
      <c r="E43" s="266">
        <v>20</v>
      </c>
      <c r="F43" s="266">
        <v>23.1</v>
      </c>
      <c r="G43" s="266">
        <v>2.1</v>
      </c>
      <c r="H43" s="267">
        <v>2.1</v>
      </c>
      <c r="I43" s="610">
        <v>100</v>
      </c>
      <c r="J43" s="121"/>
      <c r="K43" s="121"/>
      <c r="L43" s="121"/>
      <c r="M43" s="121"/>
      <c r="N43" s="121"/>
    </row>
    <row r="44" spans="1:14" ht="15" customHeight="1" x14ac:dyDescent="0.2">
      <c r="A44" s="192" t="s">
        <v>405</v>
      </c>
      <c r="B44" s="192" t="s">
        <v>57</v>
      </c>
      <c r="C44" s="478">
        <v>12.7</v>
      </c>
      <c r="D44" s="266">
        <v>2.4</v>
      </c>
      <c r="E44" s="266">
        <v>37.1</v>
      </c>
      <c r="F44" s="266">
        <v>39.5</v>
      </c>
      <c r="G44" s="266">
        <v>5.9</v>
      </c>
      <c r="H44" s="267">
        <v>2.4</v>
      </c>
      <c r="I44" s="610">
        <v>100</v>
      </c>
      <c r="J44" s="121"/>
      <c r="K44" s="121"/>
      <c r="L44" s="121"/>
      <c r="M44" s="121"/>
      <c r="N44" s="121"/>
    </row>
    <row r="45" spans="1:14" ht="15" customHeight="1" x14ac:dyDescent="0.2">
      <c r="A45" s="192" t="s">
        <v>406</v>
      </c>
      <c r="B45" s="192" t="s">
        <v>56</v>
      </c>
      <c r="C45" s="478">
        <v>0</v>
      </c>
      <c r="D45" s="266">
        <v>0.6</v>
      </c>
      <c r="E45" s="266">
        <v>35.4</v>
      </c>
      <c r="F45" s="266">
        <v>60.9</v>
      </c>
      <c r="G45" s="266">
        <v>0.6</v>
      </c>
      <c r="H45" s="267">
        <v>2.5</v>
      </c>
      <c r="I45" s="610">
        <v>100</v>
      </c>
      <c r="J45" s="121"/>
      <c r="K45" s="121"/>
      <c r="L45" s="121"/>
      <c r="M45" s="121"/>
      <c r="N45" s="121"/>
    </row>
    <row r="46" spans="1:14" ht="15" customHeight="1" x14ac:dyDescent="0.2">
      <c r="A46" s="192" t="s">
        <v>407</v>
      </c>
      <c r="B46" s="192" t="s">
        <v>55</v>
      </c>
      <c r="C46" s="478">
        <v>0</v>
      </c>
      <c r="D46" s="266">
        <v>0</v>
      </c>
      <c r="E46" s="266">
        <v>28.8</v>
      </c>
      <c r="F46" s="266">
        <v>57.7</v>
      </c>
      <c r="G46" s="266">
        <v>5.8</v>
      </c>
      <c r="H46" s="267">
        <v>7.7</v>
      </c>
      <c r="I46" s="610">
        <v>100</v>
      </c>
      <c r="J46" s="121"/>
      <c r="K46" s="121"/>
      <c r="L46" s="121"/>
      <c r="M46" s="121"/>
      <c r="N46" s="121"/>
    </row>
    <row r="47" spans="1:14" ht="15" customHeight="1" x14ac:dyDescent="0.2">
      <c r="A47" s="263" t="s">
        <v>529</v>
      </c>
      <c r="B47" s="263" t="s">
        <v>53</v>
      </c>
      <c r="C47" s="418">
        <v>7.1</v>
      </c>
      <c r="D47" s="268">
        <v>14.2</v>
      </c>
      <c r="E47" s="268">
        <v>27.6</v>
      </c>
      <c r="F47" s="268">
        <v>44.7</v>
      </c>
      <c r="G47" s="268">
        <v>3.8</v>
      </c>
      <c r="H47" s="269">
        <v>2.6</v>
      </c>
      <c r="I47" s="653">
        <v>100</v>
      </c>
      <c r="J47" s="121"/>
      <c r="K47" s="121"/>
      <c r="L47" s="121"/>
      <c r="M47" s="121"/>
      <c r="N47" s="121"/>
    </row>
    <row r="48" spans="1:14" ht="15" customHeight="1" x14ac:dyDescent="0.2"/>
    <row r="49" spans="1:256" ht="15" customHeight="1" x14ac:dyDescent="0.2">
      <c r="A49" s="1" t="s">
        <v>150</v>
      </c>
    </row>
    <row r="50" spans="1:256" ht="15" customHeight="1" x14ac:dyDescent="0.2">
      <c r="A50" s="122" t="s">
        <v>612</v>
      </c>
      <c r="B50" s="104"/>
    </row>
    <row r="51" spans="1:256" ht="15" customHeight="1" x14ac:dyDescent="0.2">
      <c r="A51" s="669" t="s">
        <v>672</v>
      </c>
      <c r="B51" s="669"/>
      <c r="C51" s="669"/>
      <c r="D51" s="669"/>
      <c r="E51" s="669"/>
      <c r="F51" s="669"/>
      <c r="G51" s="669"/>
      <c r="H51" s="669"/>
      <c r="I51" s="606"/>
    </row>
    <row r="52" spans="1:256" ht="11.25" customHeight="1" x14ac:dyDescent="0.2">
      <c r="A52" s="669" t="s">
        <v>667</v>
      </c>
      <c r="B52" s="669"/>
      <c r="C52" s="669"/>
      <c r="D52" s="669"/>
      <c r="E52" s="669"/>
      <c r="F52" s="669"/>
      <c r="G52" s="669"/>
      <c r="H52" s="669"/>
      <c r="I52" s="669"/>
      <c r="J52" s="669"/>
      <c r="K52" s="669"/>
      <c r="L52" s="669"/>
      <c r="M52" s="669"/>
      <c r="N52" s="669"/>
      <c r="O52" s="669"/>
      <c r="P52" s="669"/>
      <c r="Q52" s="669" t="s">
        <v>667</v>
      </c>
      <c r="R52" s="669"/>
      <c r="S52" s="669"/>
      <c r="T52" s="669"/>
      <c r="U52" s="669"/>
      <c r="V52" s="669"/>
      <c r="W52" s="669"/>
      <c r="X52" s="669"/>
      <c r="Y52" s="669" t="s">
        <v>667</v>
      </c>
      <c r="Z52" s="669"/>
      <c r="AA52" s="669"/>
      <c r="AB52" s="669"/>
      <c r="AC52" s="669"/>
      <c r="AD52" s="669"/>
      <c r="AE52" s="669"/>
      <c r="AF52" s="669"/>
      <c r="AG52" s="669" t="s">
        <v>667</v>
      </c>
      <c r="AH52" s="669"/>
      <c r="AI52" s="669"/>
      <c r="AJ52" s="669"/>
      <c r="AK52" s="669"/>
      <c r="AL52" s="669"/>
      <c r="AM52" s="669"/>
      <c r="AN52" s="669"/>
      <c r="AO52" s="669" t="s">
        <v>667</v>
      </c>
      <c r="AP52" s="669"/>
      <c r="AQ52" s="669"/>
      <c r="AR52" s="669"/>
      <c r="AS52" s="669"/>
      <c r="AT52" s="669"/>
      <c r="AU52" s="669"/>
      <c r="AV52" s="669"/>
      <c r="AW52" s="669" t="s">
        <v>667</v>
      </c>
      <c r="AX52" s="669"/>
      <c r="AY52" s="669"/>
      <c r="AZ52" s="669"/>
      <c r="BA52" s="669"/>
      <c r="BB52" s="669"/>
      <c r="BC52" s="669"/>
      <c r="BD52" s="669"/>
      <c r="BE52" s="669" t="s">
        <v>667</v>
      </c>
      <c r="BF52" s="669"/>
      <c r="BG52" s="669"/>
      <c r="BH52" s="669"/>
      <c r="BI52" s="669"/>
      <c r="BJ52" s="669"/>
      <c r="BK52" s="669"/>
      <c r="BL52" s="669"/>
      <c r="BM52" s="669" t="s">
        <v>667</v>
      </c>
      <c r="BN52" s="669"/>
      <c r="BO52" s="669"/>
      <c r="BP52" s="669"/>
      <c r="BQ52" s="669"/>
      <c r="BR52" s="669"/>
      <c r="BS52" s="669"/>
      <c r="BT52" s="669"/>
      <c r="BU52" s="669" t="s">
        <v>667</v>
      </c>
      <c r="BV52" s="669"/>
      <c r="BW52" s="669"/>
      <c r="BX52" s="669"/>
      <c r="BY52" s="669"/>
      <c r="BZ52" s="669"/>
      <c r="CA52" s="669"/>
      <c r="CB52" s="669"/>
      <c r="CC52" s="669" t="s">
        <v>667</v>
      </c>
      <c r="CD52" s="669"/>
      <c r="CE52" s="669"/>
      <c r="CF52" s="669"/>
      <c r="CG52" s="669"/>
      <c r="CH52" s="669"/>
      <c r="CI52" s="669"/>
      <c r="CJ52" s="669"/>
      <c r="CK52" s="669" t="s">
        <v>667</v>
      </c>
      <c r="CL52" s="669"/>
      <c r="CM52" s="669"/>
      <c r="CN52" s="669"/>
      <c r="CO52" s="669"/>
      <c r="CP52" s="669"/>
      <c r="CQ52" s="669"/>
      <c r="CR52" s="669"/>
      <c r="CS52" s="669" t="s">
        <v>667</v>
      </c>
      <c r="CT52" s="669"/>
      <c r="CU52" s="669"/>
      <c r="CV52" s="669"/>
      <c r="CW52" s="669"/>
      <c r="CX52" s="669"/>
      <c r="CY52" s="669"/>
      <c r="CZ52" s="669"/>
      <c r="DA52" s="669" t="s">
        <v>667</v>
      </c>
      <c r="DB52" s="669"/>
      <c r="DC52" s="669"/>
      <c r="DD52" s="669"/>
      <c r="DE52" s="669"/>
      <c r="DF52" s="669"/>
      <c r="DG52" s="669"/>
      <c r="DH52" s="669"/>
      <c r="DI52" s="669" t="s">
        <v>667</v>
      </c>
      <c r="DJ52" s="669"/>
      <c r="DK52" s="669"/>
      <c r="DL52" s="669"/>
      <c r="DM52" s="669"/>
      <c r="DN52" s="669"/>
      <c r="DO52" s="669"/>
      <c r="DP52" s="669"/>
      <c r="DQ52" s="669" t="s">
        <v>667</v>
      </c>
      <c r="DR52" s="669"/>
      <c r="DS52" s="669"/>
      <c r="DT52" s="669"/>
      <c r="DU52" s="669"/>
      <c r="DV52" s="669"/>
      <c r="DW52" s="669"/>
      <c r="DX52" s="669"/>
      <c r="DY52" s="669" t="s">
        <v>667</v>
      </c>
      <c r="DZ52" s="669"/>
      <c r="EA52" s="669"/>
      <c r="EB52" s="669"/>
      <c r="EC52" s="669"/>
      <c r="ED52" s="669"/>
      <c r="EE52" s="669"/>
      <c r="EF52" s="669"/>
      <c r="EG52" s="669" t="s">
        <v>667</v>
      </c>
      <c r="EH52" s="669"/>
      <c r="EI52" s="669"/>
      <c r="EJ52" s="669"/>
      <c r="EK52" s="669"/>
      <c r="EL52" s="669"/>
      <c r="EM52" s="669"/>
      <c r="EN52" s="669"/>
      <c r="EO52" s="669" t="s">
        <v>667</v>
      </c>
      <c r="EP52" s="669"/>
      <c r="EQ52" s="669"/>
      <c r="ER52" s="669"/>
      <c r="ES52" s="669"/>
      <c r="ET52" s="669"/>
      <c r="EU52" s="669"/>
      <c r="EV52" s="669"/>
      <c r="EW52" s="669" t="s">
        <v>667</v>
      </c>
      <c r="EX52" s="669"/>
      <c r="EY52" s="669"/>
      <c r="EZ52" s="669"/>
      <c r="FA52" s="669"/>
      <c r="FB52" s="669"/>
      <c r="FC52" s="669"/>
      <c r="FD52" s="669"/>
      <c r="FE52" s="669" t="s">
        <v>667</v>
      </c>
      <c r="FF52" s="669"/>
      <c r="FG52" s="669"/>
      <c r="FH52" s="669"/>
      <c r="FI52" s="669"/>
      <c r="FJ52" s="669"/>
      <c r="FK52" s="669"/>
      <c r="FL52" s="669"/>
      <c r="FM52" s="669" t="s">
        <v>667</v>
      </c>
      <c r="FN52" s="669"/>
      <c r="FO52" s="669"/>
      <c r="FP52" s="669"/>
      <c r="FQ52" s="669"/>
      <c r="FR52" s="669"/>
      <c r="FS52" s="669"/>
      <c r="FT52" s="669"/>
      <c r="FU52" s="669" t="s">
        <v>667</v>
      </c>
      <c r="FV52" s="669"/>
      <c r="FW52" s="669"/>
      <c r="FX52" s="669"/>
      <c r="FY52" s="669"/>
      <c r="FZ52" s="669"/>
      <c r="GA52" s="669"/>
      <c r="GB52" s="669"/>
      <c r="GC52" s="669" t="s">
        <v>667</v>
      </c>
      <c r="GD52" s="669"/>
      <c r="GE52" s="669"/>
      <c r="GF52" s="669"/>
      <c r="GG52" s="669"/>
      <c r="GH52" s="669"/>
      <c r="GI52" s="669"/>
      <c r="GJ52" s="669"/>
      <c r="GK52" s="669" t="s">
        <v>667</v>
      </c>
      <c r="GL52" s="669"/>
      <c r="GM52" s="669"/>
      <c r="GN52" s="669"/>
      <c r="GO52" s="669"/>
      <c r="GP52" s="669"/>
      <c r="GQ52" s="669"/>
      <c r="GR52" s="669"/>
      <c r="GS52" s="669" t="s">
        <v>667</v>
      </c>
      <c r="GT52" s="669"/>
      <c r="GU52" s="669"/>
      <c r="GV52" s="669"/>
      <c r="GW52" s="669"/>
      <c r="GX52" s="669"/>
      <c r="GY52" s="669"/>
      <c r="GZ52" s="669"/>
      <c r="HA52" s="669" t="s">
        <v>667</v>
      </c>
      <c r="HB52" s="669"/>
      <c r="HC52" s="669"/>
      <c r="HD52" s="669"/>
      <c r="HE52" s="669"/>
      <c r="HF52" s="669"/>
      <c r="HG52" s="669"/>
      <c r="HH52" s="669"/>
      <c r="HI52" s="669" t="s">
        <v>667</v>
      </c>
      <c r="HJ52" s="669"/>
      <c r="HK52" s="669"/>
      <c r="HL52" s="669"/>
      <c r="HM52" s="669"/>
      <c r="HN52" s="669"/>
      <c r="HO52" s="669"/>
      <c r="HP52" s="669"/>
      <c r="HQ52" s="669" t="s">
        <v>667</v>
      </c>
      <c r="HR52" s="669"/>
      <c r="HS52" s="669"/>
      <c r="HT52" s="669"/>
      <c r="HU52" s="669"/>
      <c r="HV52" s="669"/>
      <c r="HW52" s="669"/>
      <c r="HX52" s="669"/>
      <c r="HY52" s="669" t="s">
        <v>667</v>
      </c>
      <c r="HZ52" s="669"/>
      <c r="IA52" s="669"/>
      <c r="IB52" s="669"/>
      <c r="IC52" s="669"/>
      <c r="ID52" s="669"/>
      <c r="IE52" s="669"/>
      <c r="IF52" s="669"/>
      <c r="IG52" s="669" t="s">
        <v>667</v>
      </c>
      <c r="IH52" s="669"/>
      <c r="II52" s="669"/>
      <c r="IJ52" s="669"/>
      <c r="IK52" s="669"/>
      <c r="IL52" s="669"/>
      <c r="IM52" s="669"/>
      <c r="IN52" s="669"/>
      <c r="IO52" s="669" t="s">
        <v>667</v>
      </c>
      <c r="IP52" s="669"/>
      <c r="IQ52" s="669"/>
      <c r="IR52" s="669"/>
      <c r="IS52" s="669"/>
      <c r="IT52" s="669"/>
      <c r="IU52" s="669"/>
      <c r="IV52" s="669"/>
    </row>
    <row r="53" spans="1:256" ht="15" customHeight="1" x14ac:dyDescent="0.2">
      <c r="A53" s="669"/>
      <c r="B53" s="669"/>
      <c r="C53" s="669"/>
      <c r="D53" s="669"/>
      <c r="E53" s="669"/>
      <c r="F53" s="669"/>
      <c r="G53" s="669"/>
      <c r="H53" s="669"/>
      <c r="I53" s="669"/>
      <c r="J53" s="669"/>
      <c r="K53" s="669"/>
      <c r="L53" s="669"/>
      <c r="M53" s="669"/>
      <c r="N53" s="669"/>
      <c r="O53" s="669"/>
      <c r="P53" s="669"/>
      <c r="Q53" s="669"/>
      <c r="R53" s="669"/>
      <c r="S53" s="669"/>
      <c r="T53" s="669"/>
      <c r="U53" s="669"/>
      <c r="V53" s="669"/>
      <c r="W53" s="669"/>
      <c r="X53" s="669"/>
      <c r="Y53" s="669"/>
      <c r="Z53" s="669"/>
      <c r="AA53" s="669"/>
      <c r="AB53" s="669"/>
      <c r="AC53" s="669"/>
      <c r="AD53" s="669"/>
      <c r="AE53" s="669"/>
      <c r="AF53" s="669"/>
      <c r="AG53" s="669"/>
      <c r="AH53" s="669"/>
      <c r="AI53" s="669"/>
      <c r="AJ53" s="669"/>
      <c r="AK53" s="669"/>
      <c r="AL53" s="669"/>
      <c r="AM53" s="669"/>
      <c r="AN53" s="669"/>
      <c r="AO53" s="669"/>
      <c r="AP53" s="669"/>
      <c r="AQ53" s="669"/>
      <c r="AR53" s="669"/>
      <c r="AS53" s="669"/>
      <c r="AT53" s="669"/>
      <c r="AU53" s="669"/>
      <c r="AV53" s="669"/>
      <c r="AW53" s="669"/>
      <c r="AX53" s="669"/>
      <c r="AY53" s="669"/>
      <c r="AZ53" s="669"/>
      <c r="BA53" s="669"/>
      <c r="BB53" s="669"/>
      <c r="BC53" s="669"/>
      <c r="BD53" s="669"/>
      <c r="BE53" s="669"/>
      <c r="BF53" s="669"/>
      <c r="BG53" s="669"/>
      <c r="BH53" s="669"/>
      <c r="BI53" s="669"/>
      <c r="BJ53" s="669"/>
      <c r="BK53" s="669"/>
      <c r="BL53" s="669"/>
      <c r="BM53" s="669"/>
      <c r="BN53" s="669"/>
      <c r="BO53" s="669"/>
      <c r="BP53" s="669"/>
      <c r="BQ53" s="669"/>
      <c r="BR53" s="669"/>
      <c r="BS53" s="669"/>
      <c r="BT53" s="669"/>
      <c r="BU53" s="669"/>
      <c r="BV53" s="669"/>
      <c r="BW53" s="669"/>
      <c r="BX53" s="669"/>
      <c r="BY53" s="669"/>
      <c r="BZ53" s="669"/>
      <c r="CA53" s="669"/>
      <c r="CB53" s="669"/>
      <c r="CC53" s="669"/>
      <c r="CD53" s="669"/>
      <c r="CE53" s="669"/>
      <c r="CF53" s="669"/>
      <c r="CG53" s="669"/>
      <c r="CH53" s="669"/>
      <c r="CI53" s="669"/>
      <c r="CJ53" s="669"/>
      <c r="CK53" s="669"/>
      <c r="CL53" s="669"/>
      <c r="CM53" s="669"/>
      <c r="CN53" s="669"/>
      <c r="CO53" s="669"/>
      <c r="CP53" s="669"/>
      <c r="CQ53" s="669"/>
      <c r="CR53" s="669"/>
      <c r="CS53" s="669"/>
      <c r="CT53" s="669"/>
      <c r="CU53" s="669"/>
      <c r="CV53" s="669"/>
      <c r="CW53" s="669"/>
      <c r="CX53" s="669"/>
      <c r="CY53" s="669"/>
      <c r="CZ53" s="669"/>
      <c r="DA53" s="669"/>
      <c r="DB53" s="669"/>
      <c r="DC53" s="669"/>
      <c r="DD53" s="669"/>
      <c r="DE53" s="669"/>
      <c r="DF53" s="669"/>
      <c r="DG53" s="669"/>
      <c r="DH53" s="669"/>
      <c r="DI53" s="669"/>
      <c r="DJ53" s="669"/>
      <c r="DK53" s="669"/>
      <c r="DL53" s="669"/>
      <c r="DM53" s="669"/>
      <c r="DN53" s="669"/>
      <c r="DO53" s="669"/>
      <c r="DP53" s="669"/>
      <c r="DQ53" s="669"/>
      <c r="DR53" s="669"/>
      <c r="DS53" s="669"/>
      <c r="DT53" s="669"/>
      <c r="DU53" s="669"/>
      <c r="DV53" s="669"/>
      <c r="DW53" s="669"/>
      <c r="DX53" s="669"/>
      <c r="DY53" s="669"/>
      <c r="DZ53" s="669"/>
      <c r="EA53" s="669"/>
      <c r="EB53" s="669"/>
      <c r="EC53" s="669"/>
      <c r="ED53" s="669"/>
      <c r="EE53" s="669"/>
      <c r="EF53" s="669"/>
      <c r="EG53" s="669"/>
      <c r="EH53" s="669"/>
      <c r="EI53" s="669"/>
      <c r="EJ53" s="669"/>
      <c r="EK53" s="669"/>
      <c r="EL53" s="669"/>
      <c r="EM53" s="669"/>
      <c r="EN53" s="669"/>
      <c r="EO53" s="669"/>
      <c r="EP53" s="669"/>
      <c r="EQ53" s="669"/>
      <c r="ER53" s="669"/>
      <c r="ES53" s="669"/>
      <c r="ET53" s="669"/>
      <c r="EU53" s="669"/>
      <c r="EV53" s="669"/>
      <c r="EW53" s="669"/>
      <c r="EX53" s="669"/>
      <c r="EY53" s="669"/>
      <c r="EZ53" s="669"/>
      <c r="FA53" s="669"/>
      <c r="FB53" s="669"/>
      <c r="FC53" s="669"/>
      <c r="FD53" s="669"/>
      <c r="FE53" s="669"/>
      <c r="FF53" s="669"/>
      <c r="FG53" s="669"/>
      <c r="FH53" s="669"/>
      <c r="FI53" s="669"/>
      <c r="FJ53" s="669"/>
      <c r="FK53" s="669"/>
      <c r="FL53" s="669"/>
      <c r="FM53" s="669"/>
      <c r="FN53" s="669"/>
      <c r="FO53" s="669"/>
      <c r="FP53" s="669"/>
      <c r="FQ53" s="669"/>
      <c r="FR53" s="669"/>
      <c r="FS53" s="669"/>
      <c r="FT53" s="669"/>
      <c r="FU53" s="669"/>
      <c r="FV53" s="669"/>
      <c r="FW53" s="669"/>
      <c r="FX53" s="669"/>
      <c r="FY53" s="669"/>
      <c r="FZ53" s="669"/>
      <c r="GA53" s="669"/>
      <c r="GB53" s="669"/>
      <c r="GC53" s="669"/>
      <c r="GD53" s="669"/>
      <c r="GE53" s="669"/>
      <c r="GF53" s="669"/>
      <c r="GG53" s="669"/>
      <c r="GH53" s="669"/>
      <c r="GI53" s="669"/>
      <c r="GJ53" s="669"/>
      <c r="GK53" s="669"/>
      <c r="GL53" s="669"/>
      <c r="GM53" s="669"/>
      <c r="GN53" s="669"/>
      <c r="GO53" s="669"/>
      <c r="GP53" s="669"/>
      <c r="GQ53" s="669"/>
      <c r="GR53" s="669"/>
      <c r="GS53" s="669"/>
      <c r="GT53" s="669"/>
      <c r="GU53" s="669"/>
      <c r="GV53" s="669"/>
      <c r="GW53" s="669"/>
      <c r="GX53" s="669"/>
      <c r="GY53" s="669"/>
      <c r="GZ53" s="669"/>
      <c r="HA53" s="669"/>
      <c r="HB53" s="669"/>
      <c r="HC53" s="669"/>
      <c r="HD53" s="669"/>
      <c r="HE53" s="669"/>
      <c r="HF53" s="669"/>
      <c r="HG53" s="669"/>
      <c r="HH53" s="669"/>
      <c r="HI53" s="669"/>
      <c r="HJ53" s="669"/>
      <c r="HK53" s="669"/>
      <c r="HL53" s="669"/>
      <c r="HM53" s="669"/>
      <c r="HN53" s="669"/>
      <c r="HO53" s="669"/>
      <c r="HP53" s="669"/>
      <c r="HQ53" s="669"/>
      <c r="HR53" s="669"/>
      <c r="HS53" s="669"/>
      <c r="HT53" s="669"/>
      <c r="HU53" s="669"/>
      <c r="HV53" s="669"/>
      <c r="HW53" s="669"/>
      <c r="HX53" s="669"/>
      <c r="HY53" s="669"/>
      <c r="HZ53" s="669"/>
      <c r="IA53" s="669"/>
      <c r="IB53" s="669"/>
      <c r="IC53" s="669"/>
      <c r="ID53" s="669"/>
      <c r="IE53" s="669"/>
      <c r="IF53" s="669"/>
      <c r="IG53" s="669"/>
      <c r="IH53" s="669"/>
      <c r="II53" s="669"/>
      <c r="IJ53" s="669"/>
      <c r="IK53" s="669"/>
      <c r="IL53" s="669"/>
      <c r="IM53" s="669"/>
      <c r="IN53" s="669"/>
      <c r="IO53" s="669"/>
      <c r="IP53" s="669"/>
      <c r="IQ53" s="669"/>
      <c r="IR53" s="669"/>
      <c r="IS53" s="669"/>
      <c r="IT53" s="669"/>
      <c r="IU53" s="669"/>
      <c r="IV53" s="669"/>
    </row>
    <row r="54" spans="1:256" ht="15" customHeight="1" x14ac:dyDescent="0.2">
      <c r="A54" s="669"/>
      <c r="B54" s="669"/>
      <c r="C54" s="669"/>
      <c r="D54" s="669"/>
      <c r="E54" s="669"/>
      <c r="F54" s="669"/>
      <c r="G54" s="669"/>
      <c r="H54" s="669"/>
      <c r="I54" s="669"/>
      <c r="J54" s="669"/>
      <c r="K54" s="669"/>
      <c r="L54" s="669"/>
      <c r="M54" s="669"/>
      <c r="N54" s="669"/>
      <c r="O54" s="669"/>
      <c r="P54" s="669"/>
      <c r="Q54" s="669"/>
      <c r="R54" s="669"/>
      <c r="S54" s="669"/>
      <c r="T54" s="669"/>
      <c r="U54" s="669"/>
      <c r="V54" s="669"/>
      <c r="W54" s="669"/>
      <c r="X54" s="669"/>
      <c r="Y54" s="669"/>
      <c r="Z54" s="669"/>
      <c r="AA54" s="669"/>
      <c r="AB54" s="669"/>
      <c r="AC54" s="669"/>
      <c r="AD54" s="669"/>
      <c r="AE54" s="669"/>
      <c r="AF54" s="669"/>
      <c r="AG54" s="669"/>
      <c r="AH54" s="669"/>
      <c r="AI54" s="669"/>
      <c r="AJ54" s="669"/>
      <c r="AK54" s="669"/>
      <c r="AL54" s="669"/>
      <c r="AM54" s="669"/>
      <c r="AN54" s="669"/>
      <c r="AO54" s="669"/>
      <c r="AP54" s="669"/>
      <c r="AQ54" s="669"/>
      <c r="AR54" s="669"/>
      <c r="AS54" s="669"/>
      <c r="AT54" s="669"/>
      <c r="AU54" s="669"/>
      <c r="AV54" s="669"/>
      <c r="AW54" s="669"/>
      <c r="AX54" s="669"/>
      <c r="AY54" s="669"/>
      <c r="AZ54" s="669"/>
      <c r="BA54" s="669"/>
      <c r="BB54" s="669"/>
      <c r="BC54" s="669"/>
      <c r="BD54" s="669"/>
      <c r="BE54" s="669"/>
      <c r="BF54" s="669"/>
      <c r="BG54" s="669"/>
      <c r="BH54" s="669"/>
      <c r="BI54" s="669"/>
      <c r="BJ54" s="669"/>
      <c r="BK54" s="669"/>
      <c r="BL54" s="669"/>
      <c r="BM54" s="669"/>
      <c r="BN54" s="669"/>
      <c r="BO54" s="669"/>
      <c r="BP54" s="669"/>
      <c r="BQ54" s="669"/>
      <c r="BR54" s="669"/>
      <c r="BS54" s="669"/>
      <c r="BT54" s="669"/>
      <c r="BU54" s="669"/>
      <c r="BV54" s="669"/>
      <c r="BW54" s="669"/>
      <c r="BX54" s="669"/>
      <c r="BY54" s="669"/>
      <c r="BZ54" s="669"/>
      <c r="CA54" s="669"/>
      <c r="CB54" s="669"/>
      <c r="CC54" s="669"/>
      <c r="CD54" s="669"/>
      <c r="CE54" s="669"/>
      <c r="CF54" s="669"/>
      <c r="CG54" s="669"/>
      <c r="CH54" s="669"/>
      <c r="CI54" s="669"/>
      <c r="CJ54" s="669"/>
      <c r="CK54" s="669"/>
      <c r="CL54" s="669"/>
      <c r="CM54" s="669"/>
      <c r="CN54" s="669"/>
      <c r="CO54" s="669"/>
      <c r="CP54" s="669"/>
      <c r="CQ54" s="669"/>
      <c r="CR54" s="669"/>
      <c r="CS54" s="669"/>
      <c r="CT54" s="669"/>
      <c r="CU54" s="669"/>
      <c r="CV54" s="669"/>
      <c r="CW54" s="669"/>
      <c r="CX54" s="669"/>
      <c r="CY54" s="669"/>
      <c r="CZ54" s="669"/>
      <c r="DA54" s="669"/>
      <c r="DB54" s="669"/>
      <c r="DC54" s="669"/>
      <c r="DD54" s="669"/>
      <c r="DE54" s="669"/>
      <c r="DF54" s="669"/>
      <c r="DG54" s="669"/>
      <c r="DH54" s="669"/>
      <c r="DI54" s="669"/>
      <c r="DJ54" s="669"/>
      <c r="DK54" s="669"/>
      <c r="DL54" s="669"/>
      <c r="DM54" s="669"/>
      <c r="DN54" s="669"/>
      <c r="DO54" s="669"/>
      <c r="DP54" s="669"/>
      <c r="DQ54" s="669"/>
      <c r="DR54" s="669"/>
      <c r="DS54" s="669"/>
      <c r="DT54" s="669"/>
      <c r="DU54" s="669"/>
      <c r="DV54" s="669"/>
      <c r="DW54" s="669"/>
      <c r="DX54" s="669"/>
      <c r="DY54" s="669"/>
      <c r="DZ54" s="669"/>
      <c r="EA54" s="669"/>
      <c r="EB54" s="669"/>
      <c r="EC54" s="669"/>
      <c r="ED54" s="669"/>
      <c r="EE54" s="669"/>
      <c r="EF54" s="669"/>
      <c r="EG54" s="669"/>
      <c r="EH54" s="669"/>
      <c r="EI54" s="669"/>
      <c r="EJ54" s="669"/>
      <c r="EK54" s="669"/>
      <c r="EL54" s="669"/>
      <c r="EM54" s="669"/>
      <c r="EN54" s="669"/>
      <c r="EO54" s="669"/>
      <c r="EP54" s="669"/>
      <c r="EQ54" s="669"/>
      <c r="ER54" s="669"/>
      <c r="ES54" s="669"/>
      <c r="ET54" s="669"/>
      <c r="EU54" s="669"/>
      <c r="EV54" s="669"/>
      <c r="EW54" s="669"/>
      <c r="EX54" s="669"/>
      <c r="EY54" s="669"/>
      <c r="EZ54" s="669"/>
      <c r="FA54" s="669"/>
      <c r="FB54" s="669"/>
      <c r="FC54" s="669"/>
      <c r="FD54" s="669"/>
      <c r="FE54" s="669"/>
      <c r="FF54" s="669"/>
      <c r="FG54" s="669"/>
      <c r="FH54" s="669"/>
      <c r="FI54" s="669"/>
      <c r="FJ54" s="669"/>
      <c r="FK54" s="669"/>
      <c r="FL54" s="669"/>
      <c r="FM54" s="669"/>
      <c r="FN54" s="669"/>
      <c r="FO54" s="669"/>
      <c r="FP54" s="669"/>
      <c r="FQ54" s="669"/>
      <c r="FR54" s="669"/>
      <c r="FS54" s="669"/>
      <c r="FT54" s="669"/>
      <c r="FU54" s="669"/>
      <c r="FV54" s="669"/>
      <c r="FW54" s="669"/>
      <c r="FX54" s="669"/>
      <c r="FY54" s="669"/>
      <c r="FZ54" s="669"/>
      <c r="GA54" s="669"/>
      <c r="GB54" s="669"/>
      <c r="GC54" s="669"/>
      <c r="GD54" s="669"/>
      <c r="GE54" s="669"/>
      <c r="GF54" s="669"/>
      <c r="GG54" s="669"/>
      <c r="GH54" s="669"/>
      <c r="GI54" s="669"/>
      <c r="GJ54" s="669"/>
      <c r="GK54" s="669"/>
      <c r="GL54" s="669"/>
      <c r="GM54" s="669"/>
      <c r="GN54" s="669"/>
      <c r="GO54" s="669"/>
      <c r="GP54" s="669"/>
      <c r="GQ54" s="669"/>
      <c r="GR54" s="669"/>
      <c r="GS54" s="669"/>
      <c r="GT54" s="669"/>
      <c r="GU54" s="669"/>
      <c r="GV54" s="669"/>
      <c r="GW54" s="669"/>
      <c r="GX54" s="669"/>
      <c r="GY54" s="669"/>
      <c r="GZ54" s="669"/>
      <c r="HA54" s="669"/>
      <c r="HB54" s="669"/>
      <c r="HC54" s="669"/>
      <c r="HD54" s="669"/>
      <c r="HE54" s="669"/>
      <c r="HF54" s="669"/>
      <c r="HG54" s="669"/>
      <c r="HH54" s="669"/>
      <c r="HI54" s="669"/>
      <c r="HJ54" s="669"/>
      <c r="HK54" s="669"/>
      <c r="HL54" s="669"/>
      <c r="HM54" s="669"/>
      <c r="HN54" s="669"/>
      <c r="HO54" s="669"/>
      <c r="HP54" s="669"/>
      <c r="HQ54" s="669"/>
      <c r="HR54" s="669"/>
      <c r="HS54" s="669"/>
      <c r="HT54" s="669"/>
      <c r="HU54" s="669"/>
      <c r="HV54" s="669"/>
      <c r="HW54" s="669"/>
      <c r="HX54" s="669"/>
      <c r="HY54" s="669"/>
      <c r="HZ54" s="669"/>
      <c r="IA54" s="669"/>
      <c r="IB54" s="669"/>
      <c r="IC54" s="669"/>
      <c r="ID54" s="669"/>
      <c r="IE54" s="669"/>
      <c r="IF54" s="669"/>
      <c r="IG54" s="669"/>
      <c r="IH54" s="669"/>
      <c r="II54" s="669"/>
      <c r="IJ54" s="669"/>
      <c r="IK54" s="669"/>
      <c r="IL54" s="669"/>
      <c r="IM54" s="669"/>
      <c r="IN54" s="669"/>
      <c r="IO54" s="669"/>
      <c r="IP54" s="669"/>
      <c r="IQ54" s="669"/>
      <c r="IR54" s="669"/>
      <c r="IS54" s="669"/>
      <c r="IT54" s="669"/>
      <c r="IU54" s="669"/>
      <c r="IV54" s="669"/>
    </row>
    <row r="55" spans="1:256" ht="15" customHeight="1" x14ac:dyDescent="0.2">
      <c r="A55" s="105"/>
      <c r="B55" s="105"/>
      <c r="C55" s="105"/>
      <c r="D55" s="105"/>
      <c r="E55" s="105"/>
      <c r="F55" s="105"/>
      <c r="G55" s="105"/>
      <c r="H55" s="105"/>
      <c r="I55" s="606"/>
    </row>
    <row r="56" spans="1:256" ht="15" hidden="1" customHeight="1" x14ac:dyDescent="0.2">
      <c r="B56" s="104"/>
    </row>
    <row r="57" spans="1:256" ht="15" hidden="1" customHeight="1" x14ac:dyDescent="0.2"/>
    <row r="58" spans="1:256" ht="12.75" hidden="1" customHeight="1" x14ac:dyDescent="0.2"/>
    <row r="59" spans="1:256" ht="12.75" hidden="1" customHeight="1" x14ac:dyDescent="0.2"/>
    <row r="60" spans="1:256" ht="12.75" hidden="1" customHeight="1" x14ac:dyDescent="0.2"/>
    <row r="61" spans="1:256" ht="12.75" hidden="1" customHeight="1" x14ac:dyDescent="0.2"/>
    <row r="62" spans="1:256" ht="12.75" hidden="1" customHeight="1" x14ac:dyDescent="0.2"/>
    <row r="63" spans="1:256" ht="12.75" hidden="1" customHeight="1" x14ac:dyDescent="0.2"/>
    <row r="64" spans="1:256" ht="12.75" hidden="1" customHeight="1" x14ac:dyDescent="0.2"/>
    <row r="65" ht="12.75" hidden="1" customHeight="1" x14ac:dyDescent="0.2"/>
  </sheetData>
  <mergeCells count="39">
    <mergeCell ref="IG52:IN54"/>
    <mergeCell ref="IO52:IV54"/>
    <mergeCell ref="GK52:GR54"/>
    <mergeCell ref="GS52:GZ54"/>
    <mergeCell ref="HA52:HH54"/>
    <mergeCell ref="HI52:HP54"/>
    <mergeCell ref="HQ52:HX54"/>
    <mergeCell ref="HY52:IF54"/>
    <mergeCell ref="GC52:GJ54"/>
    <mergeCell ref="CS52:CZ54"/>
    <mergeCell ref="DA52:DH54"/>
    <mergeCell ref="DI52:DP54"/>
    <mergeCell ref="DQ52:DX54"/>
    <mergeCell ref="DY52:EF54"/>
    <mergeCell ref="EG52:EN54"/>
    <mergeCell ref="EO52:EV54"/>
    <mergeCell ref="EW52:FD54"/>
    <mergeCell ref="FE52:FL54"/>
    <mergeCell ref="FM52:FT54"/>
    <mergeCell ref="FU52:GB54"/>
    <mergeCell ref="CK52:CR54"/>
    <mergeCell ref="A52:H54"/>
    <mergeCell ref="I52:P54"/>
    <mergeCell ref="Q52:X54"/>
    <mergeCell ref="Y52:AF54"/>
    <mergeCell ref="AG52:AN54"/>
    <mergeCell ref="AO52:AV54"/>
    <mergeCell ref="AW52:BD54"/>
    <mergeCell ref="BE52:BL54"/>
    <mergeCell ref="BM52:BT54"/>
    <mergeCell ref="BU52:CB54"/>
    <mergeCell ref="CC52:CJ54"/>
    <mergeCell ref="A51:H51"/>
    <mergeCell ref="C3:I3"/>
    <mergeCell ref="C19:I19"/>
    <mergeCell ref="A3:A4"/>
    <mergeCell ref="A19:A20"/>
    <mergeCell ref="B3:B4"/>
    <mergeCell ref="B19:B20"/>
  </mergeCell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Contents</vt:lpstr>
      <vt:lpstr>Figure 2.1</vt:lpstr>
      <vt:lpstr>Table 2.1</vt:lpstr>
      <vt:lpstr>Table 2.2</vt:lpstr>
      <vt:lpstr>Figure 2.3</vt:lpstr>
      <vt:lpstr>Table 2.3</vt:lpstr>
      <vt:lpstr>Table 2.4</vt:lpstr>
      <vt:lpstr>Table 2.5</vt:lpstr>
      <vt:lpstr>Table 2.6</vt:lpstr>
      <vt:lpstr>Figure 2.7</vt:lpstr>
      <vt:lpstr>Table 2.7</vt:lpstr>
      <vt:lpstr>Table 2.8</vt:lpstr>
      <vt:lpstr>Table 2.9</vt:lpstr>
      <vt:lpstr>Table 2.10</vt:lpstr>
      <vt:lpstr>Table 2.11</vt:lpstr>
      <vt:lpstr>Table 2.12</vt:lpstr>
      <vt:lpstr>Table 2.13</vt:lpstr>
      <vt:lpstr>Table 2.14</vt:lpstr>
      <vt:lpstr>Table 2.15</vt:lpstr>
      <vt:lpstr>Table 2.16</vt:lpstr>
      <vt:lpstr>Table 2.17</vt:lpstr>
      <vt:lpstr>Table 2.18</vt:lpstr>
      <vt:lpstr>Table 2.19</vt:lpstr>
      <vt:lpstr>Table 2.20</vt:lpstr>
      <vt:lpstr>Table 2.21</vt:lpstr>
      <vt:lpstr>Table 2.22</vt:lpstr>
      <vt:lpstr>Table 2.23</vt:lpstr>
      <vt:lpstr>Table 2.24</vt:lpstr>
      <vt:lpstr>Table 2.25</vt:lpstr>
      <vt:lpstr>Table 2.26</vt:lpstr>
      <vt:lpstr>Table 2.27</vt:lpstr>
      <vt:lpstr>Figure 2.28</vt:lpstr>
      <vt:lpstr>Table 2.28</vt:lpstr>
      <vt:lpstr>Table 2.29</vt:lpstr>
      <vt:lpstr>Table 2.30</vt:lpstr>
      <vt:lpstr>Table 2.31</vt:lpstr>
      <vt:lpstr>Figure 2.32</vt:lpstr>
      <vt:lpstr>Table 2.32</vt:lpstr>
      <vt:lpstr>Table 2.33</vt:lpstr>
      <vt:lpstr>Table 2.34</vt:lpstr>
      <vt:lpstr>Table 2.35</vt:lpstr>
      <vt:lpstr>Table 2.36</vt:lpstr>
      <vt:lpstr>Table 2.37</vt:lpstr>
      <vt:lpstr>Table 2.38</vt:lpstr>
      <vt:lpstr>Table 2.39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Long-term international migration (2017) - administrative data relating to migration into Northern Ireland (inflows)</dc:title>
  <dc:subject>Long-term International Migration </dc:subject>
  <dc:creator/>
  <cp:keywords>Population; Migration</cp:keywords>
  <cp:lastModifiedBy/>
  <dcterms:created xsi:type="dcterms:W3CDTF">2020-07-27T11:26:11Z</dcterms:created>
  <dcterms:modified xsi:type="dcterms:W3CDTF">2020-07-27T11:31:59Z</dcterms:modified>
</cp:coreProperties>
</file>