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475" windowHeight="11310" activeTab="2"/>
  </bookViews>
  <sheets>
    <sheet name="Figure 12" sheetId="1" r:id="rId1"/>
    <sheet name="Data" sheetId="2" r:id="rId2"/>
    <sheet name="Metadata" sheetId="3" r:id="rId3"/>
  </sheets>
  <externalReferences>
    <externalReference r:id="rId6"/>
    <externalReference r:id="rId7"/>
    <externalReference r:id="rId8"/>
  </externalReferences>
  <definedNames>
    <definedName name="lkiu">#REF!</definedName>
    <definedName name="_xlnm.Print_Area" localSheetId="2">'http://www.nisra.gov.uk/Final MYEs\2014 MYE\Tables for web\[Migration_(1871_to_2013).XLS]Migration'!#REF!</definedName>
    <definedName name="_xlnm.Print_Titles">#N/A</definedName>
  </definedNames>
  <calcPr fullCalcOnLoad="1"/>
</workbook>
</file>

<file path=xl/sharedStrings.xml><?xml version="1.0" encoding="utf-8"?>
<sst xmlns="http://schemas.openxmlformats.org/spreadsheetml/2006/main" count="67" uniqueCount="59">
  <si>
    <t>Households</t>
  </si>
  <si>
    <t>People</t>
  </si>
  <si>
    <t>Households Surveyed</t>
  </si>
  <si>
    <t>No. which had someone leave in last year</t>
  </si>
  <si>
    <t>Percentage</t>
  </si>
  <si>
    <t>Number of people who left</t>
  </si>
  <si>
    <t>2008/09 Survey</t>
  </si>
  <si>
    <t>2009/10 Survey</t>
  </si>
  <si>
    <t>2010/11 Survey</t>
  </si>
  <si>
    <t>2011/12 Survey</t>
  </si>
  <si>
    <t>2012/13 Survey</t>
  </si>
  <si>
    <t>2013/14 Survey</t>
  </si>
  <si>
    <t>2014/15 Survey</t>
  </si>
  <si>
    <r>
      <rPr>
        <b/>
        <sz val="10"/>
        <rFont val="Arial"/>
        <family val="2"/>
      </rPr>
      <t>Note:</t>
    </r>
    <r>
      <rPr>
        <sz val="10"/>
        <rFont val="Arial"/>
        <family val="2"/>
      </rPr>
      <t xml:space="preserve"> All data for the CHS, Travel Survey and Family Resources Survey have undergone data cleansing. As a result, there may be some small changes in figures from previous years.</t>
    </r>
  </si>
  <si>
    <t>Elsewhere in Northern Ireland</t>
  </si>
  <si>
    <t>Elsewhere in the UK</t>
  </si>
  <si>
    <t>Republic of Ireland</t>
  </si>
  <si>
    <t>Outside UK &amp; Republic of Ireland / Unknown</t>
  </si>
  <si>
    <t>Proportion of People Leaving</t>
  </si>
  <si>
    <t>Survey Year</t>
  </si>
  <si>
    <t>National Statistics Theme:</t>
  </si>
  <si>
    <t>Population</t>
  </si>
  <si>
    <t>Year of Data</t>
  </si>
  <si>
    <t>Data Subset:</t>
  </si>
  <si>
    <t>Migration</t>
  </si>
  <si>
    <t>Dataset Title:</t>
  </si>
  <si>
    <t>Coverage:</t>
  </si>
  <si>
    <t>Northern Ireland</t>
  </si>
  <si>
    <t>Variables:</t>
  </si>
  <si>
    <t>Source:</t>
  </si>
  <si>
    <t xml:space="preserve">Finance and Personnel </t>
  </si>
  <si>
    <t>Contact:</t>
  </si>
  <si>
    <t>Customer Services;</t>
  </si>
  <si>
    <t xml:space="preserve">028 9034 8160; </t>
  </si>
  <si>
    <t>Census.nisra@dfpni.gov.uk</t>
  </si>
  <si>
    <t>National Statistics Data?</t>
  </si>
  <si>
    <t>Yes</t>
  </si>
  <si>
    <t>Responsible Statistician:</t>
  </si>
  <si>
    <t>Brian Green - Head of Demographic Statistics</t>
  </si>
  <si>
    <t>Description of Data</t>
  </si>
  <si>
    <t>Time Period</t>
  </si>
  <si>
    <t>Details of the information held on this dataset are outlined below:</t>
  </si>
  <si>
    <t>Methodology</t>
  </si>
  <si>
    <t>Geographic Referencing</t>
  </si>
  <si>
    <t>Not applicable for Northern Ireland total</t>
  </si>
  <si>
    <t>Disclosure Control Methods</t>
  </si>
  <si>
    <t>The dataset was found not to be disclosive</t>
  </si>
  <si>
    <t>Quality Issues</t>
  </si>
  <si>
    <t>Further Information</t>
  </si>
  <si>
    <t>http://www.nisra.gov.uk/demography/default.asp18.htm</t>
  </si>
  <si>
    <t>Household Surveys</t>
  </si>
  <si>
    <t>2008/09 to 2013/14</t>
  </si>
  <si>
    <t>Figure 12: Results from Household Surveys (2007/08 - 2014/15)</t>
  </si>
  <si>
    <t>Household Survey</t>
  </si>
  <si>
    <t xml:space="preserve">Combined results from Continuous Household Survey, Travel Survey and Family Resource Survey, on number of people who have left the household in the last year. </t>
  </si>
  <si>
    <t xml:space="preserve">By combining three surveys, the sample number of households has increased and with it the quality of the estimates. However, the fifgures cannot be easily compared to other migration statistics, as it excludes moves out of communal establishments and wholly moving households. </t>
  </si>
  <si>
    <t xml:space="preserve">Due to the costs of this survey and the limited information it provides, the specific migration questions are no longer included in the 2015-16 surveys. This issue will be raised in the forthcoming user engagement event. </t>
  </si>
  <si>
    <t xml:space="preserve">Additional questions were added to these Surveys, starting with "has anyone from your household left in the last year", and when responded positively, further follow-up questions on destination, age and sex are asked. </t>
  </si>
  <si>
    <t>Estimates are provided for the financial years 2008-09 to 2014-15.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</si>
</sst>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_(* #,##0.00_);_(* \(#,##0.00\);_(* &quot;-&quot;??_);_(@_)"/>
  </numFmts>
  <fonts count="58">
    <font>
      <sz val="11"/>
      <color theme="1"/>
      <name val="Calibri"/>
      <family val="2"/>
    </font>
    <font>
      <sz val="11"/>
      <color indexed="8"/>
      <name val="Calibri"/>
      <family val="2"/>
    </font>
    <font>
      <sz val="10"/>
      <name val="Arial"/>
      <family val="2"/>
    </font>
    <font>
      <b/>
      <sz val="10"/>
      <name val="Arial"/>
      <family val="2"/>
    </font>
    <font>
      <i/>
      <sz val="10"/>
      <name val="Arial"/>
      <family val="2"/>
    </font>
    <font>
      <u val="single"/>
      <sz val="10"/>
      <color indexed="12"/>
      <name val="Arial"/>
      <family val="2"/>
    </font>
    <font>
      <sz val="12"/>
      <name val="Arial"/>
      <family val="2"/>
    </font>
    <font>
      <b/>
      <sz val="8"/>
      <name val="Arial"/>
      <family val="2"/>
    </font>
    <font>
      <sz val="8"/>
      <name val="Arial"/>
      <family val="2"/>
    </font>
    <font>
      <b/>
      <i/>
      <sz val="8"/>
      <name val="Arial"/>
      <family val="2"/>
    </font>
    <font>
      <i/>
      <sz val="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18"/>
      <name val="Arial"/>
      <family val="2"/>
    </font>
    <font>
      <sz val="12"/>
      <color indexed="18"/>
      <name val="Arial"/>
      <family val="2"/>
    </font>
    <font>
      <b/>
      <sz val="12"/>
      <color indexed="18"/>
      <name val="Arial"/>
      <family val="2"/>
    </font>
    <font>
      <u val="single"/>
      <sz val="10"/>
      <color indexed="18"/>
      <name val="Arial"/>
      <family val="2"/>
    </font>
    <font>
      <b/>
      <sz val="10"/>
      <color indexed="18"/>
      <name val="Arial"/>
      <family val="2"/>
    </font>
    <font>
      <b/>
      <sz val="11"/>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99"/>
      <name val="Arial"/>
      <family val="2"/>
    </font>
    <font>
      <sz val="12"/>
      <color rgb="FF000099"/>
      <name val="Arial"/>
      <family val="2"/>
    </font>
    <font>
      <b/>
      <sz val="12"/>
      <color rgb="FF000099"/>
      <name val="Arial"/>
      <family val="2"/>
    </font>
    <font>
      <u val="single"/>
      <sz val="10"/>
      <color rgb="FF000099"/>
      <name val="Arial"/>
      <family val="2"/>
    </font>
    <font>
      <b/>
      <sz val="10"/>
      <color rgb="FF000099"/>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color indexed="63"/>
      </left>
      <right>
        <color indexed="63"/>
      </right>
      <top style="thin">
        <color theme="4"/>
      </top>
      <bottom style="double">
        <color theme="4"/>
      </bottom>
    </border>
    <border>
      <left/>
      <right style="thin"/>
      <top/>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top/>
      <bottom/>
    </border>
    <border>
      <left style="thin"/>
      <right style="thin"/>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style="thin"/>
      <bottom style="thin"/>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2" fillId="28" borderId="0">
      <alignment/>
      <protection locked="0"/>
    </xf>
    <xf numFmtId="0" fontId="39" fillId="29" borderId="2" applyNumberFormat="0" applyAlignment="0" applyProtection="0"/>
    <xf numFmtId="0" fontId="2"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40" fillId="0" borderId="0" applyNumberFormat="0" applyFill="0" applyBorder="0" applyAlignment="0" applyProtection="0"/>
    <xf numFmtId="0" fontId="3" fillId="30" borderId="0">
      <alignment vertical="center"/>
      <protection locked="0"/>
    </xf>
    <xf numFmtId="0" fontId="41" fillId="31"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2"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45" fillId="32" borderId="1" applyNumberFormat="0" applyAlignment="0" applyProtection="0"/>
    <xf numFmtId="0" fontId="46" fillId="0" borderId="7" applyNumberFormat="0" applyFill="0" applyAlignment="0" applyProtection="0"/>
    <xf numFmtId="0" fontId="47" fillId="3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6" fillId="0" borderId="0">
      <alignment/>
      <protection/>
    </xf>
    <xf numFmtId="0" fontId="2" fillId="0" borderId="0">
      <alignment/>
      <protection/>
    </xf>
    <xf numFmtId="0" fontId="0" fillId="34" borderId="8" applyNumberFormat="0" applyFont="0" applyAlignment="0" applyProtection="0"/>
    <xf numFmtId="0" fontId="48"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30" borderId="10">
      <alignment vertical="center"/>
      <protection locked="0"/>
    </xf>
    <xf numFmtId="0" fontId="7" fillId="0" borderId="0">
      <alignment horizontal="left"/>
      <protection/>
    </xf>
    <xf numFmtId="0" fontId="8" fillId="0" borderId="0">
      <alignment horizontal="right"/>
      <protection/>
    </xf>
    <xf numFmtId="0" fontId="9" fillId="0" borderId="0">
      <alignment horizontal="right"/>
      <protection/>
    </xf>
    <xf numFmtId="0" fontId="9" fillId="0" borderId="0">
      <alignment horizontal="left" vertical="center" wrapText="1"/>
      <protection/>
    </xf>
    <xf numFmtId="0" fontId="10" fillId="0" borderId="0">
      <alignment horizontal="left" vertical="center" wrapText="1"/>
      <protection/>
    </xf>
    <xf numFmtId="0" fontId="9" fillId="0" borderId="0">
      <alignment horizontal="right"/>
      <protection/>
    </xf>
    <xf numFmtId="0" fontId="10" fillId="0" borderId="0">
      <alignment horizontal="left" vertical="center" wrapText="1"/>
      <protection/>
    </xf>
    <xf numFmtId="0" fontId="10" fillId="0" borderId="0">
      <alignment horizontal="right"/>
      <protection/>
    </xf>
    <xf numFmtId="0" fontId="8" fillId="0" borderId="0">
      <alignment horizontal="left"/>
      <protection/>
    </xf>
    <xf numFmtId="0" fontId="8" fillId="0" borderId="0">
      <alignment horizontal="center" vertical="center" wrapText="1"/>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center" vertical="center" wrapText="1"/>
      <protection/>
    </xf>
    <xf numFmtId="0" fontId="8" fillId="0" borderId="0">
      <alignment horizontal="center" vertical="center" wrapText="1"/>
      <protection/>
    </xf>
    <xf numFmtId="0" fontId="7" fillId="0" borderId="0">
      <alignment horizontal="right"/>
      <protection/>
    </xf>
    <xf numFmtId="0" fontId="8" fillId="0" borderId="0">
      <alignment horizontal="right"/>
      <protection/>
    </xf>
    <xf numFmtId="0" fontId="7" fillId="0" borderId="0">
      <alignment horizontal="left" vertical="center" wrapText="1"/>
      <protection/>
    </xf>
    <xf numFmtId="0" fontId="8" fillId="0" borderId="0">
      <alignment horizontal="left" vertical="center" wrapText="1"/>
      <protection/>
    </xf>
    <xf numFmtId="0" fontId="8" fillId="0" borderId="0">
      <alignment horizontal="center" vertical="center" wrapText="1"/>
      <protection/>
    </xf>
    <xf numFmtId="0" fontId="7" fillId="0" borderId="0">
      <alignment horizontal="right"/>
      <protection/>
    </xf>
    <xf numFmtId="0" fontId="8" fillId="0" borderId="0">
      <alignment horizontal="right"/>
      <protection/>
    </xf>
    <xf numFmtId="0" fontId="7" fillId="0" borderId="0">
      <alignment horizontal="left" vertical="center" wrapText="1"/>
      <protection/>
    </xf>
    <xf numFmtId="0" fontId="8" fillId="0" borderId="0">
      <alignment horizontal="left" vertical="center" wrapText="1"/>
      <protection/>
    </xf>
    <xf numFmtId="0" fontId="7" fillId="0" borderId="0">
      <alignment horizontal="right"/>
      <protection/>
    </xf>
    <xf numFmtId="0" fontId="8" fillId="0" borderId="0">
      <alignment horizontal="left" vertical="center" wrapText="1"/>
      <protection/>
    </xf>
    <xf numFmtId="0" fontId="9" fillId="0" borderId="0">
      <alignment horizontal="left" vertical="center" wrapText="1"/>
      <protection/>
    </xf>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xf numFmtId="0" fontId="2" fillId="0" borderId="0">
      <alignment/>
      <protection/>
    </xf>
  </cellStyleXfs>
  <cellXfs count="80">
    <xf numFmtId="0" fontId="0" fillId="0" borderId="0" xfId="0" applyFont="1" applyAlignment="1">
      <alignment/>
    </xf>
    <xf numFmtId="0" fontId="3" fillId="0" borderId="0" xfId="63" applyFont="1">
      <alignment/>
      <protection/>
    </xf>
    <xf numFmtId="0" fontId="2" fillId="0" borderId="0" xfId="63" applyFont="1">
      <alignment/>
      <protection/>
    </xf>
    <xf numFmtId="0" fontId="2" fillId="0" borderId="0" xfId="63" applyFont="1" applyFill="1">
      <alignment/>
      <protection/>
    </xf>
    <xf numFmtId="0" fontId="3" fillId="0" borderId="0" xfId="63" applyFont="1" applyFill="1" applyBorder="1" applyAlignment="1">
      <alignment wrapText="1"/>
      <protection/>
    </xf>
    <xf numFmtId="3" fontId="2" fillId="0" borderId="0" xfId="63" applyNumberFormat="1" applyFont="1" applyBorder="1">
      <alignment/>
      <protection/>
    </xf>
    <xf numFmtId="0" fontId="2" fillId="0" borderId="0" xfId="63" applyFont="1" applyBorder="1">
      <alignment/>
      <protection/>
    </xf>
    <xf numFmtId="0" fontId="2" fillId="0" borderId="0" xfId="63" applyFont="1" applyFill="1" applyBorder="1">
      <alignment/>
      <protection/>
    </xf>
    <xf numFmtId="9" fontId="4" fillId="0" borderId="12" xfId="63" applyNumberFormat="1" applyFont="1" applyFill="1" applyBorder="1">
      <alignment/>
      <protection/>
    </xf>
    <xf numFmtId="9" fontId="4" fillId="0" borderId="0" xfId="63" applyNumberFormat="1" applyFont="1" applyFill="1" applyBorder="1">
      <alignment/>
      <protection/>
    </xf>
    <xf numFmtId="165" fontId="2" fillId="0" borderId="0" xfId="63" applyNumberFormat="1" applyFont="1">
      <alignment/>
      <protection/>
    </xf>
    <xf numFmtId="0" fontId="3" fillId="0" borderId="0" xfId="63" applyFont="1" applyFill="1" applyBorder="1" applyAlignment="1">
      <alignment/>
      <protection/>
    </xf>
    <xf numFmtId="0" fontId="2" fillId="0" borderId="12" xfId="63" applyFont="1" applyFill="1" applyBorder="1">
      <alignment/>
      <protection/>
    </xf>
    <xf numFmtId="0" fontId="2" fillId="0" borderId="13" xfId="0" applyFont="1" applyFill="1" applyBorder="1" applyAlignment="1">
      <alignment/>
    </xf>
    <xf numFmtId="0" fontId="2" fillId="0" borderId="13" xfId="0" applyFont="1" applyBorder="1" applyAlignment="1">
      <alignment/>
    </xf>
    <xf numFmtId="0" fontId="2" fillId="0" borderId="14" xfId="0" applyFont="1" applyBorder="1" applyAlignment="1">
      <alignment/>
    </xf>
    <xf numFmtId="0" fontId="3" fillId="8" borderId="13" xfId="63" applyFont="1" applyFill="1" applyBorder="1" applyAlignment="1">
      <alignment horizontal="left" wrapText="1"/>
      <protection/>
    </xf>
    <xf numFmtId="0" fontId="3" fillId="8" borderId="14" xfId="63" applyFont="1" applyFill="1" applyBorder="1" applyAlignment="1">
      <alignment horizontal="left" wrapText="1"/>
      <protection/>
    </xf>
    <xf numFmtId="0" fontId="3" fillId="8" borderId="15" xfId="63" applyFont="1" applyFill="1" applyBorder="1" applyAlignment="1">
      <alignment/>
      <protection/>
    </xf>
    <xf numFmtId="0" fontId="3" fillId="8" borderId="16" xfId="63" applyFont="1" applyFill="1" applyBorder="1" applyAlignment="1">
      <alignment/>
      <protection/>
    </xf>
    <xf numFmtId="0" fontId="3" fillId="0" borderId="3" xfId="63" applyFont="1" applyFill="1" applyBorder="1" applyAlignment="1">
      <alignment wrapText="1"/>
      <protection/>
    </xf>
    <xf numFmtId="0" fontId="3" fillId="0" borderId="16" xfId="63" applyFont="1" applyFill="1" applyBorder="1" applyAlignment="1">
      <alignment wrapText="1"/>
      <protection/>
    </xf>
    <xf numFmtId="0" fontId="3" fillId="8" borderId="17" xfId="63" applyFont="1" applyFill="1" applyBorder="1" applyAlignment="1">
      <alignment horizontal="left" wrapText="1"/>
      <protection/>
    </xf>
    <xf numFmtId="3" fontId="2" fillId="0" borderId="18" xfId="63" applyNumberFormat="1" applyFont="1" applyFill="1" applyBorder="1">
      <alignment/>
      <protection/>
    </xf>
    <xf numFmtId="3" fontId="2" fillId="0" borderId="17" xfId="0" applyNumberFormat="1" applyFont="1" applyBorder="1" applyAlignment="1">
      <alignment/>
    </xf>
    <xf numFmtId="9" fontId="4" fillId="0" borderId="14" xfId="0" applyNumberFormat="1" applyFont="1" applyFill="1" applyBorder="1" applyAlignment="1">
      <alignment/>
    </xf>
    <xf numFmtId="0" fontId="3" fillId="8" borderId="19" xfId="63" applyFont="1" applyFill="1" applyBorder="1" applyAlignment="1">
      <alignment/>
      <protection/>
    </xf>
    <xf numFmtId="0" fontId="3" fillId="8" borderId="10" xfId="63" applyFont="1" applyFill="1" applyBorder="1" applyAlignment="1">
      <alignment wrapText="1"/>
      <protection/>
    </xf>
    <xf numFmtId="0" fontId="3" fillId="8" borderId="20" xfId="63" applyFont="1" applyFill="1" applyBorder="1" applyAlignment="1">
      <alignment wrapText="1"/>
      <protection/>
    </xf>
    <xf numFmtId="164" fontId="4" fillId="0" borderId="0" xfId="80" applyNumberFormat="1" applyFont="1" applyFill="1" applyBorder="1" applyAlignment="1">
      <alignment/>
    </xf>
    <xf numFmtId="164" fontId="4" fillId="0" borderId="12" xfId="80" applyNumberFormat="1" applyFont="1" applyFill="1" applyBorder="1" applyAlignment="1">
      <alignment/>
    </xf>
    <xf numFmtId="164" fontId="4" fillId="0" borderId="13" xfId="80" applyNumberFormat="1" applyFont="1" applyFill="1" applyBorder="1" applyAlignment="1">
      <alignment/>
    </xf>
    <xf numFmtId="164" fontId="4" fillId="0" borderId="14" xfId="80" applyNumberFormat="1" applyFont="1" applyFill="1" applyBorder="1" applyAlignment="1">
      <alignment/>
    </xf>
    <xf numFmtId="0" fontId="52" fillId="0" borderId="21" xfId="67" applyFont="1" applyBorder="1" applyAlignment="1">
      <alignment horizontal="left" wrapText="1"/>
      <protection/>
    </xf>
    <xf numFmtId="0" fontId="53" fillId="0" borderId="22" xfId="67" applyFont="1" applyBorder="1" applyAlignment="1">
      <alignment horizontal="left" wrapText="1"/>
      <protection/>
    </xf>
    <xf numFmtId="0" fontId="52" fillId="0" borderId="15" xfId="67" applyFont="1" applyBorder="1" applyAlignment="1">
      <alignment horizontal="left" vertical="top"/>
      <protection/>
    </xf>
    <xf numFmtId="0" fontId="54" fillId="0" borderId="0" xfId="67" applyFont="1" applyBorder="1">
      <alignment/>
      <protection/>
    </xf>
    <xf numFmtId="0" fontId="52" fillId="0" borderId="18" xfId="67" applyFont="1" applyBorder="1" applyAlignment="1">
      <alignment horizontal="left" wrapText="1"/>
      <protection/>
    </xf>
    <xf numFmtId="0" fontId="53" fillId="0" borderId="0" xfId="67" applyFont="1" applyBorder="1" applyAlignment="1">
      <alignment horizontal="left" wrapText="1"/>
      <protection/>
    </xf>
    <xf numFmtId="0" fontId="53" fillId="0" borderId="3" xfId="67" applyFont="1" applyBorder="1" applyAlignment="1">
      <alignment horizontal="left" vertical="top"/>
      <protection/>
    </xf>
    <xf numFmtId="0" fontId="55" fillId="0" borderId="0" xfId="67" applyFont="1" applyBorder="1" applyAlignment="1">
      <alignment vertical="top"/>
      <protection/>
    </xf>
    <xf numFmtId="0" fontId="52" fillId="0" borderId="18" xfId="67" applyFont="1" applyBorder="1" applyAlignment="1">
      <alignment wrapText="1"/>
      <protection/>
    </xf>
    <xf numFmtId="0" fontId="53" fillId="0" borderId="0" xfId="67" applyFont="1" applyBorder="1" applyAlignment="1">
      <alignment wrapText="1"/>
      <protection/>
    </xf>
    <xf numFmtId="0" fontId="53" fillId="0" borderId="3" xfId="67" applyFont="1" applyBorder="1" applyAlignment="1">
      <alignment vertical="top"/>
      <protection/>
    </xf>
    <xf numFmtId="0" fontId="52" fillId="0" borderId="18" xfId="67" applyFont="1" applyBorder="1">
      <alignment/>
      <protection/>
    </xf>
    <xf numFmtId="0" fontId="53" fillId="0" borderId="0" xfId="67" applyFont="1" applyBorder="1">
      <alignment/>
      <protection/>
    </xf>
    <xf numFmtId="0" fontId="53" fillId="0" borderId="16" xfId="67" applyFont="1" applyBorder="1">
      <alignment/>
      <protection/>
    </xf>
    <xf numFmtId="0" fontId="52" fillId="0" borderId="15" xfId="67" applyFont="1" applyBorder="1" applyAlignment="1">
      <alignment wrapText="1"/>
      <protection/>
    </xf>
    <xf numFmtId="0" fontId="53" fillId="0" borderId="3" xfId="67" applyFont="1" applyBorder="1" applyAlignment="1">
      <alignment vertical="top" wrapText="1"/>
      <protection/>
    </xf>
    <xf numFmtId="0" fontId="56" fillId="0" borderId="0" xfId="59" applyFont="1" applyBorder="1" applyAlignment="1" applyProtection="1">
      <alignment wrapText="1"/>
      <protection/>
    </xf>
    <xf numFmtId="0" fontId="52" fillId="0" borderId="18" xfId="76" applyFont="1" applyFill="1" applyBorder="1" applyAlignment="1">
      <alignment horizontal="left" vertical="center"/>
      <protection/>
    </xf>
    <xf numFmtId="0" fontId="53" fillId="0" borderId="0" xfId="76" applyFont="1" applyFill="1" applyBorder="1" applyAlignment="1">
      <alignment horizontal="left" vertical="center" wrapText="1"/>
      <protection/>
    </xf>
    <xf numFmtId="0" fontId="57" fillId="0" borderId="18" xfId="67" applyFont="1" applyBorder="1" applyAlignment="1">
      <alignment wrapText="1"/>
      <protection/>
    </xf>
    <xf numFmtId="0" fontId="57" fillId="0" borderId="17" xfId="67" applyFont="1" applyBorder="1" applyAlignment="1">
      <alignment wrapText="1"/>
      <protection/>
    </xf>
    <xf numFmtId="0" fontId="53" fillId="0" borderId="13" xfId="67" applyFont="1" applyBorder="1" applyAlignment="1">
      <alignment wrapText="1"/>
      <protection/>
    </xf>
    <xf numFmtId="0" fontId="53" fillId="0" borderId="16" xfId="67" applyFont="1" applyBorder="1" applyAlignment="1">
      <alignment vertical="top" wrapText="1"/>
      <protection/>
    </xf>
    <xf numFmtId="0" fontId="53" fillId="0" borderId="17" xfId="67" applyFont="1" applyBorder="1">
      <alignment/>
      <protection/>
    </xf>
    <xf numFmtId="0" fontId="53" fillId="0" borderId="13" xfId="67" applyFont="1" applyBorder="1">
      <alignment/>
      <protection/>
    </xf>
    <xf numFmtId="0" fontId="53" fillId="0" borderId="14" xfId="67" applyFont="1" applyBorder="1">
      <alignment/>
      <protection/>
    </xf>
    <xf numFmtId="0" fontId="53" fillId="0" borderId="0" xfId="67" applyFont="1" applyBorder="1" applyAlignment="1">
      <alignment wrapText="1"/>
      <protection/>
    </xf>
    <xf numFmtId="0" fontId="3" fillId="8" borderId="23" xfId="63" applyFont="1" applyFill="1" applyBorder="1" applyAlignment="1">
      <alignment horizontal="center" wrapText="1"/>
      <protection/>
    </xf>
    <xf numFmtId="0" fontId="3" fillId="8" borderId="10" xfId="63" applyFont="1" applyFill="1" applyBorder="1" applyAlignment="1">
      <alignment horizontal="center" wrapText="1"/>
      <protection/>
    </xf>
    <xf numFmtId="0" fontId="3" fillId="8" borderId="20" xfId="63" applyFont="1" applyFill="1" applyBorder="1" applyAlignment="1">
      <alignment horizontal="center" wrapText="1"/>
      <protection/>
    </xf>
    <xf numFmtId="0" fontId="2" fillId="0" borderId="0" xfId="63" applyFont="1" applyAlignment="1">
      <alignment horizontal="left" wrapText="1"/>
      <protection/>
    </xf>
    <xf numFmtId="0" fontId="52" fillId="0" borderId="18" xfId="67" applyFont="1" applyBorder="1" applyAlignment="1">
      <alignment wrapText="1"/>
      <protection/>
    </xf>
    <xf numFmtId="0" fontId="57" fillId="0" borderId="21" xfId="67" applyFont="1" applyBorder="1" applyAlignment="1">
      <alignment wrapText="1"/>
      <protection/>
    </xf>
    <xf numFmtId="0" fontId="57" fillId="0" borderId="22" xfId="67" applyFont="1" applyBorder="1" applyAlignment="1">
      <alignment wrapText="1"/>
      <protection/>
    </xf>
    <xf numFmtId="0" fontId="57" fillId="0" borderId="24" xfId="67" applyFont="1" applyBorder="1" applyAlignment="1">
      <alignment wrapText="1"/>
      <protection/>
    </xf>
    <xf numFmtId="0" fontId="53" fillId="0" borderId="18" xfId="67" applyFont="1" applyBorder="1" applyAlignment="1">
      <alignment wrapText="1"/>
      <protection/>
    </xf>
    <xf numFmtId="0" fontId="53" fillId="0" borderId="0" xfId="67" applyFont="1" applyBorder="1" applyAlignment="1">
      <alignment wrapText="1"/>
      <protection/>
    </xf>
    <xf numFmtId="0" fontId="53" fillId="0" borderId="12" xfId="67" applyFont="1" applyBorder="1" applyAlignment="1">
      <alignment wrapText="1"/>
      <protection/>
    </xf>
    <xf numFmtId="0" fontId="57" fillId="0" borderId="18" xfId="67" applyFont="1" applyBorder="1" applyAlignment="1">
      <alignment wrapText="1"/>
      <protection/>
    </xf>
    <xf numFmtId="0" fontId="57" fillId="0" borderId="0" xfId="67" applyFont="1" applyBorder="1" applyAlignment="1">
      <alignment wrapText="1"/>
      <protection/>
    </xf>
    <xf numFmtId="0" fontId="57" fillId="0" borderId="12" xfId="67" applyFont="1" applyBorder="1" applyAlignment="1">
      <alignment wrapText="1"/>
      <protection/>
    </xf>
    <xf numFmtId="0" fontId="53" fillId="0" borderId="18" xfId="77" applyNumberFormat="1" applyFont="1" applyBorder="1" applyAlignment="1">
      <alignment horizontal="left" vertical="top" wrapText="1"/>
      <protection/>
    </xf>
    <xf numFmtId="0" fontId="53" fillId="0" borderId="0" xfId="77" applyNumberFormat="1" applyFont="1" applyBorder="1" applyAlignment="1">
      <alignment horizontal="left" vertical="top" wrapText="1"/>
      <protection/>
    </xf>
    <xf numFmtId="0" fontId="53" fillId="0" borderId="12" xfId="77" applyNumberFormat="1" applyFont="1" applyBorder="1" applyAlignment="1">
      <alignment horizontal="left" vertical="top" wrapText="1"/>
      <protection/>
    </xf>
    <xf numFmtId="0" fontId="5" fillId="0" borderId="18" xfId="59" applyBorder="1" applyAlignment="1" applyProtection="1">
      <alignment wrapText="1"/>
      <protection/>
    </xf>
    <xf numFmtId="0" fontId="56" fillId="0" borderId="0" xfId="59" applyFont="1" applyBorder="1" applyAlignment="1" applyProtection="1">
      <alignment wrapText="1"/>
      <protection/>
    </xf>
    <xf numFmtId="0" fontId="56" fillId="0" borderId="12" xfId="59" applyFont="1" applyBorder="1" applyAlignment="1" applyProtection="1">
      <alignment wrapText="1"/>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lumn field" xfId="43"/>
    <cellStyle name="Comma" xfId="44"/>
    <cellStyle name="Comma [0]" xfId="45"/>
    <cellStyle name="Comma 2" xfId="46"/>
    <cellStyle name="Currency" xfId="47"/>
    <cellStyle name="Currency [0]" xfId="48"/>
    <cellStyle name="Data_Total" xfId="49"/>
    <cellStyle name="Explanatory Text" xfId="50"/>
    <cellStyle name="field names" xfId="51"/>
    <cellStyle name="Good" xfId="52"/>
    <cellStyle name="Heading 1" xfId="53"/>
    <cellStyle name="Heading 2" xfId="54"/>
    <cellStyle name="Heading 3" xfId="55"/>
    <cellStyle name="Heading 4" xfId="56"/>
    <cellStyle name="Headings" xfId="57"/>
    <cellStyle name="Hyperlink" xfId="58"/>
    <cellStyle name="Hyperlink 2" xfId="59"/>
    <cellStyle name="Input" xfId="60"/>
    <cellStyle name="Linked Cell" xfId="61"/>
    <cellStyle name="Neutral" xfId="62"/>
    <cellStyle name="Normal 2" xfId="63"/>
    <cellStyle name="Normal 2 2" xfId="64"/>
    <cellStyle name="Normal 2 2 2" xfId="65"/>
    <cellStyle name="Normal 2 3" xfId="66"/>
    <cellStyle name="Normal 2 3 2" xfId="67"/>
    <cellStyle name="Normal 3" xfId="68"/>
    <cellStyle name="Normal 4" xfId="69"/>
    <cellStyle name="Normal 4 2" xfId="70"/>
    <cellStyle name="Normal 4 2 2" xfId="71"/>
    <cellStyle name="Normal 5" xfId="72"/>
    <cellStyle name="Normal 6" xfId="73"/>
    <cellStyle name="Normal 7" xfId="74"/>
    <cellStyle name="Normal 8" xfId="75"/>
    <cellStyle name="Normal_HB_Claim_2004" xfId="76"/>
    <cellStyle name="Normal_vlametadata 2" xfId="77"/>
    <cellStyle name="Note" xfId="78"/>
    <cellStyle name="Output" xfId="79"/>
    <cellStyle name="Percent" xfId="80"/>
    <cellStyle name="Percent 2" xfId="81"/>
    <cellStyle name="rowfield" xfId="82"/>
    <cellStyle name="Style1" xfId="83"/>
    <cellStyle name="Style10" xfId="84"/>
    <cellStyle name="Style10 2" xfId="85"/>
    <cellStyle name="Style11" xfId="86"/>
    <cellStyle name="Style11 2" xfId="87"/>
    <cellStyle name="Style12" xfId="88"/>
    <cellStyle name="Style13" xfId="89"/>
    <cellStyle name="Style14" xfId="90"/>
    <cellStyle name="Style2" xfId="91"/>
    <cellStyle name="Style3" xfId="92"/>
    <cellStyle name="Style3 2" xfId="93"/>
    <cellStyle name="Style4" xfId="94"/>
    <cellStyle name="Style4 2" xfId="95"/>
    <cellStyle name="Style4 3" xfId="96"/>
    <cellStyle name="Style5" xfId="97"/>
    <cellStyle name="Style5 2" xfId="98"/>
    <cellStyle name="Style5 3" xfId="99"/>
    <cellStyle name="Style6" xfId="100"/>
    <cellStyle name="Style6 2" xfId="101"/>
    <cellStyle name="Style6 3" xfId="102"/>
    <cellStyle name="Style7" xfId="103"/>
    <cellStyle name="Style7 2" xfId="104"/>
    <cellStyle name="Style7 3" xfId="105"/>
    <cellStyle name="Style8" xfId="106"/>
    <cellStyle name="Style9" xfId="107"/>
    <cellStyle name="Style9 2" xfId="108"/>
    <cellStyle name="Title" xfId="109"/>
    <cellStyle name="Total" xfId="110"/>
    <cellStyle name="Warning Text" xfId="111"/>
    <cellStyle name="Warnings"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12: Proportion of people reported leaving households by destination, April 2012 to March 2015</a:t>
            </a:r>
          </a:p>
        </c:rich>
      </c:tx>
      <c:layout>
        <c:manualLayout>
          <c:xMode val="factor"/>
          <c:yMode val="factor"/>
          <c:x val="0.03775"/>
          <c:y val="0.01575"/>
        </c:manualLayout>
      </c:layout>
      <c:spPr>
        <a:noFill/>
        <a:ln w="3175">
          <a:noFill/>
        </a:ln>
      </c:spPr>
    </c:title>
    <c:plotArea>
      <c:layout>
        <c:manualLayout>
          <c:xMode val="edge"/>
          <c:yMode val="edge"/>
          <c:x val="0.07225"/>
          <c:y val="0.11175"/>
          <c:w val="0.8995"/>
          <c:h val="0.796"/>
        </c:manualLayout>
      </c:layout>
      <c:barChart>
        <c:barDir val="col"/>
        <c:grouping val="clustered"/>
        <c:varyColors val="0"/>
        <c:ser>
          <c:idx val="0"/>
          <c:order val="0"/>
          <c:tx>
            <c:strRef>
              <c:f>Data!$A$16</c:f>
              <c:strCache>
                <c:ptCount val="1"/>
                <c:pt idx="0">
                  <c:v>2012/13 Survey</c:v>
                </c:pt>
              </c:strCache>
            </c:strRef>
          </c:tx>
          <c:spPr>
            <a:solidFill>
              <a:srgbClr val="C6D9F1"/>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Data!$F$4:$I$4</c:f>
              <c:strCache>
                <c:ptCount val="4"/>
                <c:pt idx="0">
                  <c:v>Elsewhere in Northern Ireland</c:v>
                </c:pt>
                <c:pt idx="1">
                  <c:v>Elsewhere in the UK</c:v>
                </c:pt>
                <c:pt idx="2">
                  <c:v>Republic of Ireland</c:v>
                </c:pt>
                <c:pt idx="3">
                  <c:v>Outside UK &amp; Republic of Ireland / Unknown</c:v>
                </c:pt>
              </c:strCache>
            </c:strRef>
          </c:cat>
          <c:val>
            <c:numRef>
              <c:f>Data!$B$16:$E$16</c:f>
              <c:numCache>
                <c:ptCount val="4"/>
                <c:pt idx="0">
                  <c:v>0.6696428571428571</c:v>
                </c:pt>
                <c:pt idx="1">
                  <c:v>0.16964285714285715</c:v>
                </c:pt>
                <c:pt idx="2">
                  <c:v>0.03125</c:v>
                </c:pt>
                <c:pt idx="3">
                  <c:v>0.12946428571428573</c:v>
                </c:pt>
              </c:numCache>
            </c:numRef>
          </c:val>
        </c:ser>
        <c:ser>
          <c:idx val="1"/>
          <c:order val="1"/>
          <c:tx>
            <c:strRef>
              <c:f>Data!$A$17</c:f>
              <c:strCache>
                <c:ptCount val="1"/>
                <c:pt idx="0">
                  <c:v>2013/14 Survey</c:v>
                </c:pt>
              </c:strCache>
            </c:strRef>
          </c:tx>
          <c:spPr>
            <a:solidFill>
              <a:srgbClr val="558ED5"/>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Data!$F$4:$I$4</c:f>
              <c:strCache>
                <c:ptCount val="4"/>
                <c:pt idx="0">
                  <c:v>Elsewhere in Northern Ireland</c:v>
                </c:pt>
                <c:pt idx="1">
                  <c:v>Elsewhere in the UK</c:v>
                </c:pt>
                <c:pt idx="2">
                  <c:v>Republic of Ireland</c:v>
                </c:pt>
                <c:pt idx="3">
                  <c:v>Outside UK &amp; Republic of Ireland / Unknown</c:v>
                </c:pt>
              </c:strCache>
            </c:strRef>
          </c:cat>
          <c:val>
            <c:numRef>
              <c:f>Data!$B$17:$E$17</c:f>
              <c:numCache>
                <c:ptCount val="4"/>
                <c:pt idx="0">
                  <c:v>0.7252252252252253</c:v>
                </c:pt>
                <c:pt idx="1">
                  <c:v>0.16666666666666666</c:v>
                </c:pt>
                <c:pt idx="2">
                  <c:v>0.018018018018018018</c:v>
                </c:pt>
                <c:pt idx="3">
                  <c:v>0.09009009009009009</c:v>
                </c:pt>
              </c:numCache>
            </c:numRef>
          </c:val>
        </c:ser>
        <c:ser>
          <c:idx val="2"/>
          <c:order val="2"/>
          <c:tx>
            <c:strRef>
              <c:f>Data!$A$18</c:f>
              <c:strCache>
                <c:ptCount val="1"/>
                <c:pt idx="0">
                  <c:v>2014/15 Survey</c:v>
                </c:pt>
              </c:strCache>
            </c:strRef>
          </c:tx>
          <c:spPr>
            <a:solidFill>
              <a:srgbClr val="1F497D"/>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Data!$F$4:$I$4</c:f>
              <c:strCache>
                <c:ptCount val="4"/>
                <c:pt idx="0">
                  <c:v>Elsewhere in Northern Ireland</c:v>
                </c:pt>
                <c:pt idx="1">
                  <c:v>Elsewhere in the UK</c:v>
                </c:pt>
                <c:pt idx="2">
                  <c:v>Republic of Ireland</c:v>
                </c:pt>
                <c:pt idx="3">
                  <c:v>Outside UK &amp; Republic of Ireland / Unknown</c:v>
                </c:pt>
              </c:strCache>
            </c:strRef>
          </c:cat>
          <c:val>
            <c:numRef>
              <c:f>Data!$B$18:$E$18</c:f>
              <c:numCache>
                <c:ptCount val="4"/>
                <c:pt idx="0">
                  <c:v>0.676923076923077</c:v>
                </c:pt>
                <c:pt idx="1">
                  <c:v>0.18461538461538463</c:v>
                </c:pt>
                <c:pt idx="2">
                  <c:v>0.020512820512820513</c:v>
                </c:pt>
                <c:pt idx="3">
                  <c:v>0.11794871794871795</c:v>
                </c:pt>
              </c:numCache>
            </c:numRef>
          </c:val>
        </c:ser>
        <c:axId val="26393432"/>
        <c:axId val="36214297"/>
      </c:barChart>
      <c:catAx>
        <c:axId val="26393432"/>
        <c:scaling>
          <c:orientation val="minMax"/>
        </c:scaling>
        <c:axPos val="b"/>
        <c:title>
          <c:tx>
            <c:rich>
              <a:bodyPr vert="horz" rot="0" anchor="ctr"/>
              <a:lstStyle/>
              <a:p>
                <a:pPr algn="ctr">
                  <a:defRPr/>
                </a:pPr>
                <a:r>
                  <a:rPr lang="en-US" cap="none" sz="1100" b="1" i="0" u="none" baseline="0">
                    <a:solidFill>
                      <a:srgbClr val="000000"/>
                    </a:solidFill>
                  </a:rPr>
                  <a:t>Destination of People Leaving</a:t>
                </a:r>
              </a:p>
            </c:rich>
          </c:tx>
          <c:layout>
            <c:manualLayout>
              <c:xMode val="factor"/>
              <c:yMode val="factor"/>
              <c:x val="-0.007"/>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214297"/>
        <c:crosses val="autoZero"/>
        <c:auto val="1"/>
        <c:lblOffset val="100"/>
        <c:tickLblSkip val="1"/>
        <c:noMultiLvlLbl val="0"/>
      </c:catAx>
      <c:valAx>
        <c:axId val="36214297"/>
        <c:scaling>
          <c:orientation val="minMax"/>
        </c:scaling>
        <c:axPos val="l"/>
        <c:title>
          <c:tx>
            <c:rich>
              <a:bodyPr vert="horz" rot="-5400000" anchor="ctr"/>
              <a:lstStyle/>
              <a:p>
                <a:pPr algn="ctr">
                  <a:defRPr/>
                </a:pPr>
                <a:r>
                  <a:rPr lang="en-US" cap="none" sz="1100" b="1" i="0" u="none" baseline="0">
                    <a:solidFill>
                      <a:srgbClr val="000000"/>
                    </a:solidFill>
                  </a:rPr>
                  <a:t>Proportion of People Leaving</a:t>
                </a:r>
              </a:p>
            </c:rich>
          </c:tx>
          <c:layout>
            <c:manualLayout>
              <c:xMode val="factor"/>
              <c:yMode val="factor"/>
              <c:x val="-0.0077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6393432"/>
        <c:crossesAt val="1"/>
        <c:crossBetween val="between"/>
        <c:dispUnits/>
      </c:valAx>
      <c:spPr>
        <a:solidFill>
          <a:srgbClr val="FFFFFF"/>
        </a:solidFill>
        <a:ln w="3175">
          <a:noFill/>
        </a:ln>
      </c:spPr>
    </c:plotArea>
    <c:legend>
      <c:legendPos val="r"/>
      <c:layout>
        <c:manualLayout>
          <c:xMode val="edge"/>
          <c:yMode val="edge"/>
          <c:x val="0.79025"/>
          <c:y val="0.2115"/>
          <c:w val="0.18125"/>
          <c:h val="0.13"/>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847725</xdr:colOff>
      <xdr:row>10</xdr:row>
      <xdr:rowOff>19050</xdr:rowOff>
    </xdr:from>
    <xdr:to>
      <xdr:col>2</xdr:col>
      <xdr:colOff>2152650</xdr:colOff>
      <xdr:row>13</xdr:row>
      <xdr:rowOff>123825</xdr:rowOff>
    </xdr:to>
    <xdr:pic>
      <xdr:nvPicPr>
        <xdr:cNvPr id="1" name="Picture 2"/>
        <xdr:cNvPicPr preferRelativeResize="1">
          <a:picLocks noChangeAspect="1"/>
        </xdr:cNvPicPr>
      </xdr:nvPicPr>
      <xdr:blipFill>
        <a:blip r:embed="rId1"/>
        <a:stretch>
          <a:fillRect/>
        </a:stretch>
      </xdr:blipFill>
      <xdr:spPr>
        <a:xfrm>
          <a:off x="4333875" y="1943100"/>
          <a:ext cx="1304925"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gration\2015%20Report\Report%202015\Out-Mig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g1314-Fig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nisra.gov.uk/Final%20MYEs\2014%20MYE\Tables%20for%20web\Migration_(1871_to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Tables"/>
      <sheetName val="Health Card Figure 3.1"/>
      <sheetName val="Medical Card Table 3.1"/>
      <sheetName val="Medical Card Table 3.2a"/>
      <sheetName val="Medical Card Table 3.2b"/>
      <sheetName val="Health Card Figure 3.3"/>
      <sheetName val="Medical Card Table 3.3"/>
      <sheetName val="Household Surveys Table 3.4"/>
      <sheetName val="Household Surveys Table 3.5"/>
      <sheetName val="School Census Table 3.6a"/>
      <sheetName val="School Census Table 3.6b"/>
      <sheetName val="School Census Table 3.7a"/>
      <sheetName val="School Census Table 3.7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2"/>
      <sheetName val="Data"/>
      <sheetName val="Meta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igration"/>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ensus.nisra@dfpni.gov.uk" TargetMode="External" /><Relationship Id="rId2" Type="http://schemas.openxmlformats.org/officeDocument/2006/relationships/hyperlink" Target="http://www.nisra.gov.uk/demography/default.asp18.htm" TargetMode="External" /><Relationship Id="rId3" Type="http://schemas.openxmlformats.org/officeDocument/2006/relationships/hyperlink" Target="http://www.nisra.gov.uk/demography/default.asp18.htm" TargetMode="External" /><Relationship Id="rId4" Type="http://schemas.openxmlformats.org/officeDocument/2006/relationships/oleObject" Target="../embeddings/oleObject_2_0.bin"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zoomScale="90" zoomScaleNormal="90" zoomScalePageLayoutView="0" workbookViewId="0" topLeftCell="A1">
      <selection activeCell="A1" sqref="A1"/>
    </sheetView>
  </sheetViews>
  <sheetFormatPr defaultColWidth="0" defaultRowHeight="0" customHeight="1" zeroHeight="1"/>
  <cols>
    <col min="1" max="1" width="26.8515625" style="2" customWidth="1"/>
    <col min="2" max="2" width="15.140625" style="2" customWidth="1"/>
    <col min="3" max="3" width="15.00390625" style="2" customWidth="1"/>
    <col min="4" max="4" width="11.57421875" style="2" customWidth="1"/>
    <col min="5" max="5" width="17.7109375" style="2" customWidth="1"/>
    <col min="6" max="6" width="14.00390625" style="2" customWidth="1"/>
    <col min="7" max="7" width="11.28125" style="2" customWidth="1"/>
    <col min="8" max="8" width="10.421875" style="2" customWidth="1"/>
    <col min="9" max="9" width="17.7109375" style="2" customWidth="1"/>
    <col min="10" max="11" width="9.140625" style="2" customWidth="1"/>
    <col min="12" max="12" width="10.28125" style="2" hidden="1" customWidth="1"/>
    <col min="13" max="15" width="9.140625" style="2" hidden="1" customWidth="1"/>
    <col min="16" max="17" width="10.140625" style="2" hidden="1" customWidth="1"/>
    <col min="18" max="18" width="11.7109375" style="2" hidden="1" customWidth="1"/>
    <col min="19" max="19" width="11.421875" style="2" hidden="1" customWidth="1"/>
    <col min="20" max="21" width="11.8515625" style="2" hidden="1" customWidth="1"/>
    <col min="22" max="16384" width="9.140625" style="2" hidden="1" customWidth="1"/>
  </cols>
  <sheetData>
    <row r="1" ht="12.75">
      <c r="A1" s="1" t="s">
        <v>52</v>
      </c>
    </row>
    <row r="2" s="3" customFormat="1" ht="12.75"/>
    <row r="3" spans="1:9" ht="12.75">
      <c r="A3" s="18"/>
      <c r="B3" s="60" t="s">
        <v>0</v>
      </c>
      <c r="C3" s="61"/>
      <c r="D3" s="62"/>
      <c r="E3" s="61" t="s">
        <v>1</v>
      </c>
      <c r="F3" s="61"/>
      <c r="G3" s="61"/>
      <c r="H3" s="61"/>
      <c r="I3" s="62"/>
    </row>
    <row r="4" spans="1:9" ht="39" customHeight="1">
      <c r="A4" s="19" t="s">
        <v>19</v>
      </c>
      <c r="B4" s="22" t="s">
        <v>2</v>
      </c>
      <c r="C4" s="16" t="s">
        <v>3</v>
      </c>
      <c r="D4" s="17" t="s">
        <v>4</v>
      </c>
      <c r="E4" s="16" t="s">
        <v>5</v>
      </c>
      <c r="F4" s="16" t="s">
        <v>14</v>
      </c>
      <c r="G4" s="16" t="s">
        <v>15</v>
      </c>
      <c r="H4" s="16" t="s">
        <v>16</v>
      </c>
      <c r="I4" s="17" t="s">
        <v>17</v>
      </c>
    </row>
    <row r="5" spans="1:9" ht="15" customHeight="1">
      <c r="A5" s="20" t="s">
        <v>6</v>
      </c>
      <c r="B5" s="23">
        <v>5400</v>
      </c>
      <c r="C5" s="7">
        <v>206</v>
      </c>
      <c r="D5" s="8">
        <v>0.038148148148148146</v>
      </c>
      <c r="E5" s="7">
        <v>238</v>
      </c>
      <c r="F5" s="7">
        <v>163</v>
      </c>
      <c r="G5" s="7">
        <v>43</v>
      </c>
      <c r="H5" s="7">
        <v>11</v>
      </c>
      <c r="I5" s="12">
        <v>21</v>
      </c>
    </row>
    <row r="6" spans="1:9" ht="15" customHeight="1">
      <c r="A6" s="20" t="s">
        <v>7</v>
      </c>
      <c r="B6" s="23">
        <v>5840</v>
      </c>
      <c r="C6" s="7">
        <v>197</v>
      </c>
      <c r="D6" s="8">
        <v>0.03373287671232877</v>
      </c>
      <c r="E6" s="7">
        <v>223</v>
      </c>
      <c r="F6" s="7">
        <v>165</v>
      </c>
      <c r="G6" s="7">
        <v>37</v>
      </c>
      <c r="H6" s="7">
        <v>5</v>
      </c>
      <c r="I6" s="12">
        <v>16</v>
      </c>
    </row>
    <row r="7" spans="1:9" ht="15" customHeight="1">
      <c r="A7" s="20" t="s">
        <v>8</v>
      </c>
      <c r="B7" s="23">
        <v>5635</v>
      </c>
      <c r="C7" s="7">
        <v>197</v>
      </c>
      <c r="D7" s="8">
        <v>0.03496007098491571</v>
      </c>
      <c r="E7" s="7">
        <v>226</v>
      </c>
      <c r="F7" s="7">
        <v>164</v>
      </c>
      <c r="G7" s="7">
        <v>35</v>
      </c>
      <c r="H7" s="7">
        <v>6</v>
      </c>
      <c r="I7" s="12">
        <v>21</v>
      </c>
    </row>
    <row r="8" spans="1:9" ht="15" customHeight="1">
      <c r="A8" s="20" t="s">
        <v>9</v>
      </c>
      <c r="B8" s="23">
        <v>5518</v>
      </c>
      <c r="C8" s="7">
        <v>202</v>
      </c>
      <c r="D8" s="8">
        <v>0.03660746647335991</v>
      </c>
      <c r="E8" s="7">
        <v>243</v>
      </c>
      <c r="F8" s="7">
        <v>158</v>
      </c>
      <c r="G8" s="7">
        <v>46</v>
      </c>
      <c r="H8" s="7">
        <v>4</v>
      </c>
      <c r="I8" s="12">
        <v>35</v>
      </c>
    </row>
    <row r="9" spans="1:9" ht="15" customHeight="1">
      <c r="A9" s="20" t="s">
        <v>10</v>
      </c>
      <c r="B9" s="23">
        <v>5664</v>
      </c>
      <c r="C9" s="7">
        <v>194</v>
      </c>
      <c r="D9" s="8">
        <v>0.03425141242937853</v>
      </c>
      <c r="E9" s="7">
        <v>224</v>
      </c>
      <c r="F9" s="7">
        <v>150</v>
      </c>
      <c r="G9" s="7">
        <v>38</v>
      </c>
      <c r="H9" s="7">
        <v>7</v>
      </c>
      <c r="I9" s="12">
        <v>29</v>
      </c>
    </row>
    <row r="10" spans="1:9" ht="15" customHeight="1">
      <c r="A10" s="20" t="s">
        <v>11</v>
      </c>
      <c r="B10" s="23">
        <v>5694</v>
      </c>
      <c r="C10" s="7">
        <v>185</v>
      </c>
      <c r="D10" s="8">
        <v>0.03249034070951879</v>
      </c>
      <c r="E10" s="7">
        <v>222</v>
      </c>
      <c r="F10" s="7">
        <v>161</v>
      </c>
      <c r="G10" s="7">
        <v>37</v>
      </c>
      <c r="H10" s="7">
        <v>4</v>
      </c>
      <c r="I10" s="12">
        <v>20</v>
      </c>
    </row>
    <row r="11" spans="1:9" ht="15" customHeight="1">
      <c r="A11" s="21" t="s">
        <v>12</v>
      </c>
      <c r="B11" s="24">
        <v>5343</v>
      </c>
      <c r="C11" s="13">
        <v>167</v>
      </c>
      <c r="D11" s="25">
        <v>0.03125584877409695</v>
      </c>
      <c r="E11" s="13">
        <v>195</v>
      </c>
      <c r="F11" s="13">
        <v>132</v>
      </c>
      <c r="G11" s="14">
        <v>36</v>
      </c>
      <c r="H11" s="14">
        <v>4</v>
      </c>
      <c r="I11" s="15">
        <v>23</v>
      </c>
    </row>
    <row r="12" spans="1:9" ht="12.75">
      <c r="A12" s="4"/>
      <c r="B12" s="5"/>
      <c r="C12" s="6"/>
      <c r="D12" s="9"/>
      <c r="E12" s="6"/>
      <c r="F12" s="6"/>
      <c r="G12" s="6"/>
      <c r="H12" s="6"/>
      <c r="I12" s="6"/>
    </row>
    <row r="13" spans="1:9" ht="12.75">
      <c r="A13" s="4"/>
      <c r="B13" s="5"/>
      <c r="C13" s="6"/>
      <c r="D13" s="9"/>
      <c r="E13" s="6"/>
      <c r="F13" s="6"/>
      <c r="G13" s="6"/>
      <c r="H13" s="6"/>
      <c r="I13" s="6"/>
    </row>
    <row r="14" spans="1:9" ht="12.75">
      <c r="A14" s="11" t="s">
        <v>18</v>
      </c>
      <c r="B14" s="5"/>
      <c r="C14" s="6"/>
      <c r="D14" s="9"/>
      <c r="E14" s="6"/>
      <c r="F14" s="6"/>
      <c r="G14" s="6"/>
      <c r="H14" s="6"/>
      <c r="I14" s="6"/>
    </row>
    <row r="15" spans="1:8" ht="51">
      <c r="A15" s="26" t="s">
        <v>19</v>
      </c>
      <c r="B15" s="27" t="s">
        <v>14</v>
      </c>
      <c r="C15" s="27" t="s">
        <v>15</v>
      </c>
      <c r="D15" s="27" t="s">
        <v>16</v>
      </c>
      <c r="E15" s="28" t="s">
        <v>17</v>
      </c>
      <c r="F15" s="6"/>
      <c r="G15" s="6"/>
      <c r="H15" s="6"/>
    </row>
    <row r="16" spans="1:7" ht="15" customHeight="1">
      <c r="A16" s="20" t="s">
        <v>10</v>
      </c>
      <c r="B16" s="29">
        <f aca="true" t="shared" si="0" ref="B16:E18">F9/$E9</f>
        <v>0.6696428571428571</v>
      </c>
      <c r="C16" s="29">
        <f t="shared" si="0"/>
        <v>0.16964285714285715</v>
      </c>
      <c r="D16" s="29">
        <f t="shared" si="0"/>
        <v>0.03125</v>
      </c>
      <c r="E16" s="30">
        <f t="shared" si="0"/>
        <v>0.12946428571428573</v>
      </c>
      <c r="F16" s="7"/>
      <c r="G16" s="10"/>
    </row>
    <row r="17" spans="1:7" ht="15" customHeight="1">
      <c r="A17" s="20" t="s">
        <v>11</v>
      </c>
      <c r="B17" s="29">
        <f t="shared" si="0"/>
        <v>0.7252252252252253</v>
      </c>
      <c r="C17" s="29">
        <f t="shared" si="0"/>
        <v>0.16666666666666666</v>
      </c>
      <c r="D17" s="29">
        <f t="shared" si="0"/>
        <v>0.018018018018018018</v>
      </c>
      <c r="E17" s="30">
        <f t="shared" si="0"/>
        <v>0.09009009009009009</v>
      </c>
      <c r="F17" s="7"/>
      <c r="G17" s="10"/>
    </row>
    <row r="18" spans="1:7" ht="15" customHeight="1">
      <c r="A18" s="21" t="s">
        <v>12</v>
      </c>
      <c r="B18" s="31">
        <f t="shared" si="0"/>
        <v>0.676923076923077</v>
      </c>
      <c r="C18" s="31">
        <f t="shared" si="0"/>
        <v>0.18461538461538463</v>
      </c>
      <c r="D18" s="31">
        <f t="shared" si="0"/>
        <v>0.020512820512820513</v>
      </c>
      <c r="E18" s="32">
        <f t="shared" si="0"/>
        <v>0.11794871794871795</v>
      </c>
      <c r="F18" s="7"/>
      <c r="G18" s="10"/>
    </row>
    <row r="19" ht="12.75"/>
    <row r="20" ht="12.75"/>
    <row r="21" spans="1:4" ht="39" customHeight="1">
      <c r="A21" s="63" t="s">
        <v>13</v>
      </c>
      <c r="B21" s="63"/>
      <c r="C21" s="63"/>
      <c r="D21" s="63"/>
    </row>
    <row r="22" ht="12.75"/>
    <row r="23" ht="12.75" hidden="1"/>
    <row r="24" ht="12.75" hidden="1"/>
    <row r="25" ht="12.75" hidden="1"/>
    <row r="26" ht="12.75" hidden="1"/>
    <row r="27" ht="12.75" hidden="1"/>
    <row r="28" ht="12.75" hidden="1"/>
    <row r="29" ht="12.75" customHeight="1" hidden="1"/>
    <row r="30" ht="12.75" hidden="1"/>
    <row r="31" ht="12.75" hidden="1"/>
    <row r="32" ht="12.75" customHeight="1" hidden="1"/>
    <row r="33" ht="12.75" hidden="1"/>
    <row r="34" ht="13.5" customHeight="1" hidden="1"/>
    <row r="35" ht="12.75" hidden="1"/>
    <row r="36" ht="12.75" hidden="1"/>
    <row r="37" ht="12.75" hidden="1"/>
    <row r="38" ht="12.75" hidden="1"/>
    <row r="39" ht="12.75" hidden="1"/>
    <row r="40" ht="12.75" hidden="1"/>
    <row r="41" ht="12.75" hidden="1"/>
    <row r="42" ht="12.75" hidden="1"/>
    <row r="43" ht="12.75" customHeight="1" hidden="1"/>
    <row r="44" ht="12.75" hidden="1"/>
    <row r="45" ht="12.75" hidden="1"/>
    <row r="46" ht="12.75" hidden="1"/>
    <row r="47" ht="12.75" hidden="1"/>
    <row r="48" ht="12.75" hidden="1"/>
    <row r="49" ht="12.75" hidden="1"/>
    <row r="50" ht="12.75" hidden="1"/>
    <row r="51" ht="12.75" hidden="1"/>
    <row r="52" ht="12.75" customHeight="1" hidden="1"/>
    <row r="53" ht="12.75" hidden="1"/>
    <row r="54" ht="12.75" hidden="1"/>
    <row r="55" ht="12.75" hidden="1"/>
    <row r="56" ht="12.75" hidden="1"/>
    <row r="57" ht="12.75" hidden="1"/>
    <row r="58" ht="12.75" hidden="1"/>
    <row r="59" ht="12.75" hidden="1"/>
    <row r="60" ht="12.75" customHeight="1" hidden="1"/>
    <row r="61" ht="12.75" hidden="1"/>
    <row r="62" ht="12.75" hidden="1"/>
    <row r="63" ht="12.75" hidden="1"/>
    <row r="64" ht="12.75" hidden="1"/>
    <row r="65" ht="12.75" hidden="1"/>
    <row r="66" ht="12.75" hidden="1"/>
    <row r="67" ht="12.75"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sheetData>
  <sheetProtection/>
  <mergeCells count="3">
    <mergeCell ref="B3:D3"/>
    <mergeCell ref="E3:I3"/>
    <mergeCell ref="A21:D21"/>
  </mergeCells>
  <printOptions/>
  <pageMargins left="0.75" right="0.75" top="1" bottom="1" header="0.5" footer="0.5"/>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D38"/>
  <sheetViews>
    <sheetView tabSelected="1" zoomScalePageLayoutView="0" workbookViewId="0" topLeftCell="A1">
      <selection activeCell="A1" sqref="A1"/>
    </sheetView>
  </sheetViews>
  <sheetFormatPr defaultColWidth="0" defaultRowHeight="0" customHeight="1" zeroHeight="1"/>
  <cols>
    <col min="1" max="2" width="26.140625" style="45" customWidth="1"/>
    <col min="3" max="3" width="33.28125" style="45" customWidth="1"/>
    <col min="4" max="4" width="5.421875" style="36" customWidth="1"/>
    <col min="5" max="16384" width="0" style="36" hidden="1" customWidth="1"/>
  </cols>
  <sheetData>
    <row r="1" spans="1:3" ht="15">
      <c r="A1" s="33" t="s">
        <v>20</v>
      </c>
      <c r="B1" s="34" t="s">
        <v>21</v>
      </c>
      <c r="C1" s="35" t="s">
        <v>22</v>
      </c>
    </row>
    <row r="2" spans="1:4" ht="15.75">
      <c r="A2" s="37" t="s">
        <v>23</v>
      </c>
      <c r="B2" s="38" t="s">
        <v>24</v>
      </c>
      <c r="C2" s="39" t="s">
        <v>51</v>
      </c>
      <c r="D2" s="40"/>
    </row>
    <row r="3" spans="1:4" ht="15.75">
      <c r="A3" s="41" t="s">
        <v>25</v>
      </c>
      <c r="B3" s="59" t="s">
        <v>53</v>
      </c>
      <c r="C3" s="43"/>
      <c r="D3" s="40"/>
    </row>
    <row r="4" spans="1:3" ht="15">
      <c r="A4" s="44"/>
      <c r="C4" s="46"/>
    </row>
    <row r="5" spans="1:3" ht="15">
      <c r="A5" s="41" t="s">
        <v>26</v>
      </c>
      <c r="B5" s="42" t="s">
        <v>27</v>
      </c>
      <c r="C5" s="47" t="s">
        <v>28</v>
      </c>
    </row>
    <row r="6" spans="1:3" ht="15">
      <c r="A6" s="41" t="s">
        <v>29</v>
      </c>
      <c r="B6" s="42" t="s">
        <v>30</v>
      </c>
      <c r="C6" s="48" t="s">
        <v>50</v>
      </c>
    </row>
    <row r="7" spans="1:3" ht="15">
      <c r="A7" s="64" t="s">
        <v>31</v>
      </c>
      <c r="B7" s="42" t="s">
        <v>32</v>
      </c>
      <c r="C7" s="48"/>
    </row>
    <row r="8" spans="1:3" ht="15">
      <c r="A8" s="64"/>
      <c r="B8" s="42" t="s">
        <v>33</v>
      </c>
      <c r="C8" s="48"/>
    </row>
    <row r="9" spans="1:3" ht="15">
      <c r="A9" s="64"/>
      <c r="B9" s="49" t="s">
        <v>34</v>
      </c>
      <c r="C9" s="48"/>
    </row>
    <row r="10" spans="1:3" ht="15">
      <c r="A10" s="41" t="s">
        <v>35</v>
      </c>
      <c r="B10" s="42" t="s">
        <v>36</v>
      </c>
      <c r="C10" s="48"/>
    </row>
    <row r="11" spans="1:3" ht="25.5">
      <c r="A11" s="50" t="s">
        <v>37</v>
      </c>
      <c r="B11" s="51" t="s">
        <v>38</v>
      </c>
      <c r="C11" s="48"/>
    </row>
    <row r="12" spans="1:3" ht="15">
      <c r="A12" s="52"/>
      <c r="B12" s="42"/>
      <c r="C12" s="48"/>
    </row>
    <row r="13" spans="1:3" ht="15">
      <c r="A13" s="52"/>
      <c r="B13" s="42"/>
      <c r="C13" s="48"/>
    </row>
    <row r="14" spans="1:3" ht="15">
      <c r="A14" s="53"/>
      <c r="B14" s="54"/>
      <c r="C14" s="55"/>
    </row>
    <row r="15" spans="1:3" ht="14.25" customHeight="1">
      <c r="A15" s="65" t="s">
        <v>39</v>
      </c>
      <c r="B15" s="66"/>
      <c r="C15" s="67"/>
    </row>
    <row r="16" spans="1:3" ht="45" customHeight="1">
      <c r="A16" s="68" t="s">
        <v>54</v>
      </c>
      <c r="B16" s="69"/>
      <c r="C16" s="70"/>
    </row>
    <row r="17" spans="1:3" ht="15">
      <c r="A17" s="71"/>
      <c r="B17" s="72"/>
      <c r="C17" s="73"/>
    </row>
    <row r="18" spans="1:3" ht="12.75" customHeight="1">
      <c r="A18" s="71" t="s">
        <v>40</v>
      </c>
      <c r="B18" s="72"/>
      <c r="C18" s="73"/>
    </row>
    <row r="19" spans="1:3" ht="13.5" customHeight="1">
      <c r="A19" s="68" t="s">
        <v>58</v>
      </c>
      <c r="B19" s="69"/>
      <c r="C19" s="70"/>
    </row>
    <row r="20" spans="1:3" ht="15">
      <c r="A20" s="68"/>
      <c r="B20" s="69"/>
      <c r="C20" s="70"/>
    </row>
    <row r="21" spans="1:3" ht="15" customHeight="1">
      <c r="A21" s="71" t="s">
        <v>41</v>
      </c>
      <c r="B21" s="72"/>
      <c r="C21" s="73"/>
    </row>
    <row r="22" spans="1:3" ht="15">
      <c r="A22" s="68"/>
      <c r="B22" s="69"/>
      <c r="C22" s="70"/>
    </row>
    <row r="23" spans="1:3" ht="12.75" customHeight="1">
      <c r="A23" s="71" t="s">
        <v>42</v>
      </c>
      <c r="B23" s="72"/>
      <c r="C23" s="73"/>
    </row>
    <row r="24" spans="1:3" ht="38.25" customHeight="1">
      <c r="A24" s="68" t="s">
        <v>57</v>
      </c>
      <c r="B24" s="69"/>
      <c r="C24" s="70"/>
    </row>
    <row r="25" spans="1:3" ht="15">
      <c r="A25" s="71"/>
      <c r="B25" s="72"/>
      <c r="C25" s="73"/>
    </row>
    <row r="26" spans="1:3" ht="12.75" customHeight="1">
      <c r="A26" s="71" t="s">
        <v>43</v>
      </c>
      <c r="B26" s="72"/>
      <c r="C26" s="73"/>
    </row>
    <row r="27" spans="1:3" ht="15">
      <c r="A27" s="74" t="s">
        <v>44</v>
      </c>
      <c r="B27" s="75"/>
      <c r="C27" s="76"/>
    </row>
    <row r="28" spans="1:3" ht="15">
      <c r="A28" s="71"/>
      <c r="B28" s="72"/>
      <c r="C28" s="73"/>
    </row>
    <row r="29" spans="1:3" ht="14.25" customHeight="1">
      <c r="A29" s="71" t="s">
        <v>45</v>
      </c>
      <c r="B29" s="72"/>
      <c r="C29" s="73"/>
    </row>
    <row r="30" spans="1:3" ht="15">
      <c r="A30" s="68" t="s">
        <v>46</v>
      </c>
      <c r="B30" s="69"/>
      <c r="C30" s="70"/>
    </row>
    <row r="31" spans="1:3" ht="15">
      <c r="A31" s="71"/>
      <c r="B31" s="72"/>
      <c r="C31" s="73"/>
    </row>
    <row r="32" spans="1:3" ht="12.75" customHeight="1">
      <c r="A32" s="71" t="s">
        <v>47</v>
      </c>
      <c r="B32" s="72"/>
      <c r="C32" s="73"/>
    </row>
    <row r="33" spans="1:3" ht="51" customHeight="1">
      <c r="A33" s="68" t="s">
        <v>55</v>
      </c>
      <c r="B33" s="69"/>
      <c r="C33" s="70"/>
    </row>
    <row r="34" spans="1:3" ht="15" customHeight="1">
      <c r="A34" s="68"/>
      <c r="B34" s="69"/>
      <c r="C34" s="70"/>
    </row>
    <row r="35" spans="1:3" ht="12.75" customHeight="1">
      <c r="A35" s="71" t="s">
        <v>48</v>
      </c>
      <c r="B35" s="72"/>
      <c r="C35" s="73"/>
    </row>
    <row r="36" spans="1:3" ht="39" customHeight="1">
      <c r="A36" s="68" t="s">
        <v>56</v>
      </c>
      <c r="B36" s="69"/>
      <c r="C36" s="70"/>
    </row>
    <row r="37" spans="1:3" ht="16.5" customHeight="1">
      <c r="A37" s="77" t="s">
        <v>49</v>
      </c>
      <c r="B37" s="78"/>
      <c r="C37" s="79"/>
    </row>
    <row r="38" spans="1:3" ht="12.75" customHeight="1">
      <c r="A38" s="56"/>
      <c r="B38" s="57"/>
      <c r="C38" s="58"/>
    </row>
    <row r="39" ht="15"/>
  </sheetData>
  <sheetProtection/>
  <mergeCells count="24">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7:A9"/>
    <mergeCell ref="A15:C15"/>
    <mergeCell ref="A16:C16"/>
    <mergeCell ref="A17:C17"/>
    <mergeCell ref="A18:C18"/>
    <mergeCell ref="A19:C19"/>
  </mergeCells>
  <hyperlinks>
    <hyperlink ref="B9" r:id="rId1" display="Census.nisra@dfpni.gov.uk"/>
    <hyperlink ref="A37:C37" r:id="rId2" display="More information can be found at http://www.nisra.gov.uk/demography/default.asp18.htm"/>
    <hyperlink ref="A37" r:id="rId3" display="http://www.nisra.gov.uk/demography/default.asp18.htm"/>
  </hyperlinks>
  <printOptions/>
  <pageMargins left="0.7" right="0.7" top="0.75" bottom="0.75" header="0.3" footer="0.3"/>
  <pageSetup horizontalDpi="600" verticalDpi="600" orientation="portrait" paperSize="9" r:id="rId7"/>
  <drawing r:id="rId6"/>
  <legacyDrawing r:id="rId5"/>
  <oleObjects>
    <oleObject progId="" shapeId="556832"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Assist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Feeney</dc:creator>
  <cp:keywords/>
  <dc:description/>
  <cp:lastModifiedBy>Jos Ijpelaar</cp:lastModifiedBy>
  <dcterms:created xsi:type="dcterms:W3CDTF">2015-08-07T15:28:13Z</dcterms:created>
  <dcterms:modified xsi:type="dcterms:W3CDTF">2015-08-27T08:28:22Z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