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6" r:id="rId1"/>
    <sheet name="Flat" sheetId="7" r:id="rId2"/>
    <sheet name="Tabular" sheetId="3" r:id="rId3"/>
    <sheet name="Historical NI (pre 2001)" sheetId="8" r:id="rId4"/>
    <sheet name="Metadata" sheetId="5" r:id="rId5"/>
  </sheets>
  <definedNames>
    <definedName name="nisra14_list_SAPE2019_MIG_FLOWS" localSheetId="1" hidden="1">Flat!$A$1:$G$172</definedName>
    <definedName name="_xlnm.Print_Area">#REF!</definedName>
    <definedName name="_xlnm.Print_Titles">#N/A</definedName>
    <definedName name="Slicer_category">#N/A</definedName>
  </definedNames>
  <calcPr calcId="152511"/>
  <pivotCaches>
    <pivotCache cacheId="1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6" l="1"/>
</calcChain>
</file>

<file path=xl/connections.xml><?xml version="1.0" encoding="utf-8"?>
<connections xmlns="http://schemas.openxmlformats.org/spreadsheetml/2006/main">
  <connection id="1" keepAlive="1" name="2020 MIG_FLOWS" type="5" refreshedVersion="5" deleted="1" background="1" saveData="1">
    <dbPr connection="" command=""/>
  </connection>
</connections>
</file>

<file path=xl/sharedStrings.xml><?xml version="1.0" encoding="utf-8"?>
<sst xmlns="http://schemas.openxmlformats.org/spreadsheetml/2006/main" count="1088" uniqueCount="161">
  <si>
    <t>N92000002</t>
  </si>
  <si>
    <t>area_code</t>
  </si>
  <si>
    <t>area_name</t>
  </si>
  <si>
    <t>year</t>
  </si>
  <si>
    <t>NORTHERN IRELAND</t>
  </si>
  <si>
    <t>area</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</si>
  <si>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</si>
  <si>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</si>
  <si>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</si>
  <si>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</si>
  <si>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</si>
  <si>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</si>
  <si>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</si>
  <si>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</si>
  <si>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</si>
  <si>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</si>
  <si>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</si>
  <si>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</si>
  <si>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</si>
  <si>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</si>
  <si>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</si>
  <si>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</si>
  <si>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</si>
  <si>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</si>
  <si>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</si>
  <si>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Time Period</t>
  </si>
  <si>
    <t>Methodology</t>
  </si>
  <si>
    <t>Geographic Referencing</t>
  </si>
  <si>
    <t>Further Information</t>
  </si>
  <si>
    <t>Mid Year Ending</t>
  </si>
  <si>
    <t>1. Northern Ireland</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</si>
  <si>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</si>
  <si>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</si>
  <si>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</si>
  <si>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</si>
  <si>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</si>
  <si>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</si>
  <si>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</si>
  <si>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</si>
  <si>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</si>
  <si>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</si>
  <si>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</si>
  <si>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</si>
  <si>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</si>
  <si>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</si>
  <si>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</si>
  <si>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</si>
  <si>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Northern Ireland</t>
  </si>
  <si>
    <t>United Kingdom Inflows</t>
  </si>
  <si>
    <t>Rest of World Inflows</t>
  </si>
  <si>
    <t>Total Inflows</t>
  </si>
  <si>
    <t>United Kingdom Outflows</t>
  </si>
  <si>
    <t>Rest of World Outflows</t>
  </si>
  <si>
    <t>Total Outflows</t>
  </si>
  <si>
    <t>United Kingdom Net</t>
  </si>
  <si>
    <t>Rest of World Net</t>
  </si>
  <si>
    <t>Total Net</t>
  </si>
  <si>
    <t>category</t>
  </si>
  <si>
    <t>sort</t>
  </si>
  <si>
    <t>MYE</t>
  </si>
  <si>
    <t>Inflows, Outflows and Net Migration</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</si>
  <si>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</si>
  <si>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</si>
  <si>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</si>
  <si>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</si>
  <si>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</si>
  <si>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</si>
  <si>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</si>
  <si>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</si>
  <si>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</si>
  <si>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</si>
  <si>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</si>
  <si>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</si>
  <si>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</si>
  <si>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</si>
  <si>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4. For further details contact NISRA Customers Services (Tel: 02890 255156 or e-mail: census@nisra.gov.uk)</t>
  </si>
  <si>
    <t>2017/2018</t>
  </si>
  <si>
    <t>Jonathan Harvey</t>
  </si>
  <si>
    <t>2018/2019</t>
  </si>
  <si>
    <t>MID-2020 POPULATION ESTIMATES: Migration flows and net migration</t>
  </si>
  <si>
    <t>2001 to 2020</t>
  </si>
  <si>
    <t>2019/2020</t>
  </si>
  <si>
    <t>MYE20</t>
  </si>
  <si>
    <t>Mid-2020 population estimates for Northern Ireland were published on 25 June 2021.</t>
  </si>
  <si>
    <t>Notes:</t>
  </si>
  <si>
    <t>1. The estimates are produced using a variety of data sources and statistical models.  Therefore small</t>
  </si>
  <si>
    <t>estimates should not be taken to refer to particular individuals.</t>
  </si>
  <si>
    <t>2. The migration element of the components of change have been largely derived from a data source</t>
  </si>
  <si>
    <t xml:space="preserve">which is known to be deficient in recording young adult males and outflows from Northern Ireland. </t>
  </si>
  <si>
    <t>Therefore the estimates are subject to adjustment to account for this and, while deemed acceptable for</t>
  </si>
  <si>
    <t xml:space="preserve">their use, will not provide definitive numbers of the population in the reported groups/areas. Further </t>
  </si>
  <si>
    <t>information is available in the Limitations section of the statistical bulletin:</t>
  </si>
  <si>
    <t>NISRA 2020 Mid-year Population Estimates webpage</t>
  </si>
  <si>
    <t>The population estimates for small geographical areas are created from an average of two statistical</t>
  </si>
  <si>
    <t xml:space="preserve">methods: the ratio change and cohort-component methods. The ratio change method applies the </t>
  </si>
  <si>
    <t xml:space="preserve">change in secondary (typically administrative) data sources to Census estimates. The </t>
  </si>
  <si>
    <t>cohort-component method updates the Census estimates by ‘ageing on’ populations and applying</t>
  </si>
  <si>
    <t>information on births, deaths and migration. An average of both methods is taken and constrained to</t>
  </si>
  <si>
    <t>the published population figures. Further information is available at:</t>
  </si>
  <si>
    <t xml:space="preserve">Population Estimates are based on a large number of secondary datasets. Where the full address was </t>
  </si>
  <si>
    <t>available, the Pointer Address database was used to allocate a unique property reference number</t>
  </si>
  <si>
    <t>(UPRN) and geo-spatial co-ordinates to each home address. These can then be used to map the</t>
  </si>
  <si>
    <t xml:space="preserve">address to particular geographies. Where it was not possible to assign a unique property reference </t>
  </si>
  <si>
    <t xml:space="preserve">number to an address using the Pointer database, or where the secondary dataset contained only </t>
  </si>
  <si>
    <t xml:space="preserve">postcode information, the Central Postcode Directory was used to map home address postcodes to </t>
  </si>
  <si>
    <t>higher geographies. A small proportion of records with unknown geography were apportioned based on</t>
  </si>
  <si>
    <t xml:space="preserve">the spatial characteristics of known records. </t>
  </si>
  <si>
    <t>NISRA Mid-year Population Estimates webpage</t>
  </si>
  <si>
    <t xml:space="preserve">Migration is one of the components of population change; its estimates are provided to enable understanding </t>
  </si>
  <si>
    <t xml:space="preserve">of the mid-year population estimates and to inform comment. </t>
  </si>
  <si>
    <t>Period</t>
  </si>
  <si>
    <t>Net Migration</t>
  </si>
  <si>
    <t>1871-1881*</t>
  </si>
  <si>
    <t>-</t>
  </si>
  <si>
    <t>1881-1891*</t>
  </si>
  <si>
    <t>1891-1901*</t>
  </si>
  <si>
    <t>1901-1911*</t>
  </si>
  <si>
    <t>1911-1926**</t>
  </si>
  <si>
    <t>1926-1937*</t>
  </si>
  <si>
    <t>1937-1951**</t>
  </si>
  <si>
    <t>1951-1961*</t>
  </si>
  <si>
    <t>1961-1966*</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</si>
  <si>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</si>
  <si>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</si>
  <si>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</si>
  <si>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</si>
  <si>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</si>
  <si>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</si>
  <si>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</si>
  <si>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</si>
  <si>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</si>
  <si>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</si>
  <si>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</si>
  <si>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</si>
  <si>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</si>
  <si>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</si>
  <si>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</si>
  <si>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</si>
  <si>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</si>
  <si>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</si>
  <si>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</si>
  <si>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</si>
  <si>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</si>
  <si>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</si>
  <si>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</si>
  <si>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</si>
  <si>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</si>
  <si>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 Inter-censal period</t>
  </si>
  <si>
    <t>** Inter-censal period &amp; including deaths in H.M. Forces and Mercentile Marine which occurred outside Northern Ireland</t>
  </si>
  <si>
    <t>1991/1992</t>
  </si>
  <si>
    <t>1992/1993</t>
  </si>
  <si>
    <t>1993/1994</t>
  </si>
  <si>
    <t>1994/1995</t>
  </si>
  <si>
    <t>1995/1996</t>
  </si>
  <si>
    <t>1996/1997</t>
  </si>
  <si>
    <t>1997/1998</t>
  </si>
  <si>
    <t>1998/1999</t>
  </si>
  <si>
    <t>1999/2000</t>
  </si>
  <si>
    <t>2000/2001</t>
  </si>
  <si>
    <t>Historical NI: 1871 to 2001</t>
  </si>
  <si>
    <t>Estimates are provided for mid-2001 to mid-2020</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</si>
</sst>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b/>
      <sz val="10"/>
      <name val="Arial MT"/>
    </font>
    <font>
      <sz val="10"/>
      <name val="Arial MT"/>
    </font>
    <font>
      <sz val="11"/>
      <color theme="1"/>
      <name val="Calibri"/>
      <family val="2"/>
      <scheme val="minor"/>
    </font>
    <font>
      <sz val="10"/>
      <color indexed="18"/>
      <name val="Arial"/>
      <family val="2"/>
    </font>
    <font>
      <u/>
      <sz val="10"/>
      <color theme="10"/>
      <name val="Arial"/>
      <family val="2"/>
    </font>
    <font>
      <u/>
      <sz val="10"/>
      <color rgb="FF0563C1"/>
      <name val="Arial"/>
      <family val="2"/>
    </font>
    <font>
      <sz val="10"/>
      <color theme="1"/>
      <name val="Arial"/>
      <family val="2"/>
    </font>
    <font>
      <b/>
      <sz val="10"/>
      <color theme="1"/>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xf numFmtId="0" fontId="16" fillId="0" borderId="0"/>
  </cellStyleXfs>
  <cellXfs count="90">
    <xf numFmtId="0" fontId="0" fillId="0" borderId="0" xfId="0"/>
    <xf numFmtId="0" fontId="0" fillId="0" borderId="0" xfId="0" pivotButton="1"/>
    <xf numFmtId="3" fontId="0" fillId="0" borderId="0" xfId="0" applyNumberFormat="1"/>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5" fillId="2" borderId="0" xfId="4" applyFont="1" applyFill="1" applyBorder="1" applyAlignment="1">
      <alignment vertical="top"/>
    </xf>
    <xf numFmtId="0" fontId="4" fillId="2" borderId="4" xfId="4" applyFont="1" applyFill="1" applyBorder="1" applyAlignment="1">
      <alignment wrapText="1"/>
    </xf>
    <xf numFmtId="0" fontId="2" fillId="2" borderId="6" xfId="4" applyFont="1" applyFill="1" applyBorder="1" applyAlignment="1">
      <alignment vertical="top" wrapText="1"/>
    </xf>
    <xf numFmtId="0" fontId="2" fillId="0" borderId="0" xfId="4" applyFont="1" applyBorder="1"/>
    <xf numFmtId="0" fontId="9" fillId="0" borderId="0" xfId="4"/>
    <xf numFmtId="0" fontId="11" fillId="0" borderId="0" xfId="4" applyFont="1"/>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4"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0" fillId="0" borderId="0" xfId="0" applyAlignment="1">
      <alignment horizontal="right"/>
    </xf>
    <xf numFmtId="3" fontId="15" fillId="4" borderId="0" xfId="4" quotePrefix="1" applyNumberFormat="1" applyFont="1" applyFill="1" applyAlignment="1">
      <alignment horizontal="left" indent="2"/>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7" fillId="2" borderId="2" xfId="1" applyFont="1" applyFill="1" applyBorder="1" applyAlignment="1"/>
    <xf numFmtId="0" fontId="17" fillId="2" borderId="5" xfId="9" applyFont="1" applyFill="1" applyBorder="1" applyAlignment="1">
      <alignment vertical="top"/>
    </xf>
    <xf numFmtId="0" fontId="2" fillId="2" borderId="0" xfId="1" applyFont="1" applyFill="1" applyBorder="1" applyAlignment="1"/>
    <xf numFmtId="0" fontId="2" fillId="2" borderId="5" xfId="1" applyFont="1" applyFill="1" applyBorder="1" applyAlignment="1"/>
    <xf numFmtId="0" fontId="18" fillId="2" borderId="4" xfId="6" applyFont="1" applyFill="1" applyBorder="1"/>
    <xf numFmtId="0" fontId="0" fillId="2" borderId="0" xfId="0" applyFill="1" applyBorder="1"/>
    <xf numFmtId="0" fontId="0" fillId="2" borderId="5" xfId="0" applyFill="1" applyBorder="1"/>
    <xf numFmtId="0" fontId="2" fillId="2" borderId="0" xfId="1" applyFont="1" applyFill="1" applyBorder="1" applyAlignment="1">
      <alignment wrapText="1"/>
    </xf>
    <xf numFmtId="0" fontId="2" fillId="2" borderId="5" xfId="1" applyFont="1" applyFill="1" applyBorder="1" applyAlignment="1">
      <alignment wrapText="1"/>
    </xf>
    <xf numFmtId="0" fontId="7" fillId="2" borderId="0" xfId="1" applyFont="1" applyFill="1" applyBorder="1" applyAlignment="1"/>
    <xf numFmtId="0" fontId="7" fillId="2" borderId="5" xfId="1" applyFont="1" applyFill="1" applyBorder="1" applyAlignment="1"/>
    <xf numFmtId="0" fontId="2" fillId="2" borderId="0" xfId="3" quotePrefix="1" applyFont="1" applyFill="1" applyBorder="1" applyAlignment="1">
      <alignment vertical="center"/>
    </xf>
    <xf numFmtId="0" fontId="2" fillId="2" borderId="5" xfId="3" quotePrefix="1" applyFont="1" applyFill="1" applyBorder="1" applyAlignment="1">
      <alignment vertical="center"/>
    </xf>
    <xf numFmtId="0" fontId="8" fillId="2" borderId="0" xfId="5" applyFont="1" applyFill="1" applyBorder="1" applyAlignment="1" applyProtection="1">
      <alignment vertical="center" wrapText="1"/>
    </xf>
    <xf numFmtId="0" fontId="8" fillId="2" borderId="5" xfId="5" applyFont="1" applyFill="1" applyBorder="1" applyAlignment="1" applyProtection="1">
      <alignment vertical="center" wrapText="1"/>
    </xf>
    <xf numFmtId="0" fontId="7" fillId="2" borderId="0" xfId="3" applyFont="1" applyFill="1" applyBorder="1" applyAlignment="1"/>
    <xf numFmtId="0" fontId="7" fillId="2" borderId="5" xfId="3" applyFont="1" applyFill="1" applyBorder="1" applyAlignment="1"/>
    <xf numFmtId="0" fontId="2" fillId="2" borderId="0" xfId="3" quotePrefix="1" applyFont="1" applyFill="1" applyBorder="1" applyAlignment="1"/>
    <xf numFmtId="0" fontId="2" fillId="2" borderId="5" xfId="3" quotePrefix="1" applyFont="1" applyFill="1" applyBorder="1" applyAlignment="1"/>
    <xf numFmtId="0" fontId="2" fillId="2" borderId="8" xfId="1" applyFont="1" applyFill="1" applyBorder="1"/>
    <xf numFmtId="0" fontId="2" fillId="2" borderId="11" xfId="1" applyFont="1" applyFill="1" applyBorder="1"/>
    <xf numFmtId="0" fontId="2" fillId="2" borderId="9" xfId="1" applyFont="1" applyFill="1" applyBorder="1"/>
    <xf numFmtId="0" fontId="0" fillId="0" borderId="0" xfId="0" applyBorder="1"/>
    <xf numFmtId="0" fontId="18" fillId="0" borderId="4" xfId="6" applyFont="1" applyBorder="1"/>
    <xf numFmtId="0" fontId="4" fillId="2" borderId="4" xfId="4" applyFont="1" applyFill="1" applyBorder="1" applyAlignment="1"/>
    <xf numFmtId="3" fontId="0" fillId="0" borderId="0" xfId="0" quotePrefix="1" applyNumberFormat="1" applyAlignment="1">
      <alignment horizontal="right"/>
    </xf>
    <xf numFmtId="3" fontId="0" fillId="0" borderId="0" xfId="0" applyNumberFormat="1" applyAlignment="1"/>
    <xf numFmtId="0" fontId="0" fillId="0" borderId="0" xfId="0" quotePrefix="1"/>
    <xf numFmtId="0" fontId="19" fillId="0" borderId="0" xfId="6" applyFont="1"/>
    <xf numFmtId="0" fontId="0" fillId="0" borderId="0" xfId="0" applyFont="1"/>
    <xf numFmtId="0" fontId="20" fillId="2" borderId="5" xfId="4" applyFont="1" applyFill="1" applyBorder="1" applyAlignment="1">
      <alignment horizontal="left" wrapText="1"/>
    </xf>
    <xf numFmtId="0" fontId="20" fillId="2" borderId="6" xfId="4" applyFont="1" applyFill="1" applyBorder="1" applyAlignment="1">
      <alignment horizontal="left" vertical="top"/>
    </xf>
    <xf numFmtId="0" fontId="20" fillId="2" borderId="5" xfId="4" applyFont="1" applyFill="1" applyBorder="1" applyAlignment="1">
      <alignment wrapText="1"/>
    </xf>
    <xf numFmtId="0" fontId="20" fillId="2" borderId="7" xfId="4" applyFont="1" applyFill="1" applyBorder="1" applyAlignment="1">
      <alignment vertical="top"/>
    </xf>
    <xf numFmtId="0" fontId="20" fillId="2" borderId="0" xfId="4" applyFont="1" applyFill="1" applyBorder="1" applyAlignment="1">
      <alignment wrapText="1"/>
    </xf>
    <xf numFmtId="0" fontId="21" fillId="2" borderId="3" xfId="4" applyFont="1" applyFill="1" applyBorder="1" applyAlignment="1">
      <alignment wrapText="1"/>
    </xf>
    <xf numFmtId="0" fontId="20" fillId="2" borderId="6" xfId="1" applyFont="1" applyFill="1" applyBorder="1" applyAlignment="1">
      <alignment vertical="top" wrapText="1"/>
    </xf>
    <xf numFmtId="0" fontId="20" fillId="2" borderId="6" xfId="4" applyFont="1" applyFill="1" applyBorder="1" applyAlignment="1">
      <alignment vertical="top" wrapText="1"/>
    </xf>
    <xf numFmtId="0" fontId="20" fillId="2" borderId="2" xfId="4" applyFont="1" applyFill="1" applyBorder="1" applyAlignment="1">
      <alignment horizontal="left" wrapText="1"/>
    </xf>
    <xf numFmtId="0" fontId="19" fillId="2" borderId="0" xfId="5" applyFont="1" applyFill="1" applyBorder="1" applyAlignment="1" applyProtection="1">
      <alignment wrapText="1"/>
    </xf>
    <xf numFmtId="0" fontId="21" fillId="2" borderId="4" xfId="4" applyFont="1" applyFill="1" applyBorder="1" applyAlignment="1">
      <alignment wrapText="1"/>
    </xf>
    <xf numFmtId="0" fontId="21" fillId="2" borderId="4" xfId="3" applyFont="1" applyFill="1" applyBorder="1" applyAlignment="1">
      <alignment horizontal="left" vertical="center"/>
    </xf>
    <xf numFmtId="0" fontId="20" fillId="2" borderId="0" xfId="3" applyFont="1" applyFill="1" applyBorder="1" applyAlignment="1">
      <alignment horizontal="left" vertical="center" wrapText="1"/>
    </xf>
    <xf numFmtId="0" fontId="21" fillId="2" borderId="1" xfId="1" applyFont="1" applyFill="1" applyBorder="1" applyAlignment="1"/>
    <xf numFmtId="0" fontId="21" fillId="2" borderId="10" xfId="1" applyFont="1" applyFill="1" applyBorder="1" applyAlignment="1"/>
    <xf numFmtId="0" fontId="20" fillId="2" borderId="4" xfId="9" applyFont="1" applyFill="1" applyBorder="1" applyAlignment="1">
      <alignment vertical="top"/>
    </xf>
    <xf numFmtId="0" fontId="20" fillId="2" borderId="0" xfId="9" applyFont="1" applyFill="1" applyBorder="1" applyAlignment="1">
      <alignment vertical="top"/>
    </xf>
    <xf numFmtId="0" fontId="20" fillId="2" borderId="4" xfId="1" applyFont="1" applyFill="1" applyBorder="1" applyAlignment="1"/>
    <xf numFmtId="0" fontId="20" fillId="2" borderId="0" xfId="1" applyFont="1" applyFill="1" applyBorder="1" applyAlignment="1"/>
    <xf numFmtId="0" fontId="20" fillId="2" borderId="4" xfId="1" applyFont="1" applyFill="1" applyBorder="1" applyAlignment="1">
      <alignment wrapText="1"/>
    </xf>
    <xf numFmtId="0" fontId="21" fillId="2" borderId="4" xfId="1" applyFont="1" applyFill="1" applyBorder="1" applyAlignment="1"/>
    <xf numFmtId="0" fontId="20" fillId="2" borderId="4" xfId="3" applyFont="1" applyFill="1" applyBorder="1" applyAlignment="1">
      <alignment vertical="center"/>
    </xf>
    <xf numFmtId="0" fontId="22" fillId="2" borderId="4" xfId="5" applyFont="1" applyFill="1" applyBorder="1" applyAlignment="1" applyProtection="1">
      <alignment vertical="center" wrapText="1"/>
    </xf>
    <xf numFmtId="0" fontId="21" fillId="2" borderId="4" xfId="3" applyFont="1" applyFill="1" applyBorder="1" applyAlignment="1"/>
    <xf numFmtId="0" fontId="20" fillId="2" borderId="4" xfId="3" applyFont="1" applyFill="1" applyBorder="1" applyAlignment="1"/>
    <xf numFmtId="0" fontId="20" fillId="2" borderId="4" xfId="3" applyFont="1" applyFill="1" applyBorder="1" applyAlignment="1">
      <alignment horizontal="left" wrapText="1"/>
    </xf>
  </cellXfs>
  <cellStyles count="10">
    <cellStyle name="Hyperlink" xfId="6" builtinId="8"/>
    <cellStyle name="Hyperlink 2" xfId="2"/>
    <cellStyle name="Hyperlink 2 2" xfId="5"/>
    <cellStyle name="Hyperlink 3" xfId="7"/>
    <cellStyle name="Normal" xfId="0" builtinId="0"/>
    <cellStyle name="Normal 2 2" xfId="9"/>
    <cellStyle name="Normal 2 3" xfId="1"/>
    <cellStyle name="Normal 2 3 2" xfId="4"/>
    <cellStyle name="Normal_HB_Claim_2004 2" xfId="3"/>
    <cellStyle name="Normal_Quinary Age Groups" xfId="8"/>
  </cellStyles>
  <dxfs count="5">
    <dxf>
      <numFmt numFmtId="3" formatCode="#,##0"/>
    </dxf>
    <dxf>
      <numFmt numFmtId="3" formatCode="#,##0"/>
    </dxf>
    <dxf>
      <numFmt numFmtId="3" formatCode="#,##0"/>
    </dxf>
    <dxf>
      <font>
        <strike val="0"/>
        <outline val="0"/>
        <shadow val="0"/>
        <u val="none"/>
        <vertAlign val="baseline"/>
        <sz val="11"/>
        <color theme="1"/>
        <name val="Calibri"/>
        <scheme val="minor"/>
      </font>
    </dxf>
    <dxf>
      <alignment horizontal="right" readingOrder="0"/>
    </dxf>
  </dxfs>
  <tableStyles count="0" defaultTableStyle="TableStyleMedium2" defaultPivotStyle="PivotStyleLight16"/>
  <colors>
    <mruColors>
      <color rgb="FF0563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title="&quot;&quot;"/>
        <xdr:cNvGrpSpPr>
          <a:grpSpLocks/>
        </xdr:cNvGrpSpPr>
      </xdr:nvGrpSpPr>
      <xdr:grpSpPr bwMode="auto">
        <a:xfrm>
          <a:off x="4543425" y="657224"/>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314325</xdr:colOff>
      <xdr:row>0</xdr:row>
      <xdr:rowOff>98425</xdr:rowOff>
    </xdr:from>
    <xdr:to>
      <xdr:col>12</xdr:col>
      <xdr:colOff>63500</xdr:colOff>
      <xdr:row>13</xdr:row>
      <xdr:rowOff>136525</xdr:rowOff>
    </xdr:to>
    <xdr:sp macro="" textlink="">
      <xdr:nvSpPr>
        <xdr:cNvPr id="3" name="TextBox 2" title="Instructions"/>
        <xdr:cNvSpPr txBox="1"/>
      </xdr:nvSpPr>
      <xdr:spPr>
        <a:xfrm>
          <a:off x="2384425" y="98425"/>
          <a:ext cx="7254875" cy="24320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xdr:txBody>
    </xdr:sp>
    <xdr:clientData/>
  </xdr:twoCellAnchor>
  <xdr:twoCellAnchor editAs="oneCell">
    <xdr:from>
      <xdr:col>0</xdr:col>
      <xdr:colOff>82550</xdr:colOff>
      <xdr:row>0</xdr:row>
      <xdr:rowOff>95251</xdr:rowOff>
    </xdr:from>
    <xdr:to>
      <xdr:col>3</xdr:col>
      <xdr:colOff>234950</xdr:colOff>
      <xdr:row>13</xdr:row>
      <xdr:rowOff>107951</xdr:rowOff>
    </xdr:to>
    <mc:AlternateContent xmlns:mc="http://schemas.openxmlformats.org/markup-compatibility/2006" xmlns:a14="http://schemas.microsoft.com/office/drawing/2010/main">
      <mc:Choice Requires="a14">
        <xdr:graphicFrame macro="">
          <xdr:nvGraphicFramePr>
            <xdr:cNvPr id="2" name="category"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82550" y="95251"/>
              <a:ext cx="2130425" cy="24892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47625</xdr:rowOff>
    </xdr:from>
    <xdr:to>
      <xdr:col>3</xdr:col>
      <xdr:colOff>2667000</xdr:colOff>
      <xdr:row>11</xdr:row>
      <xdr:rowOff>1</xdr:rowOff>
    </xdr:to>
    <xdr:grpSp>
      <xdr:nvGrpSpPr>
        <xdr:cNvPr id="2" name="Group 9" title="&quot;&quot;"/>
        <xdr:cNvGrpSpPr>
          <a:grpSpLocks/>
        </xdr:cNvGrpSpPr>
      </xdr:nvGrpSpPr>
      <xdr:grpSpPr bwMode="auto">
        <a:xfrm>
          <a:off x="3667125" y="1362075"/>
          <a:ext cx="2647950" cy="904876"/>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YE19_MIG_FLOW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320.525993171294" createdVersion="5" refreshedVersion="5" minRefreshableVersion="3" recordCount="171">
  <cacheSource type="worksheet">
    <worksheetSource name="Table_nisra14_list_SAPE2019_MIG_FLOWS" r:id="rId2"/>
  </cacheSource>
  <cacheFields count="7">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unt="19">
        <s v="2001/2002"/>
        <s v="2002/2003"/>
        <s v="2003/2004"/>
        <s v="2004/2005"/>
        <s v="2005/2006"/>
        <s v="2006/2007"/>
        <s v="2007/2008"/>
        <s v="2008/2009"/>
        <s v="2009/2010"/>
        <s v="2010/2011"/>
        <s v="2011/2012"/>
        <s v="2012/2013"/>
        <s v="2013/2014"/>
        <s v="2014/2015"/>
        <s v="2015/2016"/>
        <s v="2016/2017"/>
        <s v="2017/2018"/>
        <s v="2018/2019"/>
        <s v="2019/2020"/>
      </sharedItems>
    </cacheField>
    <cacheField name="category" numFmtId="0">
      <sharedItems count="9">
        <s v="United Kingdom Inflows"/>
        <s v="Rest of World Inflows"/>
        <s v="Total Inflows"/>
        <s v="United Kingdom Outflows"/>
        <s v="Rest of World Outflows"/>
        <s v="Total Outflows"/>
        <s v="United Kingdom Net"/>
        <s v="Rest of World Net"/>
        <s v="Total Net"/>
      </sharedItems>
    </cacheField>
    <cacheField name="sort" numFmtId="0">
      <sharedItems containsSemiMixedTypes="0" containsString="0" containsNumber="1" containsInteger="1" minValue="1" maxValue="9" count="9">
        <n v="1"/>
        <n v="2"/>
        <n v="3"/>
        <n v="4"/>
        <n v="5"/>
        <n v="6"/>
        <n v="7"/>
        <n v="8"/>
        <n v="9"/>
      </sharedItems>
    </cacheField>
    <cacheField name="MYE" numFmtId="0">
      <sharedItems containsSemiMixedTypes="0" containsString="0" containsNumber="1" containsInteger="1" minValue="-3277" maxValue="3270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1. Northern Ireland"/>
    <x v="0"/>
    <x v="0"/>
    <x v="0"/>
    <x v="0"/>
    <x v="0"/>
    <n v="12510"/>
  </r>
  <r>
    <s v="1. Northern Ireland"/>
    <x v="0"/>
    <x v="0"/>
    <x v="0"/>
    <x v="1"/>
    <x v="1"/>
    <n v="6488"/>
  </r>
  <r>
    <s v="1. Northern Ireland"/>
    <x v="0"/>
    <x v="0"/>
    <x v="0"/>
    <x v="2"/>
    <x v="2"/>
    <n v="18998"/>
  </r>
  <r>
    <s v="1. Northern Ireland"/>
    <x v="0"/>
    <x v="0"/>
    <x v="0"/>
    <x v="3"/>
    <x v="3"/>
    <n v="11589"/>
  </r>
  <r>
    <s v="1. Northern Ireland"/>
    <x v="0"/>
    <x v="0"/>
    <x v="0"/>
    <x v="4"/>
    <x v="4"/>
    <n v="6393"/>
  </r>
  <r>
    <s v="1. Northern Ireland"/>
    <x v="0"/>
    <x v="0"/>
    <x v="0"/>
    <x v="5"/>
    <x v="5"/>
    <n v="17982"/>
  </r>
  <r>
    <s v="1. Northern Ireland"/>
    <x v="0"/>
    <x v="0"/>
    <x v="0"/>
    <x v="6"/>
    <x v="6"/>
    <n v="921"/>
  </r>
  <r>
    <s v="1. Northern Ireland"/>
    <x v="0"/>
    <x v="0"/>
    <x v="0"/>
    <x v="7"/>
    <x v="7"/>
    <n v="95"/>
  </r>
  <r>
    <s v="1. Northern Ireland"/>
    <x v="0"/>
    <x v="0"/>
    <x v="0"/>
    <x v="8"/>
    <x v="8"/>
    <n v="1016"/>
  </r>
  <r>
    <s v="1. Northern Ireland"/>
    <x v="0"/>
    <x v="0"/>
    <x v="1"/>
    <x v="0"/>
    <x v="0"/>
    <n v="11107"/>
  </r>
  <r>
    <s v="1. Northern Ireland"/>
    <x v="0"/>
    <x v="0"/>
    <x v="1"/>
    <x v="1"/>
    <x v="1"/>
    <n v="6810"/>
  </r>
  <r>
    <s v="1. Northern Ireland"/>
    <x v="0"/>
    <x v="0"/>
    <x v="1"/>
    <x v="2"/>
    <x v="2"/>
    <n v="17917"/>
  </r>
  <r>
    <s v="1. Northern Ireland"/>
    <x v="0"/>
    <x v="0"/>
    <x v="1"/>
    <x v="3"/>
    <x v="3"/>
    <n v="11005"/>
  </r>
  <r>
    <s v="1. Northern Ireland"/>
    <x v="0"/>
    <x v="0"/>
    <x v="1"/>
    <x v="4"/>
    <x v="4"/>
    <n v="6683"/>
  </r>
  <r>
    <s v="1. Northern Ireland"/>
    <x v="0"/>
    <x v="0"/>
    <x v="1"/>
    <x v="5"/>
    <x v="5"/>
    <n v="17688"/>
  </r>
  <r>
    <s v="1. Northern Ireland"/>
    <x v="0"/>
    <x v="0"/>
    <x v="1"/>
    <x v="6"/>
    <x v="6"/>
    <n v="102"/>
  </r>
  <r>
    <s v="1. Northern Ireland"/>
    <x v="0"/>
    <x v="0"/>
    <x v="1"/>
    <x v="7"/>
    <x v="7"/>
    <n v="127"/>
  </r>
  <r>
    <s v="1. Northern Ireland"/>
    <x v="0"/>
    <x v="0"/>
    <x v="1"/>
    <x v="8"/>
    <x v="8"/>
    <n v="229"/>
  </r>
  <r>
    <s v="1. Northern Ireland"/>
    <x v="0"/>
    <x v="0"/>
    <x v="2"/>
    <x v="0"/>
    <x v="0"/>
    <n v="12245"/>
  </r>
  <r>
    <s v="1. Northern Ireland"/>
    <x v="0"/>
    <x v="0"/>
    <x v="2"/>
    <x v="1"/>
    <x v="1"/>
    <n v="8174"/>
  </r>
  <r>
    <s v="1. Northern Ireland"/>
    <x v="0"/>
    <x v="0"/>
    <x v="2"/>
    <x v="2"/>
    <x v="2"/>
    <n v="20419"/>
  </r>
  <r>
    <s v="1. Northern Ireland"/>
    <x v="0"/>
    <x v="0"/>
    <x v="2"/>
    <x v="3"/>
    <x v="3"/>
    <n v="11858"/>
  </r>
  <r>
    <s v="1. Northern Ireland"/>
    <x v="0"/>
    <x v="0"/>
    <x v="2"/>
    <x v="4"/>
    <x v="4"/>
    <n v="6996"/>
  </r>
  <r>
    <s v="1. Northern Ireland"/>
    <x v="0"/>
    <x v="0"/>
    <x v="2"/>
    <x v="5"/>
    <x v="5"/>
    <n v="18854"/>
  </r>
  <r>
    <s v="1. Northern Ireland"/>
    <x v="0"/>
    <x v="0"/>
    <x v="2"/>
    <x v="6"/>
    <x v="6"/>
    <n v="387"/>
  </r>
  <r>
    <s v="1. Northern Ireland"/>
    <x v="0"/>
    <x v="0"/>
    <x v="2"/>
    <x v="7"/>
    <x v="7"/>
    <n v="1178"/>
  </r>
  <r>
    <s v="1. Northern Ireland"/>
    <x v="0"/>
    <x v="0"/>
    <x v="2"/>
    <x v="8"/>
    <x v="8"/>
    <n v="1565"/>
  </r>
  <r>
    <s v="1. Northern Ireland"/>
    <x v="0"/>
    <x v="0"/>
    <x v="3"/>
    <x v="0"/>
    <x v="0"/>
    <n v="13298"/>
  </r>
  <r>
    <s v="1. Northern Ireland"/>
    <x v="0"/>
    <x v="0"/>
    <x v="3"/>
    <x v="1"/>
    <x v="1"/>
    <n v="12544"/>
  </r>
  <r>
    <s v="1. Northern Ireland"/>
    <x v="0"/>
    <x v="0"/>
    <x v="3"/>
    <x v="2"/>
    <x v="2"/>
    <n v="25842"/>
  </r>
  <r>
    <s v="1. Northern Ireland"/>
    <x v="0"/>
    <x v="0"/>
    <x v="3"/>
    <x v="3"/>
    <x v="3"/>
    <n v="11291"/>
  </r>
  <r>
    <s v="1. Northern Ireland"/>
    <x v="0"/>
    <x v="0"/>
    <x v="3"/>
    <x v="4"/>
    <x v="4"/>
    <n v="8861"/>
  </r>
  <r>
    <s v="1. Northern Ireland"/>
    <x v="0"/>
    <x v="0"/>
    <x v="3"/>
    <x v="5"/>
    <x v="5"/>
    <n v="20152"/>
  </r>
  <r>
    <s v="1. Northern Ireland"/>
    <x v="0"/>
    <x v="0"/>
    <x v="3"/>
    <x v="6"/>
    <x v="6"/>
    <n v="2007"/>
  </r>
  <r>
    <s v="1. Northern Ireland"/>
    <x v="0"/>
    <x v="0"/>
    <x v="3"/>
    <x v="7"/>
    <x v="7"/>
    <n v="3683"/>
  </r>
  <r>
    <s v="1. Northern Ireland"/>
    <x v="0"/>
    <x v="0"/>
    <x v="3"/>
    <x v="8"/>
    <x v="8"/>
    <n v="5690"/>
  </r>
  <r>
    <s v="1. Northern Ireland"/>
    <x v="0"/>
    <x v="0"/>
    <x v="4"/>
    <x v="0"/>
    <x v="0"/>
    <n v="12380"/>
  </r>
  <r>
    <s v="1. Northern Ireland"/>
    <x v="0"/>
    <x v="0"/>
    <x v="4"/>
    <x v="1"/>
    <x v="1"/>
    <n v="15803"/>
  </r>
  <r>
    <s v="1. Northern Ireland"/>
    <x v="0"/>
    <x v="0"/>
    <x v="4"/>
    <x v="2"/>
    <x v="2"/>
    <n v="28183"/>
  </r>
  <r>
    <s v="1. Northern Ireland"/>
    <x v="0"/>
    <x v="0"/>
    <x v="4"/>
    <x v="3"/>
    <x v="3"/>
    <n v="11510"/>
  </r>
  <r>
    <s v="1. Northern Ireland"/>
    <x v="0"/>
    <x v="0"/>
    <x v="4"/>
    <x v="4"/>
    <x v="4"/>
    <n v="8797"/>
  </r>
  <r>
    <s v="1. Northern Ireland"/>
    <x v="0"/>
    <x v="0"/>
    <x v="4"/>
    <x v="5"/>
    <x v="5"/>
    <n v="20307"/>
  </r>
  <r>
    <s v="1. Northern Ireland"/>
    <x v="0"/>
    <x v="0"/>
    <x v="4"/>
    <x v="6"/>
    <x v="6"/>
    <n v="870"/>
  </r>
  <r>
    <s v="1. Northern Ireland"/>
    <x v="0"/>
    <x v="0"/>
    <x v="4"/>
    <x v="7"/>
    <x v="7"/>
    <n v="7006"/>
  </r>
  <r>
    <s v="1. Northern Ireland"/>
    <x v="0"/>
    <x v="0"/>
    <x v="4"/>
    <x v="8"/>
    <x v="8"/>
    <n v="7876"/>
  </r>
  <r>
    <s v="1. Northern Ireland"/>
    <x v="0"/>
    <x v="0"/>
    <x v="5"/>
    <x v="0"/>
    <x v="0"/>
    <n v="12932"/>
  </r>
  <r>
    <s v="1. Northern Ireland"/>
    <x v="0"/>
    <x v="0"/>
    <x v="5"/>
    <x v="1"/>
    <x v="1"/>
    <n v="19773"/>
  </r>
  <r>
    <s v="1. Northern Ireland"/>
    <x v="0"/>
    <x v="0"/>
    <x v="5"/>
    <x v="2"/>
    <x v="2"/>
    <n v="32705"/>
  </r>
  <r>
    <s v="1. Northern Ireland"/>
    <x v="0"/>
    <x v="0"/>
    <x v="5"/>
    <x v="3"/>
    <x v="3"/>
    <n v="11142"/>
  </r>
  <r>
    <s v="1. Northern Ireland"/>
    <x v="0"/>
    <x v="0"/>
    <x v="5"/>
    <x v="4"/>
    <x v="4"/>
    <n v="10633"/>
  </r>
  <r>
    <s v="1. Northern Ireland"/>
    <x v="0"/>
    <x v="0"/>
    <x v="5"/>
    <x v="5"/>
    <x v="5"/>
    <n v="21775"/>
  </r>
  <r>
    <s v="1. Northern Ireland"/>
    <x v="0"/>
    <x v="0"/>
    <x v="5"/>
    <x v="6"/>
    <x v="6"/>
    <n v="1790"/>
  </r>
  <r>
    <s v="1. Northern Ireland"/>
    <x v="0"/>
    <x v="0"/>
    <x v="5"/>
    <x v="7"/>
    <x v="7"/>
    <n v="9140"/>
  </r>
  <r>
    <s v="1. Northern Ireland"/>
    <x v="0"/>
    <x v="0"/>
    <x v="5"/>
    <x v="8"/>
    <x v="8"/>
    <n v="10930"/>
  </r>
  <r>
    <s v="1. Northern Ireland"/>
    <x v="0"/>
    <x v="0"/>
    <x v="6"/>
    <x v="0"/>
    <x v="0"/>
    <n v="12141"/>
  </r>
  <r>
    <s v="1. Northern Ireland"/>
    <x v="0"/>
    <x v="0"/>
    <x v="6"/>
    <x v="1"/>
    <x v="1"/>
    <n v="18261"/>
  </r>
  <r>
    <s v="1. Northern Ireland"/>
    <x v="0"/>
    <x v="0"/>
    <x v="6"/>
    <x v="2"/>
    <x v="2"/>
    <n v="30402"/>
  </r>
  <r>
    <s v="1. Northern Ireland"/>
    <x v="0"/>
    <x v="0"/>
    <x v="6"/>
    <x v="3"/>
    <x v="3"/>
    <n v="10707"/>
  </r>
  <r>
    <s v="1. Northern Ireland"/>
    <x v="0"/>
    <x v="0"/>
    <x v="6"/>
    <x v="4"/>
    <x v="4"/>
    <n v="11981"/>
  </r>
  <r>
    <s v="1. Northern Ireland"/>
    <x v="0"/>
    <x v="0"/>
    <x v="6"/>
    <x v="5"/>
    <x v="5"/>
    <n v="22688"/>
  </r>
  <r>
    <s v="1. Northern Ireland"/>
    <x v="0"/>
    <x v="0"/>
    <x v="6"/>
    <x v="6"/>
    <x v="6"/>
    <n v="1434"/>
  </r>
  <r>
    <s v="1. Northern Ireland"/>
    <x v="0"/>
    <x v="0"/>
    <x v="6"/>
    <x v="7"/>
    <x v="7"/>
    <n v="6280"/>
  </r>
  <r>
    <s v="1. Northern Ireland"/>
    <x v="0"/>
    <x v="0"/>
    <x v="6"/>
    <x v="8"/>
    <x v="8"/>
    <n v="7714"/>
  </r>
  <r>
    <s v="1. Northern Ireland"/>
    <x v="0"/>
    <x v="0"/>
    <x v="7"/>
    <x v="0"/>
    <x v="0"/>
    <n v="10857"/>
  </r>
  <r>
    <s v="1. Northern Ireland"/>
    <x v="0"/>
    <x v="0"/>
    <x v="7"/>
    <x v="1"/>
    <x v="1"/>
    <n v="14404"/>
  </r>
  <r>
    <s v="1. Northern Ireland"/>
    <x v="0"/>
    <x v="0"/>
    <x v="7"/>
    <x v="2"/>
    <x v="2"/>
    <n v="25261"/>
  </r>
  <r>
    <s v="1. Northern Ireland"/>
    <x v="0"/>
    <x v="0"/>
    <x v="7"/>
    <x v="3"/>
    <x v="3"/>
    <n v="10198"/>
  </r>
  <r>
    <s v="1. Northern Ireland"/>
    <x v="0"/>
    <x v="0"/>
    <x v="7"/>
    <x v="4"/>
    <x v="4"/>
    <n v="11406"/>
  </r>
  <r>
    <s v="1. Northern Ireland"/>
    <x v="0"/>
    <x v="0"/>
    <x v="7"/>
    <x v="5"/>
    <x v="5"/>
    <n v="21604"/>
  </r>
  <r>
    <s v="1. Northern Ireland"/>
    <x v="0"/>
    <x v="0"/>
    <x v="7"/>
    <x v="6"/>
    <x v="6"/>
    <n v="659"/>
  </r>
  <r>
    <s v="1. Northern Ireland"/>
    <x v="0"/>
    <x v="0"/>
    <x v="7"/>
    <x v="7"/>
    <x v="7"/>
    <n v="2998"/>
  </r>
  <r>
    <s v="1. Northern Ireland"/>
    <x v="0"/>
    <x v="0"/>
    <x v="7"/>
    <x v="8"/>
    <x v="8"/>
    <n v="3657"/>
  </r>
  <r>
    <s v="1. Northern Ireland"/>
    <x v="0"/>
    <x v="0"/>
    <x v="8"/>
    <x v="0"/>
    <x v="0"/>
    <n v="10667"/>
  </r>
  <r>
    <s v="1. Northern Ireland"/>
    <x v="0"/>
    <x v="0"/>
    <x v="8"/>
    <x v="1"/>
    <x v="1"/>
    <n v="13877"/>
  </r>
  <r>
    <s v="1. Northern Ireland"/>
    <x v="0"/>
    <x v="0"/>
    <x v="8"/>
    <x v="2"/>
    <x v="2"/>
    <n v="24544"/>
  </r>
  <r>
    <s v="1. Northern Ireland"/>
    <x v="0"/>
    <x v="0"/>
    <x v="8"/>
    <x v="3"/>
    <x v="3"/>
    <n v="11279"/>
  </r>
  <r>
    <s v="1. Northern Ireland"/>
    <x v="0"/>
    <x v="0"/>
    <x v="8"/>
    <x v="4"/>
    <x v="4"/>
    <n v="12115"/>
  </r>
  <r>
    <s v="1. Northern Ireland"/>
    <x v="0"/>
    <x v="0"/>
    <x v="8"/>
    <x v="5"/>
    <x v="5"/>
    <n v="23394"/>
  </r>
  <r>
    <s v="1. Northern Ireland"/>
    <x v="0"/>
    <x v="0"/>
    <x v="8"/>
    <x v="6"/>
    <x v="6"/>
    <n v="-612"/>
  </r>
  <r>
    <s v="1. Northern Ireland"/>
    <x v="0"/>
    <x v="0"/>
    <x v="8"/>
    <x v="7"/>
    <x v="7"/>
    <n v="1762"/>
  </r>
  <r>
    <s v="1. Northern Ireland"/>
    <x v="0"/>
    <x v="0"/>
    <x v="8"/>
    <x v="8"/>
    <x v="8"/>
    <n v="1150"/>
  </r>
  <r>
    <s v="1. Northern Ireland"/>
    <x v="0"/>
    <x v="0"/>
    <x v="9"/>
    <x v="0"/>
    <x v="0"/>
    <n v="10323"/>
  </r>
  <r>
    <s v="1. Northern Ireland"/>
    <x v="0"/>
    <x v="0"/>
    <x v="9"/>
    <x v="1"/>
    <x v="1"/>
    <n v="13401"/>
  </r>
  <r>
    <s v="1. Northern Ireland"/>
    <x v="0"/>
    <x v="0"/>
    <x v="9"/>
    <x v="2"/>
    <x v="2"/>
    <n v="23724"/>
  </r>
  <r>
    <s v="1. Northern Ireland"/>
    <x v="0"/>
    <x v="0"/>
    <x v="9"/>
    <x v="3"/>
    <x v="3"/>
    <n v="11121"/>
  </r>
  <r>
    <s v="1. Northern Ireland"/>
    <x v="0"/>
    <x v="0"/>
    <x v="9"/>
    <x v="4"/>
    <x v="4"/>
    <n v="14097"/>
  </r>
  <r>
    <s v="1. Northern Ireland"/>
    <x v="0"/>
    <x v="0"/>
    <x v="9"/>
    <x v="5"/>
    <x v="5"/>
    <n v="25218"/>
  </r>
  <r>
    <s v="1. Northern Ireland"/>
    <x v="0"/>
    <x v="0"/>
    <x v="9"/>
    <x v="6"/>
    <x v="6"/>
    <n v="-798"/>
  </r>
  <r>
    <s v="1. Northern Ireland"/>
    <x v="0"/>
    <x v="0"/>
    <x v="9"/>
    <x v="7"/>
    <x v="7"/>
    <n v="-696"/>
  </r>
  <r>
    <s v="1. Northern Ireland"/>
    <x v="0"/>
    <x v="0"/>
    <x v="9"/>
    <x v="8"/>
    <x v="8"/>
    <n v="-1494"/>
  </r>
  <r>
    <s v="1. Northern Ireland"/>
    <x v="0"/>
    <x v="0"/>
    <x v="10"/>
    <x v="0"/>
    <x v="0"/>
    <n v="10333"/>
  </r>
  <r>
    <s v="1. Northern Ireland"/>
    <x v="0"/>
    <x v="0"/>
    <x v="10"/>
    <x v="1"/>
    <x v="1"/>
    <n v="12922"/>
  </r>
  <r>
    <s v="1. Northern Ireland"/>
    <x v="0"/>
    <x v="0"/>
    <x v="10"/>
    <x v="2"/>
    <x v="2"/>
    <n v="23255"/>
  </r>
  <r>
    <s v="1. Northern Ireland"/>
    <x v="0"/>
    <x v="0"/>
    <x v="10"/>
    <x v="3"/>
    <x v="3"/>
    <n v="12090"/>
  </r>
  <r>
    <s v="1. Northern Ireland"/>
    <x v="0"/>
    <x v="0"/>
    <x v="10"/>
    <x v="4"/>
    <x v="4"/>
    <n v="12480"/>
  </r>
  <r>
    <s v="1. Northern Ireland"/>
    <x v="0"/>
    <x v="0"/>
    <x v="10"/>
    <x v="5"/>
    <x v="5"/>
    <n v="24570"/>
  </r>
  <r>
    <s v="1. Northern Ireland"/>
    <x v="0"/>
    <x v="0"/>
    <x v="10"/>
    <x v="6"/>
    <x v="6"/>
    <n v="-1757"/>
  </r>
  <r>
    <s v="1. Northern Ireland"/>
    <x v="0"/>
    <x v="0"/>
    <x v="10"/>
    <x v="7"/>
    <x v="7"/>
    <n v="442"/>
  </r>
  <r>
    <s v="1. Northern Ireland"/>
    <x v="0"/>
    <x v="0"/>
    <x v="10"/>
    <x v="8"/>
    <x v="8"/>
    <n v="-1315"/>
  </r>
  <r>
    <s v="1. Northern Ireland"/>
    <x v="0"/>
    <x v="0"/>
    <x v="11"/>
    <x v="0"/>
    <x v="0"/>
    <n v="10364"/>
  </r>
  <r>
    <s v="1. Northern Ireland"/>
    <x v="0"/>
    <x v="0"/>
    <x v="11"/>
    <x v="1"/>
    <x v="1"/>
    <n v="12736"/>
  </r>
  <r>
    <s v="1. Northern Ireland"/>
    <x v="0"/>
    <x v="0"/>
    <x v="11"/>
    <x v="2"/>
    <x v="2"/>
    <n v="23100"/>
  </r>
  <r>
    <s v="1. Northern Ireland"/>
    <x v="0"/>
    <x v="0"/>
    <x v="11"/>
    <x v="3"/>
    <x v="3"/>
    <n v="11815"/>
  </r>
  <r>
    <s v="1. Northern Ireland"/>
    <x v="0"/>
    <x v="0"/>
    <x v="11"/>
    <x v="4"/>
    <x v="4"/>
    <n v="13623"/>
  </r>
  <r>
    <s v="1. Northern Ireland"/>
    <x v="0"/>
    <x v="0"/>
    <x v="11"/>
    <x v="5"/>
    <x v="5"/>
    <n v="25438"/>
  </r>
  <r>
    <s v="1. Northern Ireland"/>
    <x v="0"/>
    <x v="0"/>
    <x v="11"/>
    <x v="6"/>
    <x v="6"/>
    <n v="-1451"/>
  </r>
  <r>
    <s v="1. Northern Ireland"/>
    <x v="0"/>
    <x v="0"/>
    <x v="11"/>
    <x v="7"/>
    <x v="7"/>
    <n v="-887"/>
  </r>
  <r>
    <s v="1. Northern Ireland"/>
    <x v="0"/>
    <x v="0"/>
    <x v="11"/>
    <x v="8"/>
    <x v="8"/>
    <n v="-2338"/>
  </r>
  <r>
    <s v="1. Northern Ireland"/>
    <x v="0"/>
    <x v="0"/>
    <x v="12"/>
    <x v="0"/>
    <x v="0"/>
    <n v="11081"/>
  </r>
  <r>
    <s v="1. Northern Ireland"/>
    <x v="0"/>
    <x v="0"/>
    <x v="12"/>
    <x v="1"/>
    <x v="1"/>
    <n v="13300"/>
  </r>
  <r>
    <s v="1. Northern Ireland"/>
    <x v="0"/>
    <x v="0"/>
    <x v="12"/>
    <x v="2"/>
    <x v="2"/>
    <n v="24381"/>
  </r>
  <r>
    <s v="1. Northern Ireland"/>
    <x v="0"/>
    <x v="0"/>
    <x v="12"/>
    <x v="3"/>
    <x v="3"/>
    <n v="11747"/>
  </r>
  <r>
    <s v="1. Northern Ireland"/>
    <x v="0"/>
    <x v="0"/>
    <x v="12"/>
    <x v="4"/>
    <x v="4"/>
    <n v="11063"/>
  </r>
  <r>
    <s v="1. Northern Ireland"/>
    <x v="0"/>
    <x v="0"/>
    <x v="12"/>
    <x v="5"/>
    <x v="5"/>
    <n v="22810"/>
  </r>
  <r>
    <s v="1. Northern Ireland"/>
    <x v="0"/>
    <x v="0"/>
    <x v="12"/>
    <x v="6"/>
    <x v="6"/>
    <n v="-666"/>
  </r>
  <r>
    <s v="1. Northern Ireland"/>
    <x v="0"/>
    <x v="0"/>
    <x v="12"/>
    <x v="7"/>
    <x v="7"/>
    <n v="2237"/>
  </r>
  <r>
    <s v="1. Northern Ireland"/>
    <x v="0"/>
    <x v="0"/>
    <x v="12"/>
    <x v="8"/>
    <x v="8"/>
    <n v="1571"/>
  </r>
  <r>
    <s v="1. Northern Ireland"/>
    <x v="0"/>
    <x v="0"/>
    <x v="13"/>
    <x v="0"/>
    <x v="0"/>
    <n v="10473"/>
  </r>
  <r>
    <s v="1. Northern Ireland"/>
    <x v="0"/>
    <x v="0"/>
    <x v="13"/>
    <x v="1"/>
    <x v="1"/>
    <n v="13093"/>
  </r>
  <r>
    <s v="1. Northern Ireland"/>
    <x v="0"/>
    <x v="0"/>
    <x v="13"/>
    <x v="2"/>
    <x v="2"/>
    <n v="23566"/>
  </r>
  <r>
    <s v="1. Northern Ireland"/>
    <x v="0"/>
    <x v="0"/>
    <x v="13"/>
    <x v="3"/>
    <x v="3"/>
    <n v="11236"/>
  </r>
  <r>
    <s v="1. Northern Ireland"/>
    <x v="0"/>
    <x v="0"/>
    <x v="13"/>
    <x v="4"/>
    <x v="4"/>
    <n v="10298"/>
  </r>
  <r>
    <s v="1. Northern Ireland"/>
    <x v="0"/>
    <x v="0"/>
    <x v="13"/>
    <x v="5"/>
    <x v="5"/>
    <n v="21534"/>
  </r>
  <r>
    <s v="1. Northern Ireland"/>
    <x v="0"/>
    <x v="0"/>
    <x v="13"/>
    <x v="6"/>
    <x v="6"/>
    <n v="-763"/>
  </r>
  <r>
    <s v="1. Northern Ireland"/>
    <x v="0"/>
    <x v="0"/>
    <x v="13"/>
    <x v="7"/>
    <x v="7"/>
    <n v="2795"/>
  </r>
  <r>
    <s v="1. Northern Ireland"/>
    <x v="0"/>
    <x v="0"/>
    <x v="13"/>
    <x v="8"/>
    <x v="8"/>
    <n v="2032"/>
  </r>
  <r>
    <s v="1. Northern Ireland"/>
    <x v="0"/>
    <x v="0"/>
    <x v="14"/>
    <x v="0"/>
    <x v="0"/>
    <n v="10806"/>
  </r>
  <r>
    <s v="1. Northern Ireland"/>
    <x v="0"/>
    <x v="0"/>
    <x v="14"/>
    <x v="1"/>
    <x v="1"/>
    <n v="12998"/>
  </r>
  <r>
    <s v="1. Northern Ireland"/>
    <x v="0"/>
    <x v="0"/>
    <x v="14"/>
    <x v="2"/>
    <x v="2"/>
    <n v="23804"/>
  </r>
  <r>
    <s v="1. Northern Ireland"/>
    <x v="0"/>
    <x v="0"/>
    <x v="14"/>
    <x v="3"/>
    <x v="3"/>
    <n v="10806"/>
  </r>
  <r>
    <s v="1. Northern Ireland"/>
    <x v="0"/>
    <x v="0"/>
    <x v="14"/>
    <x v="4"/>
    <x v="4"/>
    <n v="11540"/>
  </r>
  <r>
    <s v="1. Northern Ireland"/>
    <x v="0"/>
    <x v="0"/>
    <x v="14"/>
    <x v="5"/>
    <x v="5"/>
    <n v="22346"/>
  </r>
  <r>
    <s v="1. Northern Ireland"/>
    <x v="0"/>
    <x v="0"/>
    <x v="14"/>
    <x v="6"/>
    <x v="6"/>
    <n v="0"/>
  </r>
  <r>
    <s v="1. Northern Ireland"/>
    <x v="0"/>
    <x v="0"/>
    <x v="14"/>
    <x v="7"/>
    <x v="7"/>
    <n v="1458"/>
  </r>
  <r>
    <s v="1. Northern Ireland"/>
    <x v="0"/>
    <x v="0"/>
    <x v="14"/>
    <x v="8"/>
    <x v="8"/>
    <n v="1458"/>
  </r>
  <r>
    <s v="1. Northern Ireland"/>
    <x v="0"/>
    <x v="0"/>
    <x v="15"/>
    <x v="0"/>
    <x v="0"/>
    <n v="10759"/>
  </r>
  <r>
    <s v="1. Northern Ireland"/>
    <x v="0"/>
    <x v="0"/>
    <x v="15"/>
    <x v="1"/>
    <x v="1"/>
    <n v="11310"/>
  </r>
  <r>
    <s v="1. Northern Ireland"/>
    <x v="0"/>
    <x v="0"/>
    <x v="15"/>
    <x v="2"/>
    <x v="2"/>
    <n v="22069"/>
  </r>
  <r>
    <s v="1. Northern Ireland"/>
    <x v="0"/>
    <x v="0"/>
    <x v="15"/>
    <x v="3"/>
    <x v="3"/>
    <n v="10167"/>
  </r>
  <r>
    <s v="1. Northern Ireland"/>
    <x v="0"/>
    <x v="0"/>
    <x v="15"/>
    <x v="4"/>
    <x v="4"/>
    <n v="10727"/>
  </r>
  <r>
    <s v="1. Northern Ireland"/>
    <x v="0"/>
    <x v="0"/>
    <x v="15"/>
    <x v="5"/>
    <x v="5"/>
    <n v="20894"/>
  </r>
  <r>
    <s v="1. Northern Ireland"/>
    <x v="0"/>
    <x v="0"/>
    <x v="15"/>
    <x v="6"/>
    <x v="6"/>
    <n v="592"/>
  </r>
  <r>
    <s v="1. Northern Ireland"/>
    <x v="0"/>
    <x v="0"/>
    <x v="15"/>
    <x v="7"/>
    <x v="7"/>
    <n v="583"/>
  </r>
  <r>
    <s v="1. Northern Ireland"/>
    <x v="0"/>
    <x v="0"/>
    <x v="15"/>
    <x v="8"/>
    <x v="8"/>
    <n v="1175"/>
  </r>
  <r>
    <s v="1. Northern Ireland"/>
    <x v="0"/>
    <x v="0"/>
    <x v="16"/>
    <x v="0"/>
    <x v="0"/>
    <n v="10450"/>
  </r>
  <r>
    <s v="1. Northern Ireland"/>
    <x v="0"/>
    <x v="0"/>
    <x v="16"/>
    <x v="1"/>
    <x v="1"/>
    <n v="13100"/>
  </r>
  <r>
    <s v="1. Northern Ireland"/>
    <x v="0"/>
    <x v="0"/>
    <x v="16"/>
    <x v="2"/>
    <x v="2"/>
    <n v="23550"/>
  </r>
  <r>
    <s v="1. Northern Ireland"/>
    <x v="0"/>
    <x v="0"/>
    <x v="16"/>
    <x v="3"/>
    <x v="3"/>
    <n v="10235"/>
  </r>
  <r>
    <s v="1. Northern Ireland"/>
    <x v="0"/>
    <x v="0"/>
    <x v="16"/>
    <x v="4"/>
    <x v="4"/>
    <n v="9182"/>
  </r>
  <r>
    <s v="1. Northern Ireland"/>
    <x v="0"/>
    <x v="0"/>
    <x v="16"/>
    <x v="5"/>
    <x v="5"/>
    <n v="19417"/>
  </r>
  <r>
    <s v="1. Northern Ireland"/>
    <x v="0"/>
    <x v="0"/>
    <x v="16"/>
    <x v="6"/>
    <x v="6"/>
    <n v="215"/>
  </r>
  <r>
    <s v="1. Northern Ireland"/>
    <x v="0"/>
    <x v="0"/>
    <x v="16"/>
    <x v="7"/>
    <x v="7"/>
    <n v="3918"/>
  </r>
  <r>
    <s v="1. Northern Ireland"/>
    <x v="0"/>
    <x v="0"/>
    <x v="16"/>
    <x v="8"/>
    <x v="8"/>
    <n v="4133"/>
  </r>
  <r>
    <s v="1. Northern Ireland"/>
    <x v="0"/>
    <x v="0"/>
    <x v="17"/>
    <x v="0"/>
    <x v="0"/>
    <n v="11447"/>
  </r>
  <r>
    <s v="1. Northern Ireland"/>
    <x v="0"/>
    <x v="0"/>
    <x v="17"/>
    <x v="1"/>
    <x v="1"/>
    <n v="14191"/>
  </r>
  <r>
    <s v="1. Northern Ireland"/>
    <x v="0"/>
    <x v="0"/>
    <x v="17"/>
    <x v="2"/>
    <x v="2"/>
    <n v="25638"/>
  </r>
  <r>
    <s v="1. Northern Ireland"/>
    <x v="0"/>
    <x v="0"/>
    <x v="17"/>
    <x v="3"/>
    <x v="3"/>
    <n v="10333"/>
  </r>
  <r>
    <s v="1. Northern Ireland"/>
    <x v="0"/>
    <x v="0"/>
    <x v="17"/>
    <x v="4"/>
    <x v="4"/>
    <n v="10478"/>
  </r>
  <r>
    <s v="1. Northern Ireland"/>
    <x v="0"/>
    <x v="0"/>
    <x v="17"/>
    <x v="5"/>
    <x v="5"/>
    <n v="20811"/>
  </r>
  <r>
    <s v="1. Northern Ireland"/>
    <x v="0"/>
    <x v="0"/>
    <x v="17"/>
    <x v="6"/>
    <x v="6"/>
    <n v="1114"/>
  </r>
  <r>
    <s v="1. Northern Ireland"/>
    <x v="0"/>
    <x v="0"/>
    <x v="17"/>
    <x v="7"/>
    <x v="7"/>
    <n v="3713"/>
  </r>
  <r>
    <s v="1. Northern Ireland"/>
    <x v="0"/>
    <x v="0"/>
    <x v="17"/>
    <x v="8"/>
    <x v="8"/>
    <n v="4827"/>
  </r>
  <r>
    <s v="1. Northern Ireland"/>
    <x v="0"/>
    <x v="0"/>
    <x v="18"/>
    <x v="0"/>
    <x v="0"/>
    <n v="10044"/>
  </r>
  <r>
    <s v="1. Northern Ireland"/>
    <x v="0"/>
    <x v="0"/>
    <x v="18"/>
    <x v="1"/>
    <x v="1"/>
    <n v="11181"/>
  </r>
  <r>
    <s v="1. Northern Ireland"/>
    <x v="0"/>
    <x v="0"/>
    <x v="18"/>
    <x v="2"/>
    <x v="2"/>
    <n v="21225"/>
  </r>
  <r>
    <s v="1. Northern Ireland"/>
    <x v="0"/>
    <x v="0"/>
    <x v="18"/>
    <x v="3"/>
    <x v="3"/>
    <n v="11570"/>
  </r>
  <r>
    <s v="1. Northern Ireland"/>
    <x v="0"/>
    <x v="0"/>
    <x v="18"/>
    <x v="4"/>
    <x v="4"/>
    <n v="12932"/>
  </r>
  <r>
    <s v="1. Northern Ireland"/>
    <x v="0"/>
    <x v="0"/>
    <x v="18"/>
    <x v="5"/>
    <x v="5"/>
    <n v="24502"/>
  </r>
  <r>
    <s v="1. Northern Ireland"/>
    <x v="0"/>
    <x v="0"/>
    <x v="18"/>
    <x v="6"/>
    <x v="6"/>
    <n v="-1526"/>
  </r>
  <r>
    <s v="1. Northern Ireland"/>
    <x v="0"/>
    <x v="0"/>
    <x v="18"/>
    <x v="7"/>
    <x v="7"/>
    <n v="-1751"/>
  </r>
  <r>
    <s v="1. Northern Ireland"/>
    <x v="0"/>
    <x v="0"/>
    <x v="18"/>
    <x v="8"/>
    <x v="8"/>
    <n v="-327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1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W25"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Col" outline="0" showAll="0" sortType="ascending" defaultSubtotal="0">
      <items count="19">
        <item x="0"/>
        <item x="1"/>
        <item x="2"/>
        <item x="3"/>
        <item x="4"/>
        <item x="5"/>
        <item x="6"/>
        <item x="7"/>
        <item x="8"/>
        <item x="9"/>
        <item x="10"/>
        <item x="11"/>
        <item x="12"/>
        <item x="13"/>
        <item x="14"/>
        <item x="15"/>
        <item x="16"/>
        <item x="17"/>
        <item x="18"/>
      </items>
      <extLst>
        <ext xmlns:x14="http://schemas.microsoft.com/office/spreadsheetml/2009/9/main" uri="{2946ED86-A175-432a-8AC1-64E0C546D7DE}">
          <x14:pivotField fillDownLabels="1"/>
        </ext>
      </extLst>
    </pivotField>
    <pivotField axis="axisRow" outline="0" showAll="0" defaultSubtotal="0">
      <items count="9">
        <item x="1"/>
        <item x="7"/>
        <item x="4"/>
        <item x="2"/>
        <item x="8"/>
        <item x="5"/>
        <item x="0"/>
        <item x="6"/>
        <item x="3"/>
      </items>
      <extLst>
        <ext xmlns:x14="http://schemas.microsoft.com/office/spreadsheetml/2009/9/main" uri="{2946ED86-A175-432a-8AC1-64E0C546D7DE}">
          <x14:pivotField fillDownLabels="1"/>
        </ext>
      </extLst>
    </pivotField>
    <pivotField axis="axisRow" outline="0" showAll="0" defaultSubtotal="0">
      <items count="9">
        <item x="0"/>
        <item x="1"/>
        <item x="2"/>
        <item x="3"/>
        <item x="4"/>
        <item x="5"/>
        <item x="6"/>
        <item x="7"/>
        <item x="8"/>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5"/>
    <field x="4"/>
  </rowFields>
  <rowItems count="9">
    <i>
      <x/>
      <x/>
      <x/>
      <x v="6"/>
    </i>
    <i r="2">
      <x v="1"/>
      <x/>
    </i>
    <i r="2">
      <x v="2"/>
      <x v="3"/>
    </i>
    <i r="2">
      <x v="3"/>
      <x v="8"/>
    </i>
    <i r="2">
      <x v="4"/>
      <x v="2"/>
    </i>
    <i r="2">
      <x v="5"/>
      <x v="5"/>
    </i>
    <i r="2">
      <x v="6"/>
      <x v="7"/>
    </i>
    <i r="2">
      <x v="7"/>
      <x v="1"/>
    </i>
    <i r="2">
      <x v="8"/>
      <x v="4"/>
    </i>
  </rowItems>
  <colFields count="1">
    <field x="3"/>
  </colFields>
  <colItems count="19">
    <i>
      <x/>
    </i>
    <i>
      <x v="1"/>
    </i>
    <i>
      <x v="2"/>
    </i>
    <i>
      <x v="3"/>
    </i>
    <i>
      <x v="4"/>
    </i>
    <i>
      <x v="5"/>
    </i>
    <i>
      <x v="6"/>
    </i>
    <i>
      <x v="7"/>
    </i>
    <i>
      <x v="8"/>
    </i>
    <i>
      <x v="9"/>
    </i>
    <i>
      <x v="10"/>
    </i>
    <i>
      <x v="11"/>
    </i>
    <i>
      <x v="12"/>
    </i>
    <i>
      <x v="13"/>
    </i>
    <i>
      <x v="14"/>
    </i>
    <i>
      <x v="15"/>
    </i>
    <i>
      <x v="16"/>
    </i>
    <i>
      <x v="17"/>
    </i>
    <i>
      <x v="18"/>
    </i>
  </colItems>
  <dataFields count="1">
    <dataField name="MYE20" fld="6" baseField="4" baseItem="6" numFmtId="3"/>
  </dataFields>
  <formats count="1">
    <format dxfId="4">
      <pivotArea dataOnly="0" labelOnly="1" fieldPosition="0">
        <references count="1">
          <reference field="3" count="1">
            <x v="0"/>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igration flows pivot table" hideValuesRow="1"/>
    </ext>
  </extLst>
</pivotTableDefinition>
</file>

<file path=xl/queryTables/queryTable1.xml><?xml version="1.0" encoding="utf-8"?>
<queryTable xmlns="http://schemas.openxmlformats.org/spreadsheetml/2006/main" name="nisra14-list SAPE2019 MIG_FLOWS" connectionId="1" autoFormatId="16" applyNumberFormats="0" applyBorderFormats="0" applyFontFormats="0" applyPatternFormats="0" applyAlignmentFormats="0" applyWidthHeightFormats="0">
  <queryTableRefresh nextId="8">
    <queryTableFields count="7">
      <queryTableField id="1" name="area" tableColumnId="1"/>
      <queryTableField id="2" name="area_code" tableColumnId="2"/>
      <queryTableField id="3" name="area_name" tableColumnId="3"/>
      <queryTableField id="4" name="year" tableColumnId="4"/>
      <queryTableField id="5" name="category" tableColumnId="5"/>
      <queryTableField id="6" name="sort" tableColumnId="6"/>
      <queryTableField id="7" name="MYE"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3" name="Table"/>
  </pivotTables>
  <data>
    <tabular pivotCacheId="1">
      <items count="9">
        <i x="1" s="1"/>
        <i x="7" s="1"/>
        <i x="4" s="1"/>
        <i x="2" s="1"/>
        <i x="8" s="1"/>
        <i x="5" s="1"/>
        <i x="0"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nisra14_list_SAPE2019_MIG_FLOWS" displayName="Table_nisra14_list_SAPE2019_MIG_FLOWS" ref="A1:G172" tableType="queryTable" totalsRowShown="0">
  <autoFilter ref="A1:G172"/>
  <tableColumns count="7">
    <tableColumn id="1" uniqueName="1" name="area" queryTableFieldId="1"/>
    <tableColumn id="2" uniqueName="2" name="area_code" queryTableFieldId="2"/>
    <tableColumn id="3" uniqueName="3" name="area_name" queryTableFieldId="3"/>
    <tableColumn id="4" uniqueName="4" name="year" queryTableFieldId="4"/>
    <tableColumn id="5" uniqueName="5" name="category" queryTableFieldId="5"/>
    <tableColumn id="6" uniqueName="6" name="sort" queryTableFieldId="6"/>
    <tableColumn id="7" uniqueName="7" name="MYE" queryTableFieldId="7"/>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ables/table2.xml><?xml version="1.0" encoding="utf-8"?>
<table xmlns="http://schemas.openxmlformats.org/spreadsheetml/2006/main" id="2" name="Table1" displayName="Table1" ref="A1:D45" totalsRowShown="0" headerRowDxfId="3">
  <autoFilter ref="A1:D45"/>
  <tableColumns count="4">
    <tableColumn id="1" name="Period"/>
    <tableColumn id="2" name="Total Inflows" dataDxfId="2"/>
    <tableColumn id="3" name="Total Outflows" dataDxfId="1"/>
    <tableColumn id="4" name="Net Migration" dataDxfId="0"/>
  </tableColumns>
  <tableStyleInfo name="TableStyleMedium2" showFirstColumn="0" showLastColumn="0" showRowStripes="1" showColumnStripes="0"/>
  <extLst>
    <ext xmlns:x14="http://schemas.microsoft.com/office/spreadsheetml/2009/9/main" uri="{504A1905-F514-4f6f-8877-14C23A59335A}">
      <x14:table altText="Flat table - historical NI (pre 199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publications/2020-mid-year-population-estimates-northern-ireland" TargetMode="Externa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nisra.gov.uk/publications/2020-mid-year-population-estimates-northern-ire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abSelected="1" workbookViewId="0"/>
  </sheetViews>
  <sheetFormatPr defaultColWidth="0" defaultRowHeight="12.75" customHeight="1" zeroHeight="1"/>
  <cols>
    <col min="1" max="1" width="2.7109375" style="13" customWidth="1"/>
    <col min="2" max="2" width="49" style="13" customWidth="1"/>
    <col min="3" max="3" width="13" style="13" customWidth="1"/>
    <col min="4" max="9" width="9.140625" style="13" customWidth="1"/>
    <col min="10" max="10" width="2.7109375" style="13" customWidth="1"/>
    <col min="11" max="16384" width="9.140625" style="13" hidden="1"/>
  </cols>
  <sheetData>
    <row r="1" spans="2:9"/>
    <row r="2" spans="2:9" ht="20.25">
      <c r="B2" s="14" t="s">
        <v>79</v>
      </c>
    </row>
    <row r="3" spans="2:9" ht="15.75">
      <c r="B3" s="15" t="s">
        <v>47</v>
      </c>
    </row>
    <row r="4" spans="2:9" ht="15.75">
      <c r="B4" s="15"/>
    </row>
    <row r="5" spans="2:9">
      <c r="B5" s="16" t="s">
        <v>61</v>
      </c>
      <c r="C5" s="16" t="s">
        <v>62</v>
      </c>
    </row>
    <row r="6" spans="2:9">
      <c r="B6" s="17" t="s">
        <v>47</v>
      </c>
      <c r="C6" s="18" t="s">
        <v>80</v>
      </c>
    </row>
    <row r="7" spans="2:9">
      <c r="B7" s="17"/>
      <c r="C7" s="18"/>
    </row>
    <row r="8" spans="2:9">
      <c r="B8" s="16" t="s">
        <v>63</v>
      </c>
      <c r="C8" s="16" t="s">
        <v>64</v>
      </c>
    </row>
    <row r="9" spans="2:9">
      <c r="B9" s="17" t="s">
        <v>65</v>
      </c>
      <c r="C9" s="62" t="s">
        <v>66</v>
      </c>
    </row>
    <row r="10" spans="2:9">
      <c r="B10" s="17" t="s">
        <v>67</v>
      </c>
      <c r="C10" s="62" t="s">
        <v>68</v>
      </c>
    </row>
    <row r="11" spans="2:9">
      <c r="C11" s="19"/>
      <c r="D11" s="19"/>
      <c r="E11" s="20"/>
      <c r="F11" s="19"/>
    </row>
    <row r="12" spans="2:9">
      <c r="B12" s="21" t="s">
        <v>69</v>
      </c>
      <c r="C12" s="22"/>
      <c r="D12" s="22"/>
      <c r="E12" s="23"/>
      <c r="F12" s="24"/>
      <c r="G12" s="22"/>
      <c r="H12" s="22"/>
      <c r="I12" s="22"/>
    </row>
    <row r="13" spans="2:9">
      <c r="B13" s="25"/>
      <c r="C13" s="22"/>
      <c r="D13" s="22"/>
      <c r="E13" s="26"/>
      <c r="F13" s="24"/>
      <c r="G13" s="22"/>
      <c r="H13" s="22"/>
      <c r="I13" s="22"/>
    </row>
    <row r="14" spans="2:9">
      <c r="B14" s="27" t="s">
        <v>70</v>
      </c>
      <c r="C14" s="22"/>
      <c r="D14" s="22"/>
      <c r="E14" s="28"/>
      <c r="F14" s="26"/>
      <c r="G14" s="22"/>
      <c r="H14" s="22"/>
      <c r="I14" s="22"/>
    </row>
    <row r="15" spans="2:9">
      <c r="B15" s="29" t="s">
        <v>71</v>
      </c>
      <c r="C15" s="22"/>
      <c r="D15" s="22"/>
      <c r="E15" s="28"/>
      <c r="F15" s="26"/>
      <c r="G15" s="22"/>
      <c r="H15" s="22"/>
      <c r="I15" s="22"/>
    </row>
    <row r="16" spans="2:9">
      <c r="B16" s="29" t="s">
        <v>72</v>
      </c>
      <c r="C16" s="22"/>
      <c r="D16" s="22"/>
      <c r="E16" s="28"/>
      <c r="F16" s="26"/>
      <c r="G16" s="22"/>
      <c r="H16" s="22"/>
      <c r="I16" s="22"/>
    </row>
    <row r="17" spans="2:9">
      <c r="B17" s="29"/>
      <c r="C17" s="22"/>
      <c r="D17" s="22"/>
      <c r="E17" s="28"/>
      <c r="F17" s="26"/>
      <c r="G17" s="22"/>
      <c r="H17" s="22"/>
      <c r="I17" s="22"/>
    </row>
    <row r="18" spans="2:9">
      <c r="B18" s="27" t="s">
        <v>73</v>
      </c>
      <c r="C18" s="22"/>
      <c r="D18" s="22"/>
      <c r="E18" s="28"/>
      <c r="F18" s="26"/>
      <c r="G18" s="22"/>
      <c r="H18" s="22"/>
      <c r="I18" s="22"/>
    </row>
    <row r="19" spans="2:9">
      <c r="B19" s="31" t="str">
        <f>"'Rest of World' migration refers to migration between Northern Ireland and countries outside the United Kingdom."</f>
        <v>'Rest of World' migration refers to migration between Northern Ireland and countries outside the United Kingdom.</v>
      </c>
      <c r="C19" s="22"/>
      <c r="D19" s="22"/>
      <c r="E19" s="28"/>
      <c r="F19" s="26"/>
      <c r="G19" s="22"/>
      <c r="H19" s="22"/>
      <c r="I19" s="22"/>
    </row>
    <row r="20" spans="2:9">
      <c r="B20" s="25"/>
      <c r="C20" s="22"/>
      <c r="D20" s="22"/>
      <c r="E20" s="28"/>
      <c r="F20" s="26"/>
      <c r="G20" s="22"/>
      <c r="H20" s="22"/>
      <c r="I20" s="22"/>
    </row>
    <row r="21" spans="2:9">
      <c r="B21" s="27" t="s">
        <v>74</v>
      </c>
      <c r="C21" s="22"/>
      <c r="D21" s="22"/>
      <c r="E21" s="28"/>
      <c r="F21" s="26"/>
      <c r="G21" s="22"/>
      <c r="H21" s="22"/>
      <c r="I21" s="22"/>
    </row>
    <row r="22" spans="2:9">
      <c r="B22" s="27"/>
      <c r="C22" s="22"/>
      <c r="D22" s="22"/>
      <c r="E22" s="28"/>
      <c r="F22" s="26"/>
      <c r="G22" s="22"/>
      <c r="H22" s="22"/>
      <c r="I22" s="22"/>
    </row>
    <row r="23" spans="2:9">
      <c r="B23" s="27" t="s">
        <v>75</v>
      </c>
      <c r="C23" s="22"/>
      <c r="D23" s="22"/>
      <c r="E23" s="28"/>
      <c r="F23" s="26"/>
      <c r="G23" s="22"/>
      <c r="H23" s="22"/>
      <c r="I23" s="22"/>
    </row>
    <row r="24" spans="2:9"/>
    <row r="25" spans="2:9" hidden="1"/>
    <row r="26" spans="2:9" hidden="1"/>
    <row r="27" spans="2:9" hidden="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sheetData>
  <hyperlinks>
    <hyperlink ref="C9" location="Flat!A1" display="Flat"/>
    <hyperlink ref="C10" location="Tabular!A1" display="Tabula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sheetViews>
  <sheetFormatPr defaultRowHeight="15"/>
  <cols>
    <col min="1" max="1" width="17" bestFit="1" customWidth="1"/>
    <col min="2" max="2" width="11.85546875" bestFit="1" customWidth="1"/>
    <col min="3" max="3" width="18" bestFit="1" customWidth="1"/>
    <col min="4" max="4" width="9.5703125" bestFit="1" customWidth="1"/>
    <col min="5" max="5" width="22.42578125" bestFit="1" customWidth="1"/>
    <col min="6" max="6" width="6.42578125" bestFit="1" customWidth="1"/>
    <col min="7" max="7" width="6.85546875" bestFit="1" customWidth="1"/>
  </cols>
  <sheetData>
    <row r="1" spans="1:7">
      <c r="A1" t="s">
        <v>5</v>
      </c>
      <c r="B1" t="s">
        <v>1</v>
      </c>
      <c r="C1" t="s">
        <v>2</v>
      </c>
      <c r="D1" t="s">
        <v>3</v>
      </c>
      <c r="E1" t="s">
        <v>57</v>
      </c>
      <c r="F1" t="s">
        <v>58</v>
      </c>
      <c r="G1" t="s">
        <v>59</v>
      </c>
    </row>
    <row r="2" spans="1:7">
      <c r="A2" t="s">
        <v>30</v>
      </c>
      <c r="B2" t="s">
        <v>0</v>
      </c>
      <c r="C2" t="s">
        <v>4</v>
      </c>
      <c r="D2" t="s">
        <v>31</v>
      </c>
      <c r="E2" t="s">
        <v>48</v>
      </c>
      <c r="F2">
        <v>1</v>
      </c>
      <c r="G2">
        <v>12510</v>
      </c>
    </row>
    <row r="3" spans="1:7">
      <c r="A3" t="s">
        <v>30</v>
      </c>
      <c r="B3" t="s">
        <v>0</v>
      </c>
      <c r="C3" t="s">
        <v>4</v>
      </c>
      <c r="D3" t="s">
        <v>31</v>
      </c>
      <c r="E3" t="s">
        <v>49</v>
      </c>
      <c r="F3">
        <v>2</v>
      </c>
      <c r="G3">
        <v>6488</v>
      </c>
    </row>
    <row r="4" spans="1:7">
      <c r="A4" t="s">
        <v>30</v>
      </c>
      <c r="B4" t="s">
        <v>0</v>
      </c>
      <c r="C4" t="s">
        <v>4</v>
      </c>
      <c r="D4" t="s">
        <v>31</v>
      </c>
      <c r="E4" t="s">
        <v>50</v>
      </c>
      <c r="F4">
        <v>3</v>
      </c>
      <c r="G4">
        <v>18998</v>
      </c>
    </row>
    <row r="5" spans="1:7">
      <c r="A5" t="s">
        <v>30</v>
      </c>
      <c r="B5" t="s">
        <v>0</v>
      </c>
      <c r="C5" t="s">
        <v>4</v>
      </c>
      <c r="D5" t="s">
        <v>31</v>
      </c>
      <c r="E5" t="s">
        <v>51</v>
      </c>
      <c r="F5">
        <v>4</v>
      </c>
      <c r="G5">
        <v>11589</v>
      </c>
    </row>
    <row r="6" spans="1:7">
      <c r="A6" t="s">
        <v>30</v>
      </c>
      <c r="B6" t="s">
        <v>0</v>
      </c>
      <c r="C6" t="s">
        <v>4</v>
      </c>
      <c r="D6" t="s">
        <v>31</v>
      </c>
      <c r="E6" t="s">
        <v>52</v>
      </c>
      <c r="F6">
        <v>5</v>
      </c>
      <c r="G6">
        <v>6393</v>
      </c>
    </row>
    <row r="7" spans="1:7">
      <c r="A7" t="s">
        <v>30</v>
      </c>
      <c r="B7" t="s">
        <v>0</v>
      </c>
      <c r="C7" t="s">
        <v>4</v>
      </c>
      <c r="D7" t="s">
        <v>31</v>
      </c>
      <c r="E7" t="s">
        <v>53</v>
      </c>
      <c r="F7">
        <v>6</v>
      </c>
      <c r="G7">
        <v>17982</v>
      </c>
    </row>
    <row r="8" spans="1:7">
      <c r="A8" t="s">
        <v>30</v>
      </c>
      <c r="B8" t="s">
        <v>0</v>
      </c>
      <c r="C8" t="s">
        <v>4</v>
      </c>
      <c r="D8" t="s">
        <v>31</v>
      </c>
      <c r="E8" t="s">
        <v>54</v>
      </c>
      <c r="F8">
        <v>7</v>
      </c>
      <c r="G8">
        <v>921</v>
      </c>
    </row>
    <row r="9" spans="1:7">
      <c r="A9" t="s">
        <v>30</v>
      </c>
      <c r="B9" t="s">
        <v>0</v>
      </c>
      <c r="C9" t="s">
        <v>4</v>
      </c>
      <c r="D9" t="s">
        <v>31</v>
      </c>
      <c r="E9" t="s">
        <v>55</v>
      </c>
      <c r="F9">
        <v>8</v>
      </c>
      <c r="G9">
        <v>95</v>
      </c>
    </row>
    <row r="10" spans="1:7">
      <c r="A10" t="s">
        <v>30</v>
      </c>
      <c r="B10" t="s">
        <v>0</v>
      </c>
      <c r="C10" t="s">
        <v>4</v>
      </c>
      <c r="D10" t="s">
        <v>31</v>
      </c>
      <c r="E10" t="s">
        <v>56</v>
      </c>
      <c r="F10">
        <v>9</v>
      </c>
      <c r="G10">
        <v>1016</v>
      </c>
    </row>
    <row r="11" spans="1:7">
      <c r="A11" t="s">
        <v>30</v>
      </c>
      <c r="B11" t="s">
        <v>0</v>
      </c>
      <c r="C11" t="s">
        <v>4</v>
      </c>
      <c r="D11" t="s">
        <v>32</v>
      </c>
      <c r="E11" t="s">
        <v>48</v>
      </c>
      <c r="F11">
        <v>1</v>
      </c>
      <c r="G11">
        <v>11107</v>
      </c>
    </row>
    <row r="12" spans="1:7">
      <c r="A12" t="s">
        <v>30</v>
      </c>
      <c r="B12" t="s">
        <v>0</v>
      </c>
      <c r="C12" t="s">
        <v>4</v>
      </c>
      <c r="D12" t="s">
        <v>32</v>
      </c>
      <c r="E12" t="s">
        <v>49</v>
      </c>
      <c r="F12">
        <v>2</v>
      </c>
      <c r="G12">
        <v>6810</v>
      </c>
    </row>
    <row r="13" spans="1:7">
      <c r="A13" t="s">
        <v>30</v>
      </c>
      <c r="B13" t="s">
        <v>0</v>
      </c>
      <c r="C13" t="s">
        <v>4</v>
      </c>
      <c r="D13" t="s">
        <v>32</v>
      </c>
      <c r="E13" t="s">
        <v>50</v>
      </c>
      <c r="F13">
        <v>3</v>
      </c>
      <c r="G13">
        <v>17917</v>
      </c>
    </row>
    <row r="14" spans="1:7">
      <c r="A14" t="s">
        <v>30</v>
      </c>
      <c r="B14" t="s">
        <v>0</v>
      </c>
      <c r="C14" t="s">
        <v>4</v>
      </c>
      <c r="D14" t="s">
        <v>32</v>
      </c>
      <c r="E14" t="s">
        <v>51</v>
      </c>
      <c r="F14">
        <v>4</v>
      </c>
      <c r="G14">
        <v>11005</v>
      </c>
    </row>
    <row r="15" spans="1:7">
      <c r="A15" t="s">
        <v>30</v>
      </c>
      <c r="B15" t="s">
        <v>0</v>
      </c>
      <c r="C15" t="s">
        <v>4</v>
      </c>
      <c r="D15" t="s">
        <v>32</v>
      </c>
      <c r="E15" t="s">
        <v>52</v>
      </c>
      <c r="F15">
        <v>5</v>
      </c>
      <c r="G15">
        <v>6683</v>
      </c>
    </row>
    <row r="16" spans="1:7">
      <c r="A16" t="s">
        <v>30</v>
      </c>
      <c r="B16" t="s">
        <v>0</v>
      </c>
      <c r="C16" t="s">
        <v>4</v>
      </c>
      <c r="D16" t="s">
        <v>32</v>
      </c>
      <c r="E16" t="s">
        <v>53</v>
      </c>
      <c r="F16">
        <v>6</v>
      </c>
      <c r="G16">
        <v>17688</v>
      </c>
    </row>
    <row r="17" spans="1:7">
      <c r="A17" t="s">
        <v>30</v>
      </c>
      <c r="B17" t="s">
        <v>0</v>
      </c>
      <c r="C17" t="s">
        <v>4</v>
      </c>
      <c r="D17" t="s">
        <v>32</v>
      </c>
      <c r="E17" t="s">
        <v>54</v>
      </c>
      <c r="F17">
        <v>7</v>
      </c>
      <c r="G17">
        <v>102</v>
      </c>
    </row>
    <row r="18" spans="1:7">
      <c r="A18" t="s">
        <v>30</v>
      </c>
      <c r="B18" t="s">
        <v>0</v>
      </c>
      <c r="C18" t="s">
        <v>4</v>
      </c>
      <c r="D18" t="s">
        <v>32</v>
      </c>
      <c r="E18" t="s">
        <v>55</v>
      </c>
      <c r="F18">
        <v>8</v>
      </c>
      <c r="G18">
        <v>127</v>
      </c>
    </row>
    <row r="19" spans="1:7">
      <c r="A19" t="s">
        <v>30</v>
      </c>
      <c r="B19" t="s">
        <v>0</v>
      </c>
      <c r="C19" t="s">
        <v>4</v>
      </c>
      <c r="D19" t="s">
        <v>32</v>
      </c>
      <c r="E19" t="s">
        <v>56</v>
      </c>
      <c r="F19">
        <v>9</v>
      </c>
      <c r="G19">
        <v>229</v>
      </c>
    </row>
    <row r="20" spans="1:7">
      <c r="A20" t="s">
        <v>30</v>
      </c>
      <c r="B20" t="s">
        <v>0</v>
      </c>
      <c r="C20" t="s">
        <v>4</v>
      </c>
      <c r="D20" t="s">
        <v>33</v>
      </c>
      <c r="E20" t="s">
        <v>48</v>
      </c>
      <c r="F20">
        <v>1</v>
      </c>
      <c r="G20">
        <v>12245</v>
      </c>
    </row>
    <row r="21" spans="1:7">
      <c r="A21" t="s">
        <v>30</v>
      </c>
      <c r="B21" t="s">
        <v>0</v>
      </c>
      <c r="C21" t="s">
        <v>4</v>
      </c>
      <c r="D21" t="s">
        <v>33</v>
      </c>
      <c r="E21" t="s">
        <v>49</v>
      </c>
      <c r="F21">
        <v>2</v>
      </c>
      <c r="G21">
        <v>8174</v>
      </c>
    </row>
    <row r="22" spans="1:7">
      <c r="A22" t="s">
        <v>30</v>
      </c>
      <c r="B22" t="s">
        <v>0</v>
      </c>
      <c r="C22" t="s">
        <v>4</v>
      </c>
      <c r="D22" t="s">
        <v>33</v>
      </c>
      <c r="E22" t="s">
        <v>50</v>
      </c>
      <c r="F22">
        <v>3</v>
      </c>
      <c r="G22">
        <v>20419</v>
      </c>
    </row>
    <row r="23" spans="1:7">
      <c r="A23" t="s">
        <v>30</v>
      </c>
      <c r="B23" t="s">
        <v>0</v>
      </c>
      <c r="C23" t="s">
        <v>4</v>
      </c>
      <c r="D23" t="s">
        <v>33</v>
      </c>
      <c r="E23" t="s">
        <v>51</v>
      </c>
      <c r="F23">
        <v>4</v>
      </c>
      <c r="G23">
        <v>11858</v>
      </c>
    </row>
    <row r="24" spans="1:7">
      <c r="A24" t="s">
        <v>30</v>
      </c>
      <c r="B24" t="s">
        <v>0</v>
      </c>
      <c r="C24" t="s">
        <v>4</v>
      </c>
      <c r="D24" t="s">
        <v>33</v>
      </c>
      <c r="E24" t="s">
        <v>52</v>
      </c>
      <c r="F24">
        <v>5</v>
      </c>
      <c r="G24">
        <v>6996</v>
      </c>
    </row>
    <row r="25" spans="1:7">
      <c r="A25" t="s">
        <v>30</v>
      </c>
      <c r="B25" t="s">
        <v>0</v>
      </c>
      <c r="C25" t="s">
        <v>4</v>
      </c>
      <c r="D25" t="s">
        <v>33</v>
      </c>
      <c r="E25" t="s">
        <v>53</v>
      </c>
      <c r="F25">
        <v>6</v>
      </c>
      <c r="G25">
        <v>18854</v>
      </c>
    </row>
    <row r="26" spans="1:7">
      <c r="A26" t="s">
        <v>30</v>
      </c>
      <c r="B26" t="s">
        <v>0</v>
      </c>
      <c r="C26" t="s">
        <v>4</v>
      </c>
      <c r="D26" t="s">
        <v>33</v>
      </c>
      <c r="E26" t="s">
        <v>54</v>
      </c>
      <c r="F26">
        <v>7</v>
      </c>
      <c r="G26">
        <v>387</v>
      </c>
    </row>
    <row r="27" spans="1:7">
      <c r="A27" t="s">
        <v>30</v>
      </c>
      <c r="B27" t="s">
        <v>0</v>
      </c>
      <c r="C27" t="s">
        <v>4</v>
      </c>
      <c r="D27" t="s">
        <v>33</v>
      </c>
      <c r="E27" t="s">
        <v>55</v>
      </c>
      <c r="F27">
        <v>8</v>
      </c>
      <c r="G27">
        <v>1178</v>
      </c>
    </row>
    <row r="28" spans="1:7">
      <c r="A28" t="s">
        <v>30</v>
      </c>
      <c r="B28" t="s">
        <v>0</v>
      </c>
      <c r="C28" t="s">
        <v>4</v>
      </c>
      <c r="D28" t="s">
        <v>33</v>
      </c>
      <c r="E28" t="s">
        <v>56</v>
      </c>
      <c r="F28">
        <v>9</v>
      </c>
      <c r="G28">
        <v>1565</v>
      </c>
    </row>
    <row r="29" spans="1:7">
      <c r="A29" t="s">
        <v>30</v>
      </c>
      <c r="B29" t="s">
        <v>0</v>
      </c>
      <c r="C29" t="s">
        <v>4</v>
      </c>
      <c r="D29" t="s">
        <v>34</v>
      </c>
      <c r="E29" t="s">
        <v>48</v>
      </c>
      <c r="F29">
        <v>1</v>
      </c>
      <c r="G29">
        <v>13298</v>
      </c>
    </row>
    <row r="30" spans="1:7">
      <c r="A30" t="s">
        <v>30</v>
      </c>
      <c r="B30" t="s">
        <v>0</v>
      </c>
      <c r="C30" t="s">
        <v>4</v>
      </c>
      <c r="D30" t="s">
        <v>34</v>
      </c>
      <c r="E30" t="s">
        <v>49</v>
      </c>
      <c r="F30">
        <v>2</v>
      </c>
      <c r="G30">
        <v>12544</v>
      </c>
    </row>
    <row r="31" spans="1:7">
      <c r="A31" t="s">
        <v>30</v>
      </c>
      <c r="B31" t="s">
        <v>0</v>
      </c>
      <c r="C31" t="s">
        <v>4</v>
      </c>
      <c r="D31" t="s">
        <v>34</v>
      </c>
      <c r="E31" t="s">
        <v>50</v>
      </c>
      <c r="F31">
        <v>3</v>
      </c>
      <c r="G31">
        <v>25842</v>
      </c>
    </row>
    <row r="32" spans="1:7">
      <c r="A32" t="s">
        <v>30</v>
      </c>
      <c r="B32" t="s">
        <v>0</v>
      </c>
      <c r="C32" t="s">
        <v>4</v>
      </c>
      <c r="D32" t="s">
        <v>34</v>
      </c>
      <c r="E32" t="s">
        <v>51</v>
      </c>
      <c r="F32">
        <v>4</v>
      </c>
      <c r="G32">
        <v>11291</v>
      </c>
    </row>
    <row r="33" spans="1:7">
      <c r="A33" t="s">
        <v>30</v>
      </c>
      <c r="B33" t="s">
        <v>0</v>
      </c>
      <c r="C33" t="s">
        <v>4</v>
      </c>
      <c r="D33" t="s">
        <v>34</v>
      </c>
      <c r="E33" t="s">
        <v>52</v>
      </c>
      <c r="F33">
        <v>5</v>
      </c>
      <c r="G33">
        <v>8861</v>
      </c>
    </row>
    <row r="34" spans="1:7">
      <c r="A34" t="s">
        <v>30</v>
      </c>
      <c r="B34" t="s">
        <v>0</v>
      </c>
      <c r="C34" t="s">
        <v>4</v>
      </c>
      <c r="D34" t="s">
        <v>34</v>
      </c>
      <c r="E34" t="s">
        <v>53</v>
      </c>
      <c r="F34">
        <v>6</v>
      </c>
      <c r="G34">
        <v>20152</v>
      </c>
    </row>
    <row r="35" spans="1:7">
      <c r="A35" t="s">
        <v>30</v>
      </c>
      <c r="B35" t="s">
        <v>0</v>
      </c>
      <c r="C35" t="s">
        <v>4</v>
      </c>
      <c r="D35" t="s">
        <v>34</v>
      </c>
      <c r="E35" t="s">
        <v>54</v>
      </c>
      <c r="F35">
        <v>7</v>
      </c>
      <c r="G35">
        <v>2007</v>
      </c>
    </row>
    <row r="36" spans="1:7">
      <c r="A36" t="s">
        <v>30</v>
      </c>
      <c r="B36" t="s">
        <v>0</v>
      </c>
      <c r="C36" t="s">
        <v>4</v>
      </c>
      <c r="D36" t="s">
        <v>34</v>
      </c>
      <c r="E36" t="s">
        <v>55</v>
      </c>
      <c r="F36">
        <v>8</v>
      </c>
      <c r="G36">
        <v>3683</v>
      </c>
    </row>
    <row r="37" spans="1:7">
      <c r="A37" t="s">
        <v>30</v>
      </c>
      <c r="B37" t="s">
        <v>0</v>
      </c>
      <c r="C37" t="s">
        <v>4</v>
      </c>
      <c r="D37" t="s">
        <v>34</v>
      </c>
      <c r="E37" t="s">
        <v>56</v>
      </c>
      <c r="F37">
        <v>9</v>
      </c>
      <c r="G37">
        <v>5690</v>
      </c>
    </row>
    <row r="38" spans="1:7">
      <c r="A38" t="s">
        <v>30</v>
      </c>
      <c r="B38" t="s">
        <v>0</v>
      </c>
      <c r="C38" t="s">
        <v>4</v>
      </c>
      <c r="D38" t="s">
        <v>35</v>
      </c>
      <c r="E38" t="s">
        <v>48</v>
      </c>
      <c r="F38">
        <v>1</v>
      </c>
      <c r="G38">
        <v>12380</v>
      </c>
    </row>
    <row r="39" spans="1:7">
      <c r="A39" t="s">
        <v>30</v>
      </c>
      <c r="B39" t="s">
        <v>0</v>
      </c>
      <c r="C39" t="s">
        <v>4</v>
      </c>
      <c r="D39" t="s">
        <v>35</v>
      </c>
      <c r="E39" t="s">
        <v>49</v>
      </c>
      <c r="F39">
        <v>2</v>
      </c>
      <c r="G39">
        <v>15803</v>
      </c>
    </row>
    <row r="40" spans="1:7">
      <c r="A40" t="s">
        <v>30</v>
      </c>
      <c r="B40" t="s">
        <v>0</v>
      </c>
      <c r="C40" t="s">
        <v>4</v>
      </c>
      <c r="D40" t="s">
        <v>35</v>
      </c>
      <c r="E40" t="s">
        <v>50</v>
      </c>
      <c r="F40">
        <v>3</v>
      </c>
      <c r="G40">
        <v>28183</v>
      </c>
    </row>
    <row r="41" spans="1:7">
      <c r="A41" t="s">
        <v>30</v>
      </c>
      <c r="B41" t="s">
        <v>0</v>
      </c>
      <c r="C41" t="s">
        <v>4</v>
      </c>
      <c r="D41" t="s">
        <v>35</v>
      </c>
      <c r="E41" t="s">
        <v>51</v>
      </c>
      <c r="F41">
        <v>4</v>
      </c>
      <c r="G41">
        <v>11510</v>
      </c>
    </row>
    <row r="42" spans="1:7">
      <c r="A42" t="s">
        <v>30</v>
      </c>
      <c r="B42" t="s">
        <v>0</v>
      </c>
      <c r="C42" t="s">
        <v>4</v>
      </c>
      <c r="D42" t="s">
        <v>35</v>
      </c>
      <c r="E42" t="s">
        <v>52</v>
      </c>
      <c r="F42">
        <v>5</v>
      </c>
      <c r="G42">
        <v>8797</v>
      </c>
    </row>
    <row r="43" spans="1:7">
      <c r="A43" t="s">
        <v>30</v>
      </c>
      <c r="B43" t="s">
        <v>0</v>
      </c>
      <c r="C43" t="s">
        <v>4</v>
      </c>
      <c r="D43" t="s">
        <v>35</v>
      </c>
      <c r="E43" t="s">
        <v>53</v>
      </c>
      <c r="F43">
        <v>6</v>
      </c>
      <c r="G43">
        <v>20307</v>
      </c>
    </row>
    <row r="44" spans="1:7">
      <c r="A44" t="s">
        <v>30</v>
      </c>
      <c r="B44" t="s">
        <v>0</v>
      </c>
      <c r="C44" t="s">
        <v>4</v>
      </c>
      <c r="D44" t="s">
        <v>35</v>
      </c>
      <c r="E44" t="s">
        <v>54</v>
      </c>
      <c r="F44">
        <v>7</v>
      </c>
      <c r="G44">
        <v>870</v>
      </c>
    </row>
    <row r="45" spans="1:7">
      <c r="A45" t="s">
        <v>30</v>
      </c>
      <c r="B45" t="s">
        <v>0</v>
      </c>
      <c r="C45" t="s">
        <v>4</v>
      </c>
      <c r="D45" t="s">
        <v>35</v>
      </c>
      <c r="E45" t="s">
        <v>55</v>
      </c>
      <c r="F45">
        <v>8</v>
      </c>
      <c r="G45">
        <v>7006</v>
      </c>
    </row>
    <row r="46" spans="1:7">
      <c r="A46" t="s">
        <v>30</v>
      </c>
      <c r="B46" t="s">
        <v>0</v>
      </c>
      <c r="C46" t="s">
        <v>4</v>
      </c>
      <c r="D46" t="s">
        <v>35</v>
      </c>
      <c r="E46" t="s">
        <v>56</v>
      </c>
      <c r="F46">
        <v>9</v>
      </c>
      <c r="G46">
        <v>7876</v>
      </c>
    </row>
    <row r="47" spans="1:7">
      <c r="A47" t="s">
        <v>30</v>
      </c>
      <c r="B47" t="s">
        <v>0</v>
      </c>
      <c r="C47" t="s">
        <v>4</v>
      </c>
      <c r="D47" t="s">
        <v>36</v>
      </c>
      <c r="E47" t="s">
        <v>48</v>
      </c>
      <c r="F47">
        <v>1</v>
      </c>
      <c r="G47">
        <v>12932</v>
      </c>
    </row>
    <row r="48" spans="1:7">
      <c r="A48" t="s">
        <v>30</v>
      </c>
      <c r="B48" t="s">
        <v>0</v>
      </c>
      <c r="C48" t="s">
        <v>4</v>
      </c>
      <c r="D48" t="s">
        <v>36</v>
      </c>
      <c r="E48" t="s">
        <v>49</v>
      </c>
      <c r="F48">
        <v>2</v>
      </c>
      <c r="G48">
        <v>19773</v>
      </c>
    </row>
    <row r="49" spans="1:7">
      <c r="A49" t="s">
        <v>30</v>
      </c>
      <c r="B49" t="s">
        <v>0</v>
      </c>
      <c r="C49" t="s">
        <v>4</v>
      </c>
      <c r="D49" t="s">
        <v>36</v>
      </c>
      <c r="E49" t="s">
        <v>50</v>
      </c>
      <c r="F49">
        <v>3</v>
      </c>
      <c r="G49">
        <v>32705</v>
      </c>
    </row>
    <row r="50" spans="1:7">
      <c r="A50" t="s">
        <v>30</v>
      </c>
      <c r="B50" t="s">
        <v>0</v>
      </c>
      <c r="C50" t="s">
        <v>4</v>
      </c>
      <c r="D50" t="s">
        <v>36</v>
      </c>
      <c r="E50" t="s">
        <v>51</v>
      </c>
      <c r="F50">
        <v>4</v>
      </c>
      <c r="G50">
        <v>11142</v>
      </c>
    </row>
    <row r="51" spans="1:7">
      <c r="A51" t="s">
        <v>30</v>
      </c>
      <c r="B51" t="s">
        <v>0</v>
      </c>
      <c r="C51" t="s">
        <v>4</v>
      </c>
      <c r="D51" t="s">
        <v>36</v>
      </c>
      <c r="E51" t="s">
        <v>52</v>
      </c>
      <c r="F51">
        <v>5</v>
      </c>
      <c r="G51">
        <v>10633</v>
      </c>
    </row>
    <row r="52" spans="1:7">
      <c r="A52" t="s">
        <v>30</v>
      </c>
      <c r="B52" t="s">
        <v>0</v>
      </c>
      <c r="C52" t="s">
        <v>4</v>
      </c>
      <c r="D52" t="s">
        <v>36</v>
      </c>
      <c r="E52" t="s">
        <v>53</v>
      </c>
      <c r="F52">
        <v>6</v>
      </c>
      <c r="G52">
        <v>21775</v>
      </c>
    </row>
    <row r="53" spans="1:7">
      <c r="A53" t="s">
        <v>30</v>
      </c>
      <c r="B53" t="s">
        <v>0</v>
      </c>
      <c r="C53" t="s">
        <v>4</v>
      </c>
      <c r="D53" t="s">
        <v>36</v>
      </c>
      <c r="E53" t="s">
        <v>54</v>
      </c>
      <c r="F53">
        <v>7</v>
      </c>
      <c r="G53">
        <v>1790</v>
      </c>
    </row>
    <row r="54" spans="1:7">
      <c r="A54" t="s">
        <v>30</v>
      </c>
      <c r="B54" t="s">
        <v>0</v>
      </c>
      <c r="C54" t="s">
        <v>4</v>
      </c>
      <c r="D54" t="s">
        <v>36</v>
      </c>
      <c r="E54" t="s">
        <v>55</v>
      </c>
      <c r="F54">
        <v>8</v>
      </c>
      <c r="G54">
        <v>9140</v>
      </c>
    </row>
    <row r="55" spans="1:7">
      <c r="A55" t="s">
        <v>30</v>
      </c>
      <c r="B55" t="s">
        <v>0</v>
      </c>
      <c r="C55" t="s">
        <v>4</v>
      </c>
      <c r="D55" t="s">
        <v>36</v>
      </c>
      <c r="E55" t="s">
        <v>56</v>
      </c>
      <c r="F55">
        <v>9</v>
      </c>
      <c r="G55">
        <v>10930</v>
      </c>
    </row>
    <row r="56" spans="1:7">
      <c r="A56" t="s">
        <v>30</v>
      </c>
      <c r="B56" t="s">
        <v>0</v>
      </c>
      <c r="C56" t="s">
        <v>4</v>
      </c>
      <c r="D56" t="s">
        <v>37</v>
      </c>
      <c r="E56" t="s">
        <v>48</v>
      </c>
      <c r="F56">
        <v>1</v>
      </c>
      <c r="G56">
        <v>12141</v>
      </c>
    </row>
    <row r="57" spans="1:7">
      <c r="A57" t="s">
        <v>30</v>
      </c>
      <c r="B57" t="s">
        <v>0</v>
      </c>
      <c r="C57" t="s">
        <v>4</v>
      </c>
      <c r="D57" t="s">
        <v>37</v>
      </c>
      <c r="E57" t="s">
        <v>49</v>
      </c>
      <c r="F57">
        <v>2</v>
      </c>
      <c r="G57">
        <v>18261</v>
      </c>
    </row>
    <row r="58" spans="1:7">
      <c r="A58" t="s">
        <v>30</v>
      </c>
      <c r="B58" t="s">
        <v>0</v>
      </c>
      <c r="C58" t="s">
        <v>4</v>
      </c>
      <c r="D58" t="s">
        <v>37</v>
      </c>
      <c r="E58" t="s">
        <v>50</v>
      </c>
      <c r="F58">
        <v>3</v>
      </c>
      <c r="G58">
        <v>30402</v>
      </c>
    </row>
    <row r="59" spans="1:7">
      <c r="A59" t="s">
        <v>30</v>
      </c>
      <c r="B59" t="s">
        <v>0</v>
      </c>
      <c r="C59" t="s">
        <v>4</v>
      </c>
      <c r="D59" t="s">
        <v>37</v>
      </c>
      <c r="E59" t="s">
        <v>51</v>
      </c>
      <c r="F59">
        <v>4</v>
      </c>
      <c r="G59">
        <v>10707</v>
      </c>
    </row>
    <row r="60" spans="1:7">
      <c r="A60" t="s">
        <v>30</v>
      </c>
      <c r="B60" t="s">
        <v>0</v>
      </c>
      <c r="C60" t="s">
        <v>4</v>
      </c>
      <c r="D60" t="s">
        <v>37</v>
      </c>
      <c r="E60" t="s">
        <v>52</v>
      </c>
      <c r="F60">
        <v>5</v>
      </c>
      <c r="G60">
        <v>11981</v>
      </c>
    </row>
    <row r="61" spans="1:7">
      <c r="A61" t="s">
        <v>30</v>
      </c>
      <c r="B61" t="s">
        <v>0</v>
      </c>
      <c r="C61" t="s">
        <v>4</v>
      </c>
      <c r="D61" t="s">
        <v>37</v>
      </c>
      <c r="E61" t="s">
        <v>53</v>
      </c>
      <c r="F61">
        <v>6</v>
      </c>
      <c r="G61">
        <v>22688</v>
      </c>
    </row>
    <row r="62" spans="1:7">
      <c r="A62" t="s">
        <v>30</v>
      </c>
      <c r="B62" t="s">
        <v>0</v>
      </c>
      <c r="C62" t="s">
        <v>4</v>
      </c>
      <c r="D62" t="s">
        <v>37</v>
      </c>
      <c r="E62" t="s">
        <v>54</v>
      </c>
      <c r="F62">
        <v>7</v>
      </c>
      <c r="G62">
        <v>1434</v>
      </c>
    </row>
    <row r="63" spans="1:7">
      <c r="A63" t="s">
        <v>30</v>
      </c>
      <c r="B63" t="s">
        <v>0</v>
      </c>
      <c r="C63" t="s">
        <v>4</v>
      </c>
      <c r="D63" t="s">
        <v>37</v>
      </c>
      <c r="E63" t="s">
        <v>55</v>
      </c>
      <c r="F63">
        <v>8</v>
      </c>
      <c r="G63">
        <v>6280</v>
      </c>
    </row>
    <row r="64" spans="1:7">
      <c r="A64" t="s">
        <v>30</v>
      </c>
      <c r="B64" t="s">
        <v>0</v>
      </c>
      <c r="C64" t="s">
        <v>4</v>
      </c>
      <c r="D64" t="s">
        <v>37</v>
      </c>
      <c r="E64" t="s">
        <v>56</v>
      </c>
      <c r="F64">
        <v>9</v>
      </c>
      <c r="G64">
        <v>7714</v>
      </c>
    </row>
    <row r="65" spans="1:7">
      <c r="A65" t="s">
        <v>30</v>
      </c>
      <c r="B65" t="s">
        <v>0</v>
      </c>
      <c r="C65" t="s">
        <v>4</v>
      </c>
      <c r="D65" t="s">
        <v>38</v>
      </c>
      <c r="E65" t="s">
        <v>48</v>
      </c>
      <c r="F65">
        <v>1</v>
      </c>
      <c r="G65">
        <v>10857</v>
      </c>
    </row>
    <row r="66" spans="1:7">
      <c r="A66" t="s">
        <v>30</v>
      </c>
      <c r="B66" t="s">
        <v>0</v>
      </c>
      <c r="C66" t="s">
        <v>4</v>
      </c>
      <c r="D66" t="s">
        <v>38</v>
      </c>
      <c r="E66" t="s">
        <v>49</v>
      </c>
      <c r="F66">
        <v>2</v>
      </c>
      <c r="G66">
        <v>14404</v>
      </c>
    </row>
    <row r="67" spans="1:7">
      <c r="A67" t="s">
        <v>30</v>
      </c>
      <c r="B67" t="s">
        <v>0</v>
      </c>
      <c r="C67" t="s">
        <v>4</v>
      </c>
      <c r="D67" t="s">
        <v>38</v>
      </c>
      <c r="E67" t="s">
        <v>50</v>
      </c>
      <c r="F67">
        <v>3</v>
      </c>
      <c r="G67">
        <v>25261</v>
      </c>
    </row>
    <row r="68" spans="1:7">
      <c r="A68" t="s">
        <v>30</v>
      </c>
      <c r="B68" t="s">
        <v>0</v>
      </c>
      <c r="C68" t="s">
        <v>4</v>
      </c>
      <c r="D68" t="s">
        <v>38</v>
      </c>
      <c r="E68" t="s">
        <v>51</v>
      </c>
      <c r="F68">
        <v>4</v>
      </c>
      <c r="G68">
        <v>10198</v>
      </c>
    </row>
    <row r="69" spans="1:7">
      <c r="A69" t="s">
        <v>30</v>
      </c>
      <c r="B69" t="s">
        <v>0</v>
      </c>
      <c r="C69" t="s">
        <v>4</v>
      </c>
      <c r="D69" t="s">
        <v>38</v>
      </c>
      <c r="E69" t="s">
        <v>52</v>
      </c>
      <c r="F69">
        <v>5</v>
      </c>
      <c r="G69">
        <v>11406</v>
      </c>
    </row>
    <row r="70" spans="1:7">
      <c r="A70" t="s">
        <v>30</v>
      </c>
      <c r="B70" t="s">
        <v>0</v>
      </c>
      <c r="C70" t="s">
        <v>4</v>
      </c>
      <c r="D70" t="s">
        <v>38</v>
      </c>
      <c r="E70" t="s">
        <v>53</v>
      </c>
      <c r="F70">
        <v>6</v>
      </c>
      <c r="G70">
        <v>21604</v>
      </c>
    </row>
    <row r="71" spans="1:7">
      <c r="A71" t="s">
        <v>30</v>
      </c>
      <c r="B71" t="s">
        <v>0</v>
      </c>
      <c r="C71" t="s">
        <v>4</v>
      </c>
      <c r="D71" t="s">
        <v>38</v>
      </c>
      <c r="E71" t="s">
        <v>54</v>
      </c>
      <c r="F71">
        <v>7</v>
      </c>
      <c r="G71">
        <v>659</v>
      </c>
    </row>
    <row r="72" spans="1:7">
      <c r="A72" t="s">
        <v>30</v>
      </c>
      <c r="B72" t="s">
        <v>0</v>
      </c>
      <c r="C72" t="s">
        <v>4</v>
      </c>
      <c r="D72" t="s">
        <v>38</v>
      </c>
      <c r="E72" t="s">
        <v>55</v>
      </c>
      <c r="F72">
        <v>8</v>
      </c>
      <c r="G72">
        <v>2998</v>
      </c>
    </row>
    <row r="73" spans="1:7">
      <c r="A73" t="s">
        <v>30</v>
      </c>
      <c r="B73" t="s">
        <v>0</v>
      </c>
      <c r="C73" t="s">
        <v>4</v>
      </c>
      <c r="D73" t="s">
        <v>38</v>
      </c>
      <c r="E73" t="s">
        <v>56</v>
      </c>
      <c r="F73">
        <v>9</v>
      </c>
      <c r="G73">
        <v>3657</v>
      </c>
    </row>
    <row r="74" spans="1:7">
      <c r="A74" t="s">
        <v>30</v>
      </c>
      <c r="B74" t="s">
        <v>0</v>
      </c>
      <c r="C74" t="s">
        <v>4</v>
      </c>
      <c r="D74" t="s">
        <v>39</v>
      </c>
      <c r="E74" t="s">
        <v>48</v>
      </c>
      <c r="F74">
        <v>1</v>
      </c>
      <c r="G74">
        <v>10667</v>
      </c>
    </row>
    <row r="75" spans="1:7">
      <c r="A75" t="s">
        <v>30</v>
      </c>
      <c r="B75" t="s">
        <v>0</v>
      </c>
      <c r="C75" t="s">
        <v>4</v>
      </c>
      <c r="D75" t="s">
        <v>39</v>
      </c>
      <c r="E75" t="s">
        <v>49</v>
      </c>
      <c r="F75">
        <v>2</v>
      </c>
      <c r="G75">
        <v>13877</v>
      </c>
    </row>
    <row r="76" spans="1:7">
      <c r="A76" t="s">
        <v>30</v>
      </c>
      <c r="B76" t="s">
        <v>0</v>
      </c>
      <c r="C76" t="s">
        <v>4</v>
      </c>
      <c r="D76" t="s">
        <v>39</v>
      </c>
      <c r="E76" t="s">
        <v>50</v>
      </c>
      <c r="F76">
        <v>3</v>
      </c>
      <c r="G76">
        <v>24544</v>
      </c>
    </row>
    <row r="77" spans="1:7">
      <c r="A77" t="s">
        <v>30</v>
      </c>
      <c r="B77" t="s">
        <v>0</v>
      </c>
      <c r="C77" t="s">
        <v>4</v>
      </c>
      <c r="D77" t="s">
        <v>39</v>
      </c>
      <c r="E77" t="s">
        <v>51</v>
      </c>
      <c r="F77">
        <v>4</v>
      </c>
      <c r="G77">
        <v>11279</v>
      </c>
    </row>
    <row r="78" spans="1:7">
      <c r="A78" t="s">
        <v>30</v>
      </c>
      <c r="B78" t="s">
        <v>0</v>
      </c>
      <c r="C78" t="s">
        <v>4</v>
      </c>
      <c r="D78" t="s">
        <v>39</v>
      </c>
      <c r="E78" t="s">
        <v>52</v>
      </c>
      <c r="F78">
        <v>5</v>
      </c>
      <c r="G78">
        <v>12115</v>
      </c>
    </row>
    <row r="79" spans="1:7">
      <c r="A79" t="s">
        <v>30</v>
      </c>
      <c r="B79" t="s">
        <v>0</v>
      </c>
      <c r="C79" t="s">
        <v>4</v>
      </c>
      <c r="D79" t="s">
        <v>39</v>
      </c>
      <c r="E79" t="s">
        <v>53</v>
      </c>
      <c r="F79">
        <v>6</v>
      </c>
      <c r="G79">
        <v>23394</v>
      </c>
    </row>
    <row r="80" spans="1:7">
      <c r="A80" t="s">
        <v>30</v>
      </c>
      <c r="B80" t="s">
        <v>0</v>
      </c>
      <c r="C80" t="s">
        <v>4</v>
      </c>
      <c r="D80" t="s">
        <v>39</v>
      </c>
      <c r="E80" t="s">
        <v>54</v>
      </c>
      <c r="F80">
        <v>7</v>
      </c>
      <c r="G80">
        <v>-612</v>
      </c>
    </row>
    <row r="81" spans="1:7">
      <c r="A81" t="s">
        <v>30</v>
      </c>
      <c r="B81" t="s">
        <v>0</v>
      </c>
      <c r="C81" t="s">
        <v>4</v>
      </c>
      <c r="D81" t="s">
        <v>39</v>
      </c>
      <c r="E81" t="s">
        <v>55</v>
      </c>
      <c r="F81">
        <v>8</v>
      </c>
      <c r="G81">
        <v>1762</v>
      </c>
    </row>
    <row r="82" spans="1:7">
      <c r="A82" t="s">
        <v>30</v>
      </c>
      <c r="B82" t="s">
        <v>0</v>
      </c>
      <c r="C82" t="s">
        <v>4</v>
      </c>
      <c r="D82" t="s">
        <v>39</v>
      </c>
      <c r="E82" t="s">
        <v>56</v>
      </c>
      <c r="F82">
        <v>9</v>
      </c>
      <c r="G82">
        <v>1150</v>
      </c>
    </row>
    <row r="83" spans="1:7">
      <c r="A83" t="s">
        <v>30</v>
      </c>
      <c r="B83" t="s">
        <v>0</v>
      </c>
      <c r="C83" t="s">
        <v>4</v>
      </c>
      <c r="D83" t="s">
        <v>40</v>
      </c>
      <c r="E83" t="s">
        <v>48</v>
      </c>
      <c r="F83">
        <v>1</v>
      </c>
      <c r="G83">
        <v>10323</v>
      </c>
    </row>
    <row r="84" spans="1:7">
      <c r="A84" t="s">
        <v>30</v>
      </c>
      <c r="B84" t="s">
        <v>0</v>
      </c>
      <c r="C84" t="s">
        <v>4</v>
      </c>
      <c r="D84" t="s">
        <v>40</v>
      </c>
      <c r="E84" t="s">
        <v>49</v>
      </c>
      <c r="F84">
        <v>2</v>
      </c>
      <c r="G84">
        <v>13401</v>
      </c>
    </row>
    <row r="85" spans="1:7">
      <c r="A85" t="s">
        <v>30</v>
      </c>
      <c r="B85" t="s">
        <v>0</v>
      </c>
      <c r="C85" t="s">
        <v>4</v>
      </c>
      <c r="D85" t="s">
        <v>40</v>
      </c>
      <c r="E85" t="s">
        <v>50</v>
      </c>
      <c r="F85">
        <v>3</v>
      </c>
      <c r="G85">
        <v>23724</v>
      </c>
    </row>
    <row r="86" spans="1:7">
      <c r="A86" t="s">
        <v>30</v>
      </c>
      <c r="B86" t="s">
        <v>0</v>
      </c>
      <c r="C86" t="s">
        <v>4</v>
      </c>
      <c r="D86" t="s">
        <v>40</v>
      </c>
      <c r="E86" t="s">
        <v>51</v>
      </c>
      <c r="F86">
        <v>4</v>
      </c>
      <c r="G86">
        <v>11121</v>
      </c>
    </row>
    <row r="87" spans="1:7">
      <c r="A87" t="s">
        <v>30</v>
      </c>
      <c r="B87" t="s">
        <v>0</v>
      </c>
      <c r="C87" t="s">
        <v>4</v>
      </c>
      <c r="D87" t="s">
        <v>40</v>
      </c>
      <c r="E87" t="s">
        <v>52</v>
      </c>
      <c r="F87">
        <v>5</v>
      </c>
      <c r="G87">
        <v>14097</v>
      </c>
    </row>
    <row r="88" spans="1:7">
      <c r="A88" t="s">
        <v>30</v>
      </c>
      <c r="B88" t="s">
        <v>0</v>
      </c>
      <c r="C88" t="s">
        <v>4</v>
      </c>
      <c r="D88" t="s">
        <v>40</v>
      </c>
      <c r="E88" t="s">
        <v>53</v>
      </c>
      <c r="F88">
        <v>6</v>
      </c>
      <c r="G88">
        <v>25218</v>
      </c>
    </row>
    <row r="89" spans="1:7">
      <c r="A89" t="s">
        <v>30</v>
      </c>
      <c r="B89" t="s">
        <v>0</v>
      </c>
      <c r="C89" t="s">
        <v>4</v>
      </c>
      <c r="D89" t="s">
        <v>40</v>
      </c>
      <c r="E89" t="s">
        <v>54</v>
      </c>
      <c r="F89">
        <v>7</v>
      </c>
      <c r="G89">
        <v>-798</v>
      </c>
    </row>
    <row r="90" spans="1:7">
      <c r="A90" t="s">
        <v>30</v>
      </c>
      <c r="B90" t="s">
        <v>0</v>
      </c>
      <c r="C90" t="s">
        <v>4</v>
      </c>
      <c r="D90" t="s">
        <v>40</v>
      </c>
      <c r="E90" t="s">
        <v>55</v>
      </c>
      <c r="F90">
        <v>8</v>
      </c>
      <c r="G90">
        <v>-696</v>
      </c>
    </row>
    <row r="91" spans="1:7">
      <c r="A91" t="s">
        <v>30</v>
      </c>
      <c r="B91" t="s">
        <v>0</v>
      </c>
      <c r="C91" t="s">
        <v>4</v>
      </c>
      <c r="D91" t="s">
        <v>40</v>
      </c>
      <c r="E91" t="s">
        <v>56</v>
      </c>
      <c r="F91">
        <v>9</v>
      </c>
      <c r="G91">
        <v>-1494</v>
      </c>
    </row>
    <row r="92" spans="1:7">
      <c r="A92" t="s">
        <v>30</v>
      </c>
      <c r="B92" t="s">
        <v>0</v>
      </c>
      <c r="C92" t="s">
        <v>4</v>
      </c>
      <c r="D92" t="s">
        <v>41</v>
      </c>
      <c r="E92" t="s">
        <v>48</v>
      </c>
      <c r="F92">
        <v>1</v>
      </c>
      <c r="G92">
        <v>10333</v>
      </c>
    </row>
    <row r="93" spans="1:7">
      <c r="A93" t="s">
        <v>30</v>
      </c>
      <c r="B93" t="s">
        <v>0</v>
      </c>
      <c r="C93" t="s">
        <v>4</v>
      </c>
      <c r="D93" t="s">
        <v>41</v>
      </c>
      <c r="E93" t="s">
        <v>49</v>
      </c>
      <c r="F93">
        <v>2</v>
      </c>
      <c r="G93">
        <v>12922</v>
      </c>
    </row>
    <row r="94" spans="1:7">
      <c r="A94" t="s">
        <v>30</v>
      </c>
      <c r="B94" t="s">
        <v>0</v>
      </c>
      <c r="C94" t="s">
        <v>4</v>
      </c>
      <c r="D94" t="s">
        <v>41</v>
      </c>
      <c r="E94" t="s">
        <v>50</v>
      </c>
      <c r="F94">
        <v>3</v>
      </c>
      <c r="G94">
        <v>23255</v>
      </c>
    </row>
    <row r="95" spans="1:7">
      <c r="A95" t="s">
        <v>30</v>
      </c>
      <c r="B95" t="s">
        <v>0</v>
      </c>
      <c r="C95" t="s">
        <v>4</v>
      </c>
      <c r="D95" t="s">
        <v>41</v>
      </c>
      <c r="E95" t="s">
        <v>51</v>
      </c>
      <c r="F95">
        <v>4</v>
      </c>
      <c r="G95">
        <v>12090</v>
      </c>
    </row>
    <row r="96" spans="1:7">
      <c r="A96" t="s">
        <v>30</v>
      </c>
      <c r="B96" t="s">
        <v>0</v>
      </c>
      <c r="C96" t="s">
        <v>4</v>
      </c>
      <c r="D96" t="s">
        <v>41</v>
      </c>
      <c r="E96" t="s">
        <v>52</v>
      </c>
      <c r="F96">
        <v>5</v>
      </c>
      <c r="G96">
        <v>12480</v>
      </c>
    </row>
    <row r="97" spans="1:7">
      <c r="A97" t="s">
        <v>30</v>
      </c>
      <c r="B97" t="s">
        <v>0</v>
      </c>
      <c r="C97" t="s">
        <v>4</v>
      </c>
      <c r="D97" t="s">
        <v>41</v>
      </c>
      <c r="E97" t="s">
        <v>53</v>
      </c>
      <c r="F97">
        <v>6</v>
      </c>
      <c r="G97">
        <v>24570</v>
      </c>
    </row>
    <row r="98" spans="1:7">
      <c r="A98" t="s">
        <v>30</v>
      </c>
      <c r="B98" t="s">
        <v>0</v>
      </c>
      <c r="C98" t="s">
        <v>4</v>
      </c>
      <c r="D98" t="s">
        <v>41</v>
      </c>
      <c r="E98" t="s">
        <v>54</v>
      </c>
      <c r="F98">
        <v>7</v>
      </c>
      <c r="G98">
        <v>-1757</v>
      </c>
    </row>
    <row r="99" spans="1:7">
      <c r="A99" t="s">
        <v>30</v>
      </c>
      <c r="B99" t="s">
        <v>0</v>
      </c>
      <c r="C99" t="s">
        <v>4</v>
      </c>
      <c r="D99" t="s">
        <v>41</v>
      </c>
      <c r="E99" t="s">
        <v>55</v>
      </c>
      <c r="F99">
        <v>8</v>
      </c>
      <c r="G99">
        <v>442</v>
      </c>
    </row>
    <row r="100" spans="1:7">
      <c r="A100" t="s">
        <v>30</v>
      </c>
      <c r="B100" t="s">
        <v>0</v>
      </c>
      <c r="C100" t="s">
        <v>4</v>
      </c>
      <c r="D100" t="s">
        <v>41</v>
      </c>
      <c r="E100" t="s">
        <v>56</v>
      </c>
      <c r="F100">
        <v>9</v>
      </c>
      <c r="G100">
        <v>-1315</v>
      </c>
    </row>
    <row r="101" spans="1:7">
      <c r="A101" t="s">
        <v>30</v>
      </c>
      <c r="B101" t="s">
        <v>0</v>
      </c>
      <c r="C101" t="s">
        <v>4</v>
      </c>
      <c r="D101" t="s">
        <v>42</v>
      </c>
      <c r="E101" t="s">
        <v>48</v>
      </c>
      <c r="F101">
        <v>1</v>
      </c>
      <c r="G101">
        <v>10364</v>
      </c>
    </row>
    <row r="102" spans="1:7">
      <c r="A102" t="s">
        <v>30</v>
      </c>
      <c r="B102" t="s">
        <v>0</v>
      </c>
      <c r="C102" t="s">
        <v>4</v>
      </c>
      <c r="D102" t="s">
        <v>42</v>
      </c>
      <c r="E102" t="s">
        <v>49</v>
      </c>
      <c r="F102">
        <v>2</v>
      </c>
      <c r="G102">
        <v>12736</v>
      </c>
    </row>
    <row r="103" spans="1:7">
      <c r="A103" t="s">
        <v>30</v>
      </c>
      <c r="B103" t="s">
        <v>0</v>
      </c>
      <c r="C103" t="s">
        <v>4</v>
      </c>
      <c r="D103" t="s">
        <v>42</v>
      </c>
      <c r="E103" t="s">
        <v>50</v>
      </c>
      <c r="F103">
        <v>3</v>
      </c>
      <c r="G103">
        <v>23100</v>
      </c>
    </row>
    <row r="104" spans="1:7">
      <c r="A104" t="s">
        <v>30</v>
      </c>
      <c r="B104" t="s">
        <v>0</v>
      </c>
      <c r="C104" t="s">
        <v>4</v>
      </c>
      <c r="D104" t="s">
        <v>42</v>
      </c>
      <c r="E104" t="s">
        <v>51</v>
      </c>
      <c r="F104">
        <v>4</v>
      </c>
      <c r="G104">
        <v>11815</v>
      </c>
    </row>
    <row r="105" spans="1:7">
      <c r="A105" t="s">
        <v>30</v>
      </c>
      <c r="B105" t="s">
        <v>0</v>
      </c>
      <c r="C105" t="s">
        <v>4</v>
      </c>
      <c r="D105" t="s">
        <v>42</v>
      </c>
      <c r="E105" t="s">
        <v>52</v>
      </c>
      <c r="F105">
        <v>5</v>
      </c>
      <c r="G105">
        <v>13623</v>
      </c>
    </row>
    <row r="106" spans="1:7">
      <c r="A106" t="s">
        <v>30</v>
      </c>
      <c r="B106" t="s">
        <v>0</v>
      </c>
      <c r="C106" t="s">
        <v>4</v>
      </c>
      <c r="D106" t="s">
        <v>42</v>
      </c>
      <c r="E106" t="s">
        <v>53</v>
      </c>
      <c r="F106">
        <v>6</v>
      </c>
      <c r="G106">
        <v>25438</v>
      </c>
    </row>
    <row r="107" spans="1:7">
      <c r="A107" t="s">
        <v>30</v>
      </c>
      <c r="B107" t="s">
        <v>0</v>
      </c>
      <c r="C107" t="s">
        <v>4</v>
      </c>
      <c r="D107" t="s">
        <v>42</v>
      </c>
      <c r="E107" t="s">
        <v>54</v>
      </c>
      <c r="F107">
        <v>7</v>
      </c>
      <c r="G107">
        <v>-1451</v>
      </c>
    </row>
    <row r="108" spans="1:7">
      <c r="A108" t="s">
        <v>30</v>
      </c>
      <c r="B108" t="s">
        <v>0</v>
      </c>
      <c r="C108" t="s">
        <v>4</v>
      </c>
      <c r="D108" t="s">
        <v>42</v>
      </c>
      <c r="E108" t="s">
        <v>55</v>
      </c>
      <c r="F108">
        <v>8</v>
      </c>
      <c r="G108">
        <v>-887</v>
      </c>
    </row>
    <row r="109" spans="1:7">
      <c r="A109" t="s">
        <v>30</v>
      </c>
      <c r="B109" t="s">
        <v>0</v>
      </c>
      <c r="C109" t="s">
        <v>4</v>
      </c>
      <c r="D109" t="s">
        <v>42</v>
      </c>
      <c r="E109" t="s">
        <v>56</v>
      </c>
      <c r="F109">
        <v>9</v>
      </c>
      <c r="G109">
        <v>-2338</v>
      </c>
    </row>
    <row r="110" spans="1:7">
      <c r="A110" t="s">
        <v>30</v>
      </c>
      <c r="B110" t="s">
        <v>0</v>
      </c>
      <c r="C110" t="s">
        <v>4</v>
      </c>
      <c r="D110" t="s">
        <v>43</v>
      </c>
      <c r="E110" t="s">
        <v>48</v>
      </c>
      <c r="F110">
        <v>1</v>
      </c>
      <c r="G110">
        <v>11081</v>
      </c>
    </row>
    <row r="111" spans="1:7">
      <c r="A111" t="s">
        <v>30</v>
      </c>
      <c r="B111" t="s">
        <v>0</v>
      </c>
      <c r="C111" t="s">
        <v>4</v>
      </c>
      <c r="D111" t="s">
        <v>43</v>
      </c>
      <c r="E111" t="s">
        <v>49</v>
      </c>
      <c r="F111">
        <v>2</v>
      </c>
      <c r="G111">
        <v>13300</v>
      </c>
    </row>
    <row r="112" spans="1:7">
      <c r="A112" t="s">
        <v>30</v>
      </c>
      <c r="B112" t="s">
        <v>0</v>
      </c>
      <c r="C112" t="s">
        <v>4</v>
      </c>
      <c r="D112" t="s">
        <v>43</v>
      </c>
      <c r="E112" t="s">
        <v>50</v>
      </c>
      <c r="F112">
        <v>3</v>
      </c>
      <c r="G112">
        <v>24381</v>
      </c>
    </row>
    <row r="113" spans="1:7">
      <c r="A113" t="s">
        <v>30</v>
      </c>
      <c r="B113" t="s">
        <v>0</v>
      </c>
      <c r="C113" t="s">
        <v>4</v>
      </c>
      <c r="D113" t="s">
        <v>43</v>
      </c>
      <c r="E113" t="s">
        <v>51</v>
      </c>
      <c r="F113">
        <v>4</v>
      </c>
      <c r="G113">
        <v>11747</v>
      </c>
    </row>
    <row r="114" spans="1:7">
      <c r="A114" t="s">
        <v>30</v>
      </c>
      <c r="B114" t="s">
        <v>0</v>
      </c>
      <c r="C114" t="s">
        <v>4</v>
      </c>
      <c r="D114" t="s">
        <v>43</v>
      </c>
      <c r="E114" t="s">
        <v>52</v>
      </c>
      <c r="F114">
        <v>5</v>
      </c>
      <c r="G114">
        <v>11063</v>
      </c>
    </row>
    <row r="115" spans="1:7">
      <c r="A115" t="s">
        <v>30</v>
      </c>
      <c r="B115" t="s">
        <v>0</v>
      </c>
      <c r="C115" t="s">
        <v>4</v>
      </c>
      <c r="D115" t="s">
        <v>43</v>
      </c>
      <c r="E115" t="s">
        <v>53</v>
      </c>
      <c r="F115">
        <v>6</v>
      </c>
      <c r="G115">
        <v>22810</v>
      </c>
    </row>
    <row r="116" spans="1:7">
      <c r="A116" t="s">
        <v>30</v>
      </c>
      <c r="B116" t="s">
        <v>0</v>
      </c>
      <c r="C116" t="s">
        <v>4</v>
      </c>
      <c r="D116" t="s">
        <v>43</v>
      </c>
      <c r="E116" t="s">
        <v>54</v>
      </c>
      <c r="F116">
        <v>7</v>
      </c>
      <c r="G116">
        <v>-666</v>
      </c>
    </row>
    <row r="117" spans="1:7">
      <c r="A117" t="s">
        <v>30</v>
      </c>
      <c r="B117" t="s">
        <v>0</v>
      </c>
      <c r="C117" t="s">
        <v>4</v>
      </c>
      <c r="D117" t="s">
        <v>43</v>
      </c>
      <c r="E117" t="s">
        <v>55</v>
      </c>
      <c r="F117">
        <v>8</v>
      </c>
      <c r="G117">
        <v>2237</v>
      </c>
    </row>
    <row r="118" spans="1:7">
      <c r="A118" t="s">
        <v>30</v>
      </c>
      <c r="B118" t="s">
        <v>0</v>
      </c>
      <c r="C118" t="s">
        <v>4</v>
      </c>
      <c r="D118" t="s">
        <v>43</v>
      </c>
      <c r="E118" t="s">
        <v>56</v>
      </c>
      <c r="F118">
        <v>9</v>
      </c>
      <c r="G118">
        <v>1571</v>
      </c>
    </row>
    <row r="119" spans="1:7">
      <c r="A119" t="s">
        <v>30</v>
      </c>
      <c r="B119" t="s">
        <v>0</v>
      </c>
      <c r="C119" t="s">
        <v>4</v>
      </c>
      <c r="D119" t="s">
        <v>44</v>
      </c>
      <c r="E119" t="s">
        <v>48</v>
      </c>
      <c r="F119">
        <v>1</v>
      </c>
      <c r="G119">
        <v>10473</v>
      </c>
    </row>
    <row r="120" spans="1:7">
      <c r="A120" t="s">
        <v>30</v>
      </c>
      <c r="B120" t="s">
        <v>0</v>
      </c>
      <c r="C120" t="s">
        <v>4</v>
      </c>
      <c r="D120" t="s">
        <v>44</v>
      </c>
      <c r="E120" t="s">
        <v>49</v>
      </c>
      <c r="F120">
        <v>2</v>
      </c>
      <c r="G120">
        <v>13093</v>
      </c>
    </row>
    <row r="121" spans="1:7">
      <c r="A121" t="s">
        <v>30</v>
      </c>
      <c r="B121" t="s">
        <v>0</v>
      </c>
      <c r="C121" t="s">
        <v>4</v>
      </c>
      <c r="D121" t="s">
        <v>44</v>
      </c>
      <c r="E121" t="s">
        <v>50</v>
      </c>
      <c r="F121">
        <v>3</v>
      </c>
      <c r="G121">
        <v>23566</v>
      </c>
    </row>
    <row r="122" spans="1:7">
      <c r="A122" t="s">
        <v>30</v>
      </c>
      <c r="B122" t="s">
        <v>0</v>
      </c>
      <c r="C122" t="s">
        <v>4</v>
      </c>
      <c r="D122" t="s">
        <v>44</v>
      </c>
      <c r="E122" t="s">
        <v>51</v>
      </c>
      <c r="F122">
        <v>4</v>
      </c>
      <c r="G122">
        <v>11236</v>
      </c>
    </row>
    <row r="123" spans="1:7">
      <c r="A123" t="s">
        <v>30</v>
      </c>
      <c r="B123" t="s">
        <v>0</v>
      </c>
      <c r="C123" t="s">
        <v>4</v>
      </c>
      <c r="D123" t="s">
        <v>44</v>
      </c>
      <c r="E123" t="s">
        <v>52</v>
      </c>
      <c r="F123">
        <v>5</v>
      </c>
      <c r="G123">
        <v>10298</v>
      </c>
    </row>
    <row r="124" spans="1:7">
      <c r="A124" t="s">
        <v>30</v>
      </c>
      <c r="B124" t="s">
        <v>0</v>
      </c>
      <c r="C124" t="s">
        <v>4</v>
      </c>
      <c r="D124" t="s">
        <v>44</v>
      </c>
      <c r="E124" t="s">
        <v>53</v>
      </c>
      <c r="F124">
        <v>6</v>
      </c>
      <c r="G124">
        <v>21534</v>
      </c>
    </row>
    <row r="125" spans="1:7">
      <c r="A125" t="s">
        <v>30</v>
      </c>
      <c r="B125" t="s">
        <v>0</v>
      </c>
      <c r="C125" t="s">
        <v>4</v>
      </c>
      <c r="D125" t="s">
        <v>44</v>
      </c>
      <c r="E125" t="s">
        <v>54</v>
      </c>
      <c r="F125">
        <v>7</v>
      </c>
      <c r="G125">
        <v>-763</v>
      </c>
    </row>
    <row r="126" spans="1:7">
      <c r="A126" t="s">
        <v>30</v>
      </c>
      <c r="B126" t="s">
        <v>0</v>
      </c>
      <c r="C126" t="s">
        <v>4</v>
      </c>
      <c r="D126" t="s">
        <v>44</v>
      </c>
      <c r="E126" t="s">
        <v>55</v>
      </c>
      <c r="F126">
        <v>8</v>
      </c>
      <c r="G126">
        <v>2795</v>
      </c>
    </row>
    <row r="127" spans="1:7">
      <c r="A127" t="s">
        <v>30</v>
      </c>
      <c r="B127" t="s">
        <v>0</v>
      </c>
      <c r="C127" t="s">
        <v>4</v>
      </c>
      <c r="D127" t="s">
        <v>44</v>
      </c>
      <c r="E127" t="s">
        <v>56</v>
      </c>
      <c r="F127">
        <v>9</v>
      </c>
      <c r="G127">
        <v>2032</v>
      </c>
    </row>
    <row r="128" spans="1:7">
      <c r="A128" t="s">
        <v>30</v>
      </c>
      <c r="B128" t="s">
        <v>0</v>
      </c>
      <c r="C128" t="s">
        <v>4</v>
      </c>
      <c r="D128" t="s">
        <v>45</v>
      </c>
      <c r="E128" t="s">
        <v>48</v>
      </c>
      <c r="F128">
        <v>1</v>
      </c>
      <c r="G128">
        <v>10806</v>
      </c>
    </row>
    <row r="129" spans="1:7">
      <c r="A129" t="s">
        <v>30</v>
      </c>
      <c r="B129" t="s">
        <v>0</v>
      </c>
      <c r="C129" t="s">
        <v>4</v>
      </c>
      <c r="D129" t="s">
        <v>45</v>
      </c>
      <c r="E129" t="s">
        <v>49</v>
      </c>
      <c r="F129">
        <v>2</v>
      </c>
      <c r="G129">
        <v>12998</v>
      </c>
    </row>
    <row r="130" spans="1:7">
      <c r="A130" t="s">
        <v>30</v>
      </c>
      <c r="B130" t="s">
        <v>0</v>
      </c>
      <c r="C130" t="s">
        <v>4</v>
      </c>
      <c r="D130" t="s">
        <v>45</v>
      </c>
      <c r="E130" t="s">
        <v>50</v>
      </c>
      <c r="F130">
        <v>3</v>
      </c>
      <c r="G130">
        <v>23804</v>
      </c>
    </row>
    <row r="131" spans="1:7">
      <c r="A131" t="s">
        <v>30</v>
      </c>
      <c r="B131" t="s">
        <v>0</v>
      </c>
      <c r="C131" t="s">
        <v>4</v>
      </c>
      <c r="D131" t="s">
        <v>45</v>
      </c>
      <c r="E131" t="s">
        <v>51</v>
      </c>
      <c r="F131">
        <v>4</v>
      </c>
      <c r="G131">
        <v>10806</v>
      </c>
    </row>
    <row r="132" spans="1:7">
      <c r="A132" t="s">
        <v>30</v>
      </c>
      <c r="B132" t="s">
        <v>0</v>
      </c>
      <c r="C132" t="s">
        <v>4</v>
      </c>
      <c r="D132" t="s">
        <v>45</v>
      </c>
      <c r="E132" t="s">
        <v>52</v>
      </c>
      <c r="F132">
        <v>5</v>
      </c>
      <c r="G132">
        <v>11540</v>
      </c>
    </row>
    <row r="133" spans="1:7">
      <c r="A133" t="s">
        <v>30</v>
      </c>
      <c r="B133" t="s">
        <v>0</v>
      </c>
      <c r="C133" t="s">
        <v>4</v>
      </c>
      <c r="D133" t="s">
        <v>45</v>
      </c>
      <c r="E133" t="s">
        <v>53</v>
      </c>
      <c r="F133">
        <v>6</v>
      </c>
      <c r="G133">
        <v>22346</v>
      </c>
    </row>
    <row r="134" spans="1:7">
      <c r="A134" t="s">
        <v>30</v>
      </c>
      <c r="B134" t="s">
        <v>0</v>
      </c>
      <c r="C134" t="s">
        <v>4</v>
      </c>
      <c r="D134" t="s">
        <v>45</v>
      </c>
      <c r="E134" t="s">
        <v>54</v>
      </c>
      <c r="F134">
        <v>7</v>
      </c>
      <c r="G134">
        <v>0</v>
      </c>
    </row>
    <row r="135" spans="1:7">
      <c r="A135" t="s">
        <v>30</v>
      </c>
      <c r="B135" t="s">
        <v>0</v>
      </c>
      <c r="C135" t="s">
        <v>4</v>
      </c>
      <c r="D135" t="s">
        <v>45</v>
      </c>
      <c r="E135" t="s">
        <v>55</v>
      </c>
      <c r="F135">
        <v>8</v>
      </c>
      <c r="G135">
        <v>1458</v>
      </c>
    </row>
    <row r="136" spans="1:7">
      <c r="A136" t="s">
        <v>30</v>
      </c>
      <c r="B136" t="s">
        <v>0</v>
      </c>
      <c r="C136" t="s">
        <v>4</v>
      </c>
      <c r="D136" t="s">
        <v>45</v>
      </c>
      <c r="E136" t="s">
        <v>56</v>
      </c>
      <c r="F136">
        <v>9</v>
      </c>
      <c r="G136">
        <v>1458</v>
      </c>
    </row>
    <row r="137" spans="1:7">
      <c r="A137" t="s">
        <v>30</v>
      </c>
      <c r="B137" t="s">
        <v>0</v>
      </c>
      <c r="C137" t="s">
        <v>4</v>
      </c>
      <c r="D137" t="s">
        <v>46</v>
      </c>
      <c r="E137" t="s">
        <v>48</v>
      </c>
      <c r="F137">
        <v>1</v>
      </c>
      <c r="G137">
        <v>10759</v>
      </c>
    </row>
    <row r="138" spans="1:7">
      <c r="A138" t="s">
        <v>30</v>
      </c>
      <c r="B138" t="s">
        <v>0</v>
      </c>
      <c r="C138" t="s">
        <v>4</v>
      </c>
      <c r="D138" t="s">
        <v>46</v>
      </c>
      <c r="E138" t="s">
        <v>49</v>
      </c>
      <c r="F138">
        <v>2</v>
      </c>
      <c r="G138">
        <v>11310</v>
      </c>
    </row>
    <row r="139" spans="1:7">
      <c r="A139" t="s">
        <v>30</v>
      </c>
      <c r="B139" t="s">
        <v>0</v>
      </c>
      <c r="C139" t="s">
        <v>4</v>
      </c>
      <c r="D139" t="s">
        <v>46</v>
      </c>
      <c r="E139" t="s">
        <v>50</v>
      </c>
      <c r="F139">
        <v>3</v>
      </c>
      <c r="G139">
        <v>22069</v>
      </c>
    </row>
    <row r="140" spans="1:7">
      <c r="A140" t="s">
        <v>30</v>
      </c>
      <c r="B140" t="s">
        <v>0</v>
      </c>
      <c r="C140" t="s">
        <v>4</v>
      </c>
      <c r="D140" t="s">
        <v>46</v>
      </c>
      <c r="E140" t="s">
        <v>51</v>
      </c>
      <c r="F140">
        <v>4</v>
      </c>
      <c r="G140">
        <v>10167</v>
      </c>
    </row>
    <row r="141" spans="1:7">
      <c r="A141" t="s">
        <v>30</v>
      </c>
      <c r="B141" t="s">
        <v>0</v>
      </c>
      <c r="C141" t="s">
        <v>4</v>
      </c>
      <c r="D141" t="s">
        <v>46</v>
      </c>
      <c r="E141" t="s">
        <v>52</v>
      </c>
      <c r="F141">
        <v>5</v>
      </c>
      <c r="G141">
        <v>10727</v>
      </c>
    </row>
    <row r="142" spans="1:7">
      <c r="A142" t="s">
        <v>30</v>
      </c>
      <c r="B142" t="s">
        <v>0</v>
      </c>
      <c r="C142" t="s">
        <v>4</v>
      </c>
      <c r="D142" t="s">
        <v>46</v>
      </c>
      <c r="E142" t="s">
        <v>53</v>
      </c>
      <c r="F142">
        <v>6</v>
      </c>
      <c r="G142">
        <v>20894</v>
      </c>
    </row>
    <row r="143" spans="1:7">
      <c r="A143" t="s">
        <v>30</v>
      </c>
      <c r="B143" t="s">
        <v>0</v>
      </c>
      <c r="C143" t="s">
        <v>4</v>
      </c>
      <c r="D143" t="s">
        <v>46</v>
      </c>
      <c r="E143" t="s">
        <v>54</v>
      </c>
      <c r="F143">
        <v>7</v>
      </c>
      <c r="G143">
        <v>592</v>
      </c>
    </row>
    <row r="144" spans="1:7">
      <c r="A144" t="s">
        <v>30</v>
      </c>
      <c r="B144" t="s">
        <v>0</v>
      </c>
      <c r="C144" t="s">
        <v>4</v>
      </c>
      <c r="D144" t="s">
        <v>46</v>
      </c>
      <c r="E144" t="s">
        <v>55</v>
      </c>
      <c r="F144">
        <v>8</v>
      </c>
      <c r="G144">
        <v>583</v>
      </c>
    </row>
    <row r="145" spans="1:7">
      <c r="A145" t="s">
        <v>30</v>
      </c>
      <c r="B145" t="s">
        <v>0</v>
      </c>
      <c r="C145" t="s">
        <v>4</v>
      </c>
      <c r="D145" t="s">
        <v>46</v>
      </c>
      <c r="E145" t="s">
        <v>56</v>
      </c>
      <c r="F145">
        <v>9</v>
      </c>
      <c r="G145">
        <v>1175</v>
      </c>
    </row>
    <row r="146" spans="1:7">
      <c r="A146" t="s">
        <v>30</v>
      </c>
      <c r="B146" t="s">
        <v>0</v>
      </c>
      <c r="C146" t="s">
        <v>4</v>
      </c>
      <c r="D146" t="s">
        <v>76</v>
      </c>
      <c r="E146" t="s">
        <v>48</v>
      </c>
      <c r="F146">
        <v>1</v>
      </c>
      <c r="G146">
        <v>10450</v>
      </c>
    </row>
    <row r="147" spans="1:7">
      <c r="A147" t="s">
        <v>30</v>
      </c>
      <c r="B147" t="s">
        <v>0</v>
      </c>
      <c r="C147" t="s">
        <v>4</v>
      </c>
      <c r="D147" t="s">
        <v>76</v>
      </c>
      <c r="E147" t="s">
        <v>49</v>
      </c>
      <c r="F147">
        <v>2</v>
      </c>
      <c r="G147">
        <v>13100</v>
      </c>
    </row>
    <row r="148" spans="1:7">
      <c r="A148" t="s">
        <v>30</v>
      </c>
      <c r="B148" t="s">
        <v>0</v>
      </c>
      <c r="C148" t="s">
        <v>4</v>
      </c>
      <c r="D148" t="s">
        <v>76</v>
      </c>
      <c r="E148" t="s">
        <v>50</v>
      </c>
      <c r="F148">
        <v>3</v>
      </c>
      <c r="G148">
        <v>23550</v>
      </c>
    </row>
    <row r="149" spans="1:7">
      <c r="A149" t="s">
        <v>30</v>
      </c>
      <c r="B149" t="s">
        <v>0</v>
      </c>
      <c r="C149" t="s">
        <v>4</v>
      </c>
      <c r="D149" t="s">
        <v>76</v>
      </c>
      <c r="E149" t="s">
        <v>51</v>
      </c>
      <c r="F149">
        <v>4</v>
      </c>
      <c r="G149">
        <v>10235</v>
      </c>
    </row>
    <row r="150" spans="1:7">
      <c r="A150" t="s">
        <v>30</v>
      </c>
      <c r="B150" t="s">
        <v>0</v>
      </c>
      <c r="C150" t="s">
        <v>4</v>
      </c>
      <c r="D150" t="s">
        <v>76</v>
      </c>
      <c r="E150" t="s">
        <v>52</v>
      </c>
      <c r="F150">
        <v>5</v>
      </c>
      <c r="G150">
        <v>9182</v>
      </c>
    </row>
    <row r="151" spans="1:7">
      <c r="A151" t="s">
        <v>30</v>
      </c>
      <c r="B151" t="s">
        <v>0</v>
      </c>
      <c r="C151" t="s">
        <v>4</v>
      </c>
      <c r="D151" t="s">
        <v>76</v>
      </c>
      <c r="E151" t="s">
        <v>53</v>
      </c>
      <c r="F151">
        <v>6</v>
      </c>
      <c r="G151">
        <v>19417</v>
      </c>
    </row>
    <row r="152" spans="1:7">
      <c r="A152" t="s">
        <v>30</v>
      </c>
      <c r="B152" t="s">
        <v>0</v>
      </c>
      <c r="C152" t="s">
        <v>4</v>
      </c>
      <c r="D152" t="s">
        <v>76</v>
      </c>
      <c r="E152" t="s">
        <v>54</v>
      </c>
      <c r="F152">
        <v>7</v>
      </c>
      <c r="G152">
        <v>215</v>
      </c>
    </row>
    <row r="153" spans="1:7">
      <c r="A153" t="s">
        <v>30</v>
      </c>
      <c r="B153" t="s">
        <v>0</v>
      </c>
      <c r="C153" t="s">
        <v>4</v>
      </c>
      <c r="D153" t="s">
        <v>76</v>
      </c>
      <c r="E153" t="s">
        <v>55</v>
      </c>
      <c r="F153">
        <v>8</v>
      </c>
      <c r="G153">
        <v>3918</v>
      </c>
    </row>
    <row r="154" spans="1:7">
      <c r="A154" t="s">
        <v>30</v>
      </c>
      <c r="B154" t="s">
        <v>0</v>
      </c>
      <c r="C154" t="s">
        <v>4</v>
      </c>
      <c r="D154" t="s">
        <v>76</v>
      </c>
      <c r="E154" t="s">
        <v>56</v>
      </c>
      <c r="F154">
        <v>9</v>
      </c>
      <c r="G154">
        <v>4133</v>
      </c>
    </row>
    <row r="155" spans="1:7">
      <c r="A155" t="s">
        <v>30</v>
      </c>
      <c r="B155" t="s">
        <v>0</v>
      </c>
      <c r="C155" t="s">
        <v>4</v>
      </c>
      <c r="D155" t="s">
        <v>78</v>
      </c>
      <c r="E155" t="s">
        <v>48</v>
      </c>
      <c r="F155">
        <v>1</v>
      </c>
      <c r="G155">
        <v>11447</v>
      </c>
    </row>
    <row r="156" spans="1:7">
      <c r="A156" t="s">
        <v>30</v>
      </c>
      <c r="B156" t="s">
        <v>0</v>
      </c>
      <c r="C156" t="s">
        <v>4</v>
      </c>
      <c r="D156" t="s">
        <v>78</v>
      </c>
      <c r="E156" t="s">
        <v>49</v>
      </c>
      <c r="F156">
        <v>2</v>
      </c>
      <c r="G156">
        <v>14191</v>
      </c>
    </row>
    <row r="157" spans="1:7">
      <c r="A157" t="s">
        <v>30</v>
      </c>
      <c r="B157" t="s">
        <v>0</v>
      </c>
      <c r="C157" t="s">
        <v>4</v>
      </c>
      <c r="D157" t="s">
        <v>78</v>
      </c>
      <c r="E157" t="s">
        <v>50</v>
      </c>
      <c r="F157">
        <v>3</v>
      </c>
      <c r="G157">
        <v>25638</v>
      </c>
    </row>
    <row r="158" spans="1:7">
      <c r="A158" t="s">
        <v>30</v>
      </c>
      <c r="B158" t="s">
        <v>0</v>
      </c>
      <c r="C158" t="s">
        <v>4</v>
      </c>
      <c r="D158" t="s">
        <v>78</v>
      </c>
      <c r="E158" t="s">
        <v>51</v>
      </c>
      <c r="F158">
        <v>4</v>
      </c>
      <c r="G158">
        <v>10333</v>
      </c>
    </row>
    <row r="159" spans="1:7">
      <c r="A159" t="s">
        <v>30</v>
      </c>
      <c r="B159" t="s">
        <v>0</v>
      </c>
      <c r="C159" t="s">
        <v>4</v>
      </c>
      <c r="D159" t="s">
        <v>78</v>
      </c>
      <c r="E159" t="s">
        <v>52</v>
      </c>
      <c r="F159">
        <v>5</v>
      </c>
      <c r="G159">
        <v>10478</v>
      </c>
    </row>
    <row r="160" spans="1:7">
      <c r="A160" t="s">
        <v>30</v>
      </c>
      <c r="B160" t="s">
        <v>0</v>
      </c>
      <c r="C160" t="s">
        <v>4</v>
      </c>
      <c r="D160" t="s">
        <v>78</v>
      </c>
      <c r="E160" t="s">
        <v>53</v>
      </c>
      <c r="F160">
        <v>6</v>
      </c>
      <c r="G160">
        <v>20811</v>
      </c>
    </row>
    <row r="161" spans="1:7">
      <c r="A161" t="s">
        <v>30</v>
      </c>
      <c r="B161" t="s">
        <v>0</v>
      </c>
      <c r="C161" t="s">
        <v>4</v>
      </c>
      <c r="D161" t="s">
        <v>78</v>
      </c>
      <c r="E161" t="s">
        <v>54</v>
      </c>
      <c r="F161">
        <v>7</v>
      </c>
      <c r="G161">
        <v>1114</v>
      </c>
    </row>
    <row r="162" spans="1:7">
      <c r="A162" t="s">
        <v>30</v>
      </c>
      <c r="B162" t="s">
        <v>0</v>
      </c>
      <c r="C162" t="s">
        <v>4</v>
      </c>
      <c r="D162" t="s">
        <v>78</v>
      </c>
      <c r="E162" t="s">
        <v>55</v>
      </c>
      <c r="F162">
        <v>8</v>
      </c>
      <c r="G162">
        <v>3713</v>
      </c>
    </row>
    <row r="163" spans="1:7">
      <c r="A163" t="s">
        <v>30</v>
      </c>
      <c r="B163" t="s">
        <v>0</v>
      </c>
      <c r="C163" t="s">
        <v>4</v>
      </c>
      <c r="D163" t="s">
        <v>78</v>
      </c>
      <c r="E163" t="s">
        <v>56</v>
      </c>
      <c r="F163">
        <v>9</v>
      </c>
      <c r="G163">
        <v>4827</v>
      </c>
    </row>
    <row r="164" spans="1:7">
      <c r="A164" t="s">
        <v>30</v>
      </c>
      <c r="B164" t="s">
        <v>0</v>
      </c>
      <c r="C164" t="s">
        <v>4</v>
      </c>
      <c r="D164" t="s">
        <v>81</v>
      </c>
      <c r="E164" t="s">
        <v>48</v>
      </c>
      <c r="F164">
        <v>1</v>
      </c>
      <c r="G164">
        <v>10044</v>
      </c>
    </row>
    <row r="165" spans="1:7">
      <c r="A165" t="s">
        <v>30</v>
      </c>
      <c r="B165" t="s">
        <v>0</v>
      </c>
      <c r="C165" t="s">
        <v>4</v>
      </c>
      <c r="D165" t="s">
        <v>81</v>
      </c>
      <c r="E165" t="s">
        <v>49</v>
      </c>
      <c r="F165">
        <v>2</v>
      </c>
      <c r="G165">
        <v>11181</v>
      </c>
    </row>
    <row r="166" spans="1:7">
      <c r="A166" t="s">
        <v>30</v>
      </c>
      <c r="B166" t="s">
        <v>0</v>
      </c>
      <c r="C166" t="s">
        <v>4</v>
      </c>
      <c r="D166" t="s">
        <v>81</v>
      </c>
      <c r="E166" t="s">
        <v>50</v>
      </c>
      <c r="F166">
        <v>3</v>
      </c>
      <c r="G166">
        <v>21225</v>
      </c>
    </row>
    <row r="167" spans="1:7">
      <c r="A167" t="s">
        <v>30</v>
      </c>
      <c r="B167" t="s">
        <v>0</v>
      </c>
      <c r="C167" t="s">
        <v>4</v>
      </c>
      <c r="D167" t="s">
        <v>81</v>
      </c>
      <c r="E167" t="s">
        <v>51</v>
      </c>
      <c r="F167">
        <v>4</v>
      </c>
      <c r="G167">
        <v>11570</v>
      </c>
    </row>
    <row r="168" spans="1:7">
      <c r="A168" t="s">
        <v>30</v>
      </c>
      <c r="B168" t="s">
        <v>0</v>
      </c>
      <c r="C168" t="s">
        <v>4</v>
      </c>
      <c r="D168" t="s">
        <v>81</v>
      </c>
      <c r="E168" t="s">
        <v>52</v>
      </c>
      <c r="F168">
        <v>5</v>
      </c>
      <c r="G168">
        <v>12932</v>
      </c>
    </row>
    <row r="169" spans="1:7">
      <c r="A169" t="s">
        <v>30</v>
      </c>
      <c r="B169" t="s">
        <v>0</v>
      </c>
      <c r="C169" t="s">
        <v>4</v>
      </c>
      <c r="D169" t="s">
        <v>81</v>
      </c>
      <c r="E169" t="s">
        <v>53</v>
      </c>
      <c r="F169">
        <v>6</v>
      </c>
      <c r="G169">
        <v>24502</v>
      </c>
    </row>
    <row r="170" spans="1:7">
      <c r="A170" t="s">
        <v>30</v>
      </c>
      <c r="B170" t="s">
        <v>0</v>
      </c>
      <c r="C170" t="s">
        <v>4</v>
      </c>
      <c r="D170" t="s">
        <v>81</v>
      </c>
      <c r="E170" t="s">
        <v>54</v>
      </c>
      <c r="F170">
        <v>7</v>
      </c>
      <c r="G170">
        <v>-1526</v>
      </c>
    </row>
    <row r="171" spans="1:7">
      <c r="A171" t="s">
        <v>30</v>
      </c>
      <c r="B171" t="s">
        <v>0</v>
      </c>
      <c r="C171" t="s">
        <v>4</v>
      </c>
      <c r="D171" t="s">
        <v>81</v>
      </c>
      <c r="E171" t="s">
        <v>55</v>
      </c>
      <c r="F171">
        <v>8</v>
      </c>
      <c r="G171">
        <v>-1751</v>
      </c>
    </row>
    <row r="172" spans="1:7">
      <c r="A172" t="s">
        <v>30</v>
      </c>
      <c r="B172" t="s">
        <v>0</v>
      </c>
      <c r="C172" t="s">
        <v>4</v>
      </c>
      <c r="D172" t="s">
        <v>81</v>
      </c>
      <c r="E172" t="s">
        <v>56</v>
      </c>
      <c r="F172">
        <v>9</v>
      </c>
      <c r="G172">
        <v>-3277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25"/>
  <sheetViews>
    <sheetView showGridLines="0" workbookViewId="0">
      <pane ySplit="16" topLeftCell="A17" activePane="bottomLeft" state="frozen"/>
      <selection pane="bottomLeft" activeCell="A15" sqref="A15"/>
    </sheetView>
  </sheetViews>
  <sheetFormatPr defaultRowHeight="15"/>
  <cols>
    <col min="1" max="1" width="11.85546875" bestFit="1" customWidth="1"/>
    <col min="2" max="2" width="18" bestFit="1" customWidth="1"/>
    <col min="3" max="3" width="6.7109375" hidden="1" customWidth="1"/>
    <col min="4" max="4" width="22.42578125" bestFit="1" customWidth="1"/>
    <col min="5" max="5" width="16.7109375" bestFit="1" customWidth="1"/>
    <col min="6" max="23" width="9.5703125" bestFit="1" customWidth="1"/>
    <col min="24" max="31" width="9.140625" bestFit="1" customWidth="1"/>
    <col min="51" max="51" width="9.140625" bestFit="1" customWidth="1"/>
  </cols>
  <sheetData>
    <row r="15" spans="1:23">
      <c r="A15" s="1" t="s">
        <v>82</v>
      </c>
      <c r="E15" s="1" t="s">
        <v>29</v>
      </c>
    </row>
    <row r="16" spans="1:23">
      <c r="A16" s="1" t="s">
        <v>1</v>
      </c>
      <c r="B16" s="1" t="s">
        <v>2</v>
      </c>
      <c r="C16" s="1" t="s">
        <v>58</v>
      </c>
      <c r="D16" s="1" t="s">
        <v>57</v>
      </c>
      <c r="E16" s="30" t="s">
        <v>31</v>
      </c>
      <c r="F16" t="s">
        <v>32</v>
      </c>
      <c r="G16" t="s">
        <v>33</v>
      </c>
      <c r="H16" t="s">
        <v>34</v>
      </c>
      <c r="I16" t="s">
        <v>35</v>
      </c>
      <c r="J16" t="s">
        <v>36</v>
      </c>
      <c r="K16" t="s">
        <v>37</v>
      </c>
      <c r="L16" t="s">
        <v>38</v>
      </c>
      <c r="M16" t="s">
        <v>39</v>
      </c>
      <c r="N16" t="s">
        <v>40</v>
      </c>
      <c r="O16" t="s">
        <v>41</v>
      </c>
      <c r="P16" t="s">
        <v>42</v>
      </c>
      <c r="Q16" t="s">
        <v>43</v>
      </c>
      <c r="R16" t="s">
        <v>44</v>
      </c>
      <c r="S16" t="s">
        <v>45</v>
      </c>
      <c r="T16" t="s">
        <v>46</v>
      </c>
      <c r="U16" t="s">
        <v>76</v>
      </c>
      <c r="V16" t="s">
        <v>78</v>
      </c>
      <c r="W16" t="s">
        <v>81</v>
      </c>
    </row>
    <row r="17" spans="1:23">
      <c r="A17" t="s">
        <v>0</v>
      </c>
      <c r="B17" t="s">
        <v>4</v>
      </c>
      <c r="C17">
        <v>1</v>
      </c>
      <c r="D17" t="s">
        <v>48</v>
      </c>
      <c r="E17" s="2">
        <v>12510</v>
      </c>
      <c r="F17" s="2">
        <v>11107</v>
      </c>
      <c r="G17" s="2">
        <v>12245</v>
      </c>
      <c r="H17" s="2">
        <v>13298</v>
      </c>
      <c r="I17" s="2">
        <v>12380</v>
      </c>
      <c r="J17" s="2">
        <v>12932</v>
      </c>
      <c r="K17" s="2">
        <v>12141</v>
      </c>
      <c r="L17" s="2">
        <v>10857</v>
      </c>
      <c r="M17" s="2">
        <v>10667</v>
      </c>
      <c r="N17" s="2">
        <v>10323</v>
      </c>
      <c r="O17" s="2">
        <v>10333</v>
      </c>
      <c r="P17" s="2">
        <v>10364</v>
      </c>
      <c r="Q17" s="2">
        <v>11081</v>
      </c>
      <c r="R17" s="2">
        <v>10473</v>
      </c>
      <c r="S17" s="2">
        <v>10806</v>
      </c>
      <c r="T17" s="2">
        <v>10759</v>
      </c>
      <c r="U17" s="2">
        <v>10450</v>
      </c>
      <c r="V17" s="2">
        <v>11447</v>
      </c>
      <c r="W17" s="2">
        <v>10044</v>
      </c>
    </row>
    <row r="18" spans="1:23">
      <c r="A18" t="s">
        <v>0</v>
      </c>
      <c r="B18" t="s">
        <v>4</v>
      </c>
      <c r="C18">
        <v>2</v>
      </c>
      <c r="D18" t="s">
        <v>49</v>
      </c>
      <c r="E18" s="2">
        <v>6488</v>
      </c>
      <c r="F18" s="2">
        <v>6810</v>
      </c>
      <c r="G18" s="2">
        <v>8174</v>
      </c>
      <c r="H18" s="2">
        <v>12544</v>
      </c>
      <c r="I18" s="2">
        <v>15803</v>
      </c>
      <c r="J18" s="2">
        <v>19773</v>
      </c>
      <c r="K18" s="2">
        <v>18261</v>
      </c>
      <c r="L18" s="2">
        <v>14404</v>
      </c>
      <c r="M18" s="2">
        <v>13877</v>
      </c>
      <c r="N18" s="2">
        <v>13401</v>
      </c>
      <c r="O18" s="2">
        <v>12922</v>
      </c>
      <c r="P18" s="2">
        <v>12736</v>
      </c>
      <c r="Q18" s="2">
        <v>13300</v>
      </c>
      <c r="R18" s="2">
        <v>13093</v>
      </c>
      <c r="S18" s="2">
        <v>12998</v>
      </c>
      <c r="T18" s="2">
        <v>11310</v>
      </c>
      <c r="U18" s="2">
        <v>13100</v>
      </c>
      <c r="V18" s="2">
        <v>14191</v>
      </c>
      <c r="W18" s="2">
        <v>11181</v>
      </c>
    </row>
    <row r="19" spans="1:23">
      <c r="A19" t="s">
        <v>0</v>
      </c>
      <c r="B19" t="s">
        <v>4</v>
      </c>
      <c r="C19">
        <v>3</v>
      </c>
      <c r="D19" t="s">
        <v>50</v>
      </c>
      <c r="E19" s="2">
        <v>18998</v>
      </c>
      <c r="F19" s="2">
        <v>17917</v>
      </c>
      <c r="G19" s="2">
        <v>20419</v>
      </c>
      <c r="H19" s="2">
        <v>25842</v>
      </c>
      <c r="I19" s="2">
        <v>28183</v>
      </c>
      <c r="J19" s="2">
        <v>32705</v>
      </c>
      <c r="K19" s="2">
        <v>30402</v>
      </c>
      <c r="L19" s="2">
        <v>25261</v>
      </c>
      <c r="M19" s="2">
        <v>24544</v>
      </c>
      <c r="N19" s="2">
        <v>23724</v>
      </c>
      <c r="O19" s="2">
        <v>23255</v>
      </c>
      <c r="P19" s="2">
        <v>23100</v>
      </c>
      <c r="Q19" s="2">
        <v>24381</v>
      </c>
      <c r="R19" s="2">
        <v>23566</v>
      </c>
      <c r="S19" s="2">
        <v>23804</v>
      </c>
      <c r="T19" s="2">
        <v>22069</v>
      </c>
      <c r="U19" s="2">
        <v>23550</v>
      </c>
      <c r="V19" s="2">
        <v>25638</v>
      </c>
      <c r="W19" s="2">
        <v>21225</v>
      </c>
    </row>
    <row r="20" spans="1:23">
      <c r="A20" t="s">
        <v>0</v>
      </c>
      <c r="B20" t="s">
        <v>4</v>
      </c>
      <c r="C20">
        <v>4</v>
      </c>
      <c r="D20" t="s">
        <v>51</v>
      </c>
      <c r="E20" s="2">
        <v>11589</v>
      </c>
      <c r="F20" s="2">
        <v>11005</v>
      </c>
      <c r="G20" s="2">
        <v>11858</v>
      </c>
      <c r="H20" s="2">
        <v>11291</v>
      </c>
      <c r="I20" s="2">
        <v>11510</v>
      </c>
      <c r="J20" s="2">
        <v>11142</v>
      </c>
      <c r="K20" s="2">
        <v>10707</v>
      </c>
      <c r="L20" s="2">
        <v>10198</v>
      </c>
      <c r="M20" s="2">
        <v>11279</v>
      </c>
      <c r="N20" s="2">
        <v>11121</v>
      </c>
      <c r="O20" s="2">
        <v>12090</v>
      </c>
      <c r="P20" s="2">
        <v>11815</v>
      </c>
      <c r="Q20" s="2">
        <v>11747</v>
      </c>
      <c r="R20" s="2">
        <v>11236</v>
      </c>
      <c r="S20" s="2">
        <v>10806</v>
      </c>
      <c r="T20" s="2">
        <v>10167</v>
      </c>
      <c r="U20" s="2">
        <v>10235</v>
      </c>
      <c r="V20" s="2">
        <v>10333</v>
      </c>
      <c r="W20" s="2">
        <v>11570</v>
      </c>
    </row>
    <row r="21" spans="1:23">
      <c r="A21" t="s">
        <v>0</v>
      </c>
      <c r="B21" t="s">
        <v>4</v>
      </c>
      <c r="C21">
        <v>5</v>
      </c>
      <c r="D21" t="s">
        <v>52</v>
      </c>
      <c r="E21" s="2">
        <v>6393</v>
      </c>
      <c r="F21" s="2">
        <v>6683</v>
      </c>
      <c r="G21" s="2">
        <v>6996</v>
      </c>
      <c r="H21" s="2">
        <v>8861</v>
      </c>
      <c r="I21" s="2">
        <v>8797</v>
      </c>
      <c r="J21" s="2">
        <v>10633</v>
      </c>
      <c r="K21" s="2">
        <v>11981</v>
      </c>
      <c r="L21" s="2">
        <v>11406</v>
      </c>
      <c r="M21" s="2">
        <v>12115</v>
      </c>
      <c r="N21" s="2">
        <v>14097</v>
      </c>
      <c r="O21" s="2">
        <v>12480</v>
      </c>
      <c r="P21" s="2">
        <v>13623</v>
      </c>
      <c r="Q21" s="2">
        <v>11063</v>
      </c>
      <c r="R21" s="2">
        <v>10298</v>
      </c>
      <c r="S21" s="2">
        <v>11540</v>
      </c>
      <c r="T21" s="2">
        <v>10727</v>
      </c>
      <c r="U21" s="2">
        <v>9182</v>
      </c>
      <c r="V21" s="2">
        <v>10478</v>
      </c>
      <c r="W21" s="2">
        <v>12932</v>
      </c>
    </row>
    <row r="22" spans="1:23">
      <c r="A22" t="s">
        <v>0</v>
      </c>
      <c r="B22" t="s">
        <v>4</v>
      </c>
      <c r="C22">
        <v>6</v>
      </c>
      <c r="D22" t="s">
        <v>53</v>
      </c>
      <c r="E22" s="2">
        <v>17982</v>
      </c>
      <c r="F22" s="2">
        <v>17688</v>
      </c>
      <c r="G22" s="2">
        <v>18854</v>
      </c>
      <c r="H22" s="2">
        <v>20152</v>
      </c>
      <c r="I22" s="2">
        <v>20307</v>
      </c>
      <c r="J22" s="2">
        <v>21775</v>
      </c>
      <c r="K22" s="2">
        <v>22688</v>
      </c>
      <c r="L22" s="2">
        <v>21604</v>
      </c>
      <c r="M22" s="2">
        <v>23394</v>
      </c>
      <c r="N22" s="2">
        <v>25218</v>
      </c>
      <c r="O22" s="2">
        <v>24570</v>
      </c>
      <c r="P22" s="2">
        <v>25438</v>
      </c>
      <c r="Q22" s="2">
        <v>22810</v>
      </c>
      <c r="R22" s="2">
        <v>21534</v>
      </c>
      <c r="S22" s="2">
        <v>22346</v>
      </c>
      <c r="T22" s="2">
        <v>20894</v>
      </c>
      <c r="U22" s="2">
        <v>19417</v>
      </c>
      <c r="V22" s="2">
        <v>20811</v>
      </c>
      <c r="W22" s="2">
        <v>24502</v>
      </c>
    </row>
    <row r="23" spans="1:23">
      <c r="A23" t="s">
        <v>0</v>
      </c>
      <c r="B23" t="s">
        <v>4</v>
      </c>
      <c r="C23">
        <v>7</v>
      </c>
      <c r="D23" t="s">
        <v>54</v>
      </c>
      <c r="E23" s="2">
        <v>921</v>
      </c>
      <c r="F23" s="2">
        <v>102</v>
      </c>
      <c r="G23" s="2">
        <v>387</v>
      </c>
      <c r="H23" s="2">
        <v>2007</v>
      </c>
      <c r="I23" s="2">
        <v>870</v>
      </c>
      <c r="J23" s="2">
        <v>1790</v>
      </c>
      <c r="K23" s="2">
        <v>1434</v>
      </c>
      <c r="L23" s="2">
        <v>659</v>
      </c>
      <c r="M23" s="2">
        <v>-612</v>
      </c>
      <c r="N23" s="2">
        <v>-798</v>
      </c>
      <c r="O23" s="2">
        <v>-1757</v>
      </c>
      <c r="P23" s="2">
        <v>-1451</v>
      </c>
      <c r="Q23" s="2">
        <v>-666</v>
      </c>
      <c r="R23" s="2">
        <v>-763</v>
      </c>
      <c r="S23" s="2">
        <v>0</v>
      </c>
      <c r="T23" s="2">
        <v>592</v>
      </c>
      <c r="U23" s="2">
        <v>215</v>
      </c>
      <c r="V23" s="2">
        <v>1114</v>
      </c>
      <c r="W23" s="2">
        <v>-1526</v>
      </c>
    </row>
    <row r="24" spans="1:23">
      <c r="A24" t="s">
        <v>0</v>
      </c>
      <c r="B24" t="s">
        <v>4</v>
      </c>
      <c r="C24">
        <v>8</v>
      </c>
      <c r="D24" t="s">
        <v>55</v>
      </c>
      <c r="E24" s="2">
        <v>95</v>
      </c>
      <c r="F24" s="2">
        <v>127</v>
      </c>
      <c r="G24" s="2">
        <v>1178</v>
      </c>
      <c r="H24" s="2">
        <v>3683</v>
      </c>
      <c r="I24" s="2">
        <v>7006</v>
      </c>
      <c r="J24" s="2">
        <v>9140</v>
      </c>
      <c r="K24" s="2">
        <v>6280</v>
      </c>
      <c r="L24" s="2">
        <v>2998</v>
      </c>
      <c r="M24" s="2">
        <v>1762</v>
      </c>
      <c r="N24" s="2">
        <v>-696</v>
      </c>
      <c r="O24" s="2">
        <v>442</v>
      </c>
      <c r="P24" s="2">
        <v>-887</v>
      </c>
      <c r="Q24" s="2">
        <v>2237</v>
      </c>
      <c r="R24" s="2">
        <v>2795</v>
      </c>
      <c r="S24" s="2">
        <v>1458</v>
      </c>
      <c r="T24" s="2">
        <v>583</v>
      </c>
      <c r="U24" s="2">
        <v>3918</v>
      </c>
      <c r="V24" s="2">
        <v>3713</v>
      </c>
      <c r="W24" s="2">
        <v>-1751</v>
      </c>
    </row>
    <row r="25" spans="1:23">
      <c r="A25" t="s">
        <v>0</v>
      </c>
      <c r="B25" t="s">
        <v>4</v>
      </c>
      <c r="C25">
        <v>9</v>
      </c>
      <c r="D25" t="s">
        <v>56</v>
      </c>
      <c r="E25" s="2">
        <v>1016</v>
      </c>
      <c r="F25" s="2">
        <v>229</v>
      </c>
      <c r="G25" s="2">
        <v>1565</v>
      </c>
      <c r="H25" s="2">
        <v>5690</v>
      </c>
      <c r="I25" s="2">
        <v>7876</v>
      </c>
      <c r="J25" s="2">
        <v>10930</v>
      </c>
      <c r="K25" s="2">
        <v>7714</v>
      </c>
      <c r="L25" s="2">
        <v>3657</v>
      </c>
      <c r="M25" s="2">
        <v>1150</v>
      </c>
      <c r="N25" s="2">
        <v>-1494</v>
      </c>
      <c r="O25" s="2">
        <v>-1315</v>
      </c>
      <c r="P25" s="2">
        <v>-2338</v>
      </c>
      <c r="Q25" s="2">
        <v>1571</v>
      </c>
      <c r="R25" s="2">
        <v>2032</v>
      </c>
      <c r="S25" s="2">
        <v>1458</v>
      </c>
      <c r="T25" s="2">
        <v>1175</v>
      </c>
      <c r="U25" s="2">
        <v>4133</v>
      </c>
      <c r="V25" s="2">
        <v>4827</v>
      </c>
      <c r="W25" s="2">
        <v>-3277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defaultRowHeight="15"/>
  <cols>
    <col min="1" max="1" width="13.42578125" customWidth="1"/>
    <col min="2" max="2" width="14.7109375" bestFit="1" customWidth="1"/>
    <col min="3" max="3" width="16.42578125" bestFit="1" customWidth="1"/>
    <col min="4" max="4" width="15.85546875" bestFit="1" customWidth="1"/>
  </cols>
  <sheetData>
    <row r="1" spans="1:4" s="63" customFormat="1">
      <c r="A1" s="63" t="s">
        <v>110</v>
      </c>
      <c r="B1" s="63" t="s">
        <v>50</v>
      </c>
      <c r="C1" s="63" t="s">
        <v>53</v>
      </c>
      <c r="D1" s="63" t="s">
        <v>111</v>
      </c>
    </row>
    <row r="2" spans="1:4">
      <c r="A2" t="s">
        <v>112</v>
      </c>
      <c r="B2" s="59" t="s">
        <v>113</v>
      </c>
      <c r="C2" s="59" t="s">
        <v>113</v>
      </c>
      <c r="D2" s="2">
        <v>-158724</v>
      </c>
    </row>
    <row r="3" spans="1:4">
      <c r="A3" t="s">
        <v>114</v>
      </c>
      <c r="B3" s="59" t="s">
        <v>113</v>
      </c>
      <c r="C3" s="59" t="s">
        <v>113</v>
      </c>
      <c r="D3" s="2">
        <v>-140670</v>
      </c>
    </row>
    <row r="4" spans="1:4">
      <c r="A4" t="s">
        <v>115</v>
      </c>
      <c r="B4" s="59" t="s">
        <v>113</v>
      </c>
      <c r="C4" s="59" t="s">
        <v>113</v>
      </c>
      <c r="D4" s="2">
        <v>-67738</v>
      </c>
    </row>
    <row r="5" spans="1:4">
      <c r="A5" t="s">
        <v>116</v>
      </c>
      <c r="B5" s="59" t="s">
        <v>113</v>
      </c>
      <c r="C5" s="59" t="s">
        <v>113</v>
      </c>
      <c r="D5" s="2">
        <v>-65417</v>
      </c>
    </row>
    <row r="6" spans="1:4">
      <c r="A6" t="s">
        <v>117</v>
      </c>
      <c r="B6" s="59" t="s">
        <v>113</v>
      </c>
      <c r="C6" s="59" t="s">
        <v>113</v>
      </c>
      <c r="D6" s="2">
        <v>-107573</v>
      </c>
    </row>
    <row r="7" spans="1:4">
      <c r="A7" t="s">
        <v>118</v>
      </c>
      <c r="B7" s="59" t="s">
        <v>113</v>
      </c>
      <c r="C7" s="59" t="s">
        <v>113</v>
      </c>
      <c r="D7" s="2">
        <v>-57651</v>
      </c>
    </row>
    <row r="8" spans="1:4">
      <c r="A8" t="s">
        <v>119</v>
      </c>
      <c r="B8" s="59" t="s">
        <v>113</v>
      </c>
      <c r="C8" s="59" t="s">
        <v>113</v>
      </c>
      <c r="D8" s="2">
        <v>-67267</v>
      </c>
    </row>
    <row r="9" spans="1:4">
      <c r="A9" t="s">
        <v>120</v>
      </c>
      <c r="B9" s="59" t="s">
        <v>113</v>
      </c>
      <c r="C9" s="59" t="s">
        <v>113</v>
      </c>
      <c r="D9" s="2">
        <v>-92228</v>
      </c>
    </row>
    <row r="10" spans="1:4">
      <c r="A10" t="s">
        <v>121</v>
      </c>
      <c r="B10" s="59" t="s">
        <v>113</v>
      </c>
      <c r="C10" s="59" t="s">
        <v>113</v>
      </c>
      <c r="D10" s="2">
        <v>-37701</v>
      </c>
    </row>
    <row r="11" spans="1:4">
      <c r="A11" t="s">
        <v>122</v>
      </c>
      <c r="B11" s="59" t="s">
        <v>113</v>
      </c>
      <c r="C11" s="59" t="s">
        <v>113</v>
      </c>
      <c r="D11" s="2">
        <v>-7500</v>
      </c>
    </row>
    <row r="12" spans="1:4">
      <c r="A12" t="s">
        <v>123</v>
      </c>
      <c r="B12" s="59" t="s">
        <v>113</v>
      </c>
      <c r="C12" s="59" t="s">
        <v>113</v>
      </c>
      <c r="D12" s="2">
        <v>-7200</v>
      </c>
    </row>
    <row r="13" spans="1:4">
      <c r="A13" t="s">
        <v>124</v>
      </c>
      <c r="B13" s="59" t="s">
        <v>113</v>
      </c>
      <c r="C13" s="59" t="s">
        <v>113</v>
      </c>
      <c r="D13" s="2">
        <v>-6300</v>
      </c>
    </row>
    <row r="14" spans="1:4">
      <c r="A14" t="s">
        <v>125</v>
      </c>
      <c r="B14" s="59" t="s">
        <v>113</v>
      </c>
      <c r="C14" s="59" t="s">
        <v>113</v>
      </c>
      <c r="D14" s="2">
        <v>-7300</v>
      </c>
    </row>
    <row r="15" spans="1:4">
      <c r="A15" t="s">
        <v>126</v>
      </c>
      <c r="B15" s="59" t="s">
        <v>113</v>
      </c>
      <c r="C15" s="59" t="s">
        <v>113</v>
      </c>
      <c r="D15" s="2">
        <v>-9700</v>
      </c>
    </row>
    <row r="16" spans="1:4">
      <c r="A16" t="s">
        <v>127</v>
      </c>
      <c r="B16" s="59" t="s">
        <v>113</v>
      </c>
      <c r="C16" s="59" t="s">
        <v>113</v>
      </c>
      <c r="D16" s="2">
        <v>-20400</v>
      </c>
    </row>
    <row r="17" spans="1:4">
      <c r="A17" t="s">
        <v>128</v>
      </c>
      <c r="B17" s="59" t="s">
        <v>113</v>
      </c>
      <c r="C17" s="59" t="s">
        <v>113</v>
      </c>
      <c r="D17" s="2">
        <v>-23900</v>
      </c>
    </row>
    <row r="18" spans="1:4">
      <c r="A18" t="s">
        <v>129</v>
      </c>
      <c r="B18" s="59" t="s">
        <v>113</v>
      </c>
      <c r="C18" s="59" t="s">
        <v>113</v>
      </c>
      <c r="D18" s="2">
        <v>-13700</v>
      </c>
    </row>
    <row r="19" spans="1:4">
      <c r="A19" t="s">
        <v>130</v>
      </c>
      <c r="B19" s="59" t="s">
        <v>113</v>
      </c>
      <c r="C19" s="59" t="s">
        <v>113</v>
      </c>
      <c r="D19" s="2">
        <v>-9900</v>
      </c>
    </row>
    <row r="20" spans="1:4">
      <c r="A20" t="s">
        <v>131</v>
      </c>
      <c r="B20" s="59" t="s">
        <v>113</v>
      </c>
      <c r="C20" s="59" t="s">
        <v>113</v>
      </c>
      <c r="D20" s="2">
        <v>-9700</v>
      </c>
    </row>
    <row r="21" spans="1:4">
      <c r="A21" t="s">
        <v>132</v>
      </c>
      <c r="B21" s="59" t="s">
        <v>113</v>
      </c>
      <c r="C21" s="59" t="s">
        <v>113</v>
      </c>
      <c r="D21" s="2">
        <v>-7700</v>
      </c>
    </row>
    <row r="22" spans="1:4">
      <c r="A22" t="s">
        <v>133</v>
      </c>
      <c r="B22" s="59" t="s">
        <v>113</v>
      </c>
      <c r="C22" s="59" t="s">
        <v>113</v>
      </c>
      <c r="D22" s="2">
        <v>-8700</v>
      </c>
    </row>
    <row r="23" spans="1:4">
      <c r="A23" t="s">
        <v>134</v>
      </c>
      <c r="B23" s="59" t="s">
        <v>113</v>
      </c>
      <c r="C23" s="59" t="s">
        <v>113</v>
      </c>
      <c r="D23" s="2">
        <v>-5600</v>
      </c>
    </row>
    <row r="24" spans="1:4">
      <c r="A24" t="s">
        <v>135</v>
      </c>
      <c r="B24" s="59" t="s">
        <v>113</v>
      </c>
      <c r="C24" s="59" t="s">
        <v>113</v>
      </c>
      <c r="D24" s="2">
        <v>-5300</v>
      </c>
    </row>
    <row r="25" spans="1:4">
      <c r="A25" t="s">
        <v>136</v>
      </c>
      <c r="B25" s="59" t="s">
        <v>113</v>
      </c>
      <c r="C25" s="59" t="s">
        <v>113</v>
      </c>
      <c r="D25" s="2">
        <v>-6100</v>
      </c>
    </row>
    <row r="26" spans="1:4">
      <c r="A26" t="s">
        <v>137</v>
      </c>
      <c r="B26" s="2">
        <v>9960</v>
      </c>
      <c r="C26" s="2">
        <v>18740</v>
      </c>
      <c r="D26" s="2">
        <v>-8780</v>
      </c>
    </row>
    <row r="27" spans="1:4">
      <c r="A27" t="s">
        <v>138</v>
      </c>
      <c r="B27" s="2">
        <v>14360</v>
      </c>
      <c r="C27" s="2">
        <v>18940</v>
      </c>
      <c r="D27" s="2">
        <v>-4580</v>
      </c>
    </row>
    <row r="28" spans="1:4">
      <c r="A28" t="s">
        <v>139</v>
      </c>
      <c r="B28" s="2">
        <v>15593.5</v>
      </c>
      <c r="C28" s="60">
        <v>19006.5</v>
      </c>
      <c r="D28" s="2">
        <v>-3413</v>
      </c>
    </row>
    <row r="29" spans="1:4">
      <c r="A29" t="s">
        <v>140</v>
      </c>
      <c r="B29" s="2">
        <v>15098</v>
      </c>
      <c r="C29" s="2">
        <v>19002</v>
      </c>
      <c r="D29" s="2">
        <v>-3904</v>
      </c>
    </row>
    <row r="30" spans="1:4">
      <c r="A30" t="s">
        <v>141</v>
      </c>
      <c r="B30" s="2">
        <v>15888.5</v>
      </c>
      <c r="C30" s="2">
        <v>19111.5</v>
      </c>
      <c r="D30" s="2">
        <v>-3223</v>
      </c>
    </row>
    <row r="31" spans="1:4">
      <c r="A31" t="s">
        <v>142</v>
      </c>
      <c r="B31" s="2">
        <v>13478</v>
      </c>
      <c r="C31" s="2">
        <v>19122</v>
      </c>
      <c r="D31" s="2">
        <v>-5644</v>
      </c>
    </row>
    <row r="32" spans="1:4">
      <c r="A32" t="s">
        <v>143</v>
      </c>
      <c r="B32" s="2">
        <v>13831.5</v>
      </c>
      <c r="C32" s="2">
        <v>21513.5</v>
      </c>
      <c r="D32" s="2">
        <v>-7682</v>
      </c>
    </row>
    <row r="33" spans="1:4">
      <c r="A33" t="s">
        <v>144</v>
      </c>
      <c r="B33" s="2">
        <v>14372.5</v>
      </c>
      <c r="C33" s="2">
        <v>20778.5</v>
      </c>
      <c r="D33" s="2">
        <v>-6406</v>
      </c>
    </row>
    <row r="34" spans="1:4">
      <c r="A34" t="s">
        <v>145</v>
      </c>
      <c r="B34" s="2">
        <v>15040</v>
      </c>
      <c r="C34" s="2">
        <v>19833</v>
      </c>
      <c r="D34" s="2">
        <v>-4793</v>
      </c>
    </row>
    <row r="35" spans="1:4">
      <c r="A35" t="s">
        <v>146</v>
      </c>
      <c r="B35" s="2">
        <v>17639.5</v>
      </c>
      <c r="C35" s="2">
        <v>16196.5</v>
      </c>
      <c r="D35" s="2">
        <v>1443</v>
      </c>
    </row>
    <row r="36" spans="1:4">
      <c r="A36" t="s">
        <v>149</v>
      </c>
      <c r="B36" s="2">
        <v>18521</v>
      </c>
      <c r="C36" s="2">
        <v>15698</v>
      </c>
      <c r="D36" s="2">
        <v>2823</v>
      </c>
    </row>
    <row r="37" spans="1:4">
      <c r="A37" t="s">
        <v>150</v>
      </c>
      <c r="B37" s="2">
        <v>17544</v>
      </c>
      <c r="C37" s="2">
        <v>14876</v>
      </c>
      <c r="D37" s="2">
        <v>2668</v>
      </c>
    </row>
    <row r="38" spans="1:4">
      <c r="A38" t="s">
        <v>151</v>
      </c>
      <c r="B38" s="2">
        <v>15423</v>
      </c>
      <c r="C38" s="2">
        <v>15892</v>
      </c>
      <c r="D38" s="2">
        <v>-469</v>
      </c>
    </row>
    <row r="39" spans="1:4">
      <c r="A39" t="s">
        <v>152</v>
      </c>
      <c r="B39" s="2">
        <v>16115</v>
      </c>
      <c r="C39" s="2">
        <v>18001</v>
      </c>
      <c r="D39" s="2">
        <v>-1886</v>
      </c>
    </row>
    <row r="40" spans="1:4">
      <c r="A40" t="s">
        <v>153</v>
      </c>
      <c r="B40" s="2">
        <v>24198</v>
      </c>
      <c r="C40" s="2">
        <v>19514</v>
      </c>
      <c r="D40" s="2">
        <v>4684</v>
      </c>
    </row>
    <row r="41" spans="1:4">
      <c r="A41" t="s">
        <v>154</v>
      </c>
      <c r="B41" s="2">
        <v>16922</v>
      </c>
      <c r="C41" s="2">
        <v>17954</v>
      </c>
      <c r="D41" s="2">
        <v>-1032</v>
      </c>
    </row>
    <row r="42" spans="1:4">
      <c r="A42" t="s">
        <v>155</v>
      </c>
      <c r="B42" s="2">
        <v>16911</v>
      </c>
      <c r="C42" s="2">
        <v>18696</v>
      </c>
      <c r="D42" s="2">
        <v>-1785</v>
      </c>
    </row>
    <row r="43" spans="1:4">
      <c r="A43" t="s">
        <v>156</v>
      </c>
      <c r="B43" s="2">
        <v>17433</v>
      </c>
      <c r="C43" s="2">
        <v>22248</v>
      </c>
      <c r="D43" s="2">
        <v>-4815</v>
      </c>
    </row>
    <row r="44" spans="1:4">
      <c r="A44" t="s">
        <v>157</v>
      </c>
      <c r="B44" s="2">
        <v>17748</v>
      </c>
      <c r="C44" s="2">
        <v>19975</v>
      </c>
      <c r="D44" s="2">
        <v>-2227</v>
      </c>
    </row>
    <row r="45" spans="1:4">
      <c r="A45" t="s">
        <v>158</v>
      </c>
      <c r="B45" s="2">
        <v>18169</v>
      </c>
      <c r="C45" s="2">
        <v>19278</v>
      </c>
      <c r="D45" s="2">
        <v>-1109</v>
      </c>
    </row>
    <row r="46" spans="1:4">
      <c r="B46" s="2"/>
      <c r="C46" s="2"/>
      <c r="D46" s="2"/>
    </row>
    <row r="47" spans="1:4">
      <c r="A47" s="61" t="s">
        <v>147</v>
      </c>
      <c r="B47" s="2"/>
      <c r="C47" s="2"/>
      <c r="D47" s="2"/>
    </row>
    <row r="48" spans="1:4">
      <c r="A48" t="s">
        <v>148</v>
      </c>
      <c r="B48" s="2"/>
      <c r="C48" s="2"/>
      <c r="D48" s="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sheetViews>
  <sheetFormatPr defaultColWidth="0" defaultRowHeight="15" customHeight="1" zeroHeight="1"/>
  <cols>
    <col min="1" max="1" width="2.7109375" style="4" customWidth="1"/>
    <col min="2" max="2" width="24.5703125" style="12" customWidth="1"/>
    <col min="3" max="3" width="27.42578125" style="12" customWidth="1"/>
    <col min="4" max="4" width="42" style="12" customWidth="1"/>
    <col min="5" max="5" width="3.42578125" style="5" customWidth="1"/>
    <col min="6" max="16384" width="0" style="5" hidden="1"/>
  </cols>
  <sheetData>
    <row r="1" spans="2:5" ht="15" customHeight="1">
      <c r="B1" s="3"/>
      <c r="C1" s="3"/>
      <c r="D1" s="3"/>
      <c r="E1" s="4"/>
    </row>
    <row r="2" spans="2:5" ht="15" customHeight="1">
      <c r="B2" s="6" t="s">
        <v>6</v>
      </c>
      <c r="C2" s="72" t="s">
        <v>7</v>
      </c>
      <c r="D2" s="7" t="s">
        <v>8</v>
      </c>
      <c r="E2" s="4"/>
    </row>
    <row r="3" spans="2:5" ht="15.75">
      <c r="B3" s="8" t="s">
        <v>9</v>
      </c>
      <c r="C3" s="64" t="s">
        <v>10</v>
      </c>
      <c r="D3" s="65" t="s">
        <v>80</v>
      </c>
      <c r="E3" s="9"/>
    </row>
    <row r="4" spans="2:5" ht="27.75" customHeight="1">
      <c r="B4" s="10" t="s">
        <v>11</v>
      </c>
      <c r="C4" s="66" t="s">
        <v>12</v>
      </c>
      <c r="D4" s="67" t="s">
        <v>159</v>
      </c>
      <c r="E4" s="9"/>
    </row>
    <row r="5" spans="2:5">
      <c r="B5" s="10" t="s">
        <v>13</v>
      </c>
      <c r="C5" s="68" t="s">
        <v>47</v>
      </c>
      <c r="D5" s="69" t="s">
        <v>14</v>
      </c>
      <c r="E5" s="4"/>
    </row>
    <row r="6" spans="2:5">
      <c r="B6" s="10" t="s">
        <v>15</v>
      </c>
      <c r="C6" s="68" t="s">
        <v>16</v>
      </c>
      <c r="D6" s="70" t="s">
        <v>60</v>
      </c>
      <c r="E6" s="4"/>
    </row>
    <row r="7" spans="2:5">
      <c r="B7" s="58" t="s">
        <v>17</v>
      </c>
      <c r="C7" s="68" t="s">
        <v>18</v>
      </c>
      <c r="D7" s="71"/>
      <c r="E7" s="4"/>
    </row>
    <row r="8" spans="2:5">
      <c r="B8" s="58"/>
      <c r="C8" s="68" t="s">
        <v>19</v>
      </c>
      <c r="D8" s="71"/>
      <c r="E8" s="4"/>
    </row>
    <row r="9" spans="2:5">
      <c r="B9" s="58"/>
      <c r="C9" s="73" t="s">
        <v>20</v>
      </c>
      <c r="D9" s="11"/>
      <c r="E9" s="4"/>
    </row>
    <row r="10" spans="2:5">
      <c r="B10" s="74" t="s">
        <v>21</v>
      </c>
      <c r="C10" s="68" t="s">
        <v>22</v>
      </c>
      <c r="D10" s="11"/>
      <c r="E10" s="4"/>
    </row>
    <row r="11" spans="2:5">
      <c r="B11" s="75" t="s">
        <v>23</v>
      </c>
      <c r="C11" s="76" t="s">
        <v>77</v>
      </c>
      <c r="D11" s="11"/>
      <c r="E11" s="4"/>
    </row>
    <row r="12" spans="2:5" ht="14.25" customHeight="1">
      <c r="B12" s="77" t="s">
        <v>24</v>
      </c>
      <c r="C12" s="78"/>
      <c r="D12" s="34"/>
      <c r="E12" s="4"/>
    </row>
    <row r="13" spans="2:5">
      <c r="B13" s="79" t="s">
        <v>83</v>
      </c>
      <c r="C13" s="80"/>
      <c r="D13" s="35"/>
      <c r="E13" s="4"/>
    </row>
    <row r="14" spans="2:5">
      <c r="B14" s="79" t="s">
        <v>108</v>
      </c>
      <c r="C14" s="80"/>
      <c r="D14" s="35"/>
      <c r="E14" s="4"/>
    </row>
    <row r="15" spans="2:5">
      <c r="B15" s="79" t="s">
        <v>109</v>
      </c>
      <c r="C15" s="80"/>
      <c r="D15" s="35"/>
      <c r="E15" s="4"/>
    </row>
    <row r="16" spans="2:5">
      <c r="B16" s="79"/>
      <c r="C16" s="80"/>
      <c r="D16" s="35"/>
      <c r="E16" s="4"/>
    </row>
    <row r="17" spans="2:5">
      <c r="B17" s="81" t="s">
        <v>84</v>
      </c>
      <c r="C17" s="82"/>
      <c r="D17" s="37"/>
      <c r="E17" s="4"/>
    </row>
    <row r="18" spans="2:5" ht="15" customHeight="1">
      <c r="B18" s="81" t="s">
        <v>85</v>
      </c>
      <c r="C18" s="82"/>
      <c r="D18" s="37"/>
      <c r="E18" s="4"/>
    </row>
    <row r="19" spans="2:5">
      <c r="B19" s="81" t="s">
        <v>86</v>
      </c>
      <c r="C19" s="82"/>
      <c r="D19" s="37"/>
      <c r="E19" s="4"/>
    </row>
    <row r="20" spans="2:5">
      <c r="B20" s="81" t="s">
        <v>87</v>
      </c>
      <c r="C20" s="82"/>
      <c r="D20" s="37"/>
      <c r="E20" s="4"/>
    </row>
    <row r="21" spans="2:5">
      <c r="B21" s="81" t="s">
        <v>88</v>
      </c>
      <c r="C21" s="82"/>
      <c r="D21" s="37"/>
      <c r="E21" s="4"/>
    </row>
    <row r="22" spans="2:5">
      <c r="B22" s="81" t="s">
        <v>89</v>
      </c>
      <c r="C22" s="82"/>
      <c r="D22" s="37"/>
      <c r="E22" s="4"/>
    </row>
    <row r="23" spans="2:5">
      <c r="B23" s="81" t="s">
        <v>90</v>
      </c>
      <c r="C23" s="82"/>
      <c r="D23" s="37"/>
      <c r="E23" s="4"/>
    </row>
    <row r="24" spans="2:5" ht="12.75" customHeight="1">
      <c r="B24" s="81" t="s">
        <v>91</v>
      </c>
      <c r="C24" s="82"/>
      <c r="D24" s="37"/>
      <c r="E24" s="4"/>
    </row>
    <row r="25" spans="2:5" ht="15" customHeight="1">
      <c r="B25" s="38" t="s">
        <v>92</v>
      </c>
      <c r="C25" s="39"/>
      <c r="D25" s="40"/>
      <c r="E25" s="4"/>
    </row>
    <row r="26" spans="2:5">
      <c r="B26" s="83"/>
      <c r="C26" s="41"/>
      <c r="D26" s="42"/>
      <c r="E26" s="4"/>
    </row>
    <row r="27" spans="2:5" ht="12.75" customHeight="1">
      <c r="B27" s="84" t="s">
        <v>25</v>
      </c>
      <c r="C27" s="43"/>
      <c r="D27" s="44"/>
      <c r="E27" s="4"/>
    </row>
    <row r="28" spans="2:5">
      <c r="B28" s="81" t="s">
        <v>160</v>
      </c>
      <c r="C28" s="36"/>
      <c r="D28" s="37"/>
      <c r="E28" s="4"/>
    </row>
    <row r="29" spans="2:5" ht="15" customHeight="1">
      <c r="B29" s="81"/>
      <c r="C29" s="36"/>
      <c r="D29" s="37"/>
      <c r="E29" s="4"/>
    </row>
    <row r="30" spans="2:5" ht="12.75" customHeight="1">
      <c r="B30" s="84" t="s">
        <v>26</v>
      </c>
      <c r="C30" s="43"/>
      <c r="D30" s="44"/>
      <c r="E30" s="4"/>
    </row>
    <row r="31" spans="2:5" ht="13.5" customHeight="1">
      <c r="B31" s="85" t="s">
        <v>93</v>
      </c>
      <c r="C31" s="45"/>
      <c r="D31" s="46"/>
      <c r="E31" s="4"/>
    </row>
    <row r="32" spans="2:5">
      <c r="B32" s="85" t="s">
        <v>94</v>
      </c>
      <c r="C32" s="45"/>
      <c r="D32" s="46"/>
      <c r="E32" s="4"/>
    </row>
    <row r="33" spans="2:5">
      <c r="B33" s="85" t="s">
        <v>95</v>
      </c>
      <c r="C33" s="45"/>
      <c r="D33" s="46"/>
      <c r="E33" s="4"/>
    </row>
    <row r="34" spans="2:5">
      <c r="B34" s="85" t="s">
        <v>96</v>
      </c>
      <c r="C34" s="45"/>
      <c r="D34" s="46"/>
      <c r="E34" s="4"/>
    </row>
    <row r="35" spans="2:5">
      <c r="B35" s="85" t="s">
        <v>97</v>
      </c>
      <c r="C35" s="45"/>
      <c r="D35" s="46"/>
      <c r="E35" s="4"/>
    </row>
    <row r="36" spans="2:5">
      <c r="B36" s="85" t="s">
        <v>98</v>
      </c>
      <c r="C36" s="45"/>
      <c r="D36" s="46"/>
      <c r="E36" s="4"/>
    </row>
    <row r="37" spans="2:5" ht="15.75">
      <c r="B37" s="38" t="s">
        <v>92</v>
      </c>
      <c r="C37" s="39"/>
      <c r="D37" s="40"/>
      <c r="E37" s="4"/>
    </row>
    <row r="38" spans="2:5">
      <c r="B38" s="86"/>
      <c r="C38" s="47"/>
      <c r="D38" s="48"/>
      <c r="E38" s="4"/>
    </row>
    <row r="39" spans="2:5">
      <c r="B39" s="87" t="s">
        <v>27</v>
      </c>
      <c r="C39" s="49"/>
      <c r="D39" s="50"/>
      <c r="E39" s="4"/>
    </row>
    <row r="40" spans="2:5">
      <c r="B40" s="88" t="s">
        <v>99</v>
      </c>
      <c r="C40" s="51"/>
      <c r="D40" s="52"/>
      <c r="E40" s="4"/>
    </row>
    <row r="41" spans="2:5">
      <c r="B41" s="88" t="s">
        <v>100</v>
      </c>
      <c r="C41" s="51"/>
      <c r="D41" s="52"/>
      <c r="E41" s="4"/>
    </row>
    <row r="42" spans="2:5">
      <c r="B42" s="88" t="s">
        <v>101</v>
      </c>
      <c r="C42" s="51"/>
      <c r="D42" s="52"/>
      <c r="E42" s="4"/>
    </row>
    <row r="43" spans="2:5">
      <c r="B43" s="88" t="s">
        <v>102</v>
      </c>
      <c r="C43" s="51"/>
      <c r="D43" s="52"/>
      <c r="E43" s="4"/>
    </row>
    <row r="44" spans="2:5">
      <c r="B44" s="88" t="s">
        <v>103</v>
      </c>
      <c r="C44" s="51"/>
      <c r="D44" s="52"/>
      <c r="E44" s="4"/>
    </row>
    <row r="45" spans="2:5">
      <c r="B45" s="88" t="s">
        <v>104</v>
      </c>
      <c r="C45" s="51"/>
      <c r="D45" s="52"/>
      <c r="E45" s="4"/>
    </row>
    <row r="46" spans="2:5">
      <c r="B46" s="88" t="s">
        <v>105</v>
      </c>
      <c r="C46" s="51"/>
      <c r="D46" s="52"/>
      <c r="E46" s="4"/>
    </row>
    <row r="47" spans="2:5">
      <c r="B47" s="88" t="s">
        <v>106</v>
      </c>
      <c r="C47" s="51"/>
      <c r="D47" s="52"/>
      <c r="E47" s="4"/>
    </row>
    <row r="48" spans="2:5">
      <c r="B48" s="89"/>
      <c r="C48" s="32"/>
      <c r="D48" s="33"/>
      <c r="E48" s="4"/>
    </row>
    <row r="49" spans="2:5">
      <c r="B49" s="84" t="s">
        <v>28</v>
      </c>
      <c r="C49" s="43"/>
      <c r="D49" s="44"/>
      <c r="E49" s="4"/>
    </row>
    <row r="50" spans="2:5" ht="15.75">
      <c r="B50" s="57" t="s">
        <v>107</v>
      </c>
      <c r="C50" s="56"/>
      <c r="D50" s="40"/>
      <c r="E50" s="4"/>
    </row>
    <row r="51" spans="2:5">
      <c r="B51" s="53"/>
      <c r="C51" s="54"/>
      <c r="D51" s="55"/>
      <c r="E51" s="4"/>
    </row>
    <row r="52" spans="2:5">
      <c r="B52" s="3"/>
      <c r="C52" s="3"/>
      <c r="D52" s="3"/>
      <c r="E52" s="4"/>
    </row>
    <row r="53" spans="2:5" hidden="1"/>
    <row r="54" spans="2:5" hidden="1"/>
    <row r="55" spans="2:5" ht="15" hidden="1" customHeight="1"/>
    <row r="56" spans="2:5" ht="15" hidden="1" customHeight="1"/>
    <row r="57" spans="2:5" ht="15" hidden="1" customHeight="1"/>
    <row r="58" spans="2:5" ht="15" hidden="1" customHeight="1"/>
    <row r="59" spans="2:5" ht="15" hidden="1" customHeight="1"/>
    <row r="60" spans="2:5" ht="15" hidden="1" customHeight="1"/>
    <row r="61" spans="2:5" ht="15" hidden="1" customHeight="1"/>
    <row r="62" spans="2:5" ht="15" hidden="1" customHeight="1"/>
    <row r="63" spans="2:5" ht="15" hidden="1" customHeight="1"/>
    <row r="64" spans="2:5"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sheetData>
  <hyperlinks>
    <hyperlink ref="C9" r:id="rId1"/>
    <hyperlink ref="B50" r:id="rId2"/>
    <hyperlink ref="B25" r:id="rId3"/>
    <hyperlink ref="B37" r:id="rId4"/>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2001)</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Migration flows by type (2001-2020: including historical NI)</dc:title>
  <dc:subject>2020 Mid-year Population Estimates</dc:subject>
  <dc:creator/>
  <cp:keywords>Population, migration, mid-year</cp:keywords>
  <cp:lastModifiedBy/>
  <dcterms:created xsi:type="dcterms:W3CDTF">2020-06-09T07:33:12Z</dcterms:created>
  <dcterms:modified xsi:type="dcterms:W3CDTF">2021-06-23T13:11:25Z</dcterms:modified>
</cp:coreProperties>
</file>