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Y:\Final MYEs\2017 MYE\Tables for web\Ready to put online\VALUES\"/>
    </mc:Choice>
  </mc:AlternateContent>
  <bookViews>
    <workbookView xWindow="0" yWindow="0" windowWidth="28800" windowHeight="12435"/>
  </bookViews>
  <sheets>
    <sheet name="Contents" sheetId="6" r:id="rId1"/>
    <sheet name="Flat" sheetId="2" r:id="rId2"/>
    <sheet name="Tabular" sheetId="3" r:id="rId3"/>
    <sheet name="Metadata" sheetId="5" r:id="rId4"/>
  </sheets>
  <definedNames>
    <definedName name="_xlnm.Print_Area">#REF!</definedName>
    <definedName name="_xlnm.Print_Titles">#N/A</definedName>
  </definedNames>
  <calcPr calcId="152511"/>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6" l="1"/>
</calcChain>
</file>

<file path=xl/sharedStrings.xml><?xml version="1.0" encoding="utf-8"?>
<sst xmlns="http://schemas.openxmlformats.org/spreadsheetml/2006/main" count="831" uniqueCount="89">
  <si>
    <t>N92000002</t>
  </si>
  <si>
    <t>area_code</t>
  </si>
  <si>
    <t>area_name</t>
  </si>
  <si>
    <t>year</t>
  </si>
  <si>
    <t>NORTHERN IRELAND</t>
  </si>
  <si>
    <t>area</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</si>
  <si>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</si>
  <si>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</si>
  <si>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</si>
  <si>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</si>
  <si>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</si>
  <si>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</si>
  <si>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</si>
  <si>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</si>
  <si>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</si>
  <si>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</si>
  <si>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</si>
  <si>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</si>
  <si>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</si>
  <si>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</si>
  <si>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</si>
  <si>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</si>
  <si>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</si>
  <si>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</si>
  <si>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Brian Green - Head of Demographic Statistics</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</si>
  <si>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</si>
  <si>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</si>
  <si>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</si>
  <si>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</si>
  <si>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</si>
  <si>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</si>
  <si>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The next mid-year estimates will be released in June 2019</t>
  </si>
  <si>
    <t>https://www.nisra.gov.uk/statistics/population/mid-year-population-estimates</t>
  </si>
  <si>
    <t>Mid Year Ending</t>
  </si>
  <si>
    <t>1. Northern Ireland</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</si>
  <si>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</si>
  <si>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</si>
  <si>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</si>
  <si>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</si>
  <si>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</si>
  <si>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</si>
  <si>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</si>
  <si>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</si>
  <si>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</si>
  <si>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</si>
  <si>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</si>
  <si>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</si>
  <si>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</si>
  <si>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</si>
  <si>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</si>
  <si>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</si>
  <si>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2001 to 2017</t>
  </si>
  <si>
    <t>Northern Ireland</t>
  </si>
  <si>
    <t xml:space="preserve">Mid-2017 population estimates for Northern Ireland were published on 28 June 2018. Migration is one of the components of population change; its estimates are provided to enable understanding of the mid-year population estimates and to inform comment. </t>
  </si>
  <si>
    <t>Estimates are provided for mid-2001 to mid-2017</t>
  </si>
  <si>
    <t>The migration estimates takes into account flows between Northern Ireland and (i) the rest of the UK, and (ii) the rest of the world.  Net migration is the difference between in migration and out migration. Further information is available at:</t>
  </si>
  <si>
    <t>United Kingdom Inflows</t>
  </si>
  <si>
    <t>Rest of World Inflows</t>
  </si>
  <si>
    <t>Total Inflows</t>
  </si>
  <si>
    <t>United Kingdom Outflows</t>
  </si>
  <si>
    <t>Rest of World Outflows</t>
  </si>
  <si>
    <t>Total Outflows</t>
  </si>
  <si>
    <t>United Kingdom Net</t>
  </si>
  <si>
    <t>Rest of World Net</t>
  </si>
  <si>
    <t>Total Net</t>
  </si>
  <si>
    <t>category</t>
  </si>
  <si>
    <t>sort</t>
  </si>
  <si>
    <t>MYE</t>
  </si>
  <si>
    <t>MYE17</t>
  </si>
  <si>
    <t>Inflows, Outflows and Net Migration</t>
  </si>
  <si>
    <t>Area</t>
  </si>
  <si>
    <t>Years of data</t>
  </si>
  <si>
    <t>Population Estimates</t>
  </si>
  <si>
    <t>Location</t>
  </si>
  <si>
    <t>Flat file format</t>
  </si>
  <si>
    <t>Flat</t>
  </si>
  <si>
    <t>Tabular format</t>
  </si>
  <si>
    <t>Tabular</t>
  </si>
  <si>
    <t>Notes on data :-</t>
  </si>
  <si>
    <t>MID-2017 POPULATION ESTIMATES: Migration flows and net migration</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</si>
  <si>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</si>
  <si>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</si>
  <si>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</si>
  <si>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</si>
  <si>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</si>
  <si>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</si>
  <si>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</si>
  <si>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https://www.nisra.gov.uk/sites/nisra.gov.uk/files/publications/MYE17-Bulletin.pdf</t>
  </si>
  <si>
    <t>https://www.nisra.gov.uk/sites/nisra.gov.uk/files/publications/Methodology-2017.pdf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</si>
</sst>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cellStyleXfs>
  <cellXfs count="85">
    <xf numFmtId="0" fontId="0" fillId="0" borderId="0" xfId="0"/>
    <xf numFmtId="0" fontId="0" fillId="0" borderId="0" xfId="0" pivotButton="1"/>
    <xf numFmtId="3" fontId="0" fillId="0" borderId="0" xfId="0" applyNumberFormat="1"/>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2" fillId="2" borderId="2"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5"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Border="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7" xfId="4" applyFont="1" applyFill="1" applyBorder="1" applyAlignment="1">
      <alignment vertical="top"/>
    </xf>
    <xf numFmtId="0" fontId="2" fillId="2" borderId="0" xfId="4" applyFont="1" applyFill="1" applyBorder="1" applyAlignment="1">
      <alignment wrapText="1"/>
    </xf>
    <xf numFmtId="0" fontId="4" fillId="2" borderId="3"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0" xfId="3" applyFont="1" applyFill="1" applyBorder="1" applyAlignment="1">
      <alignment horizontal="left" vertical="center" wrapText="1"/>
    </xf>
    <xf numFmtId="0" fontId="2" fillId="2" borderId="4" xfId="4" applyFont="1" applyFill="1" applyBorder="1" applyAlignment="1">
      <alignment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applyBorder="1"/>
    <xf numFmtId="0" fontId="2" fillId="2" borderId="6" xfId="1" applyFont="1" applyFill="1" applyBorder="1" applyAlignment="1">
      <alignment vertical="top" wrapText="1"/>
    </xf>
    <xf numFmtId="0" fontId="9" fillId="0" borderId="0" xfId="4"/>
    <xf numFmtId="0" fontId="11" fillId="0" borderId="0" xfId="4" applyFont="1"/>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14" fillId="0" borderId="0" xfId="6" applyFont="1"/>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5"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0" fillId="0" borderId="0" xfId="0" applyAlignment="1">
      <alignment horizontal="right"/>
    </xf>
    <xf numFmtId="3" fontId="16" fillId="4" borderId="0" xfId="4" quotePrefix="1" applyNumberFormat="1" applyFont="1" applyFill="1" applyAlignment="1">
      <alignment horizontal="left" indent="2"/>
    </xf>
    <xf numFmtId="0" fontId="4" fillId="2" borderId="4" xfId="4" applyFont="1" applyFill="1" applyBorder="1" applyAlignment="1">
      <alignmen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xf numFmtId="0" fontId="2" fillId="2" borderId="4"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6" fillId="2" borderId="4" xfId="5" applyFill="1" applyBorder="1" applyAlignment="1" applyProtection="1">
      <alignment wrapText="1"/>
    </xf>
    <xf numFmtId="0" fontId="6" fillId="2" borderId="0" xfId="5" applyFill="1" applyBorder="1" applyAlignment="1" applyProtection="1">
      <alignment wrapText="1"/>
    </xf>
    <xf numFmtId="0" fontId="6" fillId="2" borderId="5" xfId="5" applyFill="1" applyBorder="1" applyAlignment="1" applyProtection="1">
      <alignment wrapText="1"/>
    </xf>
    <xf numFmtId="0" fontId="7" fillId="2" borderId="4" xfId="4" applyFont="1" applyFill="1" applyBorder="1" applyAlignment="1">
      <alignment wrapText="1"/>
    </xf>
    <xf numFmtId="0" fontId="7" fillId="2" borderId="0" xfId="4" applyFont="1" applyFill="1" applyBorder="1" applyAlignment="1">
      <alignment wrapText="1"/>
    </xf>
    <xf numFmtId="0" fontId="7" fillId="2" borderId="5" xfId="4"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14" fillId="2" borderId="4" xfId="6" applyFont="1" applyFill="1" applyBorder="1" applyAlignment="1" applyProtection="1">
      <alignment horizontal="left" wrapText="1"/>
    </xf>
    <xf numFmtId="0" fontId="14" fillId="2" borderId="0" xfId="6" applyFont="1" applyFill="1" applyBorder="1" applyAlignment="1" applyProtection="1">
      <alignment horizontal="left" wrapText="1"/>
    </xf>
    <xf numFmtId="0" fontId="14" fillId="2" borderId="5" xfId="6" applyFont="1" applyFill="1" applyBorder="1" applyAlignment="1" applyProtection="1">
      <alignment horizontal="left" wrapText="1"/>
    </xf>
    <xf numFmtId="0" fontId="14" fillId="2" borderId="4" xfId="6" applyFont="1" applyFill="1" applyBorder="1" applyAlignment="1" applyProtection="1">
      <alignment horizontal="left" vertical="center"/>
    </xf>
    <xf numFmtId="0" fontId="14" fillId="2" borderId="0" xfId="6" applyFont="1" applyFill="1" applyBorder="1" applyAlignment="1" applyProtection="1">
      <alignment horizontal="left" vertical="center"/>
    </xf>
    <xf numFmtId="0" fontId="14" fillId="2" borderId="5" xfId="6" applyFont="1" applyFill="1" applyBorder="1" applyAlignment="1" applyProtection="1">
      <alignment horizontal="left" vertical="center"/>
    </xf>
  </cellXfs>
  <cellStyles count="9">
    <cellStyle name="Hyperlink" xfId="6" builtinId="8"/>
    <cellStyle name="Hyperlink 2" xfId="2"/>
    <cellStyle name="Hyperlink 2 2" xfId="5"/>
    <cellStyle name="Hyperlink 3" xfId="7"/>
    <cellStyle name="Normal" xfId="0" builtinId="0"/>
    <cellStyle name="Normal 2 3" xfId="1"/>
    <cellStyle name="Normal 2 3 2" xfId="4"/>
    <cellStyle name="Normal_HB_Claim_2004 2" xfId="3"/>
    <cellStyle name="Normal_Quinary Age Groups" xfId="8"/>
  </cellStyles>
  <dxfs count="1">
    <dxf>
      <alignment horizontal="right"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xdr:cNvGrpSpPr>
          <a:grpSpLocks/>
        </xdr:cNvGrpSpPr>
      </xdr:nvGrpSpPr>
      <xdr:grpSpPr bwMode="auto">
        <a:xfrm>
          <a:off x="4543425" y="657224"/>
          <a:ext cx="3219450" cy="1162051"/>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66675</xdr:rowOff>
    </xdr:from>
    <xdr:to>
      <xdr:col>8</xdr:col>
      <xdr:colOff>114300</xdr:colOff>
      <xdr:row>13</xdr:row>
      <xdr:rowOff>104775</xdr:rowOff>
    </xdr:to>
    <xdr:sp macro="" textlink="">
      <xdr:nvSpPr>
        <xdr:cNvPr id="3" name="TextBox 2"/>
        <xdr:cNvSpPr txBox="1"/>
      </xdr:nvSpPr>
      <xdr:spPr>
        <a:xfrm>
          <a:off x="66675" y="66675"/>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180975</xdr:rowOff>
    </xdr:from>
    <xdr:to>
      <xdr:col>3</xdr:col>
      <xdr:colOff>2667000</xdr:colOff>
      <xdr:row>11</xdr:row>
      <xdr:rowOff>1</xdr:rowOff>
    </xdr:to>
    <xdr:grpSp>
      <xdr:nvGrpSpPr>
        <xdr:cNvPr id="2" name="Group 9"/>
        <xdr:cNvGrpSpPr>
          <a:grpSpLocks/>
        </xdr:cNvGrpSpPr>
      </xdr:nvGrpSpPr>
      <xdr:grpSpPr bwMode="auto">
        <a:xfrm>
          <a:off x="3667125" y="1495425"/>
          <a:ext cx="2647950" cy="904876"/>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Elliott" refreshedDate="43238.409630787035" createdVersion="5" refreshedVersion="5" minRefreshableVersion="3" recordCount="144">
  <cacheSource type="worksheet">
    <worksheetSource name="Data"/>
  </cacheSource>
  <cacheFields count="7">
    <cacheField name="area" numFmtId="0">
      <sharedItems/>
    </cacheField>
    <cacheField name="area_code" numFmtId="0">
      <sharedItems count="75">
        <s v="N92000002"/>
        <s v="N09000003" u="1"/>
        <s v="N06000012" u="1"/>
        <s v="95CC" u="1"/>
        <s v="95QQ" u="1"/>
        <s v="N06000009" u="1"/>
        <s v="WHSCT" u="1"/>
        <s v="N09000006" u="1"/>
        <s v="N06000015" u="1"/>
        <s v="95BB" u="1"/>
        <s v="95PP" u="1"/>
        <s v="SEHSCT" u="1"/>
        <s v="N09000009" u="1"/>
        <s v="N06000018" u="1"/>
        <s v="95AA" u="1"/>
        <s v="95OO" u="1"/>
        <s v="BHSCT" u="1"/>
        <s v="NEELB" u="1"/>
        <s v="N06000002" u="1"/>
        <s v="95NN" u="1"/>
        <s v="NHSCT" u="1"/>
        <s v="WHSSB" u="1"/>
        <s v="N06000005" u="1"/>
        <s v="N09000002" u="1"/>
        <s v="SEELB" u="1"/>
        <s v="UKN05" u="1"/>
        <s v="95MM" u="1"/>
        <s v="N06000011" u="1"/>
        <s v="N06000008" u="1"/>
        <s v="SHSCT" u="1"/>
        <s v="N09000005" u="1"/>
        <s v="95LL" u="1"/>
        <s v="WELB" u="1"/>
        <s v="N06000014" u="1"/>
        <s v="95ZZ" u="1"/>
        <s v="N09000011" u="1"/>
        <s v="N09000008" u="1"/>
        <s v="95KK" u="1"/>
        <s v="NHSSB" u="1"/>
        <s v="UKN04" u="1"/>
        <s v="N06000017" u="1"/>
        <s v="95YY" u="1"/>
        <s v="BELB" u="1"/>
        <s v="N06000001" u="1"/>
        <s v="95JJ" u="1"/>
        <s v="95XX" u="1"/>
        <s v="SHSSB" u="1"/>
        <s v="N06000004" u="1"/>
        <s v="95II" u="1"/>
        <s v="N09000001" u="1"/>
        <s v="95WW" u="1"/>
        <s v="UKN03" u="1"/>
        <s v="N06000010" u="1"/>
        <s v="EHSSB" u="1"/>
        <s v="N06000007" u="1"/>
        <s v="95HH" u="1"/>
        <s v="N09000004" u="1"/>
        <s v="95VV" u="1"/>
        <s v="SELB" u="1"/>
        <s v="N06000013" u="1"/>
        <s v="N09000010" u="1"/>
        <s v="95GG" u="1"/>
        <s v="N09000007" u="1"/>
        <s v="95UU" u="1"/>
        <s v="UKN02" u="1"/>
        <s v="N06000016" u="1"/>
        <s v="95FF" u="1"/>
        <s v="95TT" u="1"/>
        <s v="95EE" u="1"/>
        <s v="95SS" u="1"/>
        <s v="N06000003" u="1"/>
        <s v="UKN01" u="1"/>
        <s v="95DD" u="1"/>
        <s v="95RR" u="1"/>
        <s v="N06000006" u="1"/>
      </sharedItems>
    </cacheField>
    <cacheField name="area_name" numFmtId="0">
      <sharedItems count="63">
        <s v="NORTHERN IRELAND"/>
        <s v="Western" u="1"/>
        <s v="Newtownabbey" u="1"/>
        <s v="Armagh" u="1"/>
        <s v="North Eastern" u="1"/>
        <s v="Outer Belfast" u="1"/>
        <s v="Moyle" u="1"/>
        <s v="Belfast North" u="1"/>
        <s v="Carrickfergus" u="1"/>
        <s v="Foyle" u="1"/>
        <s v="Strabane" u="1"/>
        <s v="Upper Bann" u="1"/>
        <s v="Causeway Coast and Glens" u="1"/>
        <s v="Mid Ulster" u="1"/>
        <s v="Derry" u="1"/>
        <s v="Belfast West" u="1"/>
        <s v="Dungannon" u="1"/>
        <s v="Ballymoney" u="1"/>
        <s v="Newry and Armagh" u="1"/>
        <s v="Omagh" u="1"/>
        <s v="Cookstown" u="1"/>
        <s v="West Tyrone" u="1"/>
        <s v="Northern" u="1"/>
        <s v="South Eastern" u="1"/>
        <s v="East Antrim" u="1"/>
        <s v="Fermanagh and Omagh" u="1"/>
        <s v="North of Northern Ireland" u="1"/>
        <s v="Coleraine" u="1"/>
        <s v="Belfast" u="1"/>
        <s v="Eastern" u="1"/>
        <s v="Antrim and Newtownabbey" u="1"/>
        <s v="Ballymena" u="1"/>
        <s v="North Down" u="1"/>
        <s v="Banbridge" u="1"/>
        <s v="Mid and East Antrim" u="1"/>
        <s v="Antrim" u="1"/>
        <s v="Lisburn and Castlereagh" u="1"/>
        <s v="Belfast East" u="1"/>
        <s v="Southern" u="1"/>
        <s v="Derry City and Strabane" u="1"/>
        <s v="Strangford" u="1"/>
        <s v="Castlereagh" u="1"/>
        <s v="Armagh City, Banbridge and Craigavon" u="1"/>
        <s v="North Antrim" u="1"/>
        <s v="South Down" u="1"/>
        <s v="Lagan Valley" u="1"/>
        <s v="East of Northern Ireland" u="1"/>
        <s v="Magherafelt" u="1"/>
        <s v="Newry and Mourne" u="1"/>
        <s v="Craigavon" u="1"/>
        <s v="West and South of Northern Ireland" u="1"/>
        <s v="Down" u="1"/>
        <s v="Limavady" u="1"/>
        <s v="South Antrim" u="1"/>
        <s v="Lisburn" u="1"/>
        <s v="Newry, Mourne and Down" u="1"/>
        <s v="East Londonderry" u="1"/>
        <s v="Belfast South" u="1"/>
        <s v="Ards and North Down" u="1"/>
        <s v="Fermanagh and South Tyrone" u="1"/>
        <s v="Fermanagh" u="1"/>
        <s v="Ards" u="1"/>
        <s v="Larne" u="1"/>
      </sharedItems>
    </cacheField>
    <cacheField name="year" numFmtId="0">
      <sharedItems containsMixedTypes="1" containsNumber="1" containsInteger="1" minValue="1971" maxValue="2017" count="63">
        <s v="2001/2002"/>
        <s v="2002/2003"/>
        <s v="2003/2004"/>
        <s v="2004/2005"/>
        <s v="2005/2006"/>
        <s v="2006/2007"/>
        <s v="2007/2008"/>
        <s v="2008/2009"/>
        <s v="2009/2010"/>
        <s v="2010/2011"/>
        <s v="2011/2012"/>
        <s v="2012/2013"/>
        <s v="2013/2014"/>
        <s v="2014/2015"/>
        <s v="2015/2016"/>
        <s v="2016/2017"/>
        <n v="1984" u="1"/>
        <n v="2003" u="1"/>
        <n v="1977" u="1"/>
        <n v="1996" u="1"/>
        <n v="2015" u="1"/>
        <n v="1989" u="1"/>
        <n v="2008" u="1"/>
        <n v="1982" u="1"/>
        <n v="2001" u="1"/>
        <n v="1975" u="1"/>
        <n v="1994" u="1"/>
        <n v="2013" u="1"/>
        <n v="1987" u="1"/>
        <n v="2006" u="1"/>
        <n v="1980" u="1"/>
        <n v="1999" u="1"/>
        <n v="1973" u="1"/>
        <n v="1992" u="1"/>
        <n v="2011" u="1"/>
        <n v="1985" u="1"/>
        <n v="2004" u="1"/>
        <n v="1978" u="1"/>
        <n v="1997" u="1"/>
        <n v="1971" u="1"/>
        <n v="2016" u="1"/>
        <n v="1990" u="1"/>
        <n v="2009" u="1"/>
        <n v="1983" u="1"/>
        <n v="2002" u="1"/>
        <n v="1976" u="1"/>
        <n v="1995" u="1"/>
        <n v="2014" u="1"/>
        <n v="1988" u="1"/>
        <n v="2007" u="1"/>
        <n v="1981" u="1"/>
        <n v="2000" u="1"/>
        <n v="1974" u="1"/>
        <n v="1993" u="1"/>
        <n v="2012" u="1"/>
        <n v="1986" u="1"/>
        <n v="2005" u="1"/>
        <n v="1979" u="1"/>
        <n v="1998" u="1"/>
        <n v="1972" u="1"/>
        <n v="2017" u="1"/>
        <n v="1991" u="1"/>
        <n v="2010" u="1"/>
      </sharedItems>
    </cacheField>
    <cacheField name="category" numFmtId="0">
      <sharedItems count="9">
        <s v="United Kingdom Inflows"/>
        <s v="Rest of World Inflows"/>
        <s v="Total Inflows"/>
        <s v="United Kingdom Outflows"/>
        <s v="Rest of World Outflows"/>
        <s v="Total Outflows"/>
        <s v="United Kingdom Net"/>
        <s v="Rest of World Net"/>
        <s v="Total Net"/>
      </sharedItems>
    </cacheField>
    <cacheField name="sort" numFmtId="0">
      <sharedItems containsSemiMixedTypes="0" containsString="0" containsNumber="1" containsInteger="1" minValue="1" maxValue="9" count="9">
        <n v="1"/>
        <n v="2"/>
        <n v="3"/>
        <n v="4"/>
        <n v="5"/>
        <n v="6"/>
        <n v="7"/>
        <n v="8"/>
        <n v="9"/>
      </sharedItems>
    </cacheField>
    <cacheField name="MYE" numFmtId="0">
      <sharedItems containsSemiMixedTypes="0" containsString="0" containsNumber="1" containsInteger="1" minValue="-2338" maxValue="3270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1. Northern Ireland"/>
    <x v="0"/>
    <x v="0"/>
    <x v="0"/>
    <x v="0"/>
    <x v="0"/>
    <n v="12510"/>
  </r>
  <r>
    <s v="1. Northern Ireland"/>
    <x v="0"/>
    <x v="0"/>
    <x v="0"/>
    <x v="1"/>
    <x v="1"/>
    <n v="6488"/>
  </r>
  <r>
    <s v="1. Northern Ireland"/>
    <x v="0"/>
    <x v="0"/>
    <x v="0"/>
    <x v="2"/>
    <x v="2"/>
    <n v="18998"/>
  </r>
  <r>
    <s v="1. Northern Ireland"/>
    <x v="0"/>
    <x v="0"/>
    <x v="0"/>
    <x v="3"/>
    <x v="3"/>
    <n v="11589"/>
  </r>
  <r>
    <s v="1. Northern Ireland"/>
    <x v="0"/>
    <x v="0"/>
    <x v="0"/>
    <x v="4"/>
    <x v="4"/>
    <n v="6393"/>
  </r>
  <r>
    <s v="1. Northern Ireland"/>
    <x v="0"/>
    <x v="0"/>
    <x v="0"/>
    <x v="5"/>
    <x v="5"/>
    <n v="17982"/>
  </r>
  <r>
    <s v="1. Northern Ireland"/>
    <x v="0"/>
    <x v="0"/>
    <x v="0"/>
    <x v="6"/>
    <x v="6"/>
    <n v="921"/>
  </r>
  <r>
    <s v="1. Northern Ireland"/>
    <x v="0"/>
    <x v="0"/>
    <x v="0"/>
    <x v="7"/>
    <x v="7"/>
    <n v="95"/>
  </r>
  <r>
    <s v="1. Northern Ireland"/>
    <x v="0"/>
    <x v="0"/>
    <x v="0"/>
    <x v="8"/>
    <x v="8"/>
    <n v="1016"/>
  </r>
  <r>
    <s v="1. Northern Ireland"/>
    <x v="0"/>
    <x v="0"/>
    <x v="1"/>
    <x v="0"/>
    <x v="0"/>
    <n v="11107"/>
  </r>
  <r>
    <s v="1. Northern Ireland"/>
    <x v="0"/>
    <x v="0"/>
    <x v="1"/>
    <x v="1"/>
    <x v="1"/>
    <n v="6810"/>
  </r>
  <r>
    <s v="1. Northern Ireland"/>
    <x v="0"/>
    <x v="0"/>
    <x v="1"/>
    <x v="2"/>
    <x v="2"/>
    <n v="17917"/>
  </r>
  <r>
    <s v="1. Northern Ireland"/>
    <x v="0"/>
    <x v="0"/>
    <x v="1"/>
    <x v="3"/>
    <x v="3"/>
    <n v="11005"/>
  </r>
  <r>
    <s v="1. Northern Ireland"/>
    <x v="0"/>
    <x v="0"/>
    <x v="1"/>
    <x v="4"/>
    <x v="4"/>
    <n v="6683"/>
  </r>
  <r>
    <s v="1. Northern Ireland"/>
    <x v="0"/>
    <x v="0"/>
    <x v="1"/>
    <x v="5"/>
    <x v="5"/>
    <n v="17688"/>
  </r>
  <r>
    <s v="1. Northern Ireland"/>
    <x v="0"/>
    <x v="0"/>
    <x v="1"/>
    <x v="6"/>
    <x v="6"/>
    <n v="102"/>
  </r>
  <r>
    <s v="1. Northern Ireland"/>
    <x v="0"/>
    <x v="0"/>
    <x v="1"/>
    <x v="7"/>
    <x v="7"/>
    <n v="127"/>
  </r>
  <r>
    <s v="1. Northern Ireland"/>
    <x v="0"/>
    <x v="0"/>
    <x v="1"/>
    <x v="8"/>
    <x v="8"/>
    <n v="229"/>
  </r>
  <r>
    <s v="1. Northern Ireland"/>
    <x v="0"/>
    <x v="0"/>
    <x v="2"/>
    <x v="0"/>
    <x v="0"/>
    <n v="12245"/>
  </r>
  <r>
    <s v="1. Northern Ireland"/>
    <x v="0"/>
    <x v="0"/>
    <x v="2"/>
    <x v="1"/>
    <x v="1"/>
    <n v="8174"/>
  </r>
  <r>
    <s v="1. Northern Ireland"/>
    <x v="0"/>
    <x v="0"/>
    <x v="2"/>
    <x v="2"/>
    <x v="2"/>
    <n v="20419"/>
  </r>
  <r>
    <s v="1. Northern Ireland"/>
    <x v="0"/>
    <x v="0"/>
    <x v="2"/>
    <x v="3"/>
    <x v="3"/>
    <n v="11858"/>
  </r>
  <r>
    <s v="1. Northern Ireland"/>
    <x v="0"/>
    <x v="0"/>
    <x v="2"/>
    <x v="4"/>
    <x v="4"/>
    <n v="6996"/>
  </r>
  <r>
    <s v="1. Northern Ireland"/>
    <x v="0"/>
    <x v="0"/>
    <x v="2"/>
    <x v="5"/>
    <x v="5"/>
    <n v="18854"/>
  </r>
  <r>
    <s v="1. Northern Ireland"/>
    <x v="0"/>
    <x v="0"/>
    <x v="2"/>
    <x v="6"/>
    <x v="6"/>
    <n v="387"/>
  </r>
  <r>
    <s v="1. Northern Ireland"/>
    <x v="0"/>
    <x v="0"/>
    <x v="2"/>
    <x v="7"/>
    <x v="7"/>
    <n v="1178"/>
  </r>
  <r>
    <s v="1. Northern Ireland"/>
    <x v="0"/>
    <x v="0"/>
    <x v="2"/>
    <x v="8"/>
    <x v="8"/>
    <n v="1565"/>
  </r>
  <r>
    <s v="1. Northern Ireland"/>
    <x v="0"/>
    <x v="0"/>
    <x v="3"/>
    <x v="0"/>
    <x v="0"/>
    <n v="13298"/>
  </r>
  <r>
    <s v="1. Northern Ireland"/>
    <x v="0"/>
    <x v="0"/>
    <x v="3"/>
    <x v="1"/>
    <x v="1"/>
    <n v="12544"/>
  </r>
  <r>
    <s v="1. Northern Ireland"/>
    <x v="0"/>
    <x v="0"/>
    <x v="3"/>
    <x v="2"/>
    <x v="2"/>
    <n v="25842"/>
  </r>
  <r>
    <s v="1. Northern Ireland"/>
    <x v="0"/>
    <x v="0"/>
    <x v="3"/>
    <x v="3"/>
    <x v="3"/>
    <n v="11291"/>
  </r>
  <r>
    <s v="1. Northern Ireland"/>
    <x v="0"/>
    <x v="0"/>
    <x v="3"/>
    <x v="4"/>
    <x v="4"/>
    <n v="8861"/>
  </r>
  <r>
    <s v="1. Northern Ireland"/>
    <x v="0"/>
    <x v="0"/>
    <x v="3"/>
    <x v="5"/>
    <x v="5"/>
    <n v="20152"/>
  </r>
  <r>
    <s v="1. Northern Ireland"/>
    <x v="0"/>
    <x v="0"/>
    <x v="3"/>
    <x v="6"/>
    <x v="6"/>
    <n v="2007"/>
  </r>
  <r>
    <s v="1. Northern Ireland"/>
    <x v="0"/>
    <x v="0"/>
    <x v="3"/>
    <x v="7"/>
    <x v="7"/>
    <n v="3683"/>
  </r>
  <r>
    <s v="1. Northern Ireland"/>
    <x v="0"/>
    <x v="0"/>
    <x v="3"/>
    <x v="8"/>
    <x v="8"/>
    <n v="5690"/>
  </r>
  <r>
    <s v="1. Northern Ireland"/>
    <x v="0"/>
    <x v="0"/>
    <x v="4"/>
    <x v="0"/>
    <x v="0"/>
    <n v="12380"/>
  </r>
  <r>
    <s v="1. Northern Ireland"/>
    <x v="0"/>
    <x v="0"/>
    <x v="4"/>
    <x v="1"/>
    <x v="1"/>
    <n v="15803"/>
  </r>
  <r>
    <s v="1. Northern Ireland"/>
    <x v="0"/>
    <x v="0"/>
    <x v="4"/>
    <x v="2"/>
    <x v="2"/>
    <n v="28183"/>
  </r>
  <r>
    <s v="1. Northern Ireland"/>
    <x v="0"/>
    <x v="0"/>
    <x v="4"/>
    <x v="3"/>
    <x v="3"/>
    <n v="11510"/>
  </r>
  <r>
    <s v="1. Northern Ireland"/>
    <x v="0"/>
    <x v="0"/>
    <x v="4"/>
    <x v="4"/>
    <x v="4"/>
    <n v="8797"/>
  </r>
  <r>
    <s v="1. Northern Ireland"/>
    <x v="0"/>
    <x v="0"/>
    <x v="4"/>
    <x v="5"/>
    <x v="5"/>
    <n v="20307"/>
  </r>
  <r>
    <s v="1. Northern Ireland"/>
    <x v="0"/>
    <x v="0"/>
    <x v="4"/>
    <x v="6"/>
    <x v="6"/>
    <n v="870"/>
  </r>
  <r>
    <s v="1. Northern Ireland"/>
    <x v="0"/>
    <x v="0"/>
    <x v="4"/>
    <x v="7"/>
    <x v="7"/>
    <n v="7006"/>
  </r>
  <r>
    <s v="1. Northern Ireland"/>
    <x v="0"/>
    <x v="0"/>
    <x v="4"/>
    <x v="8"/>
    <x v="8"/>
    <n v="7876"/>
  </r>
  <r>
    <s v="1. Northern Ireland"/>
    <x v="0"/>
    <x v="0"/>
    <x v="5"/>
    <x v="0"/>
    <x v="0"/>
    <n v="12932"/>
  </r>
  <r>
    <s v="1. Northern Ireland"/>
    <x v="0"/>
    <x v="0"/>
    <x v="5"/>
    <x v="1"/>
    <x v="1"/>
    <n v="19773"/>
  </r>
  <r>
    <s v="1. Northern Ireland"/>
    <x v="0"/>
    <x v="0"/>
    <x v="5"/>
    <x v="2"/>
    <x v="2"/>
    <n v="32705"/>
  </r>
  <r>
    <s v="1. Northern Ireland"/>
    <x v="0"/>
    <x v="0"/>
    <x v="5"/>
    <x v="3"/>
    <x v="3"/>
    <n v="11142"/>
  </r>
  <r>
    <s v="1. Northern Ireland"/>
    <x v="0"/>
    <x v="0"/>
    <x v="5"/>
    <x v="4"/>
    <x v="4"/>
    <n v="10633"/>
  </r>
  <r>
    <s v="1. Northern Ireland"/>
    <x v="0"/>
    <x v="0"/>
    <x v="5"/>
    <x v="5"/>
    <x v="5"/>
    <n v="21775"/>
  </r>
  <r>
    <s v="1. Northern Ireland"/>
    <x v="0"/>
    <x v="0"/>
    <x v="5"/>
    <x v="6"/>
    <x v="6"/>
    <n v="1790"/>
  </r>
  <r>
    <s v="1. Northern Ireland"/>
    <x v="0"/>
    <x v="0"/>
    <x v="5"/>
    <x v="7"/>
    <x v="7"/>
    <n v="9140"/>
  </r>
  <r>
    <s v="1. Northern Ireland"/>
    <x v="0"/>
    <x v="0"/>
    <x v="5"/>
    <x v="8"/>
    <x v="8"/>
    <n v="10930"/>
  </r>
  <r>
    <s v="1. Northern Ireland"/>
    <x v="0"/>
    <x v="0"/>
    <x v="6"/>
    <x v="0"/>
    <x v="0"/>
    <n v="12141"/>
  </r>
  <r>
    <s v="1. Northern Ireland"/>
    <x v="0"/>
    <x v="0"/>
    <x v="6"/>
    <x v="1"/>
    <x v="1"/>
    <n v="18261"/>
  </r>
  <r>
    <s v="1. Northern Ireland"/>
    <x v="0"/>
    <x v="0"/>
    <x v="6"/>
    <x v="2"/>
    <x v="2"/>
    <n v="30402"/>
  </r>
  <r>
    <s v="1. Northern Ireland"/>
    <x v="0"/>
    <x v="0"/>
    <x v="6"/>
    <x v="3"/>
    <x v="3"/>
    <n v="10707"/>
  </r>
  <r>
    <s v="1. Northern Ireland"/>
    <x v="0"/>
    <x v="0"/>
    <x v="6"/>
    <x v="4"/>
    <x v="4"/>
    <n v="11981"/>
  </r>
  <r>
    <s v="1. Northern Ireland"/>
    <x v="0"/>
    <x v="0"/>
    <x v="6"/>
    <x v="5"/>
    <x v="5"/>
    <n v="22688"/>
  </r>
  <r>
    <s v="1. Northern Ireland"/>
    <x v="0"/>
    <x v="0"/>
    <x v="6"/>
    <x v="6"/>
    <x v="6"/>
    <n v="1434"/>
  </r>
  <r>
    <s v="1. Northern Ireland"/>
    <x v="0"/>
    <x v="0"/>
    <x v="6"/>
    <x v="7"/>
    <x v="7"/>
    <n v="6280"/>
  </r>
  <r>
    <s v="1. Northern Ireland"/>
    <x v="0"/>
    <x v="0"/>
    <x v="6"/>
    <x v="8"/>
    <x v="8"/>
    <n v="7714"/>
  </r>
  <r>
    <s v="1. Northern Ireland"/>
    <x v="0"/>
    <x v="0"/>
    <x v="7"/>
    <x v="0"/>
    <x v="0"/>
    <n v="10857"/>
  </r>
  <r>
    <s v="1. Northern Ireland"/>
    <x v="0"/>
    <x v="0"/>
    <x v="7"/>
    <x v="1"/>
    <x v="1"/>
    <n v="14404"/>
  </r>
  <r>
    <s v="1. Northern Ireland"/>
    <x v="0"/>
    <x v="0"/>
    <x v="7"/>
    <x v="2"/>
    <x v="2"/>
    <n v="25261"/>
  </r>
  <r>
    <s v="1. Northern Ireland"/>
    <x v="0"/>
    <x v="0"/>
    <x v="7"/>
    <x v="3"/>
    <x v="3"/>
    <n v="10198"/>
  </r>
  <r>
    <s v="1. Northern Ireland"/>
    <x v="0"/>
    <x v="0"/>
    <x v="7"/>
    <x v="4"/>
    <x v="4"/>
    <n v="11406"/>
  </r>
  <r>
    <s v="1. Northern Ireland"/>
    <x v="0"/>
    <x v="0"/>
    <x v="7"/>
    <x v="5"/>
    <x v="5"/>
    <n v="21604"/>
  </r>
  <r>
    <s v="1. Northern Ireland"/>
    <x v="0"/>
    <x v="0"/>
    <x v="7"/>
    <x v="6"/>
    <x v="6"/>
    <n v="659"/>
  </r>
  <r>
    <s v="1. Northern Ireland"/>
    <x v="0"/>
    <x v="0"/>
    <x v="7"/>
    <x v="7"/>
    <x v="7"/>
    <n v="2998"/>
  </r>
  <r>
    <s v="1. Northern Ireland"/>
    <x v="0"/>
    <x v="0"/>
    <x v="7"/>
    <x v="8"/>
    <x v="8"/>
    <n v="3657"/>
  </r>
  <r>
    <s v="1. Northern Ireland"/>
    <x v="0"/>
    <x v="0"/>
    <x v="8"/>
    <x v="0"/>
    <x v="0"/>
    <n v="10667"/>
  </r>
  <r>
    <s v="1. Northern Ireland"/>
    <x v="0"/>
    <x v="0"/>
    <x v="8"/>
    <x v="1"/>
    <x v="1"/>
    <n v="13877"/>
  </r>
  <r>
    <s v="1. Northern Ireland"/>
    <x v="0"/>
    <x v="0"/>
    <x v="8"/>
    <x v="2"/>
    <x v="2"/>
    <n v="24544"/>
  </r>
  <r>
    <s v="1. Northern Ireland"/>
    <x v="0"/>
    <x v="0"/>
    <x v="8"/>
    <x v="3"/>
    <x v="3"/>
    <n v="11279"/>
  </r>
  <r>
    <s v="1. Northern Ireland"/>
    <x v="0"/>
    <x v="0"/>
    <x v="8"/>
    <x v="4"/>
    <x v="4"/>
    <n v="12115"/>
  </r>
  <r>
    <s v="1. Northern Ireland"/>
    <x v="0"/>
    <x v="0"/>
    <x v="8"/>
    <x v="5"/>
    <x v="5"/>
    <n v="23394"/>
  </r>
  <r>
    <s v="1. Northern Ireland"/>
    <x v="0"/>
    <x v="0"/>
    <x v="8"/>
    <x v="6"/>
    <x v="6"/>
    <n v="-612"/>
  </r>
  <r>
    <s v="1. Northern Ireland"/>
    <x v="0"/>
    <x v="0"/>
    <x v="8"/>
    <x v="7"/>
    <x v="7"/>
    <n v="1762"/>
  </r>
  <r>
    <s v="1. Northern Ireland"/>
    <x v="0"/>
    <x v="0"/>
    <x v="8"/>
    <x v="8"/>
    <x v="8"/>
    <n v="1150"/>
  </r>
  <r>
    <s v="1. Northern Ireland"/>
    <x v="0"/>
    <x v="0"/>
    <x v="9"/>
    <x v="0"/>
    <x v="0"/>
    <n v="10323"/>
  </r>
  <r>
    <s v="1. Northern Ireland"/>
    <x v="0"/>
    <x v="0"/>
    <x v="9"/>
    <x v="1"/>
    <x v="1"/>
    <n v="13401"/>
  </r>
  <r>
    <s v="1. Northern Ireland"/>
    <x v="0"/>
    <x v="0"/>
    <x v="9"/>
    <x v="2"/>
    <x v="2"/>
    <n v="23724"/>
  </r>
  <r>
    <s v="1. Northern Ireland"/>
    <x v="0"/>
    <x v="0"/>
    <x v="9"/>
    <x v="3"/>
    <x v="3"/>
    <n v="11121"/>
  </r>
  <r>
    <s v="1. Northern Ireland"/>
    <x v="0"/>
    <x v="0"/>
    <x v="9"/>
    <x v="4"/>
    <x v="4"/>
    <n v="14097"/>
  </r>
  <r>
    <s v="1. Northern Ireland"/>
    <x v="0"/>
    <x v="0"/>
    <x v="9"/>
    <x v="5"/>
    <x v="5"/>
    <n v="25218"/>
  </r>
  <r>
    <s v="1. Northern Ireland"/>
    <x v="0"/>
    <x v="0"/>
    <x v="9"/>
    <x v="6"/>
    <x v="6"/>
    <n v="-798"/>
  </r>
  <r>
    <s v="1. Northern Ireland"/>
    <x v="0"/>
    <x v="0"/>
    <x v="9"/>
    <x v="7"/>
    <x v="7"/>
    <n v="-696"/>
  </r>
  <r>
    <s v="1. Northern Ireland"/>
    <x v="0"/>
    <x v="0"/>
    <x v="9"/>
    <x v="8"/>
    <x v="8"/>
    <n v="-1494"/>
  </r>
  <r>
    <s v="1. Northern Ireland"/>
    <x v="0"/>
    <x v="0"/>
    <x v="10"/>
    <x v="0"/>
    <x v="0"/>
    <n v="10333"/>
  </r>
  <r>
    <s v="1. Northern Ireland"/>
    <x v="0"/>
    <x v="0"/>
    <x v="10"/>
    <x v="1"/>
    <x v="1"/>
    <n v="12922"/>
  </r>
  <r>
    <s v="1. Northern Ireland"/>
    <x v="0"/>
    <x v="0"/>
    <x v="10"/>
    <x v="2"/>
    <x v="2"/>
    <n v="23255"/>
  </r>
  <r>
    <s v="1. Northern Ireland"/>
    <x v="0"/>
    <x v="0"/>
    <x v="10"/>
    <x v="3"/>
    <x v="3"/>
    <n v="12090"/>
  </r>
  <r>
    <s v="1. Northern Ireland"/>
    <x v="0"/>
    <x v="0"/>
    <x v="10"/>
    <x v="4"/>
    <x v="4"/>
    <n v="12480"/>
  </r>
  <r>
    <s v="1. Northern Ireland"/>
    <x v="0"/>
    <x v="0"/>
    <x v="10"/>
    <x v="5"/>
    <x v="5"/>
    <n v="24570"/>
  </r>
  <r>
    <s v="1. Northern Ireland"/>
    <x v="0"/>
    <x v="0"/>
    <x v="10"/>
    <x v="6"/>
    <x v="6"/>
    <n v="-1757"/>
  </r>
  <r>
    <s v="1. Northern Ireland"/>
    <x v="0"/>
    <x v="0"/>
    <x v="10"/>
    <x v="7"/>
    <x v="7"/>
    <n v="442"/>
  </r>
  <r>
    <s v="1. Northern Ireland"/>
    <x v="0"/>
    <x v="0"/>
    <x v="10"/>
    <x v="8"/>
    <x v="8"/>
    <n v="-1315"/>
  </r>
  <r>
    <s v="1. Northern Ireland"/>
    <x v="0"/>
    <x v="0"/>
    <x v="11"/>
    <x v="0"/>
    <x v="0"/>
    <n v="10364"/>
  </r>
  <r>
    <s v="1. Northern Ireland"/>
    <x v="0"/>
    <x v="0"/>
    <x v="11"/>
    <x v="1"/>
    <x v="1"/>
    <n v="12736"/>
  </r>
  <r>
    <s v="1. Northern Ireland"/>
    <x v="0"/>
    <x v="0"/>
    <x v="11"/>
    <x v="2"/>
    <x v="2"/>
    <n v="23100"/>
  </r>
  <r>
    <s v="1. Northern Ireland"/>
    <x v="0"/>
    <x v="0"/>
    <x v="11"/>
    <x v="3"/>
    <x v="3"/>
    <n v="11815"/>
  </r>
  <r>
    <s v="1. Northern Ireland"/>
    <x v="0"/>
    <x v="0"/>
    <x v="11"/>
    <x v="4"/>
    <x v="4"/>
    <n v="13623"/>
  </r>
  <r>
    <s v="1. Northern Ireland"/>
    <x v="0"/>
    <x v="0"/>
    <x v="11"/>
    <x v="5"/>
    <x v="5"/>
    <n v="25438"/>
  </r>
  <r>
    <s v="1. Northern Ireland"/>
    <x v="0"/>
    <x v="0"/>
    <x v="11"/>
    <x v="6"/>
    <x v="6"/>
    <n v="-1451"/>
  </r>
  <r>
    <s v="1. Northern Ireland"/>
    <x v="0"/>
    <x v="0"/>
    <x v="11"/>
    <x v="7"/>
    <x v="7"/>
    <n v="-887"/>
  </r>
  <r>
    <s v="1. Northern Ireland"/>
    <x v="0"/>
    <x v="0"/>
    <x v="11"/>
    <x v="8"/>
    <x v="8"/>
    <n v="-2338"/>
  </r>
  <r>
    <s v="1. Northern Ireland"/>
    <x v="0"/>
    <x v="0"/>
    <x v="12"/>
    <x v="0"/>
    <x v="0"/>
    <n v="11081"/>
  </r>
  <r>
    <s v="1. Northern Ireland"/>
    <x v="0"/>
    <x v="0"/>
    <x v="12"/>
    <x v="1"/>
    <x v="1"/>
    <n v="13300"/>
  </r>
  <r>
    <s v="1. Northern Ireland"/>
    <x v="0"/>
    <x v="0"/>
    <x v="12"/>
    <x v="2"/>
    <x v="2"/>
    <n v="24381"/>
  </r>
  <r>
    <s v="1. Northern Ireland"/>
    <x v="0"/>
    <x v="0"/>
    <x v="12"/>
    <x v="3"/>
    <x v="3"/>
    <n v="11747"/>
  </r>
  <r>
    <s v="1. Northern Ireland"/>
    <x v="0"/>
    <x v="0"/>
    <x v="12"/>
    <x v="4"/>
    <x v="4"/>
    <n v="11063"/>
  </r>
  <r>
    <s v="1. Northern Ireland"/>
    <x v="0"/>
    <x v="0"/>
    <x v="12"/>
    <x v="5"/>
    <x v="5"/>
    <n v="22810"/>
  </r>
  <r>
    <s v="1. Northern Ireland"/>
    <x v="0"/>
    <x v="0"/>
    <x v="12"/>
    <x v="6"/>
    <x v="6"/>
    <n v="-666"/>
  </r>
  <r>
    <s v="1. Northern Ireland"/>
    <x v="0"/>
    <x v="0"/>
    <x v="12"/>
    <x v="7"/>
    <x v="7"/>
    <n v="2237"/>
  </r>
  <r>
    <s v="1. Northern Ireland"/>
    <x v="0"/>
    <x v="0"/>
    <x v="12"/>
    <x v="8"/>
    <x v="8"/>
    <n v="1571"/>
  </r>
  <r>
    <s v="1. Northern Ireland"/>
    <x v="0"/>
    <x v="0"/>
    <x v="13"/>
    <x v="0"/>
    <x v="0"/>
    <n v="10473"/>
  </r>
  <r>
    <s v="1. Northern Ireland"/>
    <x v="0"/>
    <x v="0"/>
    <x v="13"/>
    <x v="1"/>
    <x v="1"/>
    <n v="13093"/>
  </r>
  <r>
    <s v="1. Northern Ireland"/>
    <x v="0"/>
    <x v="0"/>
    <x v="13"/>
    <x v="2"/>
    <x v="2"/>
    <n v="23566"/>
  </r>
  <r>
    <s v="1. Northern Ireland"/>
    <x v="0"/>
    <x v="0"/>
    <x v="13"/>
    <x v="3"/>
    <x v="3"/>
    <n v="11236"/>
  </r>
  <r>
    <s v="1. Northern Ireland"/>
    <x v="0"/>
    <x v="0"/>
    <x v="13"/>
    <x v="4"/>
    <x v="4"/>
    <n v="10298"/>
  </r>
  <r>
    <s v="1. Northern Ireland"/>
    <x v="0"/>
    <x v="0"/>
    <x v="13"/>
    <x v="5"/>
    <x v="5"/>
    <n v="21534"/>
  </r>
  <r>
    <s v="1. Northern Ireland"/>
    <x v="0"/>
    <x v="0"/>
    <x v="13"/>
    <x v="6"/>
    <x v="6"/>
    <n v="-763"/>
  </r>
  <r>
    <s v="1. Northern Ireland"/>
    <x v="0"/>
    <x v="0"/>
    <x v="13"/>
    <x v="7"/>
    <x v="7"/>
    <n v="2795"/>
  </r>
  <r>
    <s v="1. Northern Ireland"/>
    <x v="0"/>
    <x v="0"/>
    <x v="13"/>
    <x v="8"/>
    <x v="8"/>
    <n v="2032"/>
  </r>
  <r>
    <s v="1. Northern Ireland"/>
    <x v="0"/>
    <x v="0"/>
    <x v="14"/>
    <x v="0"/>
    <x v="0"/>
    <n v="10806"/>
  </r>
  <r>
    <s v="1. Northern Ireland"/>
    <x v="0"/>
    <x v="0"/>
    <x v="14"/>
    <x v="1"/>
    <x v="1"/>
    <n v="12998"/>
  </r>
  <r>
    <s v="1. Northern Ireland"/>
    <x v="0"/>
    <x v="0"/>
    <x v="14"/>
    <x v="2"/>
    <x v="2"/>
    <n v="23804"/>
  </r>
  <r>
    <s v="1. Northern Ireland"/>
    <x v="0"/>
    <x v="0"/>
    <x v="14"/>
    <x v="3"/>
    <x v="3"/>
    <n v="10806"/>
  </r>
  <r>
    <s v="1. Northern Ireland"/>
    <x v="0"/>
    <x v="0"/>
    <x v="14"/>
    <x v="4"/>
    <x v="4"/>
    <n v="11540"/>
  </r>
  <r>
    <s v="1. Northern Ireland"/>
    <x v="0"/>
    <x v="0"/>
    <x v="14"/>
    <x v="5"/>
    <x v="5"/>
    <n v="22346"/>
  </r>
  <r>
    <s v="1. Northern Ireland"/>
    <x v="0"/>
    <x v="0"/>
    <x v="14"/>
    <x v="6"/>
    <x v="6"/>
    <n v="0"/>
  </r>
  <r>
    <s v="1. Northern Ireland"/>
    <x v="0"/>
    <x v="0"/>
    <x v="14"/>
    <x v="7"/>
    <x v="7"/>
    <n v="1458"/>
  </r>
  <r>
    <s v="1. Northern Ireland"/>
    <x v="0"/>
    <x v="0"/>
    <x v="14"/>
    <x v="8"/>
    <x v="8"/>
    <n v="1458"/>
  </r>
  <r>
    <s v="1. Northern Ireland"/>
    <x v="0"/>
    <x v="0"/>
    <x v="15"/>
    <x v="0"/>
    <x v="0"/>
    <n v="10759"/>
  </r>
  <r>
    <s v="1. Northern Ireland"/>
    <x v="0"/>
    <x v="0"/>
    <x v="15"/>
    <x v="1"/>
    <x v="1"/>
    <n v="11310"/>
  </r>
  <r>
    <s v="1. Northern Ireland"/>
    <x v="0"/>
    <x v="0"/>
    <x v="15"/>
    <x v="2"/>
    <x v="2"/>
    <n v="22069"/>
  </r>
  <r>
    <s v="1. Northern Ireland"/>
    <x v="0"/>
    <x v="0"/>
    <x v="15"/>
    <x v="3"/>
    <x v="3"/>
    <n v="10167"/>
  </r>
  <r>
    <s v="1. Northern Ireland"/>
    <x v="0"/>
    <x v="0"/>
    <x v="15"/>
    <x v="4"/>
    <x v="4"/>
    <n v="10727"/>
  </r>
  <r>
    <s v="1. Northern Ireland"/>
    <x v="0"/>
    <x v="0"/>
    <x v="15"/>
    <x v="5"/>
    <x v="5"/>
    <n v="20894"/>
  </r>
  <r>
    <s v="1. Northern Ireland"/>
    <x v="0"/>
    <x v="0"/>
    <x v="15"/>
    <x v="6"/>
    <x v="6"/>
    <n v="592"/>
  </r>
  <r>
    <s v="1. Northern Ireland"/>
    <x v="0"/>
    <x v="0"/>
    <x v="15"/>
    <x v="7"/>
    <x v="7"/>
    <n v="583"/>
  </r>
  <r>
    <s v="1. Northern Ireland"/>
    <x v="0"/>
    <x v="0"/>
    <x v="15"/>
    <x v="8"/>
    <x v="8"/>
    <n v="11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T25"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75">
        <item m="1" x="14"/>
        <item m="1" x="9"/>
        <item m="1" x="3"/>
        <item m="1" x="72"/>
        <item m="1" x="68"/>
        <item m="1" x="66"/>
        <item m="1" x="61"/>
        <item m="1" x="55"/>
        <item m="1" x="48"/>
        <item m="1" x="44"/>
        <item m="1" x="37"/>
        <item m="1" x="31"/>
        <item m="1" x="26"/>
        <item m="1" x="19"/>
        <item m="1" x="15"/>
        <item m="1" x="10"/>
        <item m="1" x="4"/>
        <item m="1" x="73"/>
        <item m="1" x="69"/>
        <item m="1" x="67"/>
        <item m="1" x="63"/>
        <item m="1" x="57"/>
        <item m="1" x="50"/>
        <item m="1" x="45"/>
        <item m="1" x="41"/>
        <item m="1" x="34"/>
        <item m="1" x="42"/>
        <item m="1" x="16"/>
        <item m="1" x="53"/>
        <item m="1" x="43"/>
        <item m="1" x="18"/>
        <item m="1" x="70"/>
        <item m="1" x="47"/>
        <item m="1" x="22"/>
        <item m="1" x="74"/>
        <item m="1" x="54"/>
        <item m="1" x="28"/>
        <item m="1" x="5"/>
        <item m="1" x="52"/>
        <item m="1" x="27"/>
        <item m="1" x="2"/>
        <item m="1" x="59"/>
        <item m="1" x="33"/>
        <item m="1" x="8"/>
        <item m="1" x="65"/>
        <item m="1" x="40"/>
        <item m="1" x="13"/>
        <item m="1" x="49"/>
        <item m="1" x="23"/>
        <item m="1" x="1"/>
        <item m="1" x="56"/>
        <item m="1" x="30"/>
        <item m="1" x="7"/>
        <item m="1" x="62"/>
        <item m="1" x="36"/>
        <item m="1" x="12"/>
        <item m="1" x="60"/>
        <item m="1" x="35"/>
        <item x="0"/>
        <item m="1" x="17"/>
        <item m="1" x="20"/>
        <item m="1" x="38"/>
        <item m="1" x="24"/>
        <item m="1" x="11"/>
        <item m="1" x="58"/>
        <item m="1" x="29"/>
        <item m="1" x="46"/>
        <item m="1" x="71"/>
        <item m="1" x="64"/>
        <item m="1" x="51"/>
        <item m="1" x="39"/>
        <item m="1" x="25"/>
        <item m="1" x="32"/>
        <item m="1" x="6"/>
        <item m="1" x="21"/>
      </items>
      <extLst>
        <ext xmlns:x14="http://schemas.microsoft.com/office/spreadsheetml/2009/9/main" uri="{2946ED86-A175-432a-8AC1-64E0C546D7DE}">
          <x14:pivotField fillDownLabels="1"/>
        </ext>
      </extLst>
    </pivotField>
    <pivotField axis="axisRow" compact="0" outline="0" multipleItemSelectionAllowed="1" showAll="0" defaultSubtotal="0">
      <items count="63">
        <item m="1" x="35"/>
        <item m="1" x="30"/>
        <item m="1" x="61"/>
        <item m="1" x="58"/>
        <item m="1" x="3"/>
        <item m="1" x="42"/>
        <item m="1" x="31"/>
        <item m="1" x="17"/>
        <item m="1" x="33"/>
        <item m="1" x="28"/>
        <item m="1" x="37"/>
        <item m="1" x="7"/>
        <item m="1" x="57"/>
        <item m="1" x="15"/>
        <item m="1" x="8"/>
        <item m="1" x="41"/>
        <item m="1" x="12"/>
        <item m="1" x="27"/>
        <item m="1" x="20"/>
        <item m="1" x="49"/>
        <item m="1" x="14"/>
        <item m="1" x="39"/>
        <item m="1" x="51"/>
        <item m="1" x="16"/>
        <item m="1" x="24"/>
        <item m="1" x="56"/>
        <item m="1" x="46"/>
        <item m="1" x="60"/>
        <item m="1" x="25"/>
        <item m="1" x="59"/>
        <item m="1" x="9"/>
        <item m="1" x="45"/>
        <item m="1" x="62"/>
        <item m="1" x="52"/>
        <item m="1" x="54"/>
        <item m="1" x="36"/>
        <item m="1" x="47"/>
        <item m="1" x="34"/>
        <item m="1" x="13"/>
        <item m="1" x="6"/>
        <item m="1" x="18"/>
        <item m="1" x="48"/>
        <item m="1" x="55"/>
        <item m="1" x="2"/>
        <item m="1" x="43"/>
        <item m="1" x="32"/>
        <item m="1" x="4"/>
        <item m="1" x="26"/>
        <item m="1" x="22"/>
        <item m="1" x="19"/>
        <item m="1" x="5"/>
        <item m="1" x="53"/>
        <item m="1" x="44"/>
        <item m="1" x="23"/>
        <item m="1" x="38"/>
        <item m="1" x="10"/>
        <item m="1" x="40"/>
        <item m="1" x="11"/>
        <item m="1" x="50"/>
        <item m="1" x="21"/>
        <item m="1" x="1"/>
        <item x="0"/>
        <item m="1" x="29"/>
      </items>
      <extLst>
        <ext xmlns:x14="http://schemas.microsoft.com/office/spreadsheetml/2009/9/main" uri="{2946ED86-A175-432a-8AC1-64E0C546D7DE}">
          <x14:pivotField fillDownLabels="1"/>
        </ext>
      </extLst>
    </pivotField>
    <pivotField axis="axisCol" outline="0" showAll="0" sortType="ascending" defaultSubtotal="0">
      <items count="63">
        <item m="1" x="39"/>
        <item m="1" x="59"/>
        <item m="1" x="32"/>
        <item m="1" x="52"/>
        <item m="1" x="25"/>
        <item m="1" x="45"/>
        <item m="1" x="18"/>
        <item m="1" x="37"/>
        <item m="1" x="57"/>
        <item m="1" x="30"/>
        <item m="1" x="50"/>
        <item m="1" x="23"/>
        <item m="1" x="43"/>
        <item m="1" x="16"/>
        <item m="1" x="35"/>
        <item m="1" x="55"/>
        <item m="1" x="28"/>
        <item m="1" x="48"/>
        <item m="1" x="21"/>
        <item m="1" x="41"/>
        <item m="1" x="61"/>
        <item m="1" x="33"/>
        <item m="1" x="53"/>
        <item m="1" x="26"/>
        <item m="1" x="46"/>
        <item m="1" x="19"/>
        <item m="1" x="38"/>
        <item m="1" x="58"/>
        <item m="1" x="31"/>
        <item m="1" x="51"/>
        <item m="1" x="24"/>
        <item m="1" x="44"/>
        <item m="1" x="17"/>
        <item m="1" x="36"/>
        <item m="1" x="56"/>
        <item m="1" x="29"/>
        <item m="1" x="49"/>
        <item m="1" x="22"/>
        <item m="1" x="42"/>
        <item m="1" x="62"/>
        <item m="1" x="34"/>
        <item m="1" x="54"/>
        <item m="1" x="27"/>
        <item m="1" x="47"/>
        <item m="1" x="20"/>
        <item m="1" x="40"/>
        <item m="1" x="60"/>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axis="axisRow" outline="0" showAll="0" defaultSubtotal="0">
      <items count="9">
        <item x="1"/>
        <item x="7"/>
        <item x="4"/>
        <item x="2"/>
        <item x="8"/>
        <item x="5"/>
        <item x="0"/>
        <item x="6"/>
        <item x="3"/>
      </items>
      <extLst>
        <ext xmlns:x14="http://schemas.microsoft.com/office/spreadsheetml/2009/9/main" uri="{2946ED86-A175-432a-8AC1-64E0C546D7DE}">
          <x14:pivotField fillDownLabels="1"/>
        </ext>
      </extLst>
    </pivotField>
    <pivotField axis="axisRow" outline="0" showAll="0" defaultSubtotal="0">
      <items count="9">
        <item x="0"/>
        <item x="1"/>
        <item x="2"/>
        <item x="3"/>
        <item x="4"/>
        <item x="5"/>
        <item x="6"/>
        <item x="7"/>
        <item x="8"/>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5"/>
    <field x="4"/>
  </rowFields>
  <rowItems count="9">
    <i>
      <x v="58"/>
      <x v="61"/>
      <x/>
      <x v="6"/>
    </i>
    <i r="2">
      <x v="1"/>
      <x/>
    </i>
    <i r="2">
      <x v="2"/>
      <x v="3"/>
    </i>
    <i r="2">
      <x v="3"/>
      <x v="8"/>
    </i>
    <i r="2">
      <x v="4"/>
      <x v="2"/>
    </i>
    <i r="2">
      <x v="5"/>
      <x v="5"/>
    </i>
    <i r="2">
      <x v="6"/>
      <x v="7"/>
    </i>
    <i r="2">
      <x v="7"/>
      <x v="1"/>
    </i>
    <i r="2">
      <x v="8"/>
      <x v="4"/>
    </i>
  </rowItems>
  <colFields count="1">
    <field x="3"/>
  </colFields>
  <colItems count="16">
    <i>
      <x v="47"/>
    </i>
    <i>
      <x v="48"/>
    </i>
    <i>
      <x v="49"/>
    </i>
    <i>
      <x v="50"/>
    </i>
    <i>
      <x v="51"/>
    </i>
    <i>
      <x v="52"/>
    </i>
    <i>
      <x v="53"/>
    </i>
    <i>
      <x v="54"/>
    </i>
    <i>
      <x v="55"/>
    </i>
    <i>
      <x v="56"/>
    </i>
    <i>
      <x v="57"/>
    </i>
    <i>
      <x v="58"/>
    </i>
    <i>
      <x v="59"/>
    </i>
    <i>
      <x v="60"/>
    </i>
    <i>
      <x v="61"/>
    </i>
    <i>
      <x v="62"/>
    </i>
  </colItems>
  <dataFields count="1">
    <dataField name="MYE17" fld="6" baseField="4" baseItem="6" numFmtId="3"/>
  </dataFields>
  <formats count="1">
    <format dxfId="0">
      <pivotArea dataOnly="0" labelOnly="1" fieldPosition="0">
        <references count="1">
          <reference field="3" count="1">
            <x v="47"/>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Data" displayName="Data" ref="A1:G145" totalsRowShown="0">
  <autoFilter ref="A1:G145"/>
  <tableColumns count="7">
    <tableColumn id="20" name="area"/>
    <tableColumn id="21" name="area_code"/>
    <tableColumn id="22" name="area_name"/>
    <tableColumn id="23" name="year"/>
    <tableColumn id="24" name="category"/>
    <tableColumn id="25" name="sort"/>
    <tableColumn id="26" name="MY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nisra.gov.uk/archive/demography/population/midyear/MYE15_Bulletin.pdf" TargetMode="External"/><Relationship Id="rId7" Type="http://schemas.openxmlformats.org/officeDocument/2006/relationships/hyperlink" Target="https://www.nisra.gov.uk/sites/nisra.gov.uk/files/publications/Methodology-2017.pdf" TargetMode="External"/><Relationship Id="rId2" Type="http://schemas.openxmlformats.org/officeDocument/2006/relationships/hyperlink" Target="http://www.nisra.gov.uk/demography/default.asp42.htm" TargetMode="External"/><Relationship Id="rId1" Type="http://schemas.openxmlformats.org/officeDocument/2006/relationships/hyperlink" Target="mailto:census@nisra.gov.uk" TargetMode="External"/><Relationship Id="rId6" Type="http://schemas.openxmlformats.org/officeDocument/2006/relationships/hyperlink" Target="http://www.nisra.gov.uk/archive/demography/population/midyear/Methodology_2015.pdf" TargetMode="External"/><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sites/nisra.gov.uk/files/publications/MYE17-Bulletin.pdf"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abSelected="1" workbookViewId="0"/>
  </sheetViews>
  <sheetFormatPr defaultColWidth="0" defaultRowHeight="12.75" customHeight="1" zeroHeight="1"/>
  <cols>
    <col min="1" max="1" width="2.7109375" style="31" customWidth="1"/>
    <col min="2" max="2" width="49" style="31" customWidth="1"/>
    <col min="3" max="3" width="13" style="31" customWidth="1"/>
    <col min="4" max="9" width="9.140625" style="31" customWidth="1"/>
    <col min="10" max="10" width="2.7109375" style="31" customWidth="1"/>
    <col min="11" max="16384" width="9.140625" style="31" hidden="1"/>
  </cols>
  <sheetData>
    <row r="1" spans="2:9"/>
    <row r="2" spans="2:9" ht="20.25">
      <c r="B2" s="32" t="s">
        <v>79</v>
      </c>
    </row>
    <row r="3" spans="2:9" ht="15.75">
      <c r="B3" s="33" t="s">
        <v>52</v>
      </c>
    </row>
    <row r="4" spans="2:9" ht="15.75">
      <c r="B4" s="33"/>
    </row>
    <row r="5" spans="2:9">
      <c r="B5" s="34" t="s">
        <v>70</v>
      </c>
      <c r="C5" s="34" t="s">
        <v>71</v>
      </c>
    </row>
    <row r="6" spans="2:9">
      <c r="B6" s="35" t="s">
        <v>52</v>
      </c>
      <c r="C6" s="36" t="s">
        <v>51</v>
      </c>
    </row>
    <row r="7" spans="2:9">
      <c r="B7" s="35"/>
      <c r="C7" s="36"/>
    </row>
    <row r="8" spans="2:9">
      <c r="B8" s="34" t="s">
        <v>72</v>
      </c>
      <c r="C8" s="34" t="s">
        <v>73</v>
      </c>
    </row>
    <row r="9" spans="2:9">
      <c r="B9" s="35" t="s">
        <v>74</v>
      </c>
      <c r="C9" s="37" t="s">
        <v>75</v>
      </c>
    </row>
    <row r="10" spans="2:9">
      <c r="B10" s="35" t="s">
        <v>76</v>
      </c>
      <c r="C10" s="37" t="s">
        <v>77</v>
      </c>
    </row>
    <row r="11" spans="2:9">
      <c r="C11" s="38"/>
      <c r="D11" s="38"/>
      <c r="E11" s="39"/>
      <c r="F11" s="38"/>
    </row>
    <row r="12" spans="2:9">
      <c r="B12" s="40" t="s">
        <v>78</v>
      </c>
      <c r="C12" s="41"/>
      <c r="D12" s="41"/>
      <c r="E12" s="42"/>
      <c r="F12" s="43"/>
      <c r="G12" s="41"/>
      <c r="H12" s="41"/>
      <c r="I12" s="41"/>
    </row>
    <row r="13" spans="2:9">
      <c r="B13" s="44"/>
      <c r="C13" s="41"/>
      <c r="D13" s="41"/>
      <c r="E13" s="45"/>
      <c r="F13" s="43"/>
      <c r="G13" s="41"/>
      <c r="H13" s="41"/>
      <c r="I13" s="41"/>
    </row>
    <row r="14" spans="2:9">
      <c r="B14" s="46" t="s">
        <v>80</v>
      </c>
      <c r="C14" s="41"/>
      <c r="D14" s="41"/>
      <c r="E14" s="47"/>
      <c r="F14" s="45"/>
      <c r="G14" s="41"/>
      <c r="H14" s="41"/>
      <c r="I14" s="41"/>
    </row>
    <row r="15" spans="2:9">
      <c r="B15" s="48" t="s">
        <v>81</v>
      </c>
      <c r="C15" s="41"/>
      <c r="D15" s="41"/>
      <c r="E15" s="47"/>
      <c r="F15" s="45"/>
      <c r="G15" s="41"/>
      <c r="H15" s="41"/>
      <c r="I15" s="41"/>
    </row>
    <row r="16" spans="2:9">
      <c r="B16" s="48" t="s">
        <v>82</v>
      </c>
      <c r="C16" s="41"/>
      <c r="D16" s="41"/>
      <c r="E16" s="47"/>
      <c r="F16" s="45"/>
      <c r="G16" s="41"/>
      <c r="H16" s="41"/>
      <c r="I16" s="41"/>
    </row>
    <row r="17" spans="2:9">
      <c r="B17" s="48"/>
      <c r="C17" s="41"/>
      <c r="D17" s="41"/>
      <c r="E17" s="47"/>
      <c r="F17" s="45"/>
      <c r="G17" s="41"/>
      <c r="H17" s="41"/>
      <c r="I17" s="41"/>
    </row>
    <row r="18" spans="2:9">
      <c r="B18" s="46" t="s">
        <v>83</v>
      </c>
      <c r="C18" s="41"/>
      <c r="D18" s="41"/>
      <c r="E18" s="47"/>
      <c r="F18" s="45"/>
      <c r="G18" s="41"/>
      <c r="H18" s="41"/>
      <c r="I18" s="41"/>
    </row>
    <row r="19" spans="2:9">
      <c r="B19" s="50" t="str">
        <f>"'Rest of World' migration refers to migration between Northern Ireland and countries outside the United Kingdom."</f>
        <v>'Rest of World' migration refers to migration between Northern Ireland and countries outside the United Kingdom.</v>
      </c>
      <c r="C19" s="41"/>
      <c r="D19" s="41"/>
      <c r="E19" s="47"/>
      <c r="F19" s="45"/>
      <c r="G19" s="41"/>
      <c r="H19" s="41"/>
      <c r="I19" s="41"/>
    </row>
    <row r="20" spans="2:9">
      <c r="B20" s="44"/>
      <c r="C20" s="41"/>
      <c r="D20" s="41"/>
      <c r="E20" s="47"/>
      <c r="F20" s="45"/>
      <c r="G20" s="41"/>
      <c r="H20" s="41"/>
      <c r="I20" s="41"/>
    </row>
    <row r="21" spans="2:9">
      <c r="B21" s="46" t="s">
        <v>84</v>
      </c>
      <c r="C21" s="41"/>
      <c r="D21" s="41"/>
      <c r="E21" s="47"/>
      <c r="F21" s="45"/>
      <c r="G21" s="41"/>
      <c r="H21" s="41"/>
      <c r="I21" s="41"/>
    </row>
    <row r="22" spans="2:9">
      <c r="B22" s="46"/>
      <c r="C22" s="41"/>
      <c r="D22" s="41"/>
      <c r="E22" s="47"/>
      <c r="F22" s="45"/>
      <c r="G22" s="41"/>
      <c r="H22" s="41"/>
      <c r="I22" s="41"/>
    </row>
    <row r="23" spans="2:9">
      <c r="B23" s="46" t="s">
        <v>85</v>
      </c>
      <c r="C23" s="41"/>
      <c r="D23" s="41"/>
      <c r="E23" s="47"/>
      <c r="F23" s="45"/>
      <c r="G23" s="41"/>
      <c r="H23" s="41"/>
      <c r="I23" s="41"/>
    </row>
    <row r="24" spans="2:9"/>
    <row r="25" spans="2:9" hidden="1"/>
    <row r="26" spans="2:9" hidden="1"/>
    <row r="27" spans="2:9" hidden="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sheetData>
  <hyperlinks>
    <hyperlink ref="C9" location="Flat!A1" display="Flat"/>
    <hyperlink ref="C10" location="Tabular!A1" display="Tabula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sheetViews>
  <sheetFormatPr defaultRowHeight="15"/>
  <cols>
    <col min="1" max="1" width="18.140625" customWidth="1"/>
    <col min="2" max="2" width="12.28515625" customWidth="1"/>
    <col min="3" max="3" width="19.140625" customWidth="1"/>
    <col min="4" max="4" width="9.85546875" bestFit="1" customWidth="1"/>
    <col min="5" max="5" width="24.28515625" customWidth="1"/>
    <col min="6" max="6" width="6.85546875" customWidth="1"/>
    <col min="7" max="7" width="8.28515625" customWidth="1"/>
  </cols>
  <sheetData>
    <row r="1" spans="1:7">
      <c r="A1" t="s">
        <v>5</v>
      </c>
      <c r="B1" t="s">
        <v>1</v>
      </c>
      <c r="C1" t="s">
        <v>2</v>
      </c>
      <c r="D1" t="s">
        <v>3</v>
      </c>
      <c r="E1" t="s">
        <v>65</v>
      </c>
      <c r="F1" t="s">
        <v>66</v>
      </c>
      <c r="G1" t="s">
        <v>67</v>
      </c>
    </row>
    <row r="2" spans="1:7">
      <c r="A2" t="s">
        <v>34</v>
      </c>
      <c r="B2" t="s">
        <v>0</v>
      </c>
      <c r="C2" t="s">
        <v>4</v>
      </c>
      <c r="D2" t="s">
        <v>35</v>
      </c>
      <c r="E2" t="s">
        <v>56</v>
      </c>
      <c r="F2">
        <v>1</v>
      </c>
      <c r="G2">
        <v>12510</v>
      </c>
    </row>
    <row r="3" spans="1:7">
      <c r="A3" t="s">
        <v>34</v>
      </c>
      <c r="B3" t="s">
        <v>0</v>
      </c>
      <c r="C3" t="s">
        <v>4</v>
      </c>
      <c r="D3" t="s">
        <v>35</v>
      </c>
      <c r="E3" t="s">
        <v>57</v>
      </c>
      <c r="F3">
        <v>2</v>
      </c>
      <c r="G3">
        <v>6488</v>
      </c>
    </row>
    <row r="4" spans="1:7">
      <c r="A4" t="s">
        <v>34</v>
      </c>
      <c r="B4" t="s">
        <v>0</v>
      </c>
      <c r="C4" t="s">
        <v>4</v>
      </c>
      <c r="D4" t="s">
        <v>35</v>
      </c>
      <c r="E4" t="s">
        <v>58</v>
      </c>
      <c r="F4">
        <v>3</v>
      </c>
      <c r="G4">
        <v>18998</v>
      </c>
    </row>
    <row r="5" spans="1:7">
      <c r="A5" t="s">
        <v>34</v>
      </c>
      <c r="B5" t="s">
        <v>0</v>
      </c>
      <c r="C5" t="s">
        <v>4</v>
      </c>
      <c r="D5" t="s">
        <v>35</v>
      </c>
      <c r="E5" t="s">
        <v>59</v>
      </c>
      <c r="F5">
        <v>4</v>
      </c>
      <c r="G5">
        <v>11589</v>
      </c>
    </row>
    <row r="6" spans="1:7">
      <c r="A6" t="s">
        <v>34</v>
      </c>
      <c r="B6" t="s">
        <v>0</v>
      </c>
      <c r="C6" t="s">
        <v>4</v>
      </c>
      <c r="D6" t="s">
        <v>35</v>
      </c>
      <c r="E6" t="s">
        <v>60</v>
      </c>
      <c r="F6">
        <v>5</v>
      </c>
      <c r="G6">
        <v>6393</v>
      </c>
    </row>
    <row r="7" spans="1:7">
      <c r="A7" t="s">
        <v>34</v>
      </c>
      <c r="B7" t="s">
        <v>0</v>
      </c>
      <c r="C7" t="s">
        <v>4</v>
      </c>
      <c r="D7" t="s">
        <v>35</v>
      </c>
      <c r="E7" t="s">
        <v>61</v>
      </c>
      <c r="F7">
        <v>6</v>
      </c>
      <c r="G7">
        <v>17982</v>
      </c>
    </row>
    <row r="8" spans="1:7">
      <c r="A8" t="s">
        <v>34</v>
      </c>
      <c r="B8" t="s">
        <v>0</v>
      </c>
      <c r="C8" t="s">
        <v>4</v>
      </c>
      <c r="D8" t="s">
        <v>35</v>
      </c>
      <c r="E8" t="s">
        <v>62</v>
      </c>
      <c r="F8">
        <v>7</v>
      </c>
      <c r="G8">
        <v>921</v>
      </c>
    </row>
    <row r="9" spans="1:7">
      <c r="A9" t="s">
        <v>34</v>
      </c>
      <c r="B9" t="s">
        <v>0</v>
      </c>
      <c r="C9" t="s">
        <v>4</v>
      </c>
      <c r="D9" t="s">
        <v>35</v>
      </c>
      <c r="E9" t="s">
        <v>63</v>
      </c>
      <c r="F9">
        <v>8</v>
      </c>
      <c r="G9">
        <v>95</v>
      </c>
    </row>
    <row r="10" spans="1:7">
      <c r="A10" t="s">
        <v>34</v>
      </c>
      <c r="B10" t="s">
        <v>0</v>
      </c>
      <c r="C10" t="s">
        <v>4</v>
      </c>
      <c r="D10" t="s">
        <v>35</v>
      </c>
      <c r="E10" t="s">
        <v>64</v>
      </c>
      <c r="F10">
        <v>9</v>
      </c>
      <c r="G10">
        <v>1016</v>
      </c>
    </row>
    <row r="11" spans="1:7">
      <c r="A11" t="s">
        <v>34</v>
      </c>
      <c r="B11" t="s">
        <v>0</v>
      </c>
      <c r="C11" t="s">
        <v>4</v>
      </c>
      <c r="D11" t="s">
        <v>36</v>
      </c>
      <c r="E11" t="s">
        <v>56</v>
      </c>
      <c r="F11">
        <v>1</v>
      </c>
      <c r="G11">
        <v>11107</v>
      </c>
    </row>
    <row r="12" spans="1:7">
      <c r="A12" t="s">
        <v>34</v>
      </c>
      <c r="B12" t="s">
        <v>0</v>
      </c>
      <c r="C12" t="s">
        <v>4</v>
      </c>
      <c r="D12" t="s">
        <v>36</v>
      </c>
      <c r="E12" t="s">
        <v>57</v>
      </c>
      <c r="F12">
        <v>2</v>
      </c>
      <c r="G12">
        <v>6810</v>
      </c>
    </row>
    <row r="13" spans="1:7">
      <c r="A13" t="s">
        <v>34</v>
      </c>
      <c r="B13" t="s">
        <v>0</v>
      </c>
      <c r="C13" t="s">
        <v>4</v>
      </c>
      <c r="D13" t="s">
        <v>36</v>
      </c>
      <c r="E13" t="s">
        <v>58</v>
      </c>
      <c r="F13">
        <v>3</v>
      </c>
      <c r="G13">
        <v>17917</v>
      </c>
    </row>
    <row r="14" spans="1:7">
      <c r="A14" t="s">
        <v>34</v>
      </c>
      <c r="B14" t="s">
        <v>0</v>
      </c>
      <c r="C14" t="s">
        <v>4</v>
      </c>
      <c r="D14" t="s">
        <v>36</v>
      </c>
      <c r="E14" t="s">
        <v>59</v>
      </c>
      <c r="F14">
        <v>4</v>
      </c>
      <c r="G14">
        <v>11005</v>
      </c>
    </row>
    <row r="15" spans="1:7">
      <c r="A15" t="s">
        <v>34</v>
      </c>
      <c r="B15" t="s">
        <v>0</v>
      </c>
      <c r="C15" t="s">
        <v>4</v>
      </c>
      <c r="D15" t="s">
        <v>36</v>
      </c>
      <c r="E15" t="s">
        <v>60</v>
      </c>
      <c r="F15">
        <v>5</v>
      </c>
      <c r="G15">
        <v>6683</v>
      </c>
    </row>
    <row r="16" spans="1:7">
      <c r="A16" t="s">
        <v>34</v>
      </c>
      <c r="B16" t="s">
        <v>0</v>
      </c>
      <c r="C16" t="s">
        <v>4</v>
      </c>
      <c r="D16" t="s">
        <v>36</v>
      </c>
      <c r="E16" t="s">
        <v>61</v>
      </c>
      <c r="F16">
        <v>6</v>
      </c>
      <c r="G16">
        <v>17688</v>
      </c>
    </row>
    <row r="17" spans="1:7">
      <c r="A17" t="s">
        <v>34</v>
      </c>
      <c r="B17" t="s">
        <v>0</v>
      </c>
      <c r="C17" t="s">
        <v>4</v>
      </c>
      <c r="D17" t="s">
        <v>36</v>
      </c>
      <c r="E17" t="s">
        <v>62</v>
      </c>
      <c r="F17">
        <v>7</v>
      </c>
      <c r="G17">
        <v>102</v>
      </c>
    </row>
    <row r="18" spans="1:7">
      <c r="A18" t="s">
        <v>34</v>
      </c>
      <c r="B18" t="s">
        <v>0</v>
      </c>
      <c r="C18" t="s">
        <v>4</v>
      </c>
      <c r="D18" t="s">
        <v>36</v>
      </c>
      <c r="E18" t="s">
        <v>63</v>
      </c>
      <c r="F18">
        <v>8</v>
      </c>
      <c r="G18">
        <v>127</v>
      </c>
    </row>
    <row r="19" spans="1:7">
      <c r="A19" t="s">
        <v>34</v>
      </c>
      <c r="B19" t="s">
        <v>0</v>
      </c>
      <c r="C19" t="s">
        <v>4</v>
      </c>
      <c r="D19" t="s">
        <v>36</v>
      </c>
      <c r="E19" t="s">
        <v>64</v>
      </c>
      <c r="F19">
        <v>9</v>
      </c>
      <c r="G19">
        <v>229</v>
      </c>
    </row>
    <row r="20" spans="1:7">
      <c r="A20" t="s">
        <v>34</v>
      </c>
      <c r="B20" t="s">
        <v>0</v>
      </c>
      <c r="C20" t="s">
        <v>4</v>
      </c>
      <c r="D20" t="s">
        <v>37</v>
      </c>
      <c r="E20" t="s">
        <v>56</v>
      </c>
      <c r="F20">
        <v>1</v>
      </c>
      <c r="G20">
        <v>12245</v>
      </c>
    </row>
    <row r="21" spans="1:7">
      <c r="A21" t="s">
        <v>34</v>
      </c>
      <c r="B21" t="s">
        <v>0</v>
      </c>
      <c r="C21" t="s">
        <v>4</v>
      </c>
      <c r="D21" t="s">
        <v>37</v>
      </c>
      <c r="E21" t="s">
        <v>57</v>
      </c>
      <c r="F21">
        <v>2</v>
      </c>
      <c r="G21">
        <v>8174</v>
      </c>
    </row>
    <row r="22" spans="1:7">
      <c r="A22" t="s">
        <v>34</v>
      </c>
      <c r="B22" t="s">
        <v>0</v>
      </c>
      <c r="C22" t="s">
        <v>4</v>
      </c>
      <c r="D22" t="s">
        <v>37</v>
      </c>
      <c r="E22" t="s">
        <v>58</v>
      </c>
      <c r="F22">
        <v>3</v>
      </c>
      <c r="G22">
        <v>20419</v>
      </c>
    </row>
    <row r="23" spans="1:7">
      <c r="A23" t="s">
        <v>34</v>
      </c>
      <c r="B23" t="s">
        <v>0</v>
      </c>
      <c r="C23" t="s">
        <v>4</v>
      </c>
      <c r="D23" t="s">
        <v>37</v>
      </c>
      <c r="E23" t="s">
        <v>59</v>
      </c>
      <c r="F23">
        <v>4</v>
      </c>
      <c r="G23">
        <v>11858</v>
      </c>
    </row>
    <row r="24" spans="1:7">
      <c r="A24" t="s">
        <v>34</v>
      </c>
      <c r="B24" t="s">
        <v>0</v>
      </c>
      <c r="C24" t="s">
        <v>4</v>
      </c>
      <c r="D24" t="s">
        <v>37</v>
      </c>
      <c r="E24" t="s">
        <v>60</v>
      </c>
      <c r="F24">
        <v>5</v>
      </c>
      <c r="G24">
        <v>6996</v>
      </c>
    </row>
    <row r="25" spans="1:7">
      <c r="A25" t="s">
        <v>34</v>
      </c>
      <c r="B25" t="s">
        <v>0</v>
      </c>
      <c r="C25" t="s">
        <v>4</v>
      </c>
      <c r="D25" t="s">
        <v>37</v>
      </c>
      <c r="E25" t="s">
        <v>61</v>
      </c>
      <c r="F25">
        <v>6</v>
      </c>
      <c r="G25">
        <v>18854</v>
      </c>
    </row>
    <row r="26" spans="1:7">
      <c r="A26" t="s">
        <v>34</v>
      </c>
      <c r="B26" t="s">
        <v>0</v>
      </c>
      <c r="C26" t="s">
        <v>4</v>
      </c>
      <c r="D26" t="s">
        <v>37</v>
      </c>
      <c r="E26" t="s">
        <v>62</v>
      </c>
      <c r="F26">
        <v>7</v>
      </c>
      <c r="G26">
        <v>387</v>
      </c>
    </row>
    <row r="27" spans="1:7">
      <c r="A27" t="s">
        <v>34</v>
      </c>
      <c r="B27" t="s">
        <v>0</v>
      </c>
      <c r="C27" t="s">
        <v>4</v>
      </c>
      <c r="D27" t="s">
        <v>37</v>
      </c>
      <c r="E27" t="s">
        <v>63</v>
      </c>
      <c r="F27">
        <v>8</v>
      </c>
      <c r="G27">
        <v>1178</v>
      </c>
    </row>
    <row r="28" spans="1:7">
      <c r="A28" t="s">
        <v>34</v>
      </c>
      <c r="B28" t="s">
        <v>0</v>
      </c>
      <c r="C28" t="s">
        <v>4</v>
      </c>
      <c r="D28" t="s">
        <v>37</v>
      </c>
      <c r="E28" t="s">
        <v>64</v>
      </c>
      <c r="F28">
        <v>9</v>
      </c>
      <c r="G28">
        <v>1565</v>
      </c>
    </row>
    <row r="29" spans="1:7">
      <c r="A29" t="s">
        <v>34</v>
      </c>
      <c r="B29" t="s">
        <v>0</v>
      </c>
      <c r="C29" t="s">
        <v>4</v>
      </c>
      <c r="D29" t="s">
        <v>38</v>
      </c>
      <c r="E29" t="s">
        <v>56</v>
      </c>
      <c r="F29">
        <v>1</v>
      </c>
      <c r="G29">
        <v>13298</v>
      </c>
    </row>
    <row r="30" spans="1:7">
      <c r="A30" t="s">
        <v>34</v>
      </c>
      <c r="B30" t="s">
        <v>0</v>
      </c>
      <c r="C30" t="s">
        <v>4</v>
      </c>
      <c r="D30" t="s">
        <v>38</v>
      </c>
      <c r="E30" t="s">
        <v>57</v>
      </c>
      <c r="F30">
        <v>2</v>
      </c>
      <c r="G30">
        <v>12544</v>
      </c>
    </row>
    <row r="31" spans="1:7">
      <c r="A31" t="s">
        <v>34</v>
      </c>
      <c r="B31" t="s">
        <v>0</v>
      </c>
      <c r="C31" t="s">
        <v>4</v>
      </c>
      <c r="D31" t="s">
        <v>38</v>
      </c>
      <c r="E31" t="s">
        <v>58</v>
      </c>
      <c r="F31">
        <v>3</v>
      </c>
      <c r="G31">
        <v>25842</v>
      </c>
    </row>
    <row r="32" spans="1:7">
      <c r="A32" t="s">
        <v>34</v>
      </c>
      <c r="B32" t="s">
        <v>0</v>
      </c>
      <c r="C32" t="s">
        <v>4</v>
      </c>
      <c r="D32" t="s">
        <v>38</v>
      </c>
      <c r="E32" t="s">
        <v>59</v>
      </c>
      <c r="F32">
        <v>4</v>
      </c>
      <c r="G32">
        <v>11291</v>
      </c>
    </row>
    <row r="33" spans="1:7">
      <c r="A33" t="s">
        <v>34</v>
      </c>
      <c r="B33" t="s">
        <v>0</v>
      </c>
      <c r="C33" t="s">
        <v>4</v>
      </c>
      <c r="D33" t="s">
        <v>38</v>
      </c>
      <c r="E33" t="s">
        <v>60</v>
      </c>
      <c r="F33">
        <v>5</v>
      </c>
      <c r="G33">
        <v>8861</v>
      </c>
    </row>
    <row r="34" spans="1:7">
      <c r="A34" t="s">
        <v>34</v>
      </c>
      <c r="B34" t="s">
        <v>0</v>
      </c>
      <c r="C34" t="s">
        <v>4</v>
      </c>
      <c r="D34" t="s">
        <v>38</v>
      </c>
      <c r="E34" t="s">
        <v>61</v>
      </c>
      <c r="F34">
        <v>6</v>
      </c>
      <c r="G34">
        <v>20152</v>
      </c>
    </row>
    <row r="35" spans="1:7">
      <c r="A35" t="s">
        <v>34</v>
      </c>
      <c r="B35" t="s">
        <v>0</v>
      </c>
      <c r="C35" t="s">
        <v>4</v>
      </c>
      <c r="D35" t="s">
        <v>38</v>
      </c>
      <c r="E35" t="s">
        <v>62</v>
      </c>
      <c r="F35">
        <v>7</v>
      </c>
      <c r="G35">
        <v>2007</v>
      </c>
    </row>
    <row r="36" spans="1:7">
      <c r="A36" t="s">
        <v>34</v>
      </c>
      <c r="B36" t="s">
        <v>0</v>
      </c>
      <c r="C36" t="s">
        <v>4</v>
      </c>
      <c r="D36" t="s">
        <v>38</v>
      </c>
      <c r="E36" t="s">
        <v>63</v>
      </c>
      <c r="F36">
        <v>8</v>
      </c>
      <c r="G36">
        <v>3683</v>
      </c>
    </row>
    <row r="37" spans="1:7">
      <c r="A37" t="s">
        <v>34</v>
      </c>
      <c r="B37" t="s">
        <v>0</v>
      </c>
      <c r="C37" t="s">
        <v>4</v>
      </c>
      <c r="D37" t="s">
        <v>38</v>
      </c>
      <c r="E37" t="s">
        <v>64</v>
      </c>
      <c r="F37">
        <v>9</v>
      </c>
      <c r="G37">
        <v>5690</v>
      </c>
    </row>
    <row r="38" spans="1:7">
      <c r="A38" t="s">
        <v>34</v>
      </c>
      <c r="B38" t="s">
        <v>0</v>
      </c>
      <c r="C38" t="s">
        <v>4</v>
      </c>
      <c r="D38" t="s">
        <v>39</v>
      </c>
      <c r="E38" t="s">
        <v>56</v>
      </c>
      <c r="F38">
        <v>1</v>
      </c>
      <c r="G38">
        <v>12380</v>
      </c>
    </row>
    <row r="39" spans="1:7">
      <c r="A39" t="s">
        <v>34</v>
      </c>
      <c r="B39" t="s">
        <v>0</v>
      </c>
      <c r="C39" t="s">
        <v>4</v>
      </c>
      <c r="D39" t="s">
        <v>39</v>
      </c>
      <c r="E39" t="s">
        <v>57</v>
      </c>
      <c r="F39">
        <v>2</v>
      </c>
      <c r="G39">
        <v>15803</v>
      </c>
    </row>
    <row r="40" spans="1:7">
      <c r="A40" t="s">
        <v>34</v>
      </c>
      <c r="B40" t="s">
        <v>0</v>
      </c>
      <c r="C40" t="s">
        <v>4</v>
      </c>
      <c r="D40" t="s">
        <v>39</v>
      </c>
      <c r="E40" t="s">
        <v>58</v>
      </c>
      <c r="F40">
        <v>3</v>
      </c>
      <c r="G40">
        <v>28183</v>
      </c>
    </row>
    <row r="41" spans="1:7">
      <c r="A41" t="s">
        <v>34</v>
      </c>
      <c r="B41" t="s">
        <v>0</v>
      </c>
      <c r="C41" t="s">
        <v>4</v>
      </c>
      <c r="D41" t="s">
        <v>39</v>
      </c>
      <c r="E41" t="s">
        <v>59</v>
      </c>
      <c r="F41">
        <v>4</v>
      </c>
      <c r="G41">
        <v>11510</v>
      </c>
    </row>
    <row r="42" spans="1:7">
      <c r="A42" t="s">
        <v>34</v>
      </c>
      <c r="B42" t="s">
        <v>0</v>
      </c>
      <c r="C42" t="s">
        <v>4</v>
      </c>
      <c r="D42" t="s">
        <v>39</v>
      </c>
      <c r="E42" t="s">
        <v>60</v>
      </c>
      <c r="F42">
        <v>5</v>
      </c>
      <c r="G42">
        <v>8797</v>
      </c>
    </row>
    <row r="43" spans="1:7">
      <c r="A43" t="s">
        <v>34</v>
      </c>
      <c r="B43" t="s">
        <v>0</v>
      </c>
      <c r="C43" t="s">
        <v>4</v>
      </c>
      <c r="D43" t="s">
        <v>39</v>
      </c>
      <c r="E43" t="s">
        <v>61</v>
      </c>
      <c r="F43">
        <v>6</v>
      </c>
      <c r="G43">
        <v>20307</v>
      </c>
    </row>
    <row r="44" spans="1:7">
      <c r="A44" t="s">
        <v>34</v>
      </c>
      <c r="B44" t="s">
        <v>0</v>
      </c>
      <c r="C44" t="s">
        <v>4</v>
      </c>
      <c r="D44" t="s">
        <v>39</v>
      </c>
      <c r="E44" t="s">
        <v>62</v>
      </c>
      <c r="F44">
        <v>7</v>
      </c>
      <c r="G44">
        <v>870</v>
      </c>
    </row>
    <row r="45" spans="1:7">
      <c r="A45" t="s">
        <v>34</v>
      </c>
      <c r="B45" t="s">
        <v>0</v>
      </c>
      <c r="C45" t="s">
        <v>4</v>
      </c>
      <c r="D45" t="s">
        <v>39</v>
      </c>
      <c r="E45" t="s">
        <v>63</v>
      </c>
      <c r="F45">
        <v>8</v>
      </c>
      <c r="G45">
        <v>7006</v>
      </c>
    </row>
    <row r="46" spans="1:7">
      <c r="A46" t="s">
        <v>34</v>
      </c>
      <c r="B46" t="s">
        <v>0</v>
      </c>
      <c r="C46" t="s">
        <v>4</v>
      </c>
      <c r="D46" t="s">
        <v>39</v>
      </c>
      <c r="E46" t="s">
        <v>64</v>
      </c>
      <c r="F46">
        <v>9</v>
      </c>
      <c r="G46">
        <v>7876</v>
      </c>
    </row>
    <row r="47" spans="1:7">
      <c r="A47" t="s">
        <v>34</v>
      </c>
      <c r="B47" t="s">
        <v>0</v>
      </c>
      <c r="C47" t="s">
        <v>4</v>
      </c>
      <c r="D47" t="s">
        <v>40</v>
      </c>
      <c r="E47" t="s">
        <v>56</v>
      </c>
      <c r="F47">
        <v>1</v>
      </c>
      <c r="G47">
        <v>12932</v>
      </c>
    </row>
    <row r="48" spans="1:7">
      <c r="A48" t="s">
        <v>34</v>
      </c>
      <c r="B48" t="s">
        <v>0</v>
      </c>
      <c r="C48" t="s">
        <v>4</v>
      </c>
      <c r="D48" t="s">
        <v>40</v>
      </c>
      <c r="E48" t="s">
        <v>57</v>
      </c>
      <c r="F48">
        <v>2</v>
      </c>
      <c r="G48">
        <v>19773</v>
      </c>
    </row>
    <row r="49" spans="1:7">
      <c r="A49" t="s">
        <v>34</v>
      </c>
      <c r="B49" t="s">
        <v>0</v>
      </c>
      <c r="C49" t="s">
        <v>4</v>
      </c>
      <c r="D49" t="s">
        <v>40</v>
      </c>
      <c r="E49" t="s">
        <v>58</v>
      </c>
      <c r="F49">
        <v>3</v>
      </c>
      <c r="G49">
        <v>32705</v>
      </c>
    </row>
    <row r="50" spans="1:7">
      <c r="A50" t="s">
        <v>34</v>
      </c>
      <c r="B50" t="s">
        <v>0</v>
      </c>
      <c r="C50" t="s">
        <v>4</v>
      </c>
      <c r="D50" t="s">
        <v>40</v>
      </c>
      <c r="E50" t="s">
        <v>59</v>
      </c>
      <c r="F50">
        <v>4</v>
      </c>
      <c r="G50">
        <v>11142</v>
      </c>
    </row>
    <row r="51" spans="1:7">
      <c r="A51" t="s">
        <v>34</v>
      </c>
      <c r="B51" t="s">
        <v>0</v>
      </c>
      <c r="C51" t="s">
        <v>4</v>
      </c>
      <c r="D51" t="s">
        <v>40</v>
      </c>
      <c r="E51" t="s">
        <v>60</v>
      </c>
      <c r="F51">
        <v>5</v>
      </c>
      <c r="G51">
        <v>10633</v>
      </c>
    </row>
    <row r="52" spans="1:7">
      <c r="A52" t="s">
        <v>34</v>
      </c>
      <c r="B52" t="s">
        <v>0</v>
      </c>
      <c r="C52" t="s">
        <v>4</v>
      </c>
      <c r="D52" t="s">
        <v>40</v>
      </c>
      <c r="E52" t="s">
        <v>61</v>
      </c>
      <c r="F52">
        <v>6</v>
      </c>
      <c r="G52">
        <v>21775</v>
      </c>
    </row>
    <row r="53" spans="1:7">
      <c r="A53" t="s">
        <v>34</v>
      </c>
      <c r="B53" t="s">
        <v>0</v>
      </c>
      <c r="C53" t="s">
        <v>4</v>
      </c>
      <c r="D53" t="s">
        <v>40</v>
      </c>
      <c r="E53" t="s">
        <v>62</v>
      </c>
      <c r="F53">
        <v>7</v>
      </c>
      <c r="G53">
        <v>1790</v>
      </c>
    </row>
    <row r="54" spans="1:7">
      <c r="A54" t="s">
        <v>34</v>
      </c>
      <c r="B54" t="s">
        <v>0</v>
      </c>
      <c r="C54" t="s">
        <v>4</v>
      </c>
      <c r="D54" t="s">
        <v>40</v>
      </c>
      <c r="E54" t="s">
        <v>63</v>
      </c>
      <c r="F54">
        <v>8</v>
      </c>
      <c r="G54">
        <v>9140</v>
      </c>
    </row>
    <row r="55" spans="1:7">
      <c r="A55" t="s">
        <v>34</v>
      </c>
      <c r="B55" t="s">
        <v>0</v>
      </c>
      <c r="C55" t="s">
        <v>4</v>
      </c>
      <c r="D55" t="s">
        <v>40</v>
      </c>
      <c r="E55" t="s">
        <v>64</v>
      </c>
      <c r="F55">
        <v>9</v>
      </c>
      <c r="G55">
        <v>10930</v>
      </c>
    </row>
    <row r="56" spans="1:7">
      <c r="A56" t="s">
        <v>34</v>
      </c>
      <c r="B56" t="s">
        <v>0</v>
      </c>
      <c r="C56" t="s">
        <v>4</v>
      </c>
      <c r="D56" t="s">
        <v>41</v>
      </c>
      <c r="E56" t="s">
        <v>56</v>
      </c>
      <c r="F56">
        <v>1</v>
      </c>
      <c r="G56">
        <v>12141</v>
      </c>
    </row>
    <row r="57" spans="1:7">
      <c r="A57" t="s">
        <v>34</v>
      </c>
      <c r="B57" t="s">
        <v>0</v>
      </c>
      <c r="C57" t="s">
        <v>4</v>
      </c>
      <c r="D57" t="s">
        <v>41</v>
      </c>
      <c r="E57" t="s">
        <v>57</v>
      </c>
      <c r="F57">
        <v>2</v>
      </c>
      <c r="G57">
        <v>18261</v>
      </c>
    </row>
    <row r="58" spans="1:7">
      <c r="A58" t="s">
        <v>34</v>
      </c>
      <c r="B58" t="s">
        <v>0</v>
      </c>
      <c r="C58" t="s">
        <v>4</v>
      </c>
      <c r="D58" t="s">
        <v>41</v>
      </c>
      <c r="E58" t="s">
        <v>58</v>
      </c>
      <c r="F58">
        <v>3</v>
      </c>
      <c r="G58">
        <v>30402</v>
      </c>
    </row>
    <row r="59" spans="1:7">
      <c r="A59" t="s">
        <v>34</v>
      </c>
      <c r="B59" t="s">
        <v>0</v>
      </c>
      <c r="C59" t="s">
        <v>4</v>
      </c>
      <c r="D59" t="s">
        <v>41</v>
      </c>
      <c r="E59" t="s">
        <v>59</v>
      </c>
      <c r="F59">
        <v>4</v>
      </c>
      <c r="G59">
        <v>10707</v>
      </c>
    </row>
    <row r="60" spans="1:7">
      <c r="A60" t="s">
        <v>34</v>
      </c>
      <c r="B60" t="s">
        <v>0</v>
      </c>
      <c r="C60" t="s">
        <v>4</v>
      </c>
      <c r="D60" t="s">
        <v>41</v>
      </c>
      <c r="E60" t="s">
        <v>60</v>
      </c>
      <c r="F60">
        <v>5</v>
      </c>
      <c r="G60">
        <v>11981</v>
      </c>
    </row>
    <row r="61" spans="1:7">
      <c r="A61" t="s">
        <v>34</v>
      </c>
      <c r="B61" t="s">
        <v>0</v>
      </c>
      <c r="C61" t="s">
        <v>4</v>
      </c>
      <c r="D61" t="s">
        <v>41</v>
      </c>
      <c r="E61" t="s">
        <v>61</v>
      </c>
      <c r="F61">
        <v>6</v>
      </c>
      <c r="G61">
        <v>22688</v>
      </c>
    </row>
    <row r="62" spans="1:7">
      <c r="A62" t="s">
        <v>34</v>
      </c>
      <c r="B62" t="s">
        <v>0</v>
      </c>
      <c r="C62" t="s">
        <v>4</v>
      </c>
      <c r="D62" t="s">
        <v>41</v>
      </c>
      <c r="E62" t="s">
        <v>62</v>
      </c>
      <c r="F62">
        <v>7</v>
      </c>
      <c r="G62">
        <v>1434</v>
      </c>
    </row>
    <row r="63" spans="1:7">
      <c r="A63" t="s">
        <v>34</v>
      </c>
      <c r="B63" t="s">
        <v>0</v>
      </c>
      <c r="C63" t="s">
        <v>4</v>
      </c>
      <c r="D63" t="s">
        <v>41</v>
      </c>
      <c r="E63" t="s">
        <v>63</v>
      </c>
      <c r="F63">
        <v>8</v>
      </c>
      <c r="G63">
        <v>6280</v>
      </c>
    </row>
    <row r="64" spans="1:7">
      <c r="A64" t="s">
        <v>34</v>
      </c>
      <c r="B64" t="s">
        <v>0</v>
      </c>
      <c r="C64" t="s">
        <v>4</v>
      </c>
      <c r="D64" t="s">
        <v>41</v>
      </c>
      <c r="E64" t="s">
        <v>64</v>
      </c>
      <c r="F64">
        <v>9</v>
      </c>
      <c r="G64">
        <v>7714</v>
      </c>
    </row>
    <row r="65" spans="1:7">
      <c r="A65" t="s">
        <v>34</v>
      </c>
      <c r="B65" t="s">
        <v>0</v>
      </c>
      <c r="C65" t="s">
        <v>4</v>
      </c>
      <c r="D65" t="s">
        <v>42</v>
      </c>
      <c r="E65" t="s">
        <v>56</v>
      </c>
      <c r="F65">
        <v>1</v>
      </c>
      <c r="G65">
        <v>10857</v>
      </c>
    </row>
    <row r="66" spans="1:7">
      <c r="A66" t="s">
        <v>34</v>
      </c>
      <c r="B66" t="s">
        <v>0</v>
      </c>
      <c r="C66" t="s">
        <v>4</v>
      </c>
      <c r="D66" t="s">
        <v>42</v>
      </c>
      <c r="E66" t="s">
        <v>57</v>
      </c>
      <c r="F66">
        <v>2</v>
      </c>
      <c r="G66">
        <v>14404</v>
      </c>
    </row>
    <row r="67" spans="1:7">
      <c r="A67" t="s">
        <v>34</v>
      </c>
      <c r="B67" t="s">
        <v>0</v>
      </c>
      <c r="C67" t="s">
        <v>4</v>
      </c>
      <c r="D67" t="s">
        <v>42</v>
      </c>
      <c r="E67" t="s">
        <v>58</v>
      </c>
      <c r="F67">
        <v>3</v>
      </c>
      <c r="G67">
        <v>25261</v>
      </c>
    </row>
    <row r="68" spans="1:7">
      <c r="A68" t="s">
        <v>34</v>
      </c>
      <c r="B68" t="s">
        <v>0</v>
      </c>
      <c r="C68" t="s">
        <v>4</v>
      </c>
      <c r="D68" t="s">
        <v>42</v>
      </c>
      <c r="E68" t="s">
        <v>59</v>
      </c>
      <c r="F68">
        <v>4</v>
      </c>
      <c r="G68">
        <v>10198</v>
      </c>
    </row>
    <row r="69" spans="1:7">
      <c r="A69" t="s">
        <v>34</v>
      </c>
      <c r="B69" t="s">
        <v>0</v>
      </c>
      <c r="C69" t="s">
        <v>4</v>
      </c>
      <c r="D69" t="s">
        <v>42</v>
      </c>
      <c r="E69" t="s">
        <v>60</v>
      </c>
      <c r="F69">
        <v>5</v>
      </c>
      <c r="G69">
        <v>11406</v>
      </c>
    </row>
    <row r="70" spans="1:7">
      <c r="A70" t="s">
        <v>34</v>
      </c>
      <c r="B70" t="s">
        <v>0</v>
      </c>
      <c r="C70" t="s">
        <v>4</v>
      </c>
      <c r="D70" t="s">
        <v>42</v>
      </c>
      <c r="E70" t="s">
        <v>61</v>
      </c>
      <c r="F70">
        <v>6</v>
      </c>
      <c r="G70">
        <v>21604</v>
      </c>
    </row>
    <row r="71" spans="1:7">
      <c r="A71" t="s">
        <v>34</v>
      </c>
      <c r="B71" t="s">
        <v>0</v>
      </c>
      <c r="C71" t="s">
        <v>4</v>
      </c>
      <c r="D71" t="s">
        <v>42</v>
      </c>
      <c r="E71" t="s">
        <v>62</v>
      </c>
      <c r="F71">
        <v>7</v>
      </c>
      <c r="G71">
        <v>659</v>
      </c>
    </row>
    <row r="72" spans="1:7">
      <c r="A72" t="s">
        <v>34</v>
      </c>
      <c r="B72" t="s">
        <v>0</v>
      </c>
      <c r="C72" t="s">
        <v>4</v>
      </c>
      <c r="D72" t="s">
        <v>42</v>
      </c>
      <c r="E72" t="s">
        <v>63</v>
      </c>
      <c r="F72">
        <v>8</v>
      </c>
      <c r="G72">
        <v>2998</v>
      </c>
    </row>
    <row r="73" spans="1:7">
      <c r="A73" t="s">
        <v>34</v>
      </c>
      <c r="B73" t="s">
        <v>0</v>
      </c>
      <c r="C73" t="s">
        <v>4</v>
      </c>
      <c r="D73" t="s">
        <v>42</v>
      </c>
      <c r="E73" t="s">
        <v>64</v>
      </c>
      <c r="F73">
        <v>9</v>
      </c>
      <c r="G73">
        <v>3657</v>
      </c>
    </row>
    <row r="74" spans="1:7">
      <c r="A74" t="s">
        <v>34</v>
      </c>
      <c r="B74" t="s">
        <v>0</v>
      </c>
      <c r="C74" t="s">
        <v>4</v>
      </c>
      <c r="D74" t="s">
        <v>43</v>
      </c>
      <c r="E74" t="s">
        <v>56</v>
      </c>
      <c r="F74">
        <v>1</v>
      </c>
      <c r="G74">
        <v>10667</v>
      </c>
    </row>
    <row r="75" spans="1:7">
      <c r="A75" t="s">
        <v>34</v>
      </c>
      <c r="B75" t="s">
        <v>0</v>
      </c>
      <c r="C75" t="s">
        <v>4</v>
      </c>
      <c r="D75" t="s">
        <v>43</v>
      </c>
      <c r="E75" t="s">
        <v>57</v>
      </c>
      <c r="F75">
        <v>2</v>
      </c>
      <c r="G75">
        <v>13877</v>
      </c>
    </row>
    <row r="76" spans="1:7">
      <c r="A76" t="s">
        <v>34</v>
      </c>
      <c r="B76" t="s">
        <v>0</v>
      </c>
      <c r="C76" t="s">
        <v>4</v>
      </c>
      <c r="D76" t="s">
        <v>43</v>
      </c>
      <c r="E76" t="s">
        <v>58</v>
      </c>
      <c r="F76">
        <v>3</v>
      </c>
      <c r="G76">
        <v>24544</v>
      </c>
    </row>
    <row r="77" spans="1:7">
      <c r="A77" t="s">
        <v>34</v>
      </c>
      <c r="B77" t="s">
        <v>0</v>
      </c>
      <c r="C77" t="s">
        <v>4</v>
      </c>
      <c r="D77" t="s">
        <v>43</v>
      </c>
      <c r="E77" t="s">
        <v>59</v>
      </c>
      <c r="F77">
        <v>4</v>
      </c>
      <c r="G77">
        <v>11279</v>
      </c>
    </row>
    <row r="78" spans="1:7">
      <c r="A78" t="s">
        <v>34</v>
      </c>
      <c r="B78" t="s">
        <v>0</v>
      </c>
      <c r="C78" t="s">
        <v>4</v>
      </c>
      <c r="D78" t="s">
        <v>43</v>
      </c>
      <c r="E78" t="s">
        <v>60</v>
      </c>
      <c r="F78">
        <v>5</v>
      </c>
      <c r="G78">
        <v>12115</v>
      </c>
    </row>
    <row r="79" spans="1:7">
      <c r="A79" t="s">
        <v>34</v>
      </c>
      <c r="B79" t="s">
        <v>0</v>
      </c>
      <c r="C79" t="s">
        <v>4</v>
      </c>
      <c r="D79" t="s">
        <v>43</v>
      </c>
      <c r="E79" t="s">
        <v>61</v>
      </c>
      <c r="F79">
        <v>6</v>
      </c>
      <c r="G79">
        <v>23394</v>
      </c>
    </row>
    <row r="80" spans="1:7">
      <c r="A80" t="s">
        <v>34</v>
      </c>
      <c r="B80" t="s">
        <v>0</v>
      </c>
      <c r="C80" t="s">
        <v>4</v>
      </c>
      <c r="D80" t="s">
        <v>43</v>
      </c>
      <c r="E80" t="s">
        <v>62</v>
      </c>
      <c r="F80">
        <v>7</v>
      </c>
      <c r="G80">
        <v>-612</v>
      </c>
    </row>
    <row r="81" spans="1:7">
      <c r="A81" t="s">
        <v>34</v>
      </c>
      <c r="B81" t="s">
        <v>0</v>
      </c>
      <c r="C81" t="s">
        <v>4</v>
      </c>
      <c r="D81" t="s">
        <v>43</v>
      </c>
      <c r="E81" t="s">
        <v>63</v>
      </c>
      <c r="F81">
        <v>8</v>
      </c>
      <c r="G81">
        <v>1762</v>
      </c>
    </row>
    <row r="82" spans="1:7">
      <c r="A82" t="s">
        <v>34</v>
      </c>
      <c r="B82" t="s">
        <v>0</v>
      </c>
      <c r="C82" t="s">
        <v>4</v>
      </c>
      <c r="D82" t="s">
        <v>43</v>
      </c>
      <c r="E82" t="s">
        <v>64</v>
      </c>
      <c r="F82">
        <v>9</v>
      </c>
      <c r="G82">
        <v>1150</v>
      </c>
    </row>
    <row r="83" spans="1:7">
      <c r="A83" t="s">
        <v>34</v>
      </c>
      <c r="B83" t="s">
        <v>0</v>
      </c>
      <c r="C83" t="s">
        <v>4</v>
      </c>
      <c r="D83" t="s">
        <v>44</v>
      </c>
      <c r="E83" t="s">
        <v>56</v>
      </c>
      <c r="F83">
        <v>1</v>
      </c>
      <c r="G83">
        <v>10323</v>
      </c>
    </row>
    <row r="84" spans="1:7">
      <c r="A84" t="s">
        <v>34</v>
      </c>
      <c r="B84" t="s">
        <v>0</v>
      </c>
      <c r="C84" t="s">
        <v>4</v>
      </c>
      <c r="D84" t="s">
        <v>44</v>
      </c>
      <c r="E84" t="s">
        <v>57</v>
      </c>
      <c r="F84">
        <v>2</v>
      </c>
      <c r="G84">
        <v>13401</v>
      </c>
    </row>
    <row r="85" spans="1:7">
      <c r="A85" t="s">
        <v>34</v>
      </c>
      <c r="B85" t="s">
        <v>0</v>
      </c>
      <c r="C85" t="s">
        <v>4</v>
      </c>
      <c r="D85" t="s">
        <v>44</v>
      </c>
      <c r="E85" t="s">
        <v>58</v>
      </c>
      <c r="F85">
        <v>3</v>
      </c>
      <c r="G85">
        <v>23724</v>
      </c>
    </row>
    <row r="86" spans="1:7">
      <c r="A86" t="s">
        <v>34</v>
      </c>
      <c r="B86" t="s">
        <v>0</v>
      </c>
      <c r="C86" t="s">
        <v>4</v>
      </c>
      <c r="D86" t="s">
        <v>44</v>
      </c>
      <c r="E86" t="s">
        <v>59</v>
      </c>
      <c r="F86">
        <v>4</v>
      </c>
      <c r="G86">
        <v>11121</v>
      </c>
    </row>
    <row r="87" spans="1:7">
      <c r="A87" t="s">
        <v>34</v>
      </c>
      <c r="B87" t="s">
        <v>0</v>
      </c>
      <c r="C87" t="s">
        <v>4</v>
      </c>
      <c r="D87" t="s">
        <v>44</v>
      </c>
      <c r="E87" t="s">
        <v>60</v>
      </c>
      <c r="F87">
        <v>5</v>
      </c>
      <c r="G87">
        <v>14097</v>
      </c>
    </row>
    <row r="88" spans="1:7">
      <c r="A88" t="s">
        <v>34</v>
      </c>
      <c r="B88" t="s">
        <v>0</v>
      </c>
      <c r="C88" t="s">
        <v>4</v>
      </c>
      <c r="D88" t="s">
        <v>44</v>
      </c>
      <c r="E88" t="s">
        <v>61</v>
      </c>
      <c r="F88">
        <v>6</v>
      </c>
      <c r="G88">
        <v>25218</v>
      </c>
    </row>
    <row r="89" spans="1:7">
      <c r="A89" t="s">
        <v>34</v>
      </c>
      <c r="B89" t="s">
        <v>0</v>
      </c>
      <c r="C89" t="s">
        <v>4</v>
      </c>
      <c r="D89" t="s">
        <v>44</v>
      </c>
      <c r="E89" t="s">
        <v>62</v>
      </c>
      <c r="F89">
        <v>7</v>
      </c>
      <c r="G89">
        <v>-798</v>
      </c>
    </row>
    <row r="90" spans="1:7">
      <c r="A90" t="s">
        <v>34</v>
      </c>
      <c r="B90" t="s">
        <v>0</v>
      </c>
      <c r="C90" t="s">
        <v>4</v>
      </c>
      <c r="D90" t="s">
        <v>44</v>
      </c>
      <c r="E90" t="s">
        <v>63</v>
      </c>
      <c r="F90">
        <v>8</v>
      </c>
      <c r="G90">
        <v>-696</v>
      </c>
    </row>
    <row r="91" spans="1:7">
      <c r="A91" t="s">
        <v>34</v>
      </c>
      <c r="B91" t="s">
        <v>0</v>
      </c>
      <c r="C91" t="s">
        <v>4</v>
      </c>
      <c r="D91" t="s">
        <v>44</v>
      </c>
      <c r="E91" t="s">
        <v>64</v>
      </c>
      <c r="F91">
        <v>9</v>
      </c>
      <c r="G91">
        <v>-1494</v>
      </c>
    </row>
    <row r="92" spans="1:7">
      <c r="A92" t="s">
        <v>34</v>
      </c>
      <c r="B92" t="s">
        <v>0</v>
      </c>
      <c r="C92" t="s">
        <v>4</v>
      </c>
      <c r="D92" t="s">
        <v>45</v>
      </c>
      <c r="E92" t="s">
        <v>56</v>
      </c>
      <c r="F92">
        <v>1</v>
      </c>
      <c r="G92">
        <v>10333</v>
      </c>
    </row>
    <row r="93" spans="1:7">
      <c r="A93" t="s">
        <v>34</v>
      </c>
      <c r="B93" t="s">
        <v>0</v>
      </c>
      <c r="C93" t="s">
        <v>4</v>
      </c>
      <c r="D93" t="s">
        <v>45</v>
      </c>
      <c r="E93" t="s">
        <v>57</v>
      </c>
      <c r="F93">
        <v>2</v>
      </c>
      <c r="G93">
        <v>12922</v>
      </c>
    </row>
    <row r="94" spans="1:7">
      <c r="A94" t="s">
        <v>34</v>
      </c>
      <c r="B94" t="s">
        <v>0</v>
      </c>
      <c r="C94" t="s">
        <v>4</v>
      </c>
      <c r="D94" t="s">
        <v>45</v>
      </c>
      <c r="E94" t="s">
        <v>58</v>
      </c>
      <c r="F94">
        <v>3</v>
      </c>
      <c r="G94">
        <v>23255</v>
      </c>
    </row>
    <row r="95" spans="1:7">
      <c r="A95" t="s">
        <v>34</v>
      </c>
      <c r="B95" t="s">
        <v>0</v>
      </c>
      <c r="C95" t="s">
        <v>4</v>
      </c>
      <c r="D95" t="s">
        <v>45</v>
      </c>
      <c r="E95" t="s">
        <v>59</v>
      </c>
      <c r="F95">
        <v>4</v>
      </c>
      <c r="G95">
        <v>12090</v>
      </c>
    </row>
    <row r="96" spans="1:7">
      <c r="A96" t="s">
        <v>34</v>
      </c>
      <c r="B96" t="s">
        <v>0</v>
      </c>
      <c r="C96" t="s">
        <v>4</v>
      </c>
      <c r="D96" t="s">
        <v>45</v>
      </c>
      <c r="E96" t="s">
        <v>60</v>
      </c>
      <c r="F96">
        <v>5</v>
      </c>
      <c r="G96">
        <v>12480</v>
      </c>
    </row>
    <row r="97" spans="1:7">
      <c r="A97" t="s">
        <v>34</v>
      </c>
      <c r="B97" t="s">
        <v>0</v>
      </c>
      <c r="C97" t="s">
        <v>4</v>
      </c>
      <c r="D97" t="s">
        <v>45</v>
      </c>
      <c r="E97" t="s">
        <v>61</v>
      </c>
      <c r="F97">
        <v>6</v>
      </c>
      <c r="G97">
        <v>24570</v>
      </c>
    </row>
    <row r="98" spans="1:7">
      <c r="A98" t="s">
        <v>34</v>
      </c>
      <c r="B98" t="s">
        <v>0</v>
      </c>
      <c r="C98" t="s">
        <v>4</v>
      </c>
      <c r="D98" t="s">
        <v>45</v>
      </c>
      <c r="E98" t="s">
        <v>62</v>
      </c>
      <c r="F98">
        <v>7</v>
      </c>
      <c r="G98">
        <v>-1757</v>
      </c>
    </row>
    <row r="99" spans="1:7">
      <c r="A99" t="s">
        <v>34</v>
      </c>
      <c r="B99" t="s">
        <v>0</v>
      </c>
      <c r="C99" t="s">
        <v>4</v>
      </c>
      <c r="D99" t="s">
        <v>45</v>
      </c>
      <c r="E99" t="s">
        <v>63</v>
      </c>
      <c r="F99">
        <v>8</v>
      </c>
      <c r="G99">
        <v>442</v>
      </c>
    </row>
    <row r="100" spans="1:7">
      <c r="A100" t="s">
        <v>34</v>
      </c>
      <c r="B100" t="s">
        <v>0</v>
      </c>
      <c r="C100" t="s">
        <v>4</v>
      </c>
      <c r="D100" t="s">
        <v>45</v>
      </c>
      <c r="E100" t="s">
        <v>64</v>
      </c>
      <c r="F100">
        <v>9</v>
      </c>
      <c r="G100">
        <v>-1315</v>
      </c>
    </row>
    <row r="101" spans="1:7">
      <c r="A101" t="s">
        <v>34</v>
      </c>
      <c r="B101" t="s">
        <v>0</v>
      </c>
      <c r="C101" t="s">
        <v>4</v>
      </c>
      <c r="D101" t="s">
        <v>46</v>
      </c>
      <c r="E101" t="s">
        <v>56</v>
      </c>
      <c r="F101">
        <v>1</v>
      </c>
      <c r="G101">
        <v>10364</v>
      </c>
    </row>
    <row r="102" spans="1:7">
      <c r="A102" t="s">
        <v>34</v>
      </c>
      <c r="B102" t="s">
        <v>0</v>
      </c>
      <c r="C102" t="s">
        <v>4</v>
      </c>
      <c r="D102" t="s">
        <v>46</v>
      </c>
      <c r="E102" t="s">
        <v>57</v>
      </c>
      <c r="F102">
        <v>2</v>
      </c>
      <c r="G102">
        <v>12736</v>
      </c>
    </row>
    <row r="103" spans="1:7">
      <c r="A103" t="s">
        <v>34</v>
      </c>
      <c r="B103" t="s">
        <v>0</v>
      </c>
      <c r="C103" t="s">
        <v>4</v>
      </c>
      <c r="D103" t="s">
        <v>46</v>
      </c>
      <c r="E103" t="s">
        <v>58</v>
      </c>
      <c r="F103">
        <v>3</v>
      </c>
      <c r="G103">
        <v>23100</v>
      </c>
    </row>
    <row r="104" spans="1:7">
      <c r="A104" t="s">
        <v>34</v>
      </c>
      <c r="B104" t="s">
        <v>0</v>
      </c>
      <c r="C104" t="s">
        <v>4</v>
      </c>
      <c r="D104" t="s">
        <v>46</v>
      </c>
      <c r="E104" t="s">
        <v>59</v>
      </c>
      <c r="F104">
        <v>4</v>
      </c>
      <c r="G104">
        <v>11815</v>
      </c>
    </row>
    <row r="105" spans="1:7">
      <c r="A105" t="s">
        <v>34</v>
      </c>
      <c r="B105" t="s">
        <v>0</v>
      </c>
      <c r="C105" t="s">
        <v>4</v>
      </c>
      <c r="D105" t="s">
        <v>46</v>
      </c>
      <c r="E105" t="s">
        <v>60</v>
      </c>
      <c r="F105">
        <v>5</v>
      </c>
      <c r="G105">
        <v>13623</v>
      </c>
    </row>
    <row r="106" spans="1:7">
      <c r="A106" t="s">
        <v>34</v>
      </c>
      <c r="B106" t="s">
        <v>0</v>
      </c>
      <c r="C106" t="s">
        <v>4</v>
      </c>
      <c r="D106" t="s">
        <v>46</v>
      </c>
      <c r="E106" t="s">
        <v>61</v>
      </c>
      <c r="F106">
        <v>6</v>
      </c>
      <c r="G106">
        <v>25438</v>
      </c>
    </row>
    <row r="107" spans="1:7">
      <c r="A107" t="s">
        <v>34</v>
      </c>
      <c r="B107" t="s">
        <v>0</v>
      </c>
      <c r="C107" t="s">
        <v>4</v>
      </c>
      <c r="D107" t="s">
        <v>46</v>
      </c>
      <c r="E107" t="s">
        <v>62</v>
      </c>
      <c r="F107">
        <v>7</v>
      </c>
      <c r="G107">
        <v>-1451</v>
      </c>
    </row>
    <row r="108" spans="1:7">
      <c r="A108" t="s">
        <v>34</v>
      </c>
      <c r="B108" t="s">
        <v>0</v>
      </c>
      <c r="C108" t="s">
        <v>4</v>
      </c>
      <c r="D108" t="s">
        <v>46</v>
      </c>
      <c r="E108" t="s">
        <v>63</v>
      </c>
      <c r="F108">
        <v>8</v>
      </c>
      <c r="G108">
        <v>-887</v>
      </c>
    </row>
    <row r="109" spans="1:7">
      <c r="A109" t="s">
        <v>34</v>
      </c>
      <c r="B109" t="s">
        <v>0</v>
      </c>
      <c r="C109" t="s">
        <v>4</v>
      </c>
      <c r="D109" t="s">
        <v>46</v>
      </c>
      <c r="E109" t="s">
        <v>64</v>
      </c>
      <c r="F109">
        <v>9</v>
      </c>
      <c r="G109">
        <v>-2338</v>
      </c>
    </row>
    <row r="110" spans="1:7">
      <c r="A110" t="s">
        <v>34</v>
      </c>
      <c r="B110" t="s">
        <v>0</v>
      </c>
      <c r="C110" t="s">
        <v>4</v>
      </c>
      <c r="D110" t="s">
        <v>47</v>
      </c>
      <c r="E110" t="s">
        <v>56</v>
      </c>
      <c r="F110">
        <v>1</v>
      </c>
      <c r="G110">
        <v>11081</v>
      </c>
    </row>
    <row r="111" spans="1:7">
      <c r="A111" t="s">
        <v>34</v>
      </c>
      <c r="B111" t="s">
        <v>0</v>
      </c>
      <c r="C111" t="s">
        <v>4</v>
      </c>
      <c r="D111" t="s">
        <v>47</v>
      </c>
      <c r="E111" t="s">
        <v>57</v>
      </c>
      <c r="F111">
        <v>2</v>
      </c>
      <c r="G111">
        <v>13300</v>
      </c>
    </row>
    <row r="112" spans="1:7">
      <c r="A112" t="s">
        <v>34</v>
      </c>
      <c r="B112" t="s">
        <v>0</v>
      </c>
      <c r="C112" t="s">
        <v>4</v>
      </c>
      <c r="D112" t="s">
        <v>47</v>
      </c>
      <c r="E112" t="s">
        <v>58</v>
      </c>
      <c r="F112">
        <v>3</v>
      </c>
      <c r="G112">
        <v>24381</v>
      </c>
    </row>
    <row r="113" spans="1:7">
      <c r="A113" t="s">
        <v>34</v>
      </c>
      <c r="B113" t="s">
        <v>0</v>
      </c>
      <c r="C113" t="s">
        <v>4</v>
      </c>
      <c r="D113" t="s">
        <v>47</v>
      </c>
      <c r="E113" t="s">
        <v>59</v>
      </c>
      <c r="F113">
        <v>4</v>
      </c>
      <c r="G113">
        <v>11747</v>
      </c>
    </row>
    <row r="114" spans="1:7">
      <c r="A114" t="s">
        <v>34</v>
      </c>
      <c r="B114" t="s">
        <v>0</v>
      </c>
      <c r="C114" t="s">
        <v>4</v>
      </c>
      <c r="D114" t="s">
        <v>47</v>
      </c>
      <c r="E114" t="s">
        <v>60</v>
      </c>
      <c r="F114">
        <v>5</v>
      </c>
      <c r="G114">
        <v>11063</v>
      </c>
    </row>
    <row r="115" spans="1:7">
      <c r="A115" t="s">
        <v>34</v>
      </c>
      <c r="B115" t="s">
        <v>0</v>
      </c>
      <c r="C115" t="s">
        <v>4</v>
      </c>
      <c r="D115" t="s">
        <v>47</v>
      </c>
      <c r="E115" t="s">
        <v>61</v>
      </c>
      <c r="F115">
        <v>6</v>
      </c>
      <c r="G115">
        <v>22810</v>
      </c>
    </row>
    <row r="116" spans="1:7">
      <c r="A116" t="s">
        <v>34</v>
      </c>
      <c r="B116" t="s">
        <v>0</v>
      </c>
      <c r="C116" t="s">
        <v>4</v>
      </c>
      <c r="D116" t="s">
        <v>47</v>
      </c>
      <c r="E116" t="s">
        <v>62</v>
      </c>
      <c r="F116">
        <v>7</v>
      </c>
      <c r="G116">
        <v>-666</v>
      </c>
    </row>
    <row r="117" spans="1:7">
      <c r="A117" t="s">
        <v>34</v>
      </c>
      <c r="B117" t="s">
        <v>0</v>
      </c>
      <c r="C117" t="s">
        <v>4</v>
      </c>
      <c r="D117" t="s">
        <v>47</v>
      </c>
      <c r="E117" t="s">
        <v>63</v>
      </c>
      <c r="F117">
        <v>8</v>
      </c>
      <c r="G117">
        <v>2237</v>
      </c>
    </row>
    <row r="118" spans="1:7">
      <c r="A118" t="s">
        <v>34</v>
      </c>
      <c r="B118" t="s">
        <v>0</v>
      </c>
      <c r="C118" t="s">
        <v>4</v>
      </c>
      <c r="D118" t="s">
        <v>47</v>
      </c>
      <c r="E118" t="s">
        <v>64</v>
      </c>
      <c r="F118">
        <v>9</v>
      </c>
      <c r="G118">
        <v>1571</v>
      </c>
    </row>
    <row r="119" spans="1:7">
      <c r="A119" t="s">
        <v>34</v>
      </c>
      <c r="B119" t="s">
        <v>0</v>
      </c>
      <c r="C119" t="s">
        <v>4</v>
      </c>
      <c r="D119" t="s">
        <v>48</v>
      </c>
      <c r="E119" t="s">
        <v>56</v>
      </c>
      <c r="F119">
        <v>1</v>
      </c>
      <c r="G119">
        <v>10473</v>
      </c>
    </row>
    <row r="120" spans="1:7">
      <c r="A120" t="s">
        <v>34</v>
      </c>
      <c r="B120" t="s">
        <v>0</v>
      </c>
      <c r="C120" t="s">
        <v>4</v>
      </c>
      <c r="D120" t="s">
        <v>48</v>
      </c>
      <c r="E120" t="s">
        <v>57</v>
      </c>
      <c r="F120">
        <v>2</v>
      </c>
      <c r="G120">
        <v>13093</v>
      </c>
    </row>
    <row r="121" spans="1:7">
      <c r="A121" t="s">
        <v>34</v>
      </c>
      <c r="B121" t="s">
        <v>0</v>
      </c>
      <c r="C121" t="s">
        <v>4</v>
      </c>
      <c r="D121" t="s">
        <v>48</v>
      </c>
      <c r="E121" t="s">
        <v>58</v>
      </c>
      <c r="F121">
        <v>3</v>
      </c>
      <c r="G121">
        <v>23566</v>
      </c>
    </row>
    <row r="122" spans="1:7">
      <c r="A122" t="s">
        <v>34</v>
      </c>
      <c r="B122" t="s">
        <v>0</v>
      </c>
      <c r="C122" t="s">
        <v>4</v>
      </c>
      <c r="D122" t="s">
        <v>48</v>
      </c>
      <c r="E122" t="s">
        <v>59</v>
      </c>
      <c r="F122">
        <v>4</v>
      </c>
      <c r="G122">
        <v>11236</v>
      </c>
    </row>
    <row r="123" spans="1:7">
      <c r="A123" t="s">
        <v>34</v>
      </c>
      <c r="B123" t="s">
        <v>0</v>
      </c>
      <c r="C123" t="s">
        <v>4</v>
      </c>
      <c r="D123" t="s">
        <v>48</v>
      </c>
      <c r="E123" t="s">
        <v>60</v>
      </c>
      <c r="F123">
        <v>5</v>
      </c>
      <c r="G123">
        <v>10298</v>
      </c>
    </row>
    <row r="124" spans="1:7">
      <c r="A124" t="s">
        <v>34</v>
      </c>
      <c r="B124" t="s">
        <v>0</v>
      </c>
      <c r="C124" t="s">
        <v>4</v>
      </c>
      <c r="D124" t="s">
        <v>48</v>
      </c>
      <c r="E124" t="s">
        <v>61</v>
      </c>
      <c r="F124">
        <v>6</v>
      </c>
      <c r="G124">
        <v>21534</v>
      </c>
    </row>
    <row r="125" spans="1:7">
      <c r="A125" t="s">
        <v>34</v>
      </c>
      <c r="B125" t="s">
        <v>0</v>
      </c>
      <c r="C125" t="s">
        <v>4</v>
      </c>
      <c r="D125" t="s">
        <v>48</v>
      </c>
      <c r="E125" t="s">
        <v>62</v>
      </c>
      <c r="F125">
        <v>7</v>
      </c>
      <c r="G125">
        <v>-763</v>
      </c>
    </row>
    <row r="126" spans="1:7">
      <c r="A126" t="s">
        <v>34</v>
      </c>
      <c r="B126" t="s">
        <v>0</v>
      </c>
      <c r="C126" t="s">
        <v>4</v>
      </c>
      <c r="D126" t="s">
        <v>48</v>
      </c>
      <c r="E126" t="s">
        <v>63</v>
      </c>
      <c r="F126">
        <v>8</v>
      </c>
      <c r="G126">
        <v>2795</v>
      </c>
    </row>
    <row r="127" spans="1:7">
      <c r="A127" t="s">
        <v>34</v>
      </c>
      <c r="B127" t="s">
        <v>0</v>
      </c>
      <c r="C127" t="s">
        <v>4</v>
      </c>
      <c r="D127" t="s">
        <v>48</v>
      </c>
      <c r="E127" t="s">
        <v>64</v>
      </c>
      <c r="F127">
        <v>9</v>
      </c>
      <c r="G127">
        <v>2032</v>
      </c>
    </row>
    <row r="128" spans="1:7">
      <c r="A128" t="s">
        <v>34</v>
      </c>
      <c r="B128" t="s">
        <v>0</v>
      </c>
      <c r="C128" t="s">
        <v>4</v>
      </c>
      <c r="D128" t="s">
        <v>49</v>
      </c>
      <c r="E128" t="s">
        <v>56</v>
      </c>
      <c r="F128">
        <v>1</v>
      </c>
      <c r="G128">
        <v>10806</v>
      </c>
    </row>
    <row r="129" spans="1:7">
      <c r="A129" t="s">
        <v>34</v>
      </c>
      <c r="B129" t="s">
        <v>0</v>
      </c>
      <c r="C129" t="s">
        <v>4</v>
      </c>
      <c r="D129" t="s">
        <v>49</v>
      </c>
      <c r="E129" t="s">
        <v>57</v>
      </c>
      <c r="F129">
        <v>2</v>
      </c>
      <c r="G129">
        <v>12998</v>
      </c>
    </row>
    <row r="130" spans="1:7">
      <c r="A130" t="s">
        <v>34</v>
      </c>
      <c r="B130" t="s">
        <v>0</v>
      </c>
      <c r="C130" t="s">
        <v>4</v>
      </c>
      <c r="D130" t="s">
        <v>49</v>
      </c>
      <c r="E130" t="s">
        <v>58</v>
      </c>
      <c r="F130">
        <v>3</v>
      </c>
      <c r="G130">
        <v>23804</v>
      </c>
    </row>
    <row r="131" spans="1:7">
      <c r="A131" t="s">
        <v>34</v>
      </c>
      <c r="B131" t="s">
        <v>0</v>
      </c>
      <c r="C131" t="s">
        <v>4</v>
      </c>
      <c r="D131" t="s">
        <v>49</v>
      </c>
      <c r="E131" t="s">
        <v>59</v>
      </c>
      <c r="F131">
        <v>4</v>
      </c>
      <c r="G131">
        <v>10806</v>
      </c>
    </row>
    <row r="132" spans="1:7">
      <c r="A132" t="s">
        <v>34</v>
      </c>
      <c r="B132" t="s">
        <v>0</v>
      </c>
      <c r="C132" t="s">
        <v>4</v>
      </c>
      <c r="D132" t="s">
        <v>49</v>
      </c>
      <c r="E132" t="s">
        <v>60</v>
      </c>
      <c r="F132">
        <v>5</v>
      </c>
      <c r="G132">
        <v>11540</v>
      </c>
    </row>
    <row r="133" spans="1:7">
      <c r="A133" t="s">
        <v>34</v>
      </c>
      <c r="B133" t="s">
        <v>0</v>
      </c>
      <c r="C133" t="s">
        <v>4</v>
      </c>
      <c r="D133" t="s">
        <v>49</v>
      </c>
      <c r="E133" t="s">
        <v>61</v>
      </c>
      <c r="F133">
        <v>6</v>
      </c>
      <c r="G133">
        <v>22346</v>
      </c>
    </row>
    <row r="134" spans="1:7">
      <c r="A134" t="s">
        <v>34</v>
      </c>
      <c r="B134" t="s">
        <v>0</v>
      </c>
      <c r="C134" t="s">
        <v>4</v>
      </c>
      <c r="D134" t="s">
        <v>49</v>
      </c>
      <c r="E134" t="s">
        <v>62</v>
      </c>
      <c r="F134">
        <v>7</v>
      </c>
      <c r="G134">
        <v>0</v>
      </c>
    </row>
    <row r="135" spans="1:7">
      <c r="A135" t="s">
        <v>34</v>
      </c>
      <c r="B135" t="s">
        <v>0</v>
      </c>
      <c r="C135" t="s">
        <v>4</v>
      </c>
      <c r="D135" t="s">
        <v>49</v>
      </c>
      <c r="E135" t="s">
        <v>63</v>
      </c>
      <c r="F135">
        <v>8</v>
      </c>
      <c r="G135">
        <v>1458</v>
      </c>
    </row>
    <row r="136" spans="1:7">
      <c r="A136" t="s">
        <v>34</v>
      </c>
      <c r="B136" t="s">
        <v>0</v>
      </c>
      <c r="C136" t="s">
        <v>4</v>
      </c>
      <c r="D136" t="s">
        <v>49</v>
      </c>
      <c r="E136" t="s">
        <v>64</v>
      </c>
      <c r="F136">
        <v>9</v>
      </c>
      <c r="G136">
        <v>1458</v>
      </c>
    </row>
    <row r="137" spans="1:7">
      <c r="A137" t="s">
        <v>34</v>
      </c>
      <c r="B137" t="s">
        <v>0</v>
      </c>
      <c r="C137" t="s">
        <v>4</v>
      </c>
      <c r="D137" t="s">
        <v>50</v>
      </c>
      <c r="E137" t="s">
        <v>56</v>
      </c>
      <c r="F137">
        <v>1</v>
      </c>
      <c r="G137">
        <v>10759</v>
      </c>
    </row>
    <row r="138" spans="1:7">
      <c r="A138" t="s">
        <v>34</v>
      </c>
      <c r="B138" t="s">
        <v>0</v>
      </c>
      <c r="C138" t="s">
        <v>4</v>
      </c>
      <c r="D138" t="s">
        <v>50</v>
      </c>
      <c r="E138" t="s">
        <v>57</v>
      </c>
      <c r="F138">
        <v>2</v>
      </c>
      <c r="G138">
        <v>11310</v>
      </c>
    </row>
    <row r="139" spans="1:7">
      <c r="A139" t="s">
        <v>34</v>
      </c>
      <c r="B139" t="s">
        <v>0</v>
      </c>
      <c r="C139" t="s">
        <v>4</v>
      </c>
      <c r="D139" t="s">
        <v>50</v>
      </c>
      <c r="E139" t="s">
        <v>58</v>
      </c>
      <c r="F139">
        <v>3</v>
      </c>
      <c r="G139">
        <v>22069</v>
      </c>
    </row>
    <row r="140" spans="1:7">
      <c r="A140" t="s">
        <v>34</v>
      </c>
      <c r="B140" t="s">
        <v>0</v>
      </c>
      <c r="C140" t="s">
        <v>4</v>
      </c>
      <c r="D140" t="s">
        <v>50</v>
      </c>
      <c r="E140" t="s">
        <v>59</v>
      </c>
      <c r="F140">
        <v>4</v>
      </c>
      <c r="G140">
        <v>10167</v>
      </c>
    </row>
    <row r="141" spans="1:7">
      <c r="A141" t="s">
        <v>34</v>
      </c>
      <c r="B141" t="s">
        <v>0</v>
      </c>
      <c r="C141" t="s">
        <v>4</v>
      </c>
      <c r="D141" t="s">
        <v>50</v>
      </c>
      <c r="E141" t="s">
        <v>60</v>
      </c>
      <c r="F141">
        <v>5</v>
      </c>
      <c r="G141">
        <v>10727</v>
      </c>
    </row>
    <row r="142" spans="1:7">
      <c r="A142" t="s">
        <v>34</v>
      </c>
      <c r="B142" t="s">
        <v>0</v>
      </c>
      <c r="C142" t="s">
        <v>4</v>
      </c>
      <c r="D142" t="s">
        <v>50</v>
      </c>
      <c r="E142" t="s">
        <v>61</v>
      </c>
      <c r="F142">
        <v>6</v>
      </c>
      <c r="G142">
        <v>20894</v>
      </c>
    </row>
    <row r="143" spans="1:7">
      <c r="A143" t="s">
        <v>34</v>
      </c>
      <c r="B143" t="s">
        <v>0</v>
      </c>
      <c r="C143" t="s">
        <v>4</v>
      </c>
      <c r="D143" t="s">
        <v>50</v>
      </c>
      <c r="E143" t="s">
        <v>62</v>
      </c>
      <c r="F143">
        <v>7</v>
      </c>
      <c r="G143">
        <v>592</v>
      </c>
    </row>
    <row r="144" spans="1:7">
      <c r="A144" t="s">
        <v>34</v>
      </c>
      <c r="B144" t="s">
        <v>0</v>
      </c>
      <c r="C144" t="s">
        <v>4</v>
      </c>
      <c r="D144" t="s">
        <v>50</v>
      </c>
      <c r="E144" t="s">
        <v>63</v>
      </c>
      <c r="F144">
        <v>8</v>
      </c>
      <c r="G144">
        <v>583</v>
      </c>
    </row>
    <row r="145" spans="1:7">
      <c r="A145" t="s">
        <v>34</v>
      </c>
      <c r="B145" t="s">
        <v>0</v>
      </c>
      <c r="C145" t="s">
        <v>4</v>
      </c>
      <c r="D145" t="s">
        <v>50</v>
      </c>
      <c r="E145" t="s">
        <v>64</v>
      </c>
      <c r="F145">
        <v>9</v>
      </c>
      <c r="G145">
        <v>1175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T25"/>
  <sheetViews>
    <sheetView showGridLines="0" workbookViewId="0">
      <pane ySplit="16" topLeftCell="A17" activePane="bottomLeft" state="frozen"/>
      <selection pane="bottomLeft"/>
    </sheetView>
  </sheetViews>
  <sheetFormatPr defaultRowHeight="15"/>
  <cols>
    <col min="1" max="1" width="12.42578125" customWidth="1"/>
    <col min="2" max="2" width="19.140625" bestFit="1" customWidth="1"/>
    <col min="3" max="3" width="6.7109375" hidden="1" customWidth="1"/>
    <col min="4" max="4" width="24.28515625" customWidth="1"/>
    <col min="5" max="5" width="17.85546875" customWidth="1"/>
    <col min="6" max="20" width="9.85546875" bestFit="1" customWidth="1"/>
    <col min="21" max="31" width="9.140625" bestFit="1" customWidth="1"/>
    <col min="51" max="51" width="9.140625" bestFit="1" customWidth="1"/>
  </cols>
  <sheetData>
    <row r="15" spans="1:20">
      <c r="A15" s="1" t="s">
        <v>68</v>
      </c>
      <c r="E15" s="1" t="s">
        <v>33</v>
      </c>
    </row>
    <row r="16" spans="1:20">
      <c r="A16" s="1" t="s">
        <v>1</v>
      </c>
      <c r="B16" s="1" t="s">
        <v>2</v>
      </c>
      <c r="C16" s="1" t="s">
        <v>66</v>
      </c>
      <c r="D16" s="1" t="s">
        <v>65</v>
      </c>
      <c r="E16" s="49" t="s">
        <v>35</v>
      </c>
      <c r="F16" t="s">
        <v>36</v>
      </c>
      <c r="G16" t="s">
        <v>37</v>
      </c>
      <c r="H16" t="s">
        <v>38</v>
      </c>
      <c r="I16" t="s">
        <v>39</v>
      </c>
      <c r="J16" t="s">
        <v>40</v>
      </c>
      <c r="K16" t="s">
        <v>41</v>
      </c>
      <c r="L16" t="s">
        <v>42</v>
      </c>
      <c r="M16" t="s">
        <v>43</v>
      </c>
      <c r="N16" t="s">
        <v>44</v>
      </c>
      <c r="O16" t="s">
        <v>45</v>
      </c>
      <c r="P16" t="s">
        <v>46</v>
      </c>
      <c r="Q16" t="s">
        <v>47</v>
      </c>
      <c r="R16" t="s">
        <v>48</v>
      </c>
      <c r="S16" t="s">
        <v>49</v>
      </c>
      <c r="T16" t="s">
        <v>50</v>
      </c>
    </row>
    <row r="17" spans="1:20">
      <c r="A17" t="s">
        <v>0</v>
      </c>
      <c r="B17" t="s">
        <v>4</v>
      </c>
      <c r="C17">
        <v>1</v>
      </c>
      <c r="D17" t="s">
        <v>56</v>
      </c>
      <c r="E17" s="2">
        <v>12510</v>
      </c>
      <c r="F17" s="2">
        <v>11107</v>
      </c>
      <c r="G17" s="2">
        <v>12245</v>
      </c>
      <c r="H17" s="2">
        <v>13298</v>
      </c>
      <c r="I17" s="2">
        <v>12380</v>
      </c>
      <c r="J17" s="2">
        <v>12932</v>
      </c>
      <c r="K17" s="2">
        <v>12141</v>
      </c>
      <c r="L17" s="2">
        <v>10857</v>
      </c>
      <c r="M17" s="2">
        <v>10667</v>
      </c>
      <c r="N17" s="2">
        <v>10323</v>
      </c>
      <c r="O17" s="2">
        <v>10333</v>
      </c>
      <c r="P17" s="2">
        <v>10364</v>
      </c>
      <c r="Q17" s="2">
        <v>11081</v>
      </c>
      <c r="R17" s="2">
        <v>10473</v>
      </c>
      <c r="S17" s="2">
        <v>10806</v>
      </c>
      <c r="T17" s="2">
        <v>10759</v>
      </c>
    </row>
    <row r="18" spans="1:20">
      <c r="A18" t="s">
        <v>0</v>
      </c>
      <c r="B18" t="s">
        <v>4</v>
      </c>
      <c r="C18">
        <v>2</v>
      </c>
      <c r="D18" t="s">
        <v>57</v>
      </c>
      <c r="E18" s="2">
        <v>6488</v>
      </c>
      <c r="F18" s="2">
        <v>6810</v>
      </c>
      <c r="G18" s="2">
        <v>8174</v>
      </c>
      <c r="H18" s="2">
        <v>12544</v>
      </c>
      <c r="I18" s="2">
        <v>15803</v>
      </c>
      <c r="J18" s="2">
        <v>19773</v>
      </c>
      <c r="K18" s="2">
        <v>18261</v>
      </c>
      <c r="L18" s="2">
        <v>14404</v>
      </c>
      <c r="M18" s="2">
        <v>13877</v>
      </c>
      <c r="N18" s="2">
        <v>13401</v>
      </c>
      <c r="O18" s="2">
        <v>12922</v>
      </c>
      <c r="P18" s="2">
        <v>12736</v>
      </c>
      <c r="Q18" s="2">
        <v>13300</v>
      </c>
      <c r="R18" s="2">
        <v>13093</v>
      </c>
      <c r="S18" s="2">
        <v>12998</v>
      </c>
      <c r="T18" s="2">
        <v>11310</v>
      </c>
    </row>
    <row r="19" spans="1:20">
      <c r="A19" t="s">
        <v>0</v>
      </c>
      <c r="B19" t="s">
        <v>4</v>
      </c>
      <c r="C19">
        <v>3</v>
      </c>
      <c r="D19" t="s">
        <v>58</v>
      </c>
      <c r="E19" s="2">
        <v>18998</v>
      </c>
      <c r="F19" s="2">
        <v>17917</v>
      </c>
      <c r="G19" s="2">
        <v>20419</v>
      </c>
      <c r="H19" s="2">
        <v>25842</v>
      </c>
      <c r="I19" s="2">
        <v>28183</v>
      </c>
      <c r="J19" s="2">
        <v>32705</v>
      </c>
      <c r="K19" s="2">
        <v>30402</v>
      </c>
      <c r="L19" s="2">
        <v>25261</v>
      </c>
      <c r="M19" s="2">
        <v>24544</v>
      </c>
      <c r="N19" s="2">
        <v>23724</v>
      </c>
      <c r="O19" s="2">
        <v>23255</v>
      </c>
      <c r="P19" s="2">
        <v>23100</v>
      </c>
      <c r="Q19" s="2">
        <v>24381</v>
      </c>
      <c r="R19" s="2">
        <v>23566</v>
      </c>
      <c r="S19" s="2">
        <v>23804</v>
      </c>
      <c r="T19" s="2">
        <v>22069</v>
      </c>
    </row>
    <row r="20" spans="1:20">
      <c r="A20" t="s">
        <v>0</v>
      </c>
      <c r="B20" t="s">
        <v>4</v>
      </c>
      <c r="C20">
        <v>4</v>
      </c>
      <c r="D20" t="s">
        <v>59</v>
      </c>
      <c r="E20" s="2">
        <v>11589</v>
      </c>
      <c r="F20" s="2">
        <v>11005</v>
      </c>
      <c r="G20" s="2">
        <v>11858</v>
      </c>
      <c r="H20" s="2">
        <v>11291</v>
      </c>
      <c r="I20" s="2">
        <v>11510</v>
      </c>
      <c r="J20" s="2">
        <v>11142</v>
      </c>
      <c r="K20" s="2">
        <v>10707</v>
      </c>
      <c r="L20" s="2">
        <v>10198</v>
      </c>
      <c r="M20" s="2">
        <v>11279</v>
      </c>
      <c r="N20" s="2">
        <v>11121</v>
      </c>
      <c r="O20" s="2">
        <v>12090</v>
      </c>
      <c r="P20" s="2">
        <v>11815</v>
      </c>
      <c r="Q20" s="2">
        <v>11747</v>
      </c>
      <c r="R20" s="2">
        <v>11236</v>
      </c>
      <c r="S20" s="2">
        <v>10806</v>
      </c>
      <c r="T20" s="2">
        <v>10167</v>
      </c>
    </row>
    <row r="21" spans="1:20">
      <c r="A21" t="s">
        <v>0</v>
      </c>
      <c r="B21" t="s">
        <v>4</v>
      </c>
      <c r="C21">
        <v>5</v>
      </c>
      <c r="D21" t="s">
        <v>60</v>
      </c>
      <c r="E21" s="2">
        <v>6393</v>
      </c>
      <c r="F21" s="2">
        <v>6683</v>
      </c>
      <c r="G21" s="2">
        <v>6996</v>
      </c>
      <c r="H21" s="2">
        <v>8861</v>
      </c>
      <c r="I21" s="2">
        <v>8797</v>
      </c>
      <c r="J21" s="2">
        <v>10633</v>
      </c>
      <c r="K21" s="2">
        <v>11981</v>
      </c>
      <c r="L21" s="2">
        <v>11406</v>
      </c>
      <c r="M21" s="2">
        <v>12115</v>
      </c>
      <c r="N21" s="2">
        <v>14097</v>
      </c>
      <c r="O21" s="2">
        <v>12480</v>
      </c>
      <c r="P21" s="2">
        <v>13623</v>
      </c>
      <c r="Q21" s="2">
        <v>11063</v>
      </c>
      <c r="R21" s="2">
        <v>10298</v>
      </c>
      <c r="S21" s="2">
        <v>11540</v>
      </c>
      <c r="T21" s="2">
        <v>10727</v>
      </c>
    </row>
    <row r="22" spans="1:20">
      <c r="A22" t="s">
        <v>0</v>
      </c>
      <c r="B22" t="s">
        <v>4</v>
      </c>
      <c r="C22">
        <v>6</v>
      </c>
      <c r="D22" t="s">
        <v>61</v>
      </c>
      <c r="E22" s="2">
        <v>17982</v>
      </c>
      <c r="F22" s="2">
        <v>17688</v>
      </c>
      <c r="G22" s="2">
        <v>18854</v>
      </c>
      <c r="H22" s="2">
        <v>20152</v>
      </c>
      <c r="I22" s="2">
        <v>20307</v>
      </c>
      <c r="J22" s="2">
        <v>21775</v>
      </c>
      <c r="K22" s="2">
        <v>22688</v>
      </c>
      <c r="L22" s="2">
        <v>21604</v>
      </c>
      <c r="M22" s="2">
        <v>23394</v>
      </c>
      <c r="N22" s="2">
        <v>25218</v>
      </c>
      <c r="O22" s="2">
        <v>24570</v>
      </c>
      <c r="P22" s="2">
        <v>25438</v>
      </c>
      <c r="Q22" s="2">
        <v>22810</v>
      </c>
      <c r="R22" s="2">
        <v>21534</v>
      </c>
      <c r="S22" s="2">
        <v>22346</v>
      </c>
      <c r="T22" s="2">
        <v>20894</v>
      </c>
    </row>
    <row r="23" spans="1:20">
      <c r="A23" t="s">
        <v>0</v>
      </c>
      <c r="B23" t="s">
        <v>4</v>
      </c>
      <c r="C23">
        <v>7</v>
      </c>
      <c r="D23" t="s">
        <v>62</v>
      </c>
      <c r="E23" s="2">
        <v>921</v>
      </c>
      <c r="F23" s="2">
        <v>102</v>
      </c>
      <c r="G23" s="2">
        <v>387</v>
      </c>
      <c r="H23" s="2">
        <v>2007</v>
      </c>
      <c r="I23" s="2">
        <v>870</v>
      </c>
      <c r="J23" s="2">
        <v>1790</v>
      </c>
      <c r="K23" s="2">
        <v>1434</v>
      </c>
      <c r="L23" s="2">
        <v>659</v>
      </c>
      <c r="M23" s="2">
        <v>-612</v>
      </c>
      <c r="N23" s="2">
        <v>-798</v>
      </c>
      <c r="O23" s="2">
        <v>-1757</v>
      </c>
      <c r="P23" s="2">
        <v>-1451</v>
      </c>
      <c r="Q23" s="2">
        <v>-666</v>
      </c>
      <c r="R23" s="2">
        <v>-763</v>
      </c>
      <c r="S23" s="2">
        <v>0</v>
      </c>
      <c r="T23" s="2">
        <v>592</v>
      </c>
    </row>
    <row r="24" spans="1:20">
      <c r="A24" t="s">
        <v>0</v>
      </c>
      <c r="B24" t="s">
        <v>4</v>
      </c>
      <c r="C24">
        <v>8</v>
      </c>
      <c r="D24" t="s">
        <v>63</v>
      </c>
      <c r="E24" s="2">
        <v>95</v>
      </c>
      <c r="F24" s="2">
        <v>127</v>
      </c>
      <c r="G24" s="2">
        <v>1178</v>
      </c>
      <c r="H24" s="2">
        <v>3683</v>
      </c>
      <c r="I24" s="2">
        <v>7006</v>
      </c>
      <c r="J24" s="2">
        <v>9140</v>
      </c>
      <c r="K24" s="2">
        <v>6280</v>
      </c>
      <c r="L24" s="2">
        <v>2998</v>
      </c>
      <c r="M24" s="2">
        <v>1762</v>
      </c>
      <c r="N24" s="2">
        <v>-696</v>
      </c>
      <c r="O24" s="2">
        <v>442</v>
      </c>
      <c r="P24" s="2">
        <v>-887</v>
      </c>
      <c r="Q24" s="2">
        <v>2237</v>
      </c>
      <c r="R24" s="2">
        <v>2795</v>
      </c>
      <c r="S24" s="2">
        <v>1458</v>
      </c>
      <c r="T24" s="2">
        <v>583</v>
      </c>
    </row>
    <row r="25" spans="1:20">
      <c r="A25" t="s">
        <v>0</v>
      </c>
      <c r="B25" t="s">
        <v>4</v>
      </c>
      <c r="C25">
        <v>9</v>
      </c>
      <c r="D25" t="s">
        <v>64</v>
      </c>
      <c r="E25" s="2">
        <v>1016</v>
      </c>
      <c r="F25" s="2">
        <v>229</v>
      </c>
      <c r="G25" s="2">
        <v>1565</v>
      </c>
      <c r="H25" s="2">
        <v>5690</v>
      </c>
      <c r="I25" s="2">
        <v>7876</v>
      </c>
      <c r="J25" s="2">
        <v>10930</v>
      </c>
      <c r="K25" s="2">
        <v>7714</v>
      </c>
      <c r="L25" s="2">
        <v>3657</v>
      </c>
      <c r="M25" s="2">
        <v>1150</v>
      </c>
      <c r="N25" s="2">
        <v>-1494</v>
      </c>
      <c r="O25" s="2">
        <v>-1315</v>
      </c>
      <c r="P25" s="2">
        <v>-2338</v>
      </c>
      <c r="Q25" s="2">
        <v>1571</v>
      </c>
      <c r="R25" s="2">
        <v>2032</v>
      </c>
      <c r="S25" s="2">
        <v>1458</v>
      </c>
      <c r="T25" s="2">
        <v>1175</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heetViews>
  <sheetFormatPr defaultColWidth="0" defaultRowHeight="15" customHeight="1" zeroHeight="1"/>
  <cols>
    <col min="1" max="1" width="2.7109375" style="7" customWidth="1"/>
    <col min="2" max="2" width="24.5703125" style="29" customWidth="1"/>
    <col min="3" max="3" width="27.42578125" style="29" customWidth="1"/>
    <col min="4" max="4" width="42" style="29" customWidth="1"/>
    <col min="5" max="5" width="3.42578125" style="8" customWidth="1"/>
    <col min="6" max="16384" width="0" style="8" hidden="1"/>
  </cols>
  <sheetData>
    <row r="1" spans="2:5" ht="15" customHeight="1">
      <c r="B1" s="6"/>
      <c r="C1" s="6"/>
      <c r="D1" s="6"/>
      <c r="E1" s="7"/>
    </row>
    <row r="2" spans="2:5" ht="15" customHeight="1">
      <c r="B2" s="9" t="s">
        <v>6</v>
      </c>
      <c r="C2" s="10" t="s">
        <v>7</v>
      </c>
      <c r="D2" s="11" t="s">
        <v>8</v>
      </c>
      <c r="E2" s="7"/>
    </row>
    <row r="3" spans="2:5" ht="15.75">
      <c r="B3" s="12" t="s">
        <v>9</v>
      </c>
      <c r="C3" s="13" t="s">
        <v>10</v>
      </c>
      <c r="D3" s="14" t="s">
        <v>51</v>
      </c>
      <c r="E3" s="15"/>
    </row>
    <row r="4" spans="2:5" ht="27.75" customHeight="1">
      <c r="B4" s="16" t="s">
        <v>11</v>
      </c>
      <c r="C4" s="17" t="s">
        <v>12</v>
      </c>
      <c r="D4" s="18"/>
      <c r="E4" s="15"/>
    </row>
    <row r="5" spans="2:5">
      <c r="B5" s="16" t="s">
        <v>13</v>
      </c>
      <c r="C5" s="19" t="s">
        <v>52</v>
      </c>
      <c r="D5" s="20" t="s">
        <v>14</v>
      </c>
      <c r="E5" s="7"/>
    </row>
    <row r="6" spans="2:5">
      <c r="B6" s="16" t="s">
        <v>15</v>
      </c>
      <c r="C6" s="19" t="s">
        <v>16</v>
      </c>
      <c r="D6" s="30" t="s">
        <v>69</v>
      </c>
      <c r="E6" s="7"/>
    </row>
    <row r="7" spans="2:5">
      <c r="B7" s="51" t="s">
        <v>17</v>
      </c>
      <c r="C7" s="19" t="s">
        <v>18</v>
      </c>
      <c r="D7" s="21"/>
      <c r="E7" s="7"/>
    </row>
    <row r="8" spans="2:5">
      <c r="B8" s="51"/>
      <c r="C8" s="19" t="s">
        <v>19</v>
      </c>
      <c r="D8" s="21"/>
      <c r="E8" s="7"/>
    </row>
    <row r="9" spans="2:5">
      <c r="B9" s="51"/>
      <c r="C9" s="22" t="s">
        <v>20</v>
      </c>
      <c r="D9" s="21"/>
      <c r="E9" s="7"/>
    </row>
    <row r="10" spans="2:5">
      <c r="B10" s="16" t="s">
        <v>21</v>
      </c>
      <c r="C10" s="19" t="s">
        <v>22</v>
      </c>
      <c r="D10" s="21"/>
      <c r="E10" s="7"/>
    </row>
    <row r="11" spans="2:5" ht="25.5">
      <c r="B11" s="23" t="s">
        <v>23</v>
      </c>
      <c r="C11" s="24" t="s">
        <v>24</v>
      </c>
      <c r="D11" s="21"/>
      <c r="E11" s="7"/>
    </row>
    <row r="12" spans="2:5" ht="14.25" customHeight="1">
      <c r="B12" s="52" t="s">
        <v>25</v>
      </c>
      <c r="C12" s="53"/>
      <c r="D12" s="54"/>
      <c r="E12" s="7"/>
    </row>
    <row r="13" spans="2:5" ht="42" customHeight="1">
      <c r="B13" s="55" t="s">
        <v>53</v>
      </c>
      <c r="C13" s="56"/>
      <c r="D13" s="57"/>
      <c r="E13" s="7"/>
    </row>
    <row r="14" spans="2:5">
      <c r="B14" s="58"/>
      <c r="C14" s="59"/>
      <c r="D14" s="60"/>
      <c r="E14" s="7"/>
    </row>
    <row r="15" spans="2:5" ht="105.75" customHeight="1">
      <c r="B15" s="58" t="s">
        <v>26</v>
      </c>
      <c r="C15" s="59"/>
      <c r="D15" s="60"/>
      <c r="E15" s="7"/>
    </row>
    <row r="16" spans="2:5">
      <c r="B16" s="79" t="s">
        <v>87</v>
      </c>
      <c r="C16" s="80"/>
      <c r="D16" s="81"/>
      <c r="E16" s="7"/>
    </row>
    <row r="17" spans="2:5">
      <c r="B17" s="25"/>
      <c r="C17" s="19"/>
      <c r="D17" s="17"/>
      <c r="E17" s="7"/>
    </row>
    <row r="18" spans="2:5" ht="12.75" customHeight="1">
      <c r="B18" s="64" t="s">
        <v>27</v>
      </c>
      <c r="C18" s="65"/>
      <c r="D18" s="66"/>
      <c r="E18" s="7"/>
    </row>
    <row r="19" spans="2:5" ht="15" customHeight="1">
      <c r="B19" s="58" t="s">
        <v>54</v>
      </c>
      <c r="C19" s="59"/>
      <c r="D19" s="60"/>
      <c r="E19" s="7"/>
    </row>
    <row r="20" spans="2:5">
      <c r="B20" s="58"/>
      <c r="C20" s="59"/>
      <c r="D20" s="60"/>
      <c r="E20" s="7"/>
    </row>
    <row r="21" spans="2:5" ht="12.75" customHeight="1">
      <c r="B21" s="64" t="s">
        <v>28</v>
      </c>
      <c r="C21" s="65"/>
      <c r="D21" s="66"/>
      <c r="E21" s="7"/>
    </row>
    <row r="22" spans="2:5" ht="42" customHeight="1">
      <c r="B22" s="67" t="s">
        <v>55</v>
      </c>
      <c r="C22" s="68"/>
      <c r="D22" s="69"/>
      <c r="E22" s="7"/>
    </row>
    <row r="23" spans="2:5">
      <c r="B23" s="82" t="s">
        <v>88</v>
      </c>
      <c r="C23" s="83"/>
      <c r="D23" s="84"/>
      <c r="E23" s="7"/>
    </row>
    <row r="24" spans="2:5" ht="12.75" customHeight="1">
      <c r="B24" s="70"/>
      <c r="C24" s="71"/>
      <c r="D24" s="72"/>
      <c r="E24" s="7"/>
    </row>
    <row r="25" spans="2:5" ht="13.5" customHeight="1">
      <c r="B25" s="73" t="s">
        <v>29</v>
      </c>
      <c r="C25" s="74"/>
      <c r="D25" s="75"/>
      <c r="E25" s="7"/>
    </row>
    <row r="26" spans="2:5" ht="89.25" customHeight="1">
      <c r="B26" s="76" t="s">
        <v>86</v>
      </c>
      <c r="C26" s="77"/>
      <c r="D26" s="78"/>
      <c r="E26" s="7"/>
    </row>
    <row r="27" spans="2:5">
      <c r="B27" s="3"/>
      <c r="C27" s="4"/>
      <c r="D27" s="5"/>
      <c r="E27" s="7"/>
    </row>
    <row r="28" spans="2:5" ht="12.75" customHeight="1">
      <c r="B28" s="64" t="s">
        <v>30</v>
      </c>
      <c r="C28" s="65"/>
      <c r="D28" s="66"/>
      <c r="E28" s="7"/>
    </row>
    <row r="29" spans="2:5" ht="12.75" customHeight="1">
      <c r="B29" s="55" t="s">
        <v>31</v>
      </c>
      <c r="C29" s="56"/>
      <c r="D29" s="57"/>
      <c r="E29" s="7"/>
    </row>
    <row r="30" spans="2:5" ht="16.5" customHeight="1">
      <c r="B30" s="61" t="s">
        <v>32</v>
      </c>
      <c r="C30" s="62"/>
      <c r="D30" s="63"/>
      <c r="E30" s="7"/>
    </row>
    <row r="31" spans="2:5" ht="12.75" customHeight="1">
      <c r="B31" s="26"/>
      <c r="C31" s="27"/>
      <c r="D31" s="28"/>
      <c r="E31" s="7"/>
    </row>
    <row r="32" spans="2:5">
      <c r="B32" s="6"/>
      <c r="C32" s="6"/>
      <c r="D32" s="6"/>
      <c r="E32" s="7"/>
    </row>
    <row r="33" hidden="1"/>
    <row r="34" hidden="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18">
    <mergeCell ref="B30:D30"/>
    <mergeCell ref="B18:D18"/>
    <mergeCell ref="B19:D19"/>
    <mergeCell ref="B20:D20"/>
    <mergeCell ref="B21:D21"/>
    <mergeCell ref="B22:D22"/>
    <mergeCell ref="B23:D23"/>
    <mergeCell ref="B24:D24"/>
    <mergeCell ref="B25:D25"/>
    <mergeCell ref="B26:D26"/>
    <mergeCell ref="B28:D28"/>
    <mergeCell ref="B29:D29"/>
    <mergeCell ref="B16:D16"/>
    <mergeCell ref="B7:B9"/>
    <mergeCell ref="B12:D12"/>
    <mergeCell ref="B13:D13"/>
    <mergeCell ref="B14:D14"/>
    <mergeCell ref="B15:D15"/>
  </mergeCells>
  <hyperlinks>
    <hyperlink ref="C9" r:id="rId1"/>
    <hyperlink ref="B30" r:id="rId2" display="http://www.nisra.gov.uk/demography/default.asp42.htm "/>
    <hyperlink ref="B16" r:id="rId3" display="http://www.nisra.gov.uk/archive/demography/population/midyear/MYE15_Bulletin.pdf"/>
    <hyperlink ref="B16:D16" r:id="rId4" display="https://www.nisra.gov.uk/sites/nisra.gov.uk/files/publications/MYE17-Bulletin.pdf"/>
    <hyperlink ref="B30:D30" r:id="rId5" display="https://www.nisra.gov.uk/statistics/population/mid-year-population-estimates"/>
    <hyperlink ref="B23" r:id="rId6" display="http://www.nisra.gov.uk/archive/demography/population/midyear/Methodology_2015.pdf"/>
    <hyperlink ref="B23:D23" r:id="rId7" display="https://www.nisra.gov.uk/sites/nisra.gov.uk/files/publications/Methodology-2017.pdf"/>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Elliott</dc:creator>
  <cp:lastModifiedBy>Ciaran Kerr</cp:lastModifiedBy>
  <dcterms:created xsi:type="dcterms:W3CDTF">2018-05-14T12:38:08Z</dcterms:created>
  <dcterms:modified xsi:type="dcterms:W3CDTF">2018-07-25T14:20:02Z</dcterms:modified>
</cp:coreProperties>
</file>