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PRODUCTION\Results\Publications\2017\IOPQ32017\Files for Drupal\"/>
    </mc:Choice>
  </mc:AlternateContent>
  <bookViews>
    <workbookView xWindow="225" yWindow="150" windowWidth="18615" windowHeight="11985" tabRatio="862" firstSheet="1" activeTab="1"/>
  </bookViews>
  <sheets>
    <sheet name="RefQuarter" sheetId="53" state="hidden" r:id="rId1"/>
    <sheet name="Contents" sheetId="23" r:id="rId2"/>
    <sheet name="Figure 1 and 2" sheetId="17" r:id="rId3"/>
    <sheet name="Figure 3" sheetId="18" r:id="rId4"/>
    <sheet name="Figure 4" sheetId="24" r:id="rId5"/>
    <sheet name="Figure 5" sheetId="19" r:id="rId6"/>
    <sheet name="Figure 6" sheetId="22" r:id="rId7"/>
    <sheet name="Figure 7" sheetId="30" r:id="rId8"/>
    <sheet name="Figure 8" sheetId="26" r:id="rId9"/>
    <sheet name="Figure 9" sheetId="31" r:id="rId10"/>
    <sheet name="Figure 10" sheetId="32" r:id="rId11"/>
    <sheet name="Figure 11" sheetId="33" r:id="rId12"/>
    <sheet name="Figure 12" sheetId="28" r:id="rId13"/>
    <sheet name="Figure 13" sheetId="29" r:id="rId14"/>
    <sheet name="Figure 14" sheetId="27" r:id="rId15"/>
    <sheet name="Table 1" sheetId="5" r:id="rId16"/>
    <sheet name="Table 2" sheetId="6" r:id="rId17"/>
    <sheet name="Table 3" sheetId="8" r:id="rId18"/>
    <sheet name="Table 4" sheetId="7" r:id="rId19"/>
    <sheet name="Table 5" sheetId="9" r:id="rId20"/>
    <sheet name="Table 6" sheetId="35" r:id="rId21"/>
    <sheet name="Table 7" sheetId="10" r:id="rId22"/>
    <sheet name="Table 8" sheetId="36" r:id="rId23"/>
    <sheet name="Table 9" sheetId="37" r:id="rId24"/>
    <sheet name="Table 10" sheetId="38" r:id="rId25"/>
    <sheet name="Table 11" sheetId="39" r:id="rId26"/>
    <sheet name="Table 12" sheetId="40" r:id="rId27"/>
    <sheet name="Table 13" sheetId="42" r:id="rId28"/>
    <sheet name="Table 14" sheetId="43" r:id="rId29"/>
    <sheet name="Table 15" sheetId="44" r:id="rId30"/>
    <sheet name="Table 16" sheetId="45" r:id="rId31"/>
    <sheet name="Table 17" sheetId="49" r:id="rId32"/>
    <sheet name="Table 18" sheetId="50" r:id="rId33"/>
    <sheet name="Table 19" sheetId="51" r:id="rId34"/>
    <sheet name="Table 20" sheetId="52" r:id="rId35"/>
  </sheets>
  <definedNames>
    <definedName name="_ftn1" localSheetId="26">'Table 12'!#REF!</definedName>
    <definedName name="_ftn1" localSheetId="28">'Table 14'!#REF!</definedName>
    <definedName name="_ftnref1" localSheetId="26">'Table 12'!$B$4</definedName>
    <definedName name="_ftnref1" localSheetId="28">'Table 14'!#REF!</definedName>
  </definedNames>
  <calcPr calcId="152511"/>
</workbook>
</file>

<file path=xl/calcChain.xml><?xml version="1.0" encoding="utf-8"?>
<calcChain xmlns="http://schemas.openxmlformats.org/spreadsheetml/2006/main">
  <c r="C57" i="53" l="1"/>
  <c r="D57" i="53"/>
  <c r="C58" i="53"/>
  <c r="D58" i="53"/>
  <c r="C59" i="53"/>
  <c r="D59" i="53"/>
  <c r="C60" i="53"/>
  <c r="D60" i="53"/>
  <c r="C61" i="53"/>
  <c r="D61" i="53"/>
  <c r="C62" i="53"/>
  <c r="D62" i="53"/>
  <c r="C63" i="53"/>
  <c r="D63" i="53"/>
  <c r="C64" i="53"/>
  <c r="D64" i="53"/>
  <c r="B64" i="53"/>
  <c r="B63" i="53"/>
  <c r="B62" i="53"/>
  <c r="B61" i="53"/>
  <c r="B60" i="53"/>
  <c r="B59" i="53"/>
  <c r="B58" i="53"/>
  <c r="B57" i="53"/>
  <c r="B56" i="53" l="1"/>
  <c r="C56" i="53" s="1"/>
  <c r="B55" i="53"/>
  <c r="C55" i="53" s="1"/>
  <c r="B54" i="53"/>
  <c r="D54" i="53" s="1"/>
  <c r="B53" i="53"/>
  <c r="C53" i="53" s="1"/>
  <c r="D53" i="53"/>
  <c r="B52" i="53"/>
  <c r="C52" i="53" s="1"/>
  <c r="B51" i="53"/>
  <c r="C51" i="53" s="1"/>
  <c r="C12" i="53"/>
  <c r="C44" i="53"/>
  <c r="B2" i="53"/>
  <c r="C2" i="53" s="1"/>
  <c r="B3" i="53"/>
  <c r="C3" i="53" s="1"/>
  <c r="B4" i="53"/>
  <c r="D4" i="53" s="1"/>
  <c r="B5" i="53"/>
  <c r="D5" i="53" s="1"/>
  <c r="B6" i="53"/>
  <c r="C6" i="53" s="1"/>
  <c r="B7" i="53"/>
  <c r="C7" i="53" s="1"/>
  <c r="B8" i="53"/>
  <c r="D8" i="53" s="1"/>
  <c r="B9" i="53"/>
  <c r="D9" i="53" s="1"/>
  <c r="B10" i="53"/>
  <c r="C10" i="53" s="1"/>
  <c r="B11" i="53"/>
  <c r="C11" i="53" s="1"/>
  <c r="B12" i="53"/>
  <c r="D12" i="53" s="1"/>
  <c r="B13" i="53"/>
  <c r="D13" i="53" s="1"/>
  <c r="B14" i="53"/>
  <c r="C14" i="53" s="1"/>
  <c r="B15" i="53"/>
  <c r="C15" i="53" s="1"/>
  <c r="B16" i="53"/>
  <c r="D16" i="53" s="1"/>
  <c r="B17" i="53"/>
  <c r="D17" i="53" s="1"/>
  <c r="B18" i="53"/>
  <c r="C18" i="53" s="1"/>
  <c r="B19" i="53"/>
  <c r="C19" i="53" s="1"/>
  <c r="B20" i="53"/>
  <c r="D20" i="53" s="1"/>
  <c r="B21" i="53"/>
  <c r="D21" i="53" s="1"/>
  <c r="B22" i="53"/>
  <c r="C22" i="53" s="1"/>
  <c r="B23" i="53"/>
  <c r="C23" i="53" s="1"/>
  <c r="B24" i="53"/>
  <c r="D24" i="53" s="1"/>
  <c r="B25" i="53"/>
  <c r="D25" i="53" s="1"/>
  <c r="B26" i="53"/>
  <c r="C26" i="53" s="1"/>
  <c r="B27" i="53"/>
  <c r="D27" i="53" s="1"/>
  <c r="B28" i="53"/>
  <c r="D28" i="53" s="1"/>
  <c r="B29" i="53"/>
  <c r="D29" i="53" s="1"/>
  <c r="B30" i="53"/>
  <c r="C30" i="53" s="1"/>
  <c r="B31" i="53"/>
  <c r="C31" i="53" s="1"/>
  <c r="B32" i="53"/>
  <c r="D32" i="53" s="1"/>
  <c r="B33" i="53"/>
  <c r="D33" i="53" s="1"/>
  <c r="B34" i="53"/>
  <c r="C34" i="53" s="1"/>
  <c r="B35" i="53"/>
  <c r="C35" i="53" s="1"/>
  <c r="B36" i="53"/>
  <c r="D36" i="53" s="1"/>
  <c r="B37" i="53"/>
  <c r="D37" i="53" s="1"/>
  <c r="B38" i="53"/>
  <c r="C38" i="53" s="1"/>
  <c r="B39" i="53"/>
  <c r="D39" i="53" s="1"/>
  <c r="B40" i="53"/>
  <c r="D40" i="53" s="1"/>
  <c r="B41" i="53"/>
  <c r="D41" i="53" s="1"/>
  <c r="B42" i="53"/>
  <c r="C42" i="53" s="1"/>
  <c r="B43" i="53"/>
  <c r="C43" i="53" s="1"/>
  <c r="B44" i="53"/>
  <c r="D44" i="53" s="1"/>
  <c r="B45" i="53"/>
  <c r="D45" i="53" s="1"/>
  <c r="B46" i="53"/>
  <c r="C46" i="53" s="1"/>
  <c r="B47" i="53"/>
  <c r="D47" i="53" s="1"/>
  <c r="B48" i="53"/>
  <c r="D48" i="53" s="1"/>
  <c r="B49" i="53"/>
  <c r="D49" i="53" s="1"/>
  <c r="B50" i="53"/>
  <c r="C50" i="53" s="1"/>
  <c r="B1" i="53"/>
  <c r="C1" i="53" s="1"/>
  <c r="C36" i="53" l="1"/>
  <c r="C4" i="53"/>
  <c r="C28" i="53"/>
  <c r="D56" i="53"/>
  <c r="C20" i="53"/>
  <c r="D52" i="53"/>
  <c r="C49" i="53"/>
  <c r="C41" i="53"/>
  <c r="C33" i="53"/>
  <c r="C25" i="53"/>
  <c r="C17" i="53"/>
  <c r="C9" i="53"/>
  <c r="C48" i="53"/>
  <c r="C40" i="53"/>
  <c r="C32" i="53"/>
  <c r="C24" i="53"/>
  <c r="C16" i="53"/>
  <c r="C8" i="53"/>
  <c r="C45" i="53"/>
  <c r="C37" i="53"/>
  <c r="C29" i="53"/>
  <c r="C21" i="53"/>
  <c r="C13" i="53"/>
  <c r="C5" i="53"/>
  <c r="C54" i="53"/>
  <c r="D1" i="53"/>
  <c r="D43" i="53"/>
  <c r="D35" i="53"/>
  <c r="D31" i="53"/>
  <c r="D23" i="53"/>
  <c r="D19" i="53"/>
  <c r="D15" i="53"/>
  <c r="D11" i="53"/>
  <c r="D7" i="53"/>
  <c r="D3" i="53"/>
  <c r="D46" i="53"/>
  <c r="D38" i="53"/>
  <c r="D30" i="53"/>
  <c r="D26" i="53"/>
  <c r="D18" i="53"/>
  <c r="D14" i="53"/>
  <c r="D10" i="53"/>
  <c r="D6" i="53"/>
  <c r="D2" i="53"/>
  <c r="C47" i="53"/>
  <c r="C39" i="53"/>
  <c r="C27" i="53"/>
  <c r="D51" i="53"/>
  <c r="D55" i="53"/>
  <c r="D50" i="53"/>
  <c r="D42" i="53"/>
  <c r="D34" i="53"/>
  <c r="D22" i="53"/>
</calcChain>
</file>

<file path=xl/sharedStrings.xml><?xml version="1.0" encoding="utf-8"?>
<sst xmlns="http://schemas.openxmlformats.org/spreadsheetml/2006/main" count="1384" uniqueCount="267">
  <si>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</si>
  <si>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</si>
  <si>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</si>
  <si>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</si>
  <si>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</si>
  <si>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</si>
  <si>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</si>
  <si>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</si>
  <si>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</si>
  <si>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</si>
  <si>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</si>
  <si>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</si>
  <si>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</si>
  <si>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</si>
  <si>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</si>
  <si>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</si>
  <si>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</si>
  <si>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</si>
  <si>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</si>
  <si>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</si>
  <si>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</si>
  <si>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</si>
  <si>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</si>
  <si>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</si>
  <si>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</si>
  <si>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</si>
  <si>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</si>
  <si>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</si>
  <si>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</si>
  <si>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</si>
  <si>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</si>
  <si>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</si>
  <si>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</si>
  <si>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</si>
  <si>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</si>
  <si>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</si>
  <si>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</si>
  <si>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</si>
  <si>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</si>
  <si>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</si>
  <si>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</si>
  <si>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</si>
  <si>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</si>
  <si>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</si>
  <si>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</si>
  <si>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</si>
  <si>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</si>
  <si>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 xml:space="preserve">NI </t>
  </si>
  <si>
    <t xml:space="preserve">UK </t>
  </si>
  <si>
    <t>Return to contents page</t>
  </si>
  <si>
    <t>Figure 4</t>
  </si>
  <si>
    <t>Figure 5</t>
  </si>
  <si>
    <t>Figure 6</t>
  </si>
  <si>
    <t>Table 1</t>
  </si>
  <si>
    <t>Table 2</t>
  </si>
  <si>
    <t>Table 3</t>
  </si>
  <si>
    <t>Table 4</t>
  </si>
  <si>
    <t>Table 5</t>
  </si>
  <si>
    <t>Table 6</t>
  </si>
  <si>
    <t>Table 7</t>
  </si>
  <si>
    <t>Publication Charts</t>
  </si>
  <si>
    <t>Publication Tables</t>
  </si>
  <si>
    <r>
      <t>Figure 1 and 2:</t>
    </r>
    <r>
      <rPr>
        <sz val="12"/>
        <color rgb="FF000000"/>
        <rFont val="Arial"/>
        <family val="2"/>
      </rPr>
      <t xml:space="preserve"> Index of Production, Northern Ireland and UK</t>
    </r>
  </si>
  <si>
    <t>NI Production</t>
  </si>
  <si>
    <t>UK Production</t>
  </si>
  <si>
    <r>
      <t>Table 1:</t>
    </r>
    <r>
      <rPr>
        <sz val="12"/>
        <color rgb="FF000000"/>
        <rFont val="Arial"/>
        <family val="2"/>
      </rPr>
      <t xml:space="preserve"> Index of Production percentage change, Northern Ireland and UK</t>
    </r>
  </si>
  <si>
    <t>Consumer</t>
  </si>
  <si>
    <t>Intermediate</t>
  </si>
  <si>
    <t>Investment</t>
  </si>
  <si>
    <t>Seasonally Adjusted Output</t>
  </si>
  <si>
    <t>Seasonally Adjusted Productivity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</si>
  <si>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</si>
  <si>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</si>
  <si>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</si>
  <si>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</si>
  <si>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</si>
  <si>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</si>
  <si>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</si>
  <si>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</si>
  <si>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Index of Production, Northern Ireland and UK</t>
  </si>
  <si>
    <r>
      <t>Table 2:</t>
    </r>
    <r>
      <rPr>
        <sz val="12"/>
        <color rgb="FF000000"/>
        <rFont val="Arial"/>
        <family val="2"/>
      </rPr>
      <t xml:space="preserve"> Manufacturing percentage change, Northern Ireland and UK</t>
    </r>
  </si>
  <si>
    <t>Seasonally Adjusted</t>
  </si>
  <si>
    <r>
      <t>Table 13:</t>
    </r>
    <r>
      <rPr>
        <sz val="12"/>
        <color rgb="FF000000"/>
        <rFont val="Arial"/>
        <family val="2"/>
      </rPr>
      <t xml:space="preserve"> Index of Production by Market Sector Goods percentage change, Northern Ireland and UK</t>
    </r>
  </si>
  <si>
    <t xml:space="preserve">Consumer Goods </t>
  </si>
  <si>
    <t xml:space="preserve">Intermediate Goods </t>
  </si>
  <si>
    <t xml:space="preserve">Investment Goods </t>
  </si>
  <si>
    <t>Annual Average</t>
  </si>
  <si>
    <r>
      <t>Table 15:</t>
    </r>
    <r>
      <rPr>
        <sz val="12"/>
        <color rgb="FF000000"/>
        <rFont val="Arial"/>
        <family val="2"/>
      </rPr>
      <t xml:space="preserve"> Seasonally Adjusted Index of Manufacturing Productivity percentage change, Northern Ireland</t>
    </r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</si>
  <si>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</si>
  <si>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</si>
  <si>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</si>
  <si>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</si>
  <si>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</si>
  <si>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</si>
  <si>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</si>
  <si>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</si>
  <si>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Index of Production percentage change, Northern Ireland and UK</t>
  </si>
  <si>
    <t>Manufacturing percentage change, Northern Ireland and UK</t>
  </si>
  <si>
    <t>Electricity, gas, steam and air conditioning supply, Northern Ireland and UK</t>
  </si>
  <si>
    <t>Water supply, sewerage and waste management (inc. recycling) percentage change, Northern Ireland</t>
  </si>
  <si>
    <t>Index of Production by Market Sector Goods (annual data)</t>
  </si>
  <si>
    <t>Index of Production by Market Sector Goods percentage change, Northern Ireland</t>
  </si>
  <si>
    <t>Seasonally Adjusted Index of Manufacturing Productivity, Northern Ireland</t>
  </si>
  <si>
    <t>Seasonally Adjusted Index of Manufacturing Productivity percentage change, Northern Ireland</t>
  </si>
  <si>
    <r>
      <t xml:space="preserve">Table 12: </t>
    </r>
    <r>
      <rPr>
        <sz val="12"/>
        <color rgb="FF000000"/>
        <rFont val="Arial"/>
        <family val="2"/>
      </rPr>
      <t>Index of Production by Market Sector Goods (annual data)</t>
    </r>
  </si>
  <si>
    <t>Q2 2015</t>
  </si>
  <si>
    <r>
      <t xml:space="preserve">Figure 13: </t>
    </r>
    <r>
      <rPr>
        <sz val="12"/>
        <color rgb="FF000000"/>
        <rFont val="Arial"/>
        <family val="2"/>
      </rPr>
      <t>Market Sector Goods, Northern Ireland</t>
    </r>
  </si>
  <si>
    <t>Market Sector Goods, Northern Ireland</t>
  </si>
  <si>
    <t>Manufacturing output &amp; productivity, Northern Ireland</t>
  </si>
  <si>
    <t>Mining and quarrying percentage change, Northern Ireland and UK</t>
  </si>
  <si>
    <t>Engineering &amp; allied industries percentage change, Northern Ireland and UK</t>
  </si>
  <si>
    <t>Food products, beverages &amp; tobacco percentage change, Northern Ireland and UK</t>
  </si>
  <si>
    <t>Total other manufacturing percentage change, Northern Ireland and UK</t>
  </si>
  <si>
    <t>Manufacturing of chemical and pharmaceutical products percentage change, Northern Ireland and UK</t>
  </si>
  <si>
    <t>Basic and fabricated metal products percentage change, Northern Ireland and UK</t>
  </si>
  <si>
    <t>Textiles, leather &amp; related products percentage change, Northern Ireland and UK</t>
  </si>
  <si>
    <r>
      <t xml:space="preserve">Figure 14: </t>
    </r>
    <r>
      <rPr>
        <sz val="12"/>
        <color rgb="FF000000"/>
        <rFont val="Arial"/>
        <family val="2"/>
      </rPr>
      <t>Manufacturing output &amp; productivity, Northern Ireland</t>
    </r>
  </si>
  <si>
    <r>
      <t>Table 5:</t>
    </r>
    <r>
      <rPr>
        <sz val="12"/>
        <color rgb="FF000000"/>
        <rFont val="Arial"/>
        <family val="2"/>
      </rPr>
      <t xml:space="preserve"> Mining and quarrying percentage change, Northern Ireland and UK</t>
    </r>
  </si>
  <si>
    <r>
      <t>Table 11:</t>
    </r>
    <r>
      <rPr>
        <sz val="12"/>
        <color rgb="FF000000"/>
        <rFont val="Arial"/>
        <family val="2"/>
      </rPr>
      <t xml:space="preserve"> Textiles, leather &amp; related products percentage change, Northern Ireland and UK</t>
    </r>
  </si>
  <si>
    <t>Index</t>
  </si>
  <si>
    <t>% Change</t>
  </si>
  <si>
    <t>Quarter</t>
  </si>
  <si>
    <t>Annual</t>
  </si>
  <si>
    <t>Rolling</t>
  </si>
  <si>
    <t>Q1</t>
  </si>
  <si>
    <t>-</t>
  </si>
  <si>
    <t>Q2</t>
  </si>
  <si>
    <t>Q3</t>
  </si>
  <si>
    <t>Q4</t>
  </si>
  <si>
    <t>Table 16</t>
  </si>
  <si>
    <t>All Production industries -  
Sections B, C, D, E 
(seasonally adjusted)</t>
  </si>
  <si>
    <t>Index of Production – Quarterly, annual and rolling annual average  changes by sector, Northern Ireland</t>
  </si>
  <si>
    <t xml:space="preserve">Northern Ireland Manufacturing Index - Quarterly
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</si>
  <si>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</si>
  <si>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</si>
  <si>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</si>
  <si>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</si>
  <si>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</si>
  <si>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</si>
  <si>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</si>
  <si>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</si>
  <si>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</si>
  <si>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</si>
  <si>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</si>
  <si>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seasonally adjusted</t>
  </si>
  <si>
    <t>unadjusted series</t>
  </si>
  <si>
    <r>
      <t>Table 16:</t>
    </r>
    <r>
      <rPr>
        <sz val="12"/>
        <color theme="1"/>
        <rFont val="Arial"/>
        <family val="2"/>
      </rPr>
      <t xml:space="preserve"> Index of Production – Quarterly, annual and rolling annual average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changes by sector, Northern Ireland</t>
    </r>
  </si>
  <si>
    <t xml:space="preserve">Northern Ireland Manufacturing Index - Annual Average
</t>
  </si>
  <si>
    <t>Northern Ireland Manufacturing Index - Quarterly</t>
  </si>
  <si>
    <t>Northern Ireland Manufacturing Index - Annual Average</t>
  </si>
  <si>
    <t>Q3 2015</t>
  </si>
  <si>
    <t xml:space="preserve">Northern Ireland Index of Production by Manufacturing Broad Subsectors - Quarterly
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</si>
  <si>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</si>
  <si>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</si>
  <si>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</si>
  <si>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</si>
  <si>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</si>
  <si>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</si>
  <si>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</si>
  <si>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</si>
  <si>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</si>
  <si>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</si>
  <si>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Table 17</t>
  </si>
  <si>
    <t>Table 18</t>
  </si>
  <si>
    <t>Table 19</t>
  </si>
  <si>
    <t>Table 20</t>
  </si>
  <si>
    <t>Northern Ireland Index of Production by Manufacturing Broad Subsectors - Quarterly</t>
  </si>
  <si>
    <t>Northern Ireland Index of Production by Manufacturing Broad Subsectors - Annual Average</t>
  </si>
  <si>
    <t xml:space="preserve">Northern Ireland Index of Production by Manufacturing Broad Subsectors - Annual Average
</t>
  </si>
  <si>
    <t>Summary:</t>
  </si>
  <si>
    <t>Q4 2015</t>
  </si>
  <si>
    <r>
      <t>Table 3:</t>
    </r>
    <r>
      <rPr>
        <sz val="12"/>
        <color rgb="FF000000"/>
        <rFont val="Arial"/>
        <family val="2"/>
      </rPr>
      <t xml:space="preserve"> Water supply, sewerage and waste management (inc. recycling) percentage change, Northern Ireland</t>
    </r>
  </si>
  <si>
    <r>
      <t>Table 4:</t>
    </r>
    <r>
      <rPr>
        <sz val="12"/>
        <color rgb="FF000000"/>
        <rFont val="Arial"/>
        <family val="2"/>
      </rPr>
      <t xml:space="preserve"> Electricity, gas, steam and air conditioning supply, Northern Ireland and UK</t>
    </r>
  </si>
  <si>
    <r>
      <t>Table 6:</t>
    </r>
    <r>
      <rPr>
        <sz val="12"/>
        <color rgb="FF000000"/>
        <rFont val="Arial"/>
        <family val="2"/>
      </rPr>
      <t xml:space="preserve"> Food products, beverages &amp; tobacco percentage change, Northern Ireland and UK</t>
    </r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</si>
  <si>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</si>
  <si>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</si>
  <si>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</si>
  <si>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</si>
  <si>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</si>
  <si>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25.6%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</si>
  <si>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7.1%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</si>
  <si>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6.3%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</si>
  <si>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4.5%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</si>
  <si>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2.3%</t>
    </r>
  </si>
  <si>
    <t>weight1 = 4.5%</t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</si>
  <si>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22.6%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</si>
  <si>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17.1%</t>
    </r>
  </si>
  <si>
    <t>Q1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</si>
  <si>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regional GVA weights relate to 2015.</t>
    </r>
  </si>
  <si>
    <t>Manufacturing – SIC07 Sections C (weight = 81.6%) (seasonally adjusted series), Northern Ireland and UK</t>
  </si>
  <si>
    <t>Water supply, sewerage and waste management (inc. recycling) – SIC07 Section E (weight = 9.8%) (seasonally adjusted series), Northern Ireland and UK</t>
  </si>
  <si>
    <t>Electricity, gas, steam and air conditioning supply  – SIC07 Section D (weight = 6.6%) (seasonally adjusted series), Northern Ireland and UK</t>
  </si>
  <si>
    <t>Mining and quarrying – SIC07 Sections B (Weight = 2.0%) (seasonally adjusted series), Northern Ireland and UK</t>
  </si>
  <si>
    <t>Food products, beverages &amp; tobacco (weight = 26.5%) (seasonally adjusted series), Northern Ireland and UK</t>
  </si>
  <si>
    <t>Engineering &amp; allied industries (weight = 21.3%) (seasonally adjusted series), Northern Ireland and UK</t>
  </si>
  <si>
    <t>Total other manufacturing (weight = 17.4%) (seasonally adjusted series), Northern Ireland and UK</t>
  </si>
  <si>
    <t>Manufacturing of chemical and pharmaceutical products (weight = 7.5%) (unadjusted series), Northern Ireland and UK</t>
  </si>
  <si>
    <t>Basic and fabricated metal products (weight = 6.4%) (seasonally adjusted series), Northern Ireland and UK</t>
  </si>
  <si>
    <t>Textiles, leather &amp; related products (weight = 2.5%) (seasonally adjusted series), Northern Ireland and UK</t>
  </si>
  <si>
    <r>
      <t xml:space="preserve">Figure 12: </t>
    </r>
    <r>
      <rPr>
        <sz val="12"/>
        <color rgb="FF000000"/>
        <rFont val="Arial"/>
        <family val="2"/>
      </rPr>
      <t>Textiles, leather &amp; related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2.5%) (seasonally adjusted series), Northern Ireland and UK</t>
    </r>
  </si>
  <si>
    <r>
      <t xml:space="preserve">Figure 7: </t>
    </r>
    <r>
      <rPr>
        <sz val="12"/>
        <color rgb="FF000000"/>
        <rFont val="Arial"/>
        <family val="2"/>
      </rPr>
      <t>Food products, beverages &amp; tobacco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26.5%) (seasonally adjusted series), Northern Ireland and UK</t>
    </r>
  </si>
  <si>
    <r>
      <t xml:space="preserve">Figure 6: </t>
    </r>
    <r>
      <rPr>
        <sz val="12"/>
        <color rgb="FF000000"/>
        <rFont val="Arial"/>
        <family val="2"/>
      </rPr>
      <t>Mining and quarrying – SIC07 Sections B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2.0%) (seasonally adjusted series), Northern Ireland and UK</t>
    </r>
  </si>
  <si>
    <r>
      <t xml:space="preserve">Figure 5: </t>
    </r>
    <r>
      <rPr>
        <sz val="12"/>
        <color rgb="FF000000"/>
        <rFont val="Arial"/>
        <family val="2"/>
      </rPr>
      <t>Electricity, gas, steam and air conditioning supply  – SIC07 Section D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6.6%) (seasonally adjusted series), Northern Ireland and UK</t>
    </r>
  </si>
  <si>
    <r>
      <t xml:space="preserve">Figure 4: </t>
    </r>
    <r>
      <rPr>
        <sz val="12"/>
        <color rgb="FF000000"/>
        <rFont val="Arial"/>
        <family val="2"/>
      </rPr>
      <t>Water supply, sewerage and waste management (inc. recycling) – SIC07 Section E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9.8%) (seasonally adjusted series), Northern Ireland and UK</t>
    </r>
  </si>
  <si>
    <r>
      <t>Figure 3:</t>
    </r>
    <r>
      <rPr>
        <sz val="12"/>
        <color rgb="FF000000"/>
        <rFont val="Arial"/>
        <family val="2"/>
      </rPr>
      <t xml:space="preserve"> Manufacturing – SIC07 Sections C (weight</t>
    </r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>= 81.6%) (seasonally adjusted series), Northern Ireland and UK</t>
    </r>
  </si>
  <si>
    <t>Consumer Goods (39.8%)</t>
  </si>
  <si>
    <t>Intermediate Goods (39.4%)</t>
  </si>
  <si>
    <t>Investment Goods (20.8%)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</si>
  <si>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regional GVA weights relate to 2015.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</si>
  <si>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26.5%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</si>
  <si>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10.2%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</si>
  <si>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8.6%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</si>
  <si>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6.1%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</si>
  <si>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7.5%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</si>
  <si>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6.4%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</si>
  <si>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4.9%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</si>
  <si>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4.3%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</si>
  <si>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2.5%</t>
    </r>
  </si>
  <si>
    <t>weight1 = 26.5%</t>
  </si>
  <si>
    <t>weight1 = 10.2%</t>
  </si>
  <si>
    <t>weight1 = 8.6%</t>
  </si>
  <si>
    <t>weight1 = 6.1%</t>
  </si>
  <si>
    <t>weight1 = 7.5%</t>
  </si>
  <si>
    <t>weight1 = 6.4%</t>
  </si>
  <si>
    <t>weight1 = 4.9%</t>
  </si>
  <si>
    <t>weight1 = 4.3%</t>
  </si>
  <si>
    <t>weight1 = 2.5%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</si>
  <si>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regional GVA weights relate to 2015.</t>
    </r>
  </si>
  <si>
    <t>1 The regional GVA weights relate to 2015.</t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</si>
  <si>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26.5%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</si>
  <si>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21.3%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</si>
  <si>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17.4%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</si>
  <si>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7.5%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</si>
  <si>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6.4%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</si>
  <si>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2.5%</t>
    </r>
  </si>
  <si>
    <r>
      <t xml:space="preserve">Table 14: </t>
    </r>
    <r>
      <rPr>
        <sz val="12"/>
        <color rgb="FF000000"/>
        <rFont val="Arial"/>
        <family val="2"/>
      </rPr>
      <t xml:space="preserve">Seasonally Adjusted Index of Manufacturing Productivity </t>
    </r>
    <r>
      <rPr>
        <b/>
        <sz val="12"/>
        <color rgb="FF000000"/>
        <rFont val="Arial"/>
        <family val="2"/>
      </rPr>
      <t xml:space="preserve">
</t>
    </r>
  </si>
  <si>
    <t>Figure 3</t>
  </si>
  <si>
    <t>Figure 1 and 2</t>
  </si>
  <si>
    <t>Q2 2017</t>
  </si>
  <si>
    <r>
      <t xml:space="preserve">Figure 8: </t>
    </r>
    <r>
      <rPr>
        <sz val="12"/>
        <color rgb="FF000000"/>
        <rFont val="Arial"/>
        <family val="2"/>
      </rPr>
      <t>Engineering &amp; allied industries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21.3%) (seasonally adjusted series), Northern Ireland and UK</t>
    </r>
  </si>
  <si>
    <r>
      <t xml:space="preserve">Figure 9: </t>
    </r>
    <r>
      <rPr>
        <sz val="12"/>
        <color rgb="FF000000"/>
        <rFont val="Arial"/>
        <family val="2"/>
      </rPr>
      <t>Total other manufacturing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17.4%) (seasonally adjusted series), Northern Ireland and UK</t>
    </r>
  </si>
  <si>
    <r>
      <t xml:space="preserve">Figure 10: </t>
    </r>
    <r>
      <rPr>
        <sz val="12"/>
        <color rgb="FF000000"/>
        <rFont val="Arial"/>
        <family val="2"/>
      </rPr>
      <t>Manufacturing of chemical and pharmaceutical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7.5%) (unadjusted series), Northern Ireland and UK</t>
    </r>
  </si>
  <si>
    <r>
      <t xml:space="preserve">Figure 11: </t>
    </r>
    <r>
      <rPr>
        <sz val="12"/>
        <color rgb="FF000000"/>
        <rFont val="Arial"/>
        <family val="2"/>
      </rPr>
      <t>Basic and fabricated metal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6.4%) (seasonally adjusted series), Northern Ireland and UK</t>
    </r>
  </si>
  <si>
    <r>
      <t>Table 7:</t>
    </r>
    <r>
      <rPr>
        <sz val="12"/>
        <color rgb="FF000000"/>
        <rFont val="Arial"/>
        <family val="2"/>
      </rPr>
      <t xml:space="preserve"> Engineering &amp; allied industries percentage change, Northern Ireland and UK</t>
    </r>
  </si>
  <si>
    <r>
      <t>Table 8:</t>
    </r>
    <r>
      <rPr>
        <sz val="12"/>
        <color rgb="FF000000"/>
        <rFont val="Arial"/>
        <family val="2"/>
      </rPr>
      <t xml:space="preserve"> Total other manufacturing percentage change, Northern Ireland and UK</t>
    </r>
  </si>
  <si>
    <r>
      <t>Table 9:</t>
    </r>
    <r>
      <rPr>
        <sz val="12"/>
        <color rgb="FF000000"/>
        <rFont val="Arial"/>
        <family val="2"/>
      </rPr>
      <t xml:space="preserve"> Manufacturing of chemical and pharmaceutical products percentage change, Northern Ireland and UK</t>
    </r>
  </si>
  <si>
    <r>
      <t>Table 10:</t>
    </r>
    <r>
      <rPr>
        <sz val="12"/>
        <color rgb="FF000000"/>
        <rFont val="Arial"/>
        <family val="2"/>
      </rPr>
      <t xml:space="preserve"> Basic and fabricated metal products percentage change, Northern Ireland and UK</t>
    </r>
  </si>
  <si>
    <t>Q3 2017</t>
  </si>
  <si>
    <t>Q4 2017</t>
  </si>
  <si>
    <t>Q1 2018</t>
  </si>
  <si>
    <t>Q2 2018</t>
  </si>
  <si>
    <t>Q3 2018</t>
  </si>
  <si>
    <t>Q4 2018</t>
  </si>
  <si>
    <t>IN USE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</si>
  <si>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</si>
  <si>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</si>
  <si>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</si>
  <si>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</si>
  <si>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</si>
  <si>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</si>
  <si>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</si>
  <si>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</si>
  <si>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Northern Ireland Index of Production - Quarter 3 (July-September) 2017</t>
  </si>
  <si>
    <r>
      <t>Manufacturing – Section C 
(seasonally adjusted) 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81.6% </t>
    </r>
  </si>
  <si>
    <r>
      <t>Water, supply &amp; waste management – Section E
(seasonally adjusted)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9.8%</t>
    </r>
  </si>
  <si>
    <r>
      <t>Electricity, gas, steam &amp; air conditioning – Section D 
(seasonally adjusted) 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6.6%</t>
    </r>
  </si>
  <si>
    <r>
      <t>Mining &amp; quarrying – Section B 
(seasonally adjusted)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2.0%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</si>
</sst>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u/>
      <sz val="12"/>
      <color theme="10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rgb="FFFFFFFF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12"/>
      <name val="Arial"/>
      <family val="2"/>
    </font>
    <font>
      <b/>
      <sz val="12"/>
      <color rgb="FF00205B"/>
      <name val="Arial"/>
      <family val="2"/>
    </font>
    <font>
      <b/>
      <sz val="8"/>
      <color rgb="FF00205B"/>
      <name val="Arial"/>
      <family val="2"/>
    </font>
    <font>
      <b/>
      <vertAlign val="superscript"/>
      <sz val="8"/>
      <color rgb="FF00205B"/>
      <name val="Arial"/>
      <family val="2"/>
    </font>
    <font>
      <b/>
      <sz val="7"/>
      <color rgb="FF00205B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theme="3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2" fillId="0" borderId="0"/>
    <xf numFmtId="0" fontId="2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8" fillId="0" borderId="0" xfId="0" applyFont="1" applyAlignment="1">
      <alignment vertical="center"/>
    </xf>
    <xf numFmtId="0" fontId="8" fillId="15" borderId="0" xfId="0" applyFont="1" applyFill="1" applyAlignment="1">
      <alignment vertical="center"/>
    </xf>
    <xf numFmtId="0" fontId="7" fillId="0" borderId="4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9" fillId="15" borderId="0" xfId="0" applyFont="1" applyFill="1"/>
    <xf numFmtId="0" fontId="8" fillId="15" borderId="0" xfId="0" applyFont="1" applyFill="1" applyAlignment="1">
      <alignment vertical="center" wrapText="1"/>
    </xf>
    <xf numFmtId="0" fontId="11" fillId="15" borderId="0" xfId="0" applyFont="1" applyFill="1"/>
    <xf numFmtId="167" fontId="11" fillId="0" borderId="9" xfId="0" applyNumberFormat="1" applyFont="1" applyBorder="1" applyAlignment="1">
      <alignment horizontal="center" vertical="center" wrapText="1"/>
    </xf>
    <xf numFmtId="0" fontId="18" fillId="15" borderId="0" xfId="0" applyFont="1" applyFill="1"/>
    <xf numFmtId="0" fontId="0" fillId="15" borderId="0" xfId="0" applyFill="1" applyAlignment="1"/>
    <xf numFmtId="0" fontId="8" fillId="1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8" fillId="16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8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9" fillId="15" borderId="0" xfId="0" applyFont="1" applyFill="1" applyBorder="1" applyAlignment="1">
      <alignment vertical="center"/>
    </xf>
    <xf numFmtId="164" fontId="24" fillId="0" borderId="7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164" fontId="24" fillId="0" borderId="8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164" fontId="24" fillId="0" borderId="9" xfId="0" applyNumberFormat="1" applyFont="1" applyBorder="1" applyAlignment="1">
      <alignment horizontal="right" vertical="center"/>
    </xf>
    <xf numFmtId="0" fontId="24" fillId="15" borderId="0" xfId="0" applyFont="1" applyFill="1"/>
    <xf numFmtId="0" fontId="24" fillId="0" borderId="0" xfId="0" applyFont="1"/>
    <xf numFmtId="0" fontId="7" fillId="0" borderId="0" xfId="0" applyFont="1" applyAlignment="1">
      <alignment vertical="center"/>
    </xf>
    <xf numFmtId="0" fontId="0" fillId="15" borderId="0" xfId="0" applyFont="1" applyFill="1"/>
    <xf numFmtId="0" fontId="13" fillId="15" borderId="0" xfId="61516" applyFont="1" applyFill="1" applyAlignment="1" applyProtection="1">
      <alignment vertical="center"/>
    </xf>
    <xf numFmtId="0" fontId="9" fillId="0" borderId="0" xfId="0" applyFont="1"/>
    <xf numFmtId="164" fontId="9" fillId="0" borderId="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29" fillId="15" borderId="0" xfId="0" applyFont="1" applyFill="1"/>
    <xf numFmtId="0" fontId="0" fillId="15" borderId="0" xfId="0" applyFont="1" applyFill="1" applyAlignment="1">
      <alignment horizontal="center"/>
    </xf>
    <xf numFmtId="0" fontId="13" fillId="15" borderId="0" xfId="61516" applyFont="1" applyFill="1" applyAlignment="1" applyProtection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9" fillId="1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9" fillId="15" borderId="0" xfId="0" applyFont="1" applyFill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0" fillId="17" borderId="12" xfId="0" applyFont="1" applyFill="1" applyBorder="1" applyAlignment="1">
      <alignment wrapText="1"/>
    </xf>
    <xf numFmtId="164" fontId="5" fillId="0" borderId="9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19" fillId="15" borderId="0" xfId="0" applyFont="1" applyFill="1"/>
    <xf numFmtId="1" fontId="5" fillId="0" borderId="6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16" borderId="9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15" borderId="0" xfId="0" applyFill="1" applyBorder="1"/>
    <xf numFmtId="164" fontId="0" fillId="15" borderId="0" xfId="0" applyNumberFormat="1" applyFill="1"/>
    <xf numFmtId="0" fontId="33" fillId="15" borderId="0" xfId="0" applyFont="1" applyFill="1"/>
    <xf numFmtId="0" fontId="34" fillId="15" borderId="0" xfId="0" applyFont="1" applyFill="1"/>
    <xf numFmtId="167" fontId="9" fillId="0" borderId="9" xfId="63792" applyNumberFormat="1" applyFont="1" applyBorder="1" applyAlignment="1">
      <alignment horizontal="center" vertical="center" wrapText="1"/>
    </xf>
    <xf numFmtId="167" fontId="0" fillId="15" borderId="0" xfId="0" applyNumberFormat="1" applyFont="1" applyFill="1"/>
    <xf numFmtId="0" fontId="35" fillId="15" borderId="0" xfId="0" applyFont="1" applyFill="1" applyAlignment="1">
      <alignment horizontal="left" vertical="center"/>
    </xf>
    <xf numFmtId="164" fontId="8" fillId="15" borderId="0" xfId="0" applyNumberFormat="1" applyFont="1" applyFill="1" applyAlignment="1">
      <alignment vertical="center"/>
    </xf>
    <xf numFmtId="164" fontId="8" fillId="15" borderId="0" xfId="0" applyNumberFormat="1" applyFont="1" applyFill="1" applyAlignment="1">
      <alignment horizontal="center" vertical="center"/>
    </xf>
    <xf numFmtId="164" fontId="18" fillId="15" borderId="0" xfId="0" applyNumberFormat="1" applyFont="1" applyFill="1" applyAlignment="1">
      <alignment horizontal="center"/>
    </xf>
    <xf numFmtId="164" fontId="18" fillId="15" borderId="0" xfId="0" applyNumberFormat="1" applyFont="1" applyFill="1" applyAlignment="1">
      <alignment horizontal="center" vertical="center"/>
    </xf>
    <xf numFmtId="167" fontId="0" fillId="15" borderId="0" xfId="0" applyNumberFormat="1" applyFill="1" applyAlignment="1">
      <alignment horizontal="left" vertical="center"/>
    </xf>
    <xf numFmtId="167" fontId="0" fillId="15" borderId="0" xfId="0" applyNumberFormat="1" applyFill="1"/>
    <xf numFmtId="167" fontId="5" fillId="0" borderId="9" xfId="0" applyNumberFormat="1" applyFont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167" fontId="9" fillId="0" borderId="4" xfId="61491" applyNumberFormat="1" applyFont="1" applyFill="1" applyBorder="1" applyAlignment="1">
      <alignment horizontal="center" vertical="center"/>
    </xf>
    <xf numFmtId="167" fontId="9" fillId="0" borderId="5" xfId="61491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ont="1" applyFill="1"/>
    <xf numFmtId="1" fontId="18" fillId="15" borderId="0" xfId="0" applyNumberFormat="1" applyFont="1" applyFill="1"/>
    <xf numFmtId="164" fontId="0" fillId="15" borderId="0" xfId="0" applyNumberFormat="1" applyFont="1" applyFill="1"/>
    <xf numFmtId="0" fontId="10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11" fillId="0" borderId="6" xfId="0" applyNumberFormat="1" applyFont="1" applyBorder="1" applyAlignment="1">
      <alignment horizontal="center" wrapText="1"/>
    </xf>
    <xf numFmtId="1" fontId="11" fillId="0" borderId="9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64" fontId="24" fillId="0" borderId="29" xfId="0" applyNumberFormat="1" applyFont="1" applyBorder="1" applyAlignment="1">
      <alignment horizontal="right" vertical="center"/>
    </xf>
    <xf numFmtId="164" fontId="24" fillId="0" borderId="30" xfId="61491" applyNumberFormat="1" applyFont="1" applyFill="1" applyBorder="1" applyAlignment="1">
      <alignment horizontal="right" vertical="center"/>
    </xf>
    <xf numFmtId="164" fontId="24" fillId="0" borderId="9" xfId="0" applyNumberFormat="1" applyFont="1" applyFill="1" applyBorder="1" applyAlignment="1">
      <alignment horizontal="right" vertical="center"/>
    </xf>
    <xf numFmtId="0" fontId="15" fillId="0" borderId="8" xfId="61516" applyFont="1" applyFill="1" applyBorder="1" applyAlignment="1" applyProtection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15" fillId="0" borderId="27" xfId="61516" applyFont="1" applyFill="1" applyBorder="1" applyAlignment="1" applyProtection="1">
      <alignment horizontal="center" vertical="top"/>
    </xf>
    <xf numFmtId="0" fontId="11" fillId="0" borderId="28" xfId="0" applyFont="1" applyFill="1" applyBorder="1" applyAlignment="1">
      <alignment horizontal="left" vertical="top" wrapText="1"/>
    </xf>
    <xf numFmtId="0" fontId="15" fillId="0" borderId="7" xfId="61516" applyFont="1" applyFill="1" applyBorder="1" applyAlignment="1" applyProtection="1">
      <alignment horizontal="center" vertical="top"/>
    </xf>
    <xf numFmtId="0" fontId="11" fillId="0" borderId="6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5" fillId="0" borderId="10" xfId="61516" applyFont="1" applyFill="1" applyBorder="1" applyAlignment="1" applyProtection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0" fontId="6" fillId="19" borderId="13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wrapText="1"/>
    </xf>
    <xf numFmtId="164" fontId="5" fillId="20" borderId="9" xfId="0" applyNumberFormat="1" applyFont="1" applyFill="1" applyBorder="1" applyAlignment="1">
      <alignment horizontal="center" wrapText="1"/>
    </xf>
    <xf numFmtId="0" fontId="10" fillId="18" borderId="5" xfId="0" applyFont="1" applyFill="1" applyBorder="1" applyAlignment="1">
      <alignment wrapText="1"/>
    </xf>
    <xf numFmtId="164" fontId="5" fillId="18" borderId="11" xfId="0" applyNumberFormat="1" applyFont="1" applyFill="1" applyBorder="1" applyAlignment="1">
      <alignment horizontal="center" wrapText="1"/>
    </xf>
    <xf numFmtId="0" fontId="10" fillId="2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18" borderId="5" xfId="0" applyFont="1" applyFill="1" applyBorder="1" applyAlignment="1">
      <alignment horizontal="center" wrapText="1"/>
    </xf>
    <xf numFmtId="0" fontId="11" fillId="18" borderId="5" xfId="0" applyFont="1" applyFill="1" applyBorder="1" applyAlignment="1">
      <alignment horizontal="left" vertical="center" wrapText="1"/>
    </xf>
    <xf numFmtId="167" fontId="9" fillId="18" borderId="11" xfId="63792" applyNumberFormat="1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left" vertical="center" wrapText="1"/>
    </xf>
    <xf numFmtId="167" fontId="9" fillId="18" borderId="9" xfId="63792" applyNumberFormat="1" applyFont="1" applyFill="1" applyBorder="1" applyAlignment="1">
      <alignment horizontal="center" vertical="center" wrapText="1"/>
    </xf>
    <xf numFmtId="0" fontId="41" fillId="16" borderId="3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1" fontId="11" fillId="18" borderId="9" xfId="0" applyNumberFormat="1" applyFont="1" applyFill="1" applyBorder="1" applyAlignment="1">
      <alignment horizontal="center" wrapText="1"/>
    </xf>
    <xf numFmtId="0" fontId="19" fillId="18" borderId="12" xfId="0" applyFont="1" applyFill="1" applyBorder="1" applyAlignment="1">
      <alignment horizontal="center" vertical="center" wrapText="1"/>
    </xf>
    <xf numFmtId="0" fontId="19" fillId="18" borderId="5" xfId="0" applyFont="1" applyFill="1" applyBorder="1" applyAlignment="1">
      <alignment horizontal="center" vertical="center" wrapText="1"/>
    </xf>
    <xf numFmtId="1" fontId="40" fillId="18" borderId="11" xfId="0" applyNumberFormat="1" applyFont="1" applyFill="1" applyBorder="1" applyAlignment="1">
      <alignment horizontal="center" wrapText="1"/>
    </xf>
    <xf numFmtId="0" fontId="6" fillId="19" borderId="3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vertical="center" wrapText="1"/>
    </xf>
    <xf numFmtId="167" fontId="11" fillId="18" borderId="9" xfId="0" applyNumberFormat="1" applyFon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vertical="center" wrapText="1"/>
    </xf>
    <xf numFmtId="167" fontId="11" fillId="18" borderId="11" xfId="0" applyNumberFormat="1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wrapText="1"/>
    </xf>
    <xf numFmtId="1" fontId="5" fillId="18" borderId="9" xfId="0" applyNumberFormat="1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wrapText="1"/>
    </xf>
    <xf numFmtId="0" fontId="19" fillId="18" borderId="5" xfId="0" applyFont="1" applyFill="1" applyBorder="1" applyAlignment="1">
      <alignment horizontal="center" wrapText="1"/>
    </xf>
    <xf numFmtId="1" fontId="5" fillId="18" borderId="11" xfId="0" applyNumberFormat="1" applyFont="1" applyFill="1" applyBorder="1" applyAlignment="1">
      <alignment horizontal="center" vertical="center" wrapText="1"/>
    </xf>
    <xf numFmtId="167" fontId="6" fillId="19" borderId="3" xfId="0" applyNumberFormat="1" applyFont="1" applyFill="1" applyBorder="1" applyAlignment="1">
      <alignment horizontal="center" vertical="center" wrapText="1"/>
    </xf>
    <xf numFmtId="0" fontId="44" fillId="15" borderId="31" xfId="0" applyFont="1" applyFill="1" applyBorder="1" applyAlignment="1">
      <alignment horizontal="center"/>
    </xf>
    <xf numFmtId="0" fontId="44" fillId="15" borderId="32" xfId="0" applyFont="1" applyFill="1" applyBorder="1" applyAlignment="1">
      <alignment horizontal="center"/>
    </xf>
    <xf numFmtId="0" fontId="44" fillId="15" borderId="33" xfId="0" applyFont="1" applyFill="1" applyBorder="1" applyAlignment="1">
      <alignment horizontal="center"/>
    </xf>
    <xf numFmtId="0" fontId="44" fillId="15" borderId="34" xfId="0" applyFont="1" applyFill="1" applyBorder="1" applyAlignment="1">
      <alignment horizontal="center"/>
    </xf>
    <xf numFmtId="0" fontId="23" fillId="18" borderId="24" xfId="0" applyFont="1" applyFill="1" applyBorder="1" applyAlignment="1">
      <alignment horizontal="center"/>
    </xf>
    <xf numFmtId="164" fontId="24" fillId="18" borderId="8" xfId="0" applyNumberFormat="1" applyFont="1" applyFill="1" applyBorder="1" applyAlignment="1">
      <alignment horizontal="right" vertical="center"/>
    </xf>
    <xf numFmtId="164" fontId="24" fillId="18" borderId="0" xfId="61491" applyNumberFormat="1" applyFont="1" applyFill="1" applyBorder="1" applyAlignment="1">
      <alignment horizontal="right" vertical="center"/>
    </xf>
    <xf numFmtId="164" fontId="24" fillId="18" borderId="0" xfId="0" applyNumberFormat="1" applyFont="1" applyFill="1" applyBorder="1" applyAlignment="1">
      <alignment horizontal="right" vertical="center"/>
    </xf>
    <xf numFmtId="164" fontId="24" fillId="18" borderId="9" xfId="0" applyNumberFormat="1" applyFont="1" applyFill="1" applyBorder="1" applyAlignment="1">
      <alignment horizontal="right" vertical="center"/>
    </xf>
    <xf numFmtId="0" fontId="23" fillId="18" borderId="26" xfId="0" applyFont="1" applyFill="1" applyBorder="1" applyAlignment="1">
      <alignment horizontal="center"/>
    </xf>
    <xf numFmtId="164" fontId="24" fillId="18" borderId="10" xfId="0" applyNumberFormat="1" applyFont="1" applyFill="1" applyBorder="1" applyAlignment="1">
      <alignment horizontal="right" vertical="center"/>
    </xf>
    <xf numFmtId="164" fontId="24" fillId="18" borderId="16" xfId="0" applyNumberFormat="1" applyFont="1" applyFill="1" applyBorder="1" applyAlignment="1">
      <alignment horizontal="right" vertical="center"/>
    </xf>
    <xf numFmtId="164" fontId="24" fillId="18" borderId="11" xfId="0" applyNumberFormat="1" applyFont="1" applyFill="1" applyBorder="1" applyAlignment="1">
      <alignment horizontal="right" vertical="center"/>
    </xf>
    <xf numFmtId="0" fontId="26" fillId="19" borderId="4" xfId="0" applyFont="1" applyFill="1" applyBorder="1" applyAlignment="1">
      <alignment horizontal="center" vertical="center" wrapText="1"/>
    </xf>
    <xf numFmtId="0" fontId="26" fillId="19" borderId="5" xfId="0" applyFont="1" applyFill="1" applyBorder="1" applyAlignment="1">
      <alignment horizontal="center" vertical="center" wrapText="1"/>
    </xf>
    <xf numFmtId="167" fontId="26" fillId="19" borderId="5" xfId="0" applyNumberFormat="1" applyFont="1" applyFill="1" applyBorder="1" applyAlignment="1">
      <alignment horizontal="center" vertical="center" wrapText="1"/>
    </xf>
    <xf numFmtId="0" fontId="27" fillId="18" borderId="24" xfId="0" applyFont="1" applyFill="1" applyBorder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/>
    </xf>
    <xf numFmtId="0" fontId="27" fillId="18" borderId="26" xfId="0" applyFont="1" applyFill="1" applyBorder="1" applyAlignment="1">
      <alignment horizontal="center"/>
    </xf>
    <xf numFmtId="164" fontId="9" fillId="18" borderId="5" xfId="0" applyNumberFormat="1" applyFont="1" applyFill="1" applyBorder="1" applyAlignment="1">
      <alignment horizontal="center" vertical="center"/>
    </xf>
    <xf numFmtId="167" fontId="9" fillId="18" borderId="12" xfId="61491" applyNumberFormat="1" applyFont="1" applyFill="1" applyBorder="1" applyAlignment="1">
      <alignment horizontal="center" vertical="center"/>
    </xf>
    <xf numFmtId="0" fontId="27" fillId="18" borderId="20" xfId="0" applyFont="1" applyFill="1" applyBorder="1" applyAlignment="1">
      <alignment horizontal="center" vertical="center"/>
    </xf>
    <xf numFmtId="0" fontId="26" fillId="19" borderId="4" xfId="0" applyFont="1" applyFill="1" applyBorder="1" applyAlignment="1">
      <alignment horizontal="center" wrapText="1"/>
    </xf>
    <xf numFmtId="0" fontId="26" fillId="19" borderId="12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wrapText="1"/>
    </xf>
    <xf numFmtId="0" fontId="37" fillId="19" borderId="5" xfId="0" applyFont="1" applyFill="1" applyBorder="1" applyAlignment="1">
      <alignment horizontal="center" vertical="center" wrapText="1"/>
    </xf>
    <xf numFmtId="167" fontId="38" fillId="19" borderId="5" xfId="0" applyNumberFormat="1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/>
    </xf>
    <xf numFmtId="0" fontId="14" fillId="19" borderId="2" xfId="0" applyFont="1" applyFill="1" applyBorder="1" applyAlignment="1">
      <alignment horizontal="left" vertical="center" wrapText="1"/>
    </xf>
    <xf numFmtId="0" fontId="14" fillId="19" borderId="3" xfId="0" applyFont="1" applyFill="1" applyBorder="1" applyAlignment="1">
      <alignment horizontal="left" vertical="center" wrapText="1"/>
    </xf>
    <xf numFmtId="0" fontId="17" fillId="15" borderId="0" xfId="61516" applyFont="1" applyFill="1" applyAlignment="1" applyProtection="1">
      <alignment horizontal="left" vertical="center"/>
    </xf>
    <xf numFmtId="0" fontId="13" fillId="15" borderId="0" xfId="61516" applyFont="1" applyFill="1" applyAlignment="1" applyProtection="1">
      <alignment horizontal="left" vertical="center"/>
    </xf>
    <xf numFmtId="0" fontId="6" fillId="15" borderId="9" xfId="0" applyFont="1" applyFill="1" applyBorder="1" applyAlignment="1">
      <alignment horizontal="center" wrapText="1"/>
    </xf>
    <xf numFmtId="0" fontId="6" fillId="15" borderId="11" xfId="0" applyFont="1" applyFill="1" applyBorder="1" applyAlignment="1">
      <alignment horizont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23" xfId="0" applyFont="1" applyBorder="1" applyAlignment="1">
      <alignment horizontal="center" vertical="center" textRotation="90"/>
    </xf>
    <xf numFmtId="0" fontId="23" fillId="0" borderId="25" xfId="0" applyFont="1" applyBorder="1" applyAlignment="1">
      <alignment horizontal="center" vertical="center" textRotation="90"/>
    </xf>
    <xf numFmtId="0" fontId="42" fillId="15" borderId="2" xfId="0" applyFont="1" applyFill="1" applyBorder="1" applyAlignment="1">
      <alignment horizontal="center" vertical="center" wrapText="1"/>
    </xf>
    <xf numFmtId="0" fontId="42" fillId="15" borderId="19" xfId="0" applyFont="1" applyFill="1" applyBorder="1" applyAlignment="1">
      <alignment horizontal="center" vertical="center" wrapText="1"/>
    </xf>
    <xf numFmtId="0" fontId="42" fillId="15" borderId="3" xfId="0" applyFont="1" applyFill="1" applyBorder="1" applyAlignment="1">
      <alignment horizontal="center" vertical="center" wrapText="1"/>
    </xf>
    <xf numFmtId="0" fontId="20" fillId="15" borderId="15" xfId="61516" applyFont="1" applyFill="1" applyBorder="1" applyAlignment="1" applyProtection="1">
      <alignment horizontal="left" vertical="center" wrapText="1"/>
    </xf>
    <xf numFmtId="0" fontId="20" fillId="15" borderId="16" xfId="61516" applyFont="1" applyFill="1" applyBorder="1" applyAlignment="1" applyProtection="1">
      <alignment horizontal="left" vertical="center" wrapText="1"/>
    </xf>
    <xf numFmtId="0" fontId="21" fillId="19" borderId="17" xfId="0" applyFont="1" applyFill="1" applyBorder="1" applyAlignment="1">
      <alignment horizontal="center" wrapText="1"/>
    </xf>
    <xf numFmtId="0" fontId="21" fillId="19" borderId="18" xfId="0" applyFont="1" applyFill="1" applyBorder="1" applyAlignment="1">
      <alignment horizontal="center" wrapText="1"/>
    </xf>
    <xf numFmtId="0" fontId="21" fillId="19" borderId="20" xfId="0" applyFont="1" applyFill="1" applyBorder="1" applyAlignment="1">
      <alignment horizontal="center" wrapText="1"/>
    </xf>
    <xf numFmtId="0" fontId="21" fillId="19" borderId="0" xfId="0" applyFont="1" applyFill="1" applyBorder="1" applyAlignment="1">
      <alignment horizontal="center" wrapText="1"/>
    </xf>
    <xf numFmtId="0" fontId="22" fillId="19" borderId="4" xfId="0" applyFont="1" applyFill="1" applyBorder="1" applyAlignment="1">
      <alignment horizontal="center" vertical="center"/>
    </xf>
    <xf numFmtId="0" fontId="22" fillId="19" borderId="5" xfId="0" applyFont="1" applyFill="1" applyBorder="1" applyAlignment="1">
      <alignment horizontal="center" vertical="center"/>
    </xf>
    <xf numFmtId="0" fontId="22" fillId="19" borderId="19" xfId="0" applyFont="1" applyFill="1" applyBorder="1" applyAlignment="1">
      <alignment horizontal="center"/>
    </xf>
    <xf numFmtId="0" fontId="22" fillId="19" borderId="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18" borderId="20" xfId="0" applyFont="1" applyFill="1" applyBorder="1" applyAlignment="1">
      <alignment horizontal="left" vertical="center" wrapText="1"/>
    </xf>
    <xf numFmtId="0" fontId="19" fillId="18" borderId="9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textRotation="90"/>
    </xf>
    <xf numFmtId="0" fontId="27" fillId="0" borderId="23" xfId="0" applyFont="1" applyBorder="1" applyAlignment="1">
      <alignment horizontal="center" vertical="center" textRotation="90"/>
    </xf>
    <xf numFmtId="0" fontId="27" fillId="0" borderId="25" xfId="0" applyFont="1" applyBorder="1" applyAlignment="1">
      <alignment horizontal="center" vertical="center" textRotation="90"/>
    </xf>
  </cellXfs>
  <cellStyles count="63793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18" xfId="61521"/>
    <cellStyle name="20% - Accent1 2" xfId="61"/>
    <cellStyle name="20% - Accent1 2 10" xfId="62"/>
    <cellStyle name="20% - Accent1 2 10 2" xfId="63"/>
    <cellStyle name="20% - Accent1 2 11" xfId="64"/>
    <cellStyle name="20% - Accent1 2 12" xfId="61522"/>
    <cellStyle name="20% - Accent1 2 13" xfId="61523"/>
    <cellStyle name="20% - Accent1 2 2" xfId="65"/>
    <cellStyle name="20% - Accent1 2 2 10" xfId="66"/>
    <cellStyle name="20% - Accent1 2 2 11" xfId="61524"/>
    <cellStyle name="20% - Accent1 2 2 12" xfId="61525"/>
    <cellStyle name="20% - Accent1 2 2 2" xfId="67"/>
    <cellStyle name="20% - Accent1 2 2 2 10" xfId="61526"/>
    <cellStyle name="20% - Accent1 2 2 2 11" xfId="61527"/>
    <cellStyle name="20% - Accent1 2 2 2 2" xfId="68"/>
    <cellStyle name="20% - Accent1 2 2 2 2 10" xfId="6152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2 8" xfId="61529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2 9" xfId="61530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3 8" xfId="61531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10" xfId="61532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2 8" xfId="61533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3 9" xfId="61534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4 8" xfId="61535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10" xfId="61536"/>
    <cellStyle name="20% - Accent1 2 3 11" xfId="61537"/>
    <cellStyle name="20% - Accent1 2 3 2" xfId="386"/>
    <cellStyle name="20% - Accent1 2 3 2 10" xfId="61538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2 8" xfId="61539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2 9" xfId="61540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3 8" xfId="61541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10" xfId="61542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2 8" xfId="61543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4 9" xfId="6154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5 8" xfId="61545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12" xfId="61546"/>
    <cellStyle name="20% - Accent1 3 13" xfId="61547"/>
    <cellStyle name="20% - Accent1 3 2" xfId="705"/>
    <cellStyle name="20% - Accent1 3 2 10" xfId="706"/>
    <cellStyle name="20% - Accent1 3 2 11" xfId="61548"/>
    <cellStyle name="20% - Accent1 3 2 12" xfId="61549"/>
    <cellStyle name="20% - Accent1 3 2 2" xfId="707"/>
    <cellStyle name="20% - Accent1 3 2 2 10" xfId="61550"/>
    <cellStyle name="20% - Accent1 3 2 2 11" xfId="61551"/>
    <cellStyle name="20% - Accent1 3 2 2 2" xfId="708"/>
    <cellStyle name="20% - Accent1 3 2 2 2 10" xfId="61552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2 8" xfId="61553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2 9" xfId="61554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3 8" xfId="61555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10" xfId="61556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2 8" xfId="6155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3 9" xfId="61558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4 8" xfId="61559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10" xfId="61560"/>
    <cellStyle name="20% - Accent1 3 3 11" xfId="61561"/>
    <cellStyle name="20% - Accent1 3 3 2" xfId="1026"/>
    <cellStyle name="20% - Accent1 3 3 2 10" xfId="61562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2 8" xfId="61563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2 9" xfId="61564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3 8" xfId="6156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10" xfId="61566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2 8" xfId="61567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4 9" xfId="61568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5 8" xfId="61569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11" xfId="61570"/>
    <cellStyle name="20% - Accent1 4 12" xfId="61571"/>
    <cellStyle name="20% - Accent1 4 2" xfId="1343"/>
    <cellStyle name="20% - Accent1 4 2 10" xfId="61572"/>
    <cellStyle name="20% - Accent1 4 2 11" xfId="61573"/>
    <cellStyle name="20% - Accent1 4 2 2" xfId="1344"/>
    <cellStyle name="20% - Accent1 4 2 2 10" xfId="6157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2 8" xfId="61575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2 9" xfId="61576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3 8" xfId="61577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10" xfId="61578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2 8" xfId="61579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3 9" xfId="61580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4 8" xfId="61581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10" xfId="61582"/>
    <cellStyle name="20% - Accent1 5 11" xfId="61583"/>
    <cellStyle name="20% - Accent1 5 2" xfId="1662"/>
    <cellStyle name="20% - Accent1 5 2 10" xfId="61584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2 8" xfId="61585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2 9" xfId="61586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3 8" xfId="61587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10" xfId="61588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2 8" xfId="61589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6 9" xfId="61590"/>
    <cellStyle name="20% - Accent1 7" xfId="1901"/>
    <cellStyle name="20% - Accent1 7 10" xfId="6159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2 8" xfId="61592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7 9" xfId="61593"/>
    <cellStyle name="20% - Accent1 8" xfId="1981"/>
    <cellStyle name="20% - Accent1 8 10" xfId="61594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2 8" xfId="61595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8 9" xfId="61596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1 9 8" xfId="61597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18" xfId="61598"/>
    <cellStyle name="20% - Accent2 2" xfId="2161"/>
    <cellStyle name="20% - Accent2 2 10" xfId="2162"/>
    <cellStyle name="20% - Accent2 2 10 2" xfId="2163"/>
    <cellStyle name="20% - Accent2 2 11" xfId="2164"/>
    <cellStyle name="20% - Accent2 2 12" xfId="61599"/>
    <cellStyle name="20% - Accent2 2 13" xfId="61600"/>
    <cellStyle name="20% - Accent2 2 2" xfId="2165"/>
    <cellStyle name="20% - Accent2 2 2 10" xfId="2166"/>
    <cellStyle name="20% - Accent2 2 2 11" xfId="61601"/>
    <cellStyle name="20% - Accent2 2 2 12" xfId="61602"/>
    <cellStyle name="20% - Accent2 2 2 2" xfId="2167"/>
    <cellStyle name="20% - Accent2 2 2 2 10" xfId="61603"/>
    <cellStyle name="20% - Accent2 2 2 2 11" xfId="61604"/>
    <cellStyle name="20% - Accent2 2 2 2 2" xfId="2168"/>
    <cellStyle name="20% - Accent2 2 2 2 2 10" xfId="61605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2 8" xfId="61606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2 9" xfId="6160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3 8" xfId="61608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10" xfId="61609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2 8" xfId="61610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3 9" xfId="61611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4 8" xfId="61612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10" xfId="61613"/>
    <cellStyle name="20% - Accent2 2 3 11" xfId="61614"/>
    <cellStyle name="20% - Accent2 2 3 2" xfId="2486"/>
    <cellStyle name="20% - Accent2 2 3 2 10" xfId="61615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2 8" xfId="6161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2 9" xfId="61617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3 8" xfId="61618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10" xfId="61619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2 8" xfId="61620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4 9" xfId="61621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5 8" xfId="61622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12" xfId="61623"/>
    <cellStyle name="20% - Accent2 3 13" xfId="61624"/>
    <cellStyle name="20% - Accent2 3 2" xfId="2805"/>
    <cellStyle name="20% - Accent2 3 2 10" xfId="2806"/>
    <cellStyle name="20% - Accent2 3 2 11" xfId="61625"/>
    <cellStyle name="20% - Accent2 3 2 12" xfId="61626"/>
    <cellStyle name="20% - Accent2 3 2 2" xfId="2807"/>
    <cellStyle name="20% - Accent2 3 2 2 10" xfId="61627"/>
    <cellStyle name="20% - Accent2 3 2 2 11" xfId="61628"/>
    <cellStyle name="20% - Accent2 3 2 2 2" xfId="2808"/>
    <cellStyle name="20% - Accent2 3 2 2 2 10" xfId="61629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2 8" xfId="61630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2 9" xfId="61631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3 8" xfId="61632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10" xfId="61633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2 8" xfId="61634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3 9" xfId="61635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4 8" xfId="6163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10" xfId="61637"/>
    <cellStyle name="20% - Accent2 3 3 11" xfId="61638"/>
    <cellStyle name="20% - Accent2 3 3 2" xfId="3126"/>
    <cellStyle name="20% - Accent2 3 3 2 10" xfId="61639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2 8" xfId="61640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2 9" xfId="61641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3 8" xfId="61642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10" xfId="61643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2 8" xfId="61644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4 9" xfId="61645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5 8" xfId="61646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11" xfId="61647"/>
    <cellStyle name="20% - Accent2 4 12" xfId="61648"/>
    <cellStyle name="20% - Accent2 4 2" xfId="3443"/>
    <cellStyle name="20% - Accent2 4 2 10" xfId="61649"/>
    <cellStyle name="20% - Accent2 4 2 11" xfId="61650"/>
    <cellStyle name="20% - Accent2 4 2 2" xfId="3444"/>
    <cellStyle name="20% - Accent2 4 2 2 10" xfId="61651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2 8" xfId="61652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2 9" xfId="6165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3 8" xfId="61654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10" xfId="61655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2 8" xfId="61656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3 9" xfId="61657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4 8" xfId="61658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10" xfId="61659"/>
    <cellStyle name="20% - Accent2 5 11" xfId="61660"/>
    <cellStyle name="20% - Accent2 5 2" xfId="3762"/>
    <cellStyle name="20% - Accent2 5 2 10" xfId="61661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2 8" xfId="6166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2 9" xfId="61663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3 8" xfId="61664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10" xfId="61665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2 8" xfId="61666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6 9" xfId="61667"/>
    <cellStyle name="20% - Accent2 7" xfId="4001"/>
    <cellStyle name="20% - Accent2 7 10" xfId="61668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2 8" xfId="61669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7 9" xfId="61670"/>
    <cellStyle name="20% - Accent2 8" xfId="4081"/>
    <cellStyle name="20% - Accent2 8 10" xfId="6167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2 8" xfId="61672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8 9" xfId="61673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2 9 8" xfId="61674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18" xfId="61675"/>
    <cellStyle name="20% - Accent3 2" xfId="4261"/>
    <cellStyle name="20% - Accent3 2 10" xfId="4262"/>
    <cellStyle name="20% - Accent3 2 10 2" xfId="4263"/>
    <cellStyle name="20% - Accent3 2 11" xfId="4264"/>
    <cellStyle name="20% - Accent3 2 12" xfId="61676"/>
    <cellStyle name="20% - Accent3 2 13" xfId="61677"/>
    <cellStyle name="20% - Accent3 2 2" xfId="4265"/>
    <cellStyle name="20% - Accent3 2 2 10" xfId="4266"/>
    <cellStyle name="20% - Accent3 2 2 11" xfId="61678"/>
    <cellStyle name="20% - Accent3 2 2 12" xfId="61679"/>
    <cellStyle name="20% - Accent3 2 2 2" xfId="4267"/>
    <cellStyle name="20% - Accent3 2 2 2 10" xfId="61680"/>
    <cellStyle name="20% - Accent3 2 2 2 11" xfId="61681"/>
    <cellStyle name="20% - Accent3 2 2 2 2" xfId="4268"/>
    <cellStyle name="20% - Accent3 2 2 2 2 10" xfId="61682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2 8" xfId="61683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2 9" xfId="61684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3 8" xfId="61685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10" xfId="61686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2 8" xfId="6168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3 9" xfId="61688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4 8" xfId="61689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10" xfId="61690"/>
    <cellStyle name="20% - Accent3 2 3 11" xfId="61691"/>
    <cellStyle name="20% - Accent3 2 3 2" xfId="4586"/>
    <cellStyle name="20% - Accent3 2 3 2 10" xfId="61692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2 8" xfId="61693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2 9" xfId="61694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3 8" xfId="6169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10" xfId="61696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2 8" xfId="61697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4 9" xfId="61698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5 8" xfId="61699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12" xfId="61700"/>
    <cellStyle name="20% - Accent3 3 13" xfId="61701"/>
    <cellStyle name="20% - Accent3 3 2" xfId="4905"/>
    <cellStyle name="20% - Accent3 3 2 10" xfId="4906"/>
    <cellStyle name="20% - Accent3 3 2 11" xfId="61702"/>
    <cellStyle name="20% - Accent3 3 2 12" xfId="61703"/>
    <cellStyle name="20% - Accent3 3 2 2" xfId="4907"/>
    <cellStyle name="20% - Accent3 3 2 2 10" xfId="61704"/>
    <cellStyle name="20% - Accent3 3 2 2 11" xfId="61705"/>
    <cellStyle name="20% - Accent3 3 2 2 2" xfId="4908"/>
    <cellStyle name="20% - Accent3 3 2 2 2 10" xfId="61706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2 8" xfId="61707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2 9" xfId="61708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3 8" xfId="61709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10" xfId="61710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2 8" xfId="61711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3 9" xfId="61712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4 8" xfId="61713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10" xfId="61714"/>
    <cellStyle name="20% - Accent3 3 3 11" xfId="61715"/>
    <cellStyle name="20% - Accent3 3 3 2" xfId="5226"/>
    <cellStyle name="20% - Accent3 3 3 2 10" xfId="6171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2 8" xfId="61717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2 9" xfId="61718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3 8" xfId="61719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10" xfId="61720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2 8" xfId="61721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4 9" xfId="61722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5 8" xfId="61723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11" xfId="61724"/>
    <cellStyle name="20% - Accent3 4 12" xfId="61725"/>
    <cellStyle name="20% - Accent3 4 2" xfId="5543"/>
    <cellStyle name="20% - Accent3 4 2 10" xfId="61726"/>
    <cellStyle name="20% - Accent3 4 2 11" xfId="61727"/>
    <cellStyle name="20% - Accent3 4 2 2" xfId="5544"/>
    <cellStyle name="20% - Accent3 4 2 2 10" xfId="61728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2 8" xfId="61729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2 9" xfId="61730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3 8" xfId="61731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10" xfId="61732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2 8" xfId="6173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3 9" xfId="61734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4 8" xfId="61735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10" xfId="61736"/>
    <cellStyle name="20% - Accent3 5 11" xfId="61737"/>
    <cellStyle name="20% - Accent3 5 2" xfId="5862"/>
    <cellStyle name="20% - Accent3 5 2 10" xfId="61738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2 8" xfId="61739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2 9" xfId="61740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3 8" xfId="6174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10" xfId="61742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2 8" xfId="61743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6 9" xfId="61744"/>
    <cellStyle name="20% - Accent3 7" xfId="6101"/>
    <cellStyle name="20% - Accent3 7 10" xfId="61745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2 8" xfId="61746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7 9" xfId="61747"/>
    <cellStyle name="20% - Accent3 8" xfId="6181"/>
    <cellStyle name="20% - Accent3 8 10" xfId="61748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2 8" xfId="61749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8 9" xfId="6175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3 9 8" xfId="61751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18" xfId="61752"/>
    <cellStyle name="20% - Accent4 2" xfId="6361"/>
    <cellStyle name="20% - Accent4 2 10" xfId="6362"/>
    <cellStyle name="20% - Accent4 2 10 2" xfId="6363"/>
    <cellStyle name="20% - Accent4 2 11" xfId="6364"/>
    <cellStyle name="20% - Accent4 2 12" xfId="61753"/>
    <cellStyle name="20% - Accent4 2 13" xfId="61754"/>
    <cellStyle name="20% - Accent4 2 2" xfId="6365"/>
    <cellStyle name="20% - Accent4 2 2 10" xfId="6366"/>
    <cellStyle name="20% - Accent4 2 2 11" xfId="61755"/>
    <cellStyle name="20% - Accent4 2 2 12" xfId="61756"/>
    <cellStyle name="20% - Accent4 2 2 2" xfId="6367"/>
    <cellStyle name="20% - Accent4 2 2 2 10" xfId="61757"/>
    <cellStyle name="20% - Accent4 2 2 2 11" xfId="61758"/>
    <cellStyle name="20% - Accent4 2 2 2 2" xfId="6368"/>
    <cellStyle name="20% - Accent4 2 2 2 2 10" xfId="61759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2 8" xfId="61760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2 9" xfId="61761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3 8" xfId="61762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10" xfId="61763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2 8" xfId="61764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3 9" xfId="61765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4 8" xfId="6176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10" xfId="61767"/>
    <cellStyle name="20% - Accent4 2 3 11" xfId="61768"/>
    <cellStyle name="20% - Accent4 2 3 2" xfId="6686"/>
    <cellStyle name="20% - Accent4 2 3 2 10" xfId="61769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2 8" xfId="61770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2 9" xfId="61771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3 8" xfId="61772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10" xfId="61773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2 8" xfId="61774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4 9" xfId="61775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5 8" xfId="61776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12" xfId="61777"/>
    <cellStyle name="20% - Accent4 3 13" xfId="61778"/>
    <cellStyle name="20% - Accent4 3 2" xfId="7005"/>
    <cellStyle name="20% - Accent4 3 2 10" xfId="7006"/>
    <cellStyle name="20% - Accent4 3 2 11" xfId="61779"/>
    <cellStyle name="20% - Accent4 3 2 12" xfId="61780"/>
    <cellStyle name="20% - Accent4 3 2 2" xfId="7007"/>
    <cellStyle name="20% - Accent4 3 2 2 10" xfId="61781"/>
    <cellStyle name="20% - Accent4 3 2 2 11" xfId="61782"/>
    <cellStyle name="20% - Accent4 3 2 2 2" xfId="7008"/>
    <cellStyle name="20% - Accent4 3 2 2 2 10" xfId="61783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2 8" xfId="61784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2 9" xfId="61785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3 8" xfId="61786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10" xfId="6178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2 8" xfId="61788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3 9" xfId="61789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4 8" xfId="61790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10" xfId="61791"/>
    <cellStyle name="20% - Accent4 3 3 11" xfId="61792"/>
    <cellStyle name="20% - Accent4 3 3 2" xfId="7326"/>
    <cellStyle name="20% - Accent4 3 3 2 10" xfId="61793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2 8" xfId="61794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2 9" xfId="6179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3 8" xfId="61796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10" xfId="61797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2 8" xfId="61798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4 9" xfId="61799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5 8" xfId="61800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11" xfId="61801"/>
    <cellStyle name="20% - Accent4 4 12" xfId="61802"/>
    <cellStyle name="20% - Accent4 4 2" xfId="7643"/>
    <cellStyle name="20% - Accent4 4 2 10" xfId="61803"/>
    <cellStyle name="20% - Accent4 4 2 11" xfId="61804"/>
    <cellStyle name="20% - Accent4 4 2 2" xfId="7644"/>
    <cellStyle name="20% - Accent4 4 2 2 10" xfId="61805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2 8" xfId="61806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2 9" xfId="61807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3 8" xfId="61808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10" xfId="61809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2 8" xfId="61810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3 9" xfId="61811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4 8" xfId="6181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10" xfId="61813"/>
    <cellStyle name="20% - Accent4 5 11" xfId="61814"/>
    <cellStyle name="20% - Accent4 5 2" xfId="7962"/>
    <cellStyle name="20% - Accent4 5 2 10" xfId="61815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2 8" xfId="61816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2 9" xfId="61817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3 8" xfId="61818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10" xfId="61819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2 8" xfId="61820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6 9" xfId="61821"/>
    <cellStyle name="20% - Accent4 7" xfId="8201"/>
    <cellStyle name="20% - Accent4 7 10" xfId="61822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2 8" xfId="61823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7 9" xfId="61824"/>
    <cellStyle name="20% - Accent4 8" xfId="8281"/>
    <cellStyle name="20% - Accent4 8 10" xfId="61825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2 8" xfId="61826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8 9" xfId="61827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4 9 8" xfId="61828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18" xfId="61829"/>
    <cellStyle name="20% - Accent5 2" xfId="8461"/>
    <cellStyle name="20% - Accent5 2 10" xfId="8462"/>
    <cellStyle name="20% - Accent5 2 10 2" xfId="8463"/>
    <cellStyle name="20% - Accent5 2 11" xfId="8464"/>
    <cellStyle name="20% - Accent5 2 12" xfId="61830"/>
    <cellStyle name="20% - Accent5 2 13" xfId="61831"/>
    <cellStyle name="20% - Accent5 2 2" xfId="8465"/>
    <cellStyle name="20% - Accent5 2 2 10" xfId="8466"/>
    <cellStyle name="20% - Accent5 2 2 11" xfId="61832"/>
    <cellStyle name="20% - Accent5 2 2 12" xfId="61833"/>
    <cellStyle name="20% - Accent5 2 2 2" xfId="8467"/>
    <cellStyle name="20% - Accent5 2 2 2 10" xfId="61834"/>
    <cellStyle name="20% - Accent5 2 2 2 11" xfId="61835"/>
    <cellStyle name="20% - Accent5 2 2 2 2" xfId="8468"/>
    <cellStyle name="20% - Accent5 2 2 2 2 10" xfId="61836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2 8" xfId="61837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2 9" xfId="61838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3 8" xfId="61839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10" xfId="61840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2 8" xfId="61841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3 9" xfId="61842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4 8" xfId="61843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10" xfId="61844"/>
    <cellStyle name="20% - Accent5 2 3 11" xfId="61845"/>
    <cellStyle name="20% - Accent5 2 3 2" xfId="8786"/>
    <cellStyle name="20% - Accent5 2 3 2 10" xfId="6184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2 8" xfId="61847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2 9" xfId="61848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3 8" xfId="61849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10" xfId="61850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2 8" xfId="61851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4 9" xfId="61852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5 8" xfId="61853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12" xfId="61854"/>
    <cellStyle name="20% - Accent5 3 13" xfId="61855"/>
    <cellStyle name="20% - Accent5 3 2" xfId="9105"/>
    <cellStyle name="20% - Accent5 3 2 10" xfId="9106"/>
    <cellStyle name="20% - Accent5 3 2 11" xfId="61856"/>
    <cellStyle name="20% - Accent5 3 2 12" xfId="61857"/>
    <cellStyle name="20% - Accent5 3 2 2" xfId="9107"/>
    <cellStyle name="20% - Accent5 3 2 2 10" xfId="61858"/>
    <cellStyle name="20% - Accent5 3 2 2 11" xfId="61859"/>
    <cellStyle name="20% - Accent5 3 2 2 2" xfId="9108"/>
    <cellStyle name="20% - Accent5 3 2 2 2 10" xfId="61860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2 8" xfId="61861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2 9" xfId="61862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3 8" xfId="61863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10" xfId="61864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2 8" xfId="61865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3 9" xfId="6186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4 8" xfId="61867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10" xfId="61868"/>
    <cellStyle name="20% - Accent5 3 3 11" xfId="61869"/>
    <cellStyle name="20% - Accent5 3 3 2" xfId="9426"/>
    <cellStyle name="20% - Accent5 3 3 2 10" xfId="61870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2 8" xfId="61871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2 9" xfId="61872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3 8" xfId="61873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10" xfId="61874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2 8" xfId="6187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4 9" xfId="61876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5 8" xfId="61877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11" xfId="61878"/>
    <cellStyle name="20% - Accent5 4 12" xfId="61879"/>
    <cellStyle name="20% - Accent5 4 2" xfId="9743"/>
    <cellStyle name="20% - Accent5 4 2 10" xfId="61880"/>
    <cellStyle name="20% - Accent5 4 2 11" xfId="61881"/>
    <cellStyle name="20% - Accent5 4 2 2" xfId="9744"/>
    <cellStyle name="20% - Accent5 4 2 2 10" xfId="61882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2 8" xfId="61883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2 9" xfId="61884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3 8" xfId="61885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10" xfId="61886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2 8" xfId="61887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3 9" xfId="61888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4 8" xfId="61889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10" xfId="61890"/>
    <cellStyle name="20% - Accent5 5 11" xfId="61891"/>
    <cellStyle name="20% - Accent5 5 2" xfId="10062"/>
    <cellStyle name="20% - Accent5 5 2 10" xfId="6189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2 8" xfId="61893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2 9" xfId="61894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3 8" xfId="61895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10" xfId="61896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2 8" xfId="61897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6 9" xfId="61898"/>
    <cellStyle name="20% - Accent5 7" xfId="10301"/>
    <cellStyle name="20% - Accent5 7 10" xfId="61899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2 8" xfId="61900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7 9" xfId="61901"/>
    <cellStyle name="20% - Accent5 8" xfId="10381"/>
    <cellStyle name="20% - Accent5 8 10" xfId="61902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2 8" xfId="61903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8 9" xfId="61904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5 9 8" xfId="61905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18" xfId="61906"/>
    <cellStyle name="20% - Accent6 2" xfId="10561"/>
    <cellStyle name="20% - Accent6 2 10" xfId="10562"/>
    <cellStyle name="20% - Accent6 2 10 2" xfId="10563"/>
    <cellStyle name="20% - Accent6 2 11" xfId="10564"/>
    <cellStyle name="20% - Accent6 2 12" xfId="61907"/>
    <cellStyle name="20% - Accent6 2 13" xfId="61908"/>
    <cellStyle name="20% - Accent6 2 2" xfId="10565"/>
    <cellStyle name="20% - Accent6 2 2 10" xfId="10566"/>
    <cellStyle name="20% - Accent6 2 2 11" xfId="61909"/>
    <cellStyle name="20% - Accent6 2 2 12" xfId="61910"/>
    <cellStyle name="20% - Accent6 2 2 2" xfId="10567"/>
    <cellStyle name="20% - Accent6 2 2 2 10" xfId="61911"/>
    <cellStyle name="20% - Accent6 2 2 2 11" xfId="61912"/>
    <cellStyle name="20% - Accent6 2 2 2 2" xfId="10568"/>
    <cellStyle name="20% - Accent6 2 2 2 2 10" xfId="61913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2 8" xfId="61914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2 9" xfId="61915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3 8" xfId="61916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10" xfId="6191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2 8" xfId="61918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3 9" xfId="61919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4 8" xfId="61920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10" xfId="61921"/>
    <cellStyle name="20% - Accent6 2 3 11" xfId="61922"/>
    <cellStyle name="20% - Accent6 2 3 2" xfId="10886"/>
    <cellStyle name="20% - Accent6 2 3 2 10" xfId="61923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2 8" xfId="61924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2 9" xfId="6192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3 8" xfId="61926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10" xfId="61927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2 8" xfId="61928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4 9" xfId="61929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5 8" xfId="61930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12" xfId="61931"/>
    <cellStyle name="20% - Accent6 3 13" xfId="61932"/>
    <cellStyle name="20% - Accent6 3 2" xfId="11205"/>
    <cellStyle name="20% - Accent6 3 2 10" xfId="11206"/>
    <cellStyle name="20% - Accent6 3 2 11" xfId="61933"/>
    <cellStyle name="20% - Accent6 3 2 12" xfId="61934"/>
    <cellStyle name="20% - Accent6 3 2 2" xfId="11207"/>
    <cellStyle name="20% - Accent6 3 2 2 10" xfId="61935"/>
    <cellStyle name="20% - Accent6 3 2 2 11" xfId="61936"/>
    <cellStyle name="20% - Accent6 3 2 2 2" xfId="11208"/>
    <cellStyle name="20% - Accent6 3 2 2 2 10" xfId="61937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2 8" xfId="6193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2 9" xfId="61939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3 8" xfId="61940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10" xfId="61941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2 8" xfId="61942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3 9" xfId="61943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4 8" xfId="61944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10" xfId="61945"/>
    <cellStyle name="20% - Accent6 3 3 11" xfId="61946"/>
    <cellStyle name="20% - Accent6 3 3 2" xfId="11526"/>
    <cellStyle name="20% - Accent6 3 3 2 10" xfId="61947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2 8" xfId="61948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2 9" xfId="61949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3 8" xfId="61950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10" xfId="61951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2 8" xfId="61952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4 9" xfId="61953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5 8" xfId="6195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11" xfId="61955"/>
    <cellStyle name="20% - Accent6 4 12" xfId="61956"/>
    <cellStyle name="20% - Accent6 4 2" xfId="11843"/>
    <cellStyle name="20% - Accent6 4 2 10" xfId="61957"/>
    <cellStyle name="20% - Accent6 4 2 11" xfId="61958"/>
    <cellStyle name="20% - Accent6 4 2 2" xfId="11844"/>
    <cellStyle name="20% - Accent6 4 2 2 10" xfId="61959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2 8" xfId="61960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2 9" xfId="61961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3 8" xfId="61962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10" xfId="6196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2 8" xfId="61964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3 9" xfId="61965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4 8" xfId="61966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10" xfId="61967"/>
    <cellStyle name="20% - Accent6 5 11" xfId="61968"/>
    <cellStyle name="20% - Accent6 5 2" xfId="12162"/>
    <cellStyle name="20% - Accent6 5 2 10" xfId="61969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2 8" xfId="61970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2 9" xfId="6197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3 8" xfId="61972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10" xfId="61973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2 8" xfId="61974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6 9" xfId="61975"/>
    <cellStyle name="20% - Accent6 7" xfId="12401"/>
    <cellStyle name="20% - Accent6 7 10" xfId="61976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2 8" xfId="61977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7 9" xfId="61978"/>
    <cellStyle name="20% - Accent6 8" xfId="12481"/>
    <cellStyle name="20% - Accent6 8 10" xfId="61979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2 8" xfId="61980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8 9" xfId="61981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20% - Accent6 9 8" xfId="61982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18" xfId="61983"/>
    <cellStyle name="40% - Accent1 2" xfId="12661"/>
    <cellStyle name="40% - Accent1 2 10" xfId="12662"/>
    <cellStyle name="40% - Accent1 2 10 2" xfId="12663"/>
    <cellStyle name="40% - Accent1 2 11" xfId="12664"/>
    <cellStyle name="40% - Accent1 2 12" xfId="61984"/>
    <cellStyle name="40% - Accent1 2 13" xfId="61985"/>
    <cellStyle name="40% - Accent1 2 2" xfId="12665"/>
    <cellStyle name="40% - Accent1 2 2 10" xfId="12666"/>
    <cellStyle name="40% - Accent1 2 2 11" xfId="61986"/>
    <cellStyle name="40% - Accent1 2 2 12" xfId="61987"/>
    <cellStyle name="40% - Accent1 2 2 2" xfId="12667"/>
    <cellStyle name="40% - Accent1 2 2 2 10" xfId="61988"/>
    <cellStyle name="40% - Accent1 2 2 2 11" xfId="61989"/>
    <cellStyle name="40% - Accent1 2 2 2 2" xfId="12668"/>
    <cellStyle name="40% - Accent1 2 2 2 2 10" xfId="61990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2 8" xfId="61991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2 9" xfId="61992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3 8" xfId="61993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10" xfId="61994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2 8" xfId="61995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3 9" xfId="6199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4 8" xfId="61997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10" xfId="61998"/>
    <cellStyle name="40% - Accent1 2 3 11" xfId="61999"/>
    <cellStyle name="40% - Accent1 2 3 2" xfId="12986"/>
    <cellStyle name="40% - Accent1 2 3 2 10" xfId="62000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2 8" xfId="62001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2 9" xfId="62002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3 8" xfId="62003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10" xfId="62004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2 8" xfId="6200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4 9" xfId="62006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5 8" xfId="62007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12" xfId="62008"/>
    <cellStyle name="40% - Accent1 3 13" xfId="62009"/>
    <cellStyle name="40% - Accent1 3 2" xfId="13305"/>
    <cellStyle name="40% - Accent1 3 2 10" xfId="13306"/>
    <cellStyle name="40% - Accent1 3 2 11" xfId="62010"/>
    <cellStyle name="40% - Accent1 3 2 12" xfId="62011"/>
    <cellStyle name="40% - Accent1 3 2 2" xfId="13307"/>
    <cellStyle name="40% - Accent1 3 2 2 10" xfId="62012"/>
    <cellStyle name="40% - Accent1 3 2 2 11" xfId="62013"/>
    <cellStyle name="40% - Accent1 3 2 2 2" xfId="13308"/>
    <cellStyle name="40% - Accent1 3 2 2 2 10" xfId="62014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2 8" xfId="62015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2 9" xfId="62016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3 8" xfId="6201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10" xfId="62018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2 8" xfId="62019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3 9" xfId="62020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4 8" xfId="62021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10" xfId="62022"/>
    <cellStyle name="40% - Accent1 3 3 11" xfId="62023"/>
    <cellStyle name="40% - Accent1 3 3 2" xfId="13626"/>
    <cellStyle name="40% - Accent1 3 3 2 10" xfId="62024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2 8" xfId="62025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2 9" xfId="62026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3 8" xfId="62027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10" xfId="62028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2 8" xfId="62029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4 9" xfId="62030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5 8" xfId="62031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11" xfId="62032"/>
    <cellStyle name="40% - Accent1 4 12" xfId="62033"/>
    <cellStyle name="40% - Accent1 4 2" xfId="13943"/>
    <cellStyle name="40% - Accent1 4 2 10" xfId="62034"/>
    <cellStyle name="40% - Accent1 4 2 11" xfId="62035"/>
    <cellStyle name="40% - Accent1 4 2 2" xfId="13944"/>
    <cellStyle name="40% - Accent1 4 2 2 10" xfId="62036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2 8" xfId="62037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2 9" xfId="62038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3 8" xfId="62039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10" xfId="62040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2 8" xfId="62041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3 9" xfId="6204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4 8" xfId="62043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10" xfId="62044"/>
    <cellStyle name="40% - Accent1 5 11" xfId="62045"/>
    <cellStyle name="40% - Accent1 5 2" xfId="14262"/>
    <cellStyle name="40% - Accent1 5 2 10" xfId="62046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2 8" xfId="62047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2 9" xfId="62048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3 8" xfId="62049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10" xfId="62050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2 8" xfId="6205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6 9" xfId="62052"/>
    <cellStyle name="40% - Accent1 7" xfId="14501"/>
    <cellStyle name="40% - Accent1 7 10" xfId="62053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2 8" xfId="62054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7 9" xfId="62055"/>
    <cellStyle name="40% - Accent1 8" xfId="14581"/>
    <cellStyle name="40% - Accent1 8 10" xfId="62056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2 8" xfId="62057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8 9" xfId="62058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1 9 8" xfId="62059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18" xfId="62060"/>
    <cellStyle name="40% - Accent2 2" xfId="14761"/>
    <cellStyle name="40% - Accent2 2 10" xfId="14762"/>
    <cellStyle name="40% - Accent2 2 10 2" xfId="14763"/>
    <cellStyle name="40% - Accent2 2 11" xfId="14764"/>
    <cellStyle name="40% - Accent2 2 12" xfId="62061"/>
    <cellStyle name="40% - Accent2 2 13" xfId="62062"/>
    <cellStyle name="40% - Accent2 2 2" xfId="14765"/>
    <cellStyle name="40% - Accent2 2 2 10" xfId="14766"/>
    <cellStyle name="40% - Accent2 2 2 11" xfId="62063"/>
    <cellStyle name="40% - Accent2 2 2 12" xfId="62064"/>
    <cellStyle name="40% - Accent2 2 2 2" xfId="14767"/>
    <cellStyle name="40% - Accent2 2 2 2 10" xfId="62065"/>
    <cellStyle name="40% - Accent2 2 2 2 11" xfId="62066"/>
    <cellStyle name="40% - Accent2 2 2 2 2" xfId="14768"/>
    <cellStyle name="40% - Accent2 2 2 2 2 10" xfId="62067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2 8" xfId="6206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2 9" xfId="62069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3 8" xfId="62070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10" xfId="62071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2 8" xfId="62072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3 9" xfId="62073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4 8" xfId="62074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10" xfId="62075"/>
    <cellStyle name="40% - Accent2 2 3 11" xfId="62076"/>
    <cellStyle name="40% - Accent2 2 3 2" xfId="15086"/>
    <cellStyle name="40% - Accent2 2 3 2 10" xfId="62077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2 8" xfId="62078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2 9" xfId="62079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3 8" xfId="62080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10" xfId="62081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2 8" xfId="62082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4 9" xfId="62083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5 8" xfId="6208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12" xfId="62085"/>
    <cellStyle name="40% - Accent2 3 13" xfId="62086"/>
    <cellStyle name="40% - Accent2 3 2" xfId="15405"/>
    <cellStyle name="40% - Accent2 3 2 10" xfId="15406"/>
    <cellStyle name="40% - Accent2 3 2 11" xfId="62087"/>
    <cellStyle name="40% - Accent2 3 2 12" xfId="62088"/>
    <cellStyle name="40% - Accent2 3 2 2" xfId="15407"/>
    <cellStyle name="40% - Accent2 3 2 2 10" xfId="62089"/>
    <cellStyle name="40% - Accent2 3 2 2 11" xfId="62090"/>
    <cellStyle name="40% - Accent2 3 2 2 2" xfId="15408"/>
    <cellStyle name="40% - Accent2 3 2 2 2 10" xfId="62091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2 8" xfId="62092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2 9" xfId="62093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3 8" xfId="62094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10" xfId="62095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2 8" xfId="62096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3 9" xfId="62097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4 8" xfId="62098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10" xfId="62099"/>
    <cellStyle name="40% - Accent2 3 3 11" xfId="62100"/>
    <cellStyle name="40% - Accent2 3 3 2" xfId="15726"/>
    <cellStyle name="40% - Accent2 3 3 2 10" xfId="62101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2 8" xfId="62102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2 9" xfId="62103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3 8" xfId="62104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10" xfId="6210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2 8" xfId="62106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4 9" xfId="62107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5 8" xfId="62108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11" xfId="62109"/>
    <cellStyle name="40% - Accent2 4 12" xfId="62110"/>
    <cellStyle name="40% - Accent2 4 2" xfId="16043"/>
    <cellStyle name="40% - Accent2 4 2 10" xfId="62111"/>
    <cellStyle name="40% - Accent2 4 2 11" xfId="62112"/>
    <cellStyle name="40% - Accent2 4 2 2" xfId="16044"/>
    <cellStyle name="40% - Accent2 4 2 2 10" xfId="62113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2 8" xfId="6211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2 9" xfId="62115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3 8" xfId="62116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10" xfId="62117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2 8" xfId="62118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3 9" xfId="62119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4 8" xfId="62120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10" xfId="62121"/>
    <cellStyle name="40% - Accent2 5 11" xfId="62122"/>
    <cellStyle name="40% - Accent2 5 2" xfId="16362"/>
    <cellStyle name="40% - Accent2 5 2 10" xfId="62123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2 8" xfId="62124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2 9" xfId="62125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3 8" xfId="62126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10" xfId="62127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2 8" xfId="62128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6 9" xfId="62129"/>
    <cellStyle name="40% - Accent2 7" xfId="16601"/>
    <cellStyle name="40% - Accent2 7 10" xfId="62130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2 8" xfId="6213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7 9" xfId="62132"/>
    <cellStyle name="40% - Accent2 8" xfId="16681"/>
    <cellStyle name="40% - Accent2 8 10" xfId="62133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2 8" xfId="62134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8 9" xfId="62135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2 9 8" xfId="62136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18" xfId="62137"/>
    <cellStyle name="40% - Accent3 2" xfId="16861"/>
    <cellStyle name="40% - Accent3 2 10" xfId="16862"/>
    <cellStyle name="40% - Accent3 2 10 2" xfId="16863"/>
    <cellStyle name="40% - Accent3 2 11" xfId="16864"/>
    <cellStyle name="40% - Accent3 2 12" xfId="62138"/>
    <cellStyle name="40% - Accent3 2 13" xfId="62139"/>
    <cellStyle name="40% - Accent3 2 2" xfId="16865"/>
    <cellStyle name="40% - Accent3 2 2 10" xfId="16866"/>
    <cellStyle name="40% - Accent3 2 2 11" xfId="62140"/>
    <cellStyle name="40% - Accent3 2 2 12" xfId="62141"/>
    <cellStyle name="40% - Accent3 2 2 2" xfId="16867"/>
    <cellStyle name="40% - Accent3 2 2 2 10" xfId="62142"/>
    <cellStyle name="40% - Accent3 2 2 2 11" xfId="62143"/>
    <cellStyle name="40% - Accent3 2 2 2 2" xfId="16868"/>
    <cellStyle name="40% - Accent3 2 2 2 2 10" xfId="62144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2 8" xfId="62145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2 9" xfId="62146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3 8" xfId="6214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10" xfId="62148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2 8" xfId="62149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3 9" xfId="62150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4 8" xfId="62151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10" xfId="62152"/>
    <cellStyle name="40% - Accent3 2 3 11" xfId="62153"/>
    <cellStyle name="40% - Accent3 2 3 2" xfId="17186"/>
    <cellStyle name="40% - Accent3 2 3 2 10" xfId="62154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2 8" xfId="62155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2 9" xfId="62156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3 8" xfId="62157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10" xfId="62158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2 8" xfId="62159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4 9" xfId="62160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5 8" xfId="62161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12" xfId="62162"/>
    <cellStyle name="40% - Accent3 3 13" xfId="62163"/>
    <cellStyle name="40% - Accent3 3 2" xfId="17505"/>
    <cellStyle name="40% - Accent3 3 2 10" xfId="17506"/>
    <cellStyle name="40% - Accent3 3 2 11" xfId="62164"/>
    <cellStyle name="40% - Accent3 3 2 12" xfId="62165"/>
    <cellStyle name="40% - Accent3 3 2 2" xfId="17507"/>
    <cellStyle name="40% - Accent3 3 2 2 10" xfId="62166"/>
    <cellStyle name="40% - Accent3 3 2 2 11" xfId="62167"/>
    <cellStyle name="40% - Accent3 3 2 2 2" xfId="17508"/>
    <cellStyle name="40% - Accent3 3 2 2 2 10" xfId="6216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2 8" xfId="62169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2 9" xfId="62170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3 8" xfId="62171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10" xfId="62172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2 8" xfId="62173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3 9" xfId="62174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4 8" xfId="62175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10" xfId="62176"/>
    <cellStyle name="40% - Accent3 3 3 11" xfId="62177"/>
    <cellStyle name="40% - Accent3 3 3 2" xfId="17826"/>
    <cellStyle name="40% - Accent3 3 3 2 10" xfId="62178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2 8" xfId="62179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2 9" xfId="62180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3 8" xfId="62181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10" xfId="62182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2 8" xfId="62183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4 9" xfId="6218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5 8" xfId="62185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11" xfId="62186"/>
    <cellStyle name="40% - Accent3 4 12" xfId="62187"/>
    <cellStyle name="40% - Accent3 4 2" xfId="18143"/>
    <cellStyle name="40% - Accent3 4 2 10" xfId="62188"/>
    <cellStyle name="40% - Accent3 4 2 11" xfId="62189"/>
    <cellStyle name="40% - Accent3 4 2 2" xfId="18144"/>
    <cellStyle name="40% - Accent3 4 2 2 10" xfId="62190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2 8" xfId="62191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2 9" xfId="62192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3 8" xfId="6219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10" xfId="62194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2 8" xfId="62195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3 9" xfId="62196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4 8" xfId="62197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10" xfId="62198"/>
    <cellStyle name="40% - Accent3 5 11" xfId="62199"/>
    <cellStyle name="40% - Accent3 5 2" xfId="18462"/>
    <cellStyle name="40% - Accent3 5 2 10" xfId="62200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2 8" xfId="62201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2 9" xfId="62202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3 8" xfId="62203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10" xfId="62204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2 8" xfId="62205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6 9" xfId="62206"/>
    <cellStyle name="40% - Accent3 7" xfId="18701"/>
    <cellStyle name="40% - Accent3 7 10" xfId="62207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2 8" xfId="62208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7 9" xfId="62209"/>
    <cellStyle name="40% - Accent3 8" xfId="18781"/>
    <cellStyle name="40% - Accent3 8 10" xfId="62210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2 8" xfId="6221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8 9" xfId="62212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3 9 8" xfId="62213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18" xfId="62214"/>
    <cellStyle name="40% - Accent4 2" xfId="18961"/>
    <cellStyle name="40% - Accent4 2 10" xfId="18962"/>
    <cellStyle name="40% - Accent4 2 10 2" xfId="18963"/>
    <cellStyle name="40% - Accent4 2 11" xfId="18964"/>
    <cellStyle name="40% - Accent4 2 12" xfId="62215"/>
    <cellStyle name="40% - Accent4 2 13" xfId="62216"/>
    <cellStyle name="40% - Accent4 2 2" xfId="18965"/>
    <cellStyle name="40% - Accent4 2 2 10" xfId="18966"/>
    <cellStyle name="40% - Accent4 2 2 11" xfId="62217"/>
    <cellStyle name="40% - Accent4 2 2 12" xfId="62218"/>
    <cellStyle name="40% - Accent4 2 2 2" xfId="18967"/>
    <cellStyle name="40% - Accent4 2 2 2 10" xfId="62219"/>
    <cellStyle name="40% - Accent4 2 2 2 11" xfId="62220"/>
    <cellStyle name="40% - Accent4 2 2 2 2" xfId="18968"/>
    <cellStyle name="40% - Accent4 2 2 2 2 10" xfId="62221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2 8" xfId="62222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2 9" xfId="62223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3 8" xfId="62224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10" xfId="62225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2 8" xfId="62226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3 9" xfId="62227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4 8" xfId="62228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10" xfId="62229"/>
    <cellStyle name="40% - Accent4 2 3 11" xfId="62230"/>
    <cellStyle name="40% - Accent4 2 3 2" xfId="19286"/>
    <cellStyle name="40% - Accent4 2 3 2 10" xfId="62231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2 8" xfId="62232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2 9" xfId="62233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3 8" xfId="62234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10" xfId="6223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2 8" xfId="62236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4 9" xfId="62237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5 8" xfId="62238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12" xfId="62239"/>
    <cellStyle name="40% - Accent4 3 13" xfId="62240"/>
    <cellStyle name="40% - Accent4 3 2" xfId="19605"/>
    <cellStyle name="40% - Accent4 3 2 10" xfId="19606"/>
    <cellStyle name="40% - Accent4 3 2 11" xfId="62241"/>
    <cellStyle name="40% - Accent4 3 2 12" xfId="62242"/>
    <cellStyle name="40% - Accent4 3 2 2" xfId="19607"/>
    <cellStyle name="40% - Accent4 3 2 2 10" xfId="62243"/>
    <cellStyle name="40% - Accent4 3 2 2 11" xfId="62244"/>
    <cellStyle name="40% - Accent4 3 2 2 2" xfId="19608"/>
    <cellStyle name="40% - Accent4 3 2 2 2 10" xfId="62245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2 8" xfId="62246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2 9" xfId="6224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3 8" xfId="62248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10" xfId="62249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2 8" xfId="62250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3 9" xfId="62251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4 8" xfId="62252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10" xfId="62253"/>
    <cellStyle name="40% - Accent4 3 3 11" xfId="62254"/>
    <cellStyle name="40% - Accent4 3 3 2" xfId="19926"/>
    <cellStyle name="40% - Accent4 3 3 2 10" xfId="62255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2 8" xfId="6225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2 9" xfId="62257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3 8" xfId="62258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10" xfId="62259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2 8" xfId="62260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4 9" xfId="62261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5 8" xfId="62262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11" xfId="62263"/>
    <cellStyle name="40% - Accent4 4 12" xfId="62264"/>
    <cellStyle name="40% - Accent4 4 2" xfId="20243"/>
    <cellStyle name="40% - Accent4 4 2 10" xfId="62265"/>
    <cellStyle name="40% - Accent4 4 2 11" xfId="62266"/>
    <cellStyle name="40% - Accent4 4 2 2" xfId="20244"/>
    <cellStyle name="40% - Accent4 4 2 2 10" xfId="62267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2 8" xfId="62268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2 9" xfId="62269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3 8" xfId="62270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10" xfId="62271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2 8" xfId="62272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3 9" xfId="62273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4 8" xfId="62274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10" xfId="62275"/>
    <cellStyle name="40% - Accent4 5 11" xfId="62276"/>
    <cellStyle name="40% - Accent4 5 2" xfId="20562"/>
    <cellStyle name="40% - Accent4 5 2 10" xfId="62277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2 8" xfId="62278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2 9" xfId="62279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3 8" xfId="62280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10" xfId="6228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2 8" xfId="62282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6 9" xfId="62283"/>
    <cellStyle name="40% - Accent4 7" xfId="20801"/>
    <cellStyle name="40% - Accent4 7 10" xfId="62284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2 8" xfId="62285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7 9" xfId="62286"/>
    <cellStyle name="40% - Accent4 8" xfId="20881"/>
    <cellStyle name="40% - Accent4 8 10" xfId="62287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2 8" xfId="62288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8 9" xfId="62289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4 9 8" xfId="6229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18" xfId="62291"/>
    <cellStyle name="40% - Accent5 2" xfId="21061"/>
    <cellStyle name="40% - Accent5 2 10" xfId="21062"/>
    <cellStyle name="40% - Accent5 2 10 2" xfId="21063"/>
    <cellStyle name="40% - Accent5 2 11" xfId="21064"/>
    <cellStyle name="40% - Accent5 2 12" xfId="62292"/>
    <cellStyle name="40% - Accent5 2 13" xfId="62293"/>
    <cellStyle name="40% - Accent5 2 2" xfId="21065"/>
    <cellStyle name="40% - Accent5 2 2 10" xfId="21066"/>
    <cellStyle name="40% - Accent5 2 2 11" xfId="62294"/>
    <cellStyle name="40% - Accent5 2 2 12" xfId="62295"/>
    <cellStyle name="40% - Accent5 2 2 2" xfId="21067"/>
    <cellStyle name="40% - Accent5 2 2 2 10" xfId="62296"/>
    <cellStyle name="40% - Accent5 2 2 2 11" xfId="62297"/>
    <cellStyle name="40% - Accent5 2 2 2 2" xfId="21068"/>
    <cellStyle name="40% - Accent5 2 2 2 2 10" xfId="6229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2 8" xfId="62299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2 9" xfId="62300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3 8" xfId="62301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10" xfId="62302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2 8" xfId="62303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3 9" xfId="62304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4 8" xfId="62305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10" xfId="62306"/>
    <cellStyle name="40% - Accent5 2 3 11" xfId="62307"/>
    <cellStyle name="40% - Accent5 2 3 2" xfId="21386"/>
    <cellStyle name="40% - Accent5 2 3 2 10" xfId="62308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2 8" xfId="62309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2 9" xfId="62310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3 8" xfId="62311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10" xfId="62312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2 8" xfId="62313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4 9" xfId="6231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5 8" xfId="62315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12" xfId="62316"/>
    <cellStyle name="40% - Accent5 3 13" xfId="62317"/>
    <cellStyle name="40% - Accent5 3 2" xfId="21705"/>
    <cellStyle name="40% - Accent5 3 2 10" xfId="21706"/>
    <cellStyle name="40% - Accent5 3 2 11" xfId="62318"/>
    <cellStyle name="40% - Accent5 3 2 12" xfId="62319"/>
    <cellStyle name="40% - Accent5 3 2 2" xfId="21707"/>
    <cellStyle name="40% - Accent5 3 2 2 10" xfId="62320"/>
    <cellStyle name="40% - Accent5 3 2 2 11" xfId="62321"/>
    <cellStyle name="40% - Accent5 3 2 2 2" xfId="21708"/>
    <cellStyle name="40% - Accent5 3 2 2 2 10" xfId="62322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2 8" xfId="62323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2 9" xfId="62324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3 8" xfId="62325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10" xfId="62326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2 8" xfId="6232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3 9" xfId="62328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4 8" xfId="62329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10" xfId="62330"/>
    <cellStyle name="40% - Accent5 3 3 11" xfId="62331"/>
    <cellStyle name="40% - Accent5 3 3 2" xfId="22026"/>
    <cellStyle name="40% - Accent5 3 3 2 10" xfId="62332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2 8" xfId="62333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2 9" xfId="62334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3 8" xfId="6233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10" xfId="62336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2 8" xfId="62337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4 9" xfId="62338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5 8" xfId="62339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11" xfId="62340"/>
    <cellStyle name="40% - Accent5 4 12" xfId="62341"/>
    <cellStyle name="40% - Accent5 4 2" xfId="22343"/>
    <cellStyle name="40% - Accent5 4 2 10" xfId="62342"/>
    <cellStyle name="40% - Accent5 4 2 11" xfId="62343"/>
    <cellStyle name="40% - Accent5 4 2 2" xfId="22344"/>
    <cellStyle name="40% - Accent5 4 2 2 10" xfId="6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2 8" xfId="62345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2 9" xfId="62346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3 8" xfId="62347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10" xfId="62348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2 8" xfId="62349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3 9" xfId="62350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4 8" xfId="62351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10" xfId="62352"/>
    <cellStyle name="40% - Accent5 5 11" xfId="62353"/>
    <cellStyle name="40% - Accent5 5 2" xfId="22662"/>
    <cellStyle name="40% - Accent5 5 2 10" xfId="62354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2 8" xfId="62355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2 9" xfId="62356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3 8" xfId="62357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10" xfId="62358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2 8" xfId="62359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6 9" xfId="62360"/>
    <cellStyle name="40% - Accent5 7" xfId="22901"/>
    <cellStyle name="40% - Accent5 7 10" xfId="6236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2 8" xfId="62362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7 9" xfId="62363"/>
    <cellStyle name="40% - Accent5 8" xfId="22981"/>
    <cellStyle name="40% - Accent5 8 10" xfId="62364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2 8" xfId="62365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8 9" xfId="62366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5 9 8" xfId="62367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18" xfId="62368"/>
    <cellStyle name="40% - Accent6 2" xfId="23161"/>
    <cellStyle name="40% - Accent6 2 10" xfId="23162"/>
    <cellStyle name="40% - Accent6 2 10 2" xfId="23163"/>
    <cellStyle name="40% - Accent6 2 11" xfId="23164"/>
    <cellStyle name="40% - Accent6 2 12" xfId="62369"/>
    <cellStyle name="40% - Accent6 2 13" xfId="62370"/>
    <cellStyle name="40% - Accent6 2 2" xfId="23165"/>
    <cellStyle name="40% - Accent6 2 2 10" xfId="23166"/>
    <cellStyle name="40% - Accent6 2 2 11" xfId="62371"/>
    <cellStyle name="40% - Accent6 2 2 12" xfId="62372"/>
    <cellStyle name="40% - Accent6 2 2 2" xfId="23167"/>
    <cellStyle name="40% - Accent6 2 2 2 10" xfId="62373"/>
    <cellStyle name="40% - Accent6 2 2 2 11" xfId="62374"/>
    <cellStyle name="40% - Accent6 2 2 2 2" xfId="23168"/>
    <cellStyle name="40% - Accent6 2 2 2 2 10" xfId="62375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2 8" xfId="62376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2 9" xfId="6237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3 8" xfId="62378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10" xfId="62379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2 8" xfId="62380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3 9" xfId="62381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4 8" xfId="62382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10" xfId="62383"/>
    <cellStyle name="40% - Accent6 2 3 11" xfId="62384"/>
    <cellStyle name="40% - Accent6 2 3 2" xfId="23486"/>
    <cellStyle name="40% - Accent6 2 3 2 10" xfId="62385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2 8" xfId="6238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2 9" xfId="62387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3 8" xfId="62388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10" xfId="62389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2 8" xfId="62390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4 9" xfId="62391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5 8" xfId="62392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12" xfId="62393"/>
    <cellStyle name="40% - Accent6 3 13" xfId="62394"/>
    <cellStyle name="40% - Accent6 3 2" xfId="23805"/>
    <cellStyle name="40% - Accent6 3 2 10" xfId="23806"/>
    <cellStyle name="40% - Accent6 3 2 11" xfId="62395"/>
    <cellStyle name="40% - Accent6 3 2 12" xfId="62396"/>
    <cellStyle name="40% - Accent6 3 2 2" xfId="23807"/>
    <cellStyle name="40% - Accent6 3 2 2 10" xfId="62397"/>
    <cellStyle name="40% - Accent6 3 2 2 11" xfId="62398"/>
    <cellStyle name="40% - Accent6 3 2 2 2" xfId="23808"/>
    <cellStyle name="40% - Accent6 3 2 2 2 10" xfId="62399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2 8" xfId="62400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2 9" xfId="62401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3 8" xfId="62402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10" xfId="62403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2 8" xfId="62404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3 9" xfId="62405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4 8" xfId="6240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10" xfId="62407"/>
    <cellStyle name="40% - Accent6 3 3 11" xfId="62408"/>
    <cellStyle name="40% - Accent6 3 3 2" xfId="24126"/>
    <cellStyle name="40% - Accent6 3 3 2 10" xfId="62409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2 8" xfId="62410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2 9" xfId="62411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3 8" xfId="62412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10" xfId="62413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2 8" xfId="62414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4 9" xfId="62415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5 8" xfId="62416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11" xfId="62417"/>
    <cellStyle name="40% - Accent6 4 12" xfId="62418"/>
    <cellStyle name="40% - Accent6 4 2" xfId="24443"/>
    <cellStyle name="40% - Accent6 4 2 10" xfId="62419"/>
    <cellStyle name="40% - Accent6 4 2 11" xfId="62420"/>
    <cellStyle name="40% - Accent6 4 2 2" xfId="24444"/>
    <cellStyle name="40% - Accent6 4 2 2 10" xfId="62421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2 8" xfId="62422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2 9" xfId="624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3 8" xfId="62424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10" xfId="62425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2 8" xfId="62426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3 9" xfId="62427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4 8" xfId="62428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10" xfId="62429"/>
    <cellStyle name="40% - Accent6 5 11" xfId="62430"/>
    <cellStyle name="40% - Accent6 5 2" xfId="24762"/>
    <cellStyle name="40% - Accent6 5 2 10" xfId="62431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2 8" xfId="6243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2 9" xfId="62433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3 8" xfId="62434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10" xfId="62435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2 8" xfId="62436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6 9" xfId="62437"/>
    <cellStyle name="40% - Accent6 7" xfId="25001"/>
    <cellStyle name="40% - Accent6 7 10" xfId="62438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2 8" xfId="62439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7 9" xfId="62440"/>
    <cellStyle name="40% - Accent6 8" xfId="25081"/>
    <cellStyle name="40% - Accent6 8 10" xfId="6244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2 8" xfId="62442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8 9" xfId="62443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40% - Accent6 9 8" xfId="62444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10" xfId="62445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2 8" xfId="62446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3 7" xfId="62447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3 9" xfId="62448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16" xfId="62449"/>
    <cellStyle name="Normal 10 17" xfId="62450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13" xfId="62451"/>
    <cellStyle name="Normal 10 2 14" xfId="62452"/>
    <cellStyle name="Normal 10 2 2" xfId="25405"/>
    <cellStyle name="Normal 10 2 2 10" xfId="25406"/>
    <cellStyle name="Normal 10 2 2 10 2" xfId="25407"/>
    <cellStyle name="Normal 10 2 2 11" xfId="25408"/>
    <cellStyle name="Normal 10 2 2 12" xfId="62453"/>
    <cellStyle name="Normal 10 2 2 13" xfId="62454"/>
    <cellStyle name="Normal 10 2 2 2" xfId="25409"/>
    <cellStyle name="Normal 10 2 2 2 10" xfId="25410"/>
    <cellStyle name="Normal 10 2 2 2 11" xfId="62455"/>
    <cellStyle name="Normal 10 2 2 2 12" xfId="62456"/>
    <cellStyle name="Normal 10 2 2 2 2" xfId="25411"/>
    <cellStyle name="Normal 10 2 2 2 2 10" xfId="62457"/>
    <cellStyle name="Normal 10 2 2 2 2 11" xfId="62458"/>
    <cellStyle name="Normal 10 2 2 2 2 2" xfId="25412"/>
    <cellStyle name="Normal 10 2 2 2 2 2 10" xfId="62459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2 8" xfId="62460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2 9" xfId="6246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3 8" xfId="62462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10" xfId="62463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2 8" xfId="62464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3 9" xfId="62465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4 8" xfId="62466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10" xfId="62467"/>
    <cellStyle name="Normal 10 2 2 3 11" xfId="62468"/>
    <cellStyle name="Normal 10 2 2 3 2" xfId="25730"/>
    <cellStyle name="Normal 10 2 2 3 2 10" xfId="62469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2 8" xfId="624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2 9" xfId="62471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3 8" xfId="62472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10" xfId="62473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2 8" xfId="62474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4 9" xfId="62475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5 8" xfId="62476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11" xfId="62477"/>
    <cellStyle name="Normal 10 2 3 12" xfId="62478"/>
    <cellStyle name="Normal 10 2 3 2" xfId="26047"/>
    <cellStyle name="Normal 10 2 3 2 10" xfId="62479"/>
    <cellStyle name="Normal 10 2 3 2 11" xfId="62480"/>
    <cellStyle name="Normal 10 2 3 2 2" xfId="26048"/>
    <cellStyle name="Normal 10 2 3 2 2 10" xfId="62481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2 8" xfId="62482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2 9" xfId="62483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3 8" xfId="62484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10" xfId="62485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2 8" xfId="62486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3 9" xfId="62487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4 8" xfId="62488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10" xfId="62489"/>
    <cellStyle name="Normal 10 2 4 11" xfId="62490"/>
    <cellStyle name="Normal 10 2 4 2" xfId="26366"/>
    <cellStyle name="Normal 10 2 4 2 10" xfId="62491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2 8" xfId="62492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2 9" xfId="62493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3 8" xfId="62494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10" xfId="6249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2 8" xfId="62496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5 9" xfId="62497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6 8" xfId="62498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13" xfId="62499"/>
    <cellStyle name="Normal 10 3 14" xfId="62500"/>
    <cellStyle name="Normal 10 3 2" xfId="26685"/>
    <cellStyle name="Normal 10 3 2 10" xfId="26686"/>
    <cellStyle name="Normal 10 3 2 10 2" xfId="26687"/>
    <cellStyle name="Normal 10 3 2 11" xfId="26688"/>
    <cellStyle name="Normal 10 3 2 12" xfId="62501"/>
    <cellStyle name="Normal 10 3 2 13" xfId="62502"/>
    <cellStyle name="Normal 10 3 2 2" xfId="26689"/>
    <cellStyle name="Normal 10 3 2 2 10" xfId="26690"/>
    <cellStyle name="Normal 10 3 2 2 11" xfId="62503"/>
    <cellStyle name="Normal 10 3 2 2 12" xfId="62504"/>
    <cellStyle name="Normal 10 3 2 2 2" xfId="26691"/>
    <cellStyle name="Normal 10 3 2 2 2 10" xfId="62505"/>
    <cellStyle name="Normal 10 3 2 2 2 11" xfId="62506"/>
    <cellStyle name="Normal 10 3 2 2 2 2" xfId="26692"/>
    <cellStyle name="Normal 10 3 2 2 2 2 10" xfId="62507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2 8" xfId="62508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2 9" xfId="62509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3 8" xfId="62510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10" xfId="6251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2 8" xfId="62512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3 9" xfId="62513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4 8" xfId="62514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10" xfId="62515"/>
    <cellStyle name="Normal 10 3 2 3 11" xfId="62516"/>
    <cellStyle name="Normal 10 3 2 3 2" xfId="27010"/>
    <cellStyle name="Normal 10 3 2 3 2 10" xfId="62517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2 8" xfId="62518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2 9" xfId="6251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3 8" xfId="62520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10" xfId="62521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2 8" xfId="62522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4 9" xfId="62523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5 8" xfId="62524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11" xfId="62525"/>
    <cellStyle name="Normal 10 3 3 12" xfId="62526"/>
    <cellStyle name="Normal 10 3 3 2" xfId="27327"/>
    <cellStyle name="Normal 10 3 3 2 10" xfId="62527"/>
    <cellStyle name="Normal 10 3 3 2 11" xfId="62528"/>
    <cellStyle name="Normal 10 3 3 2 2" xfId="27328"/>
    <cellStyle name="Normal 10 3 3 2 2 10" xfId="62529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2 8" xfId="62530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2 9" xfId="62531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3 8" xfId="62532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10" xfId="62533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2 8" xfId="62534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3 9" xfId="62535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4 8" xfId="6253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10" xfId="62537"/>
    <cellStyle name="Normal 10 3 4 11" xfId="62538"/>
    <cellStyle name="Normal 10 3 4 2" xfId="27646"/>
    <cellStyle name="Normal 10 3 4 2 10" xfId="62539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2 8" xfId="62540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2 9" xfId="62541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3 8" xfId="62542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10" xfId="62543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2 8" xfId="62544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5 9" xfId="62545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6 8" xfId="62546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12" xfId="62547"/>
    <cellStyle name="Normal 10 4 13" xfId="62548"/>
    <cellStyle name="Normal 10 4 2" xfId="27963"/>
    <cellStyle name="Normal 10 4 2 10" xfId="27964"/>
    <cellStyle name="Normal 10 4 2 11" xfId="62549"/>
    <cellStyle name="Normal 10 4 2 12" xfId="62550"/>
    <cellStyle name="Normal 10 4 2 2" xfId="27965"/>
    <cellStyle name="Normal 10 4 2 2 10" xfId="62551"/>
    <cellStyle name="Normal 10 4 2 2 11" xfId="62552"/>
    <cellStyle name="Normal 10 4 2 2 2" xfId="27966"/>
    <cellStyle name="Normal 10 4 2 2 2 10" xfId="62553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2 8" xfId="62554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2 9" xfId="6255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3 8" xfId="62556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10" xfId="62557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2 8" xfId="62558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3 9" xfId="62559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4 8" xfId="62560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10" xfId="62561"/>
    <cellStyle name="Normal 10 4 3 11" xfId="62562"/>
    <cellStyle name="Normal 10 4 3 2" xfId="28284"/>
    <cellStyle name="Normal 10 4 3 2 10" xfId="62563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2 8" xfId="6256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2 9" xfId="62565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3 8" xfId="62566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10" xfId="62567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2 8" xfId="62568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4 9" xfId="62569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5 8" xfId="62570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11" xfId="62571"/>
    <cellStyle name="Normal 10 5 12" xfId="62572"/>
    <cellStyle name="Normal 10 5 2" xfId="28601"/>
    <cellStyle name="Normal 10 5 2 10" xfId="62573"/>
    <cellStyle name="Normal 10 5 2 11" xfId="62574"/>
    <cellStyle name="Normal 10 5 2 2" xfId="28602"/>
    <cellStyle name="Normal 10 5 2 2 10" xfId="62575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2 8" xfId="62576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2 9" xfId="62577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3 8" xfId="62578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10" xfId="62579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2 8" xfId="62580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3 9" xfId="62581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4 8" xfId="62582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10" xfId="62583"/>
    <cellStyle name="Normal 10 6 11" xfId="62584"/>
    <cellStyle name="Normal 10 6 2" xfId="28920"/>
    <cellStyle name="Normal 10 6 2 10" xfId="62585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2 8" xfId="62586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2 9" xfId="62587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3 8" xfId="62588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10" xfId="6258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2 8" xfId="62590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7 9" xfId="62591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8 8" xfId="62592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12" xfId="62593"/>
    <cellStyle name="Normal 11 13" xfId="62594"/>
    <cellStyle name="Normal 11 2" xfId="29223"/>
    <cellStyle name="Normal 11 2 10" xfId="29224"/>
    <cellStyle name="Normal 11 2 11" xfId="62595"/>
    <cellStyle name="Normal 11 2 12" xfId="62596"/>
    <cellStyle name="Normal 11 2 2" xfId="29225"/>
    <cellStyle name="Normal 11 2 2 10" xfId="62597"/>
    <cellStyle name="Normal 11 2 2 11" xfId="62598"/>
    <cellStyle name="Normal 11 2 2 2" xfId="29226"/>
    <cellStyle name="Normal 11 2 2 2 10" xfId="62599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2 8" xfId="62600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2 9" xfId="62601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3 8" xfId="62602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10" xfId="62603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2 8" xfId="62604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3 9" xfId="62605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4 8" xfId="62606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10" xfId="62607"/>
    <cellStyle name="Normal 11 3 11" xfId="62608"/>
    <cellStyle name="Normal 11 3 2" xfId="29544"/>
    <cellStyle name="Normal 11 3 2 10" xfId="62609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2 8" xfId="62610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2 9" xfId="62611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3 8" xfId="62612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10" xfId="6261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2 8" xfId="62614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4 9" xfId="62615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5 8" xfId="62616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10" xfId="62617"/>
    <cellStyle name="Normal 13 11" xfId="62618"/>
    <cellStyle name="Normal 13 2" xfId="29863"/>
    <cellStyle name="Normal 13 2 10" xfId="62619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2 8" xfId="62620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2 9" xfId="62621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3 8" xfId="6262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10" xfId="62623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2 8" xfId="62624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4 9" xfId="62625"/>
    <cellStyle name="Normal 15" xfId="30102"/>
    <cellStyle name="Normal 15 10" xfId="62626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2 8" xfId="62627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5 9" xfId="62628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13" xfId="62629"/>
    <cellStyle name="Normal 2 3 14" xfId="62630"/>
    <cellStyle name="Normal 2 3 2" xfId="30293"/>
    <cellStyle name="Normal 2 3 2 10" xfId="30294"/>
    <cellStyle name="Normal 2 3 2 10 2" xfId="30295"/>
    <cellStyle name="Normal 2 3 2 11" xfId="30296"/>
    <cellStyle name="Normal 2 3 2 12" xfId="62631"/>
    <cellStyle name="Normal 2 3 2 13" xfId="62632"/>
    <cellStyle name="Normal 2 3 2 2" xfId="30297"/>
    <cellStyle name="Normal 2 3 2 2 10" xfId="30298"/>
    <cellStyle name="Normal 2 3 2 2 11" xfId="62633"/>
    <cellStyle name="Normal 2 3 2 2 12" xfId="62634"/>
    <cellStyle name="Normal 2 3 2 2 2" xfId="30299"/>
    <cellStyle name="Normal 2 3 2 2 2 10" xfId="62635"/>
    <cellStyle name="Normal 2 3 2 2 2 11" xfId="62636"/>
    <cellStyle name="Normal 2 3 2 2 2 2" xfId="30300"/>
    <cellStyle name="Normal 2 3 2 2 2 2 10" xfId="62637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2 8" xfId="62638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2 9" xfId="6263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3 8" xfId="62640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10" xfId="62641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2 8" xfId="62642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3 9" xfId="62643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4 8" xfId="62644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10" xfId="62645"/>
    <cellStyle name="Normal 2 3 2 3 11" xfId="62646"/>
    <cellStyle name="Normal 2 3 2 3 2" xfId="30618"/>
    <cellStyle name="Normal 2 3 2 3 2 10" xfId="62647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2 8" xfId="6264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2 9" xfId="62649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3 8" xfId="62650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10" xfId="62651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2 8" xfId="62652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4 9" xfId="62653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5 8" xfId="62654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11" xfId="62655"/>
    <cellStyle name="Normal 2 3 3 12" xfId="62656"/>
    <cellStyle name="Normal 2 3 3 2" xfId="30935"/>
    <cellStyle name="Normal 2 3 3 2 10" xfId="62657"/>
    <cellStyle name="Normal 2 3 3 2 11" xfId="62658"/>
    <cellStyle name="Normal 2 3 3 2 2" xfId="30936"/>
    <cellStyle name="Normal 2 3 3 2 2 10" xfId="62659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2 8" xfId="62660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2 9" xfId="62661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3 8" xfId="62662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10" xfId="62663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2 8" xfId="62664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3 9" xfId="62665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4 8" xfId="62666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10" xfId="62667"/>
    <cellStyle name="Normal 2 3 4 11" xfId="62668"/>
    <cellStyle name="Normal 2 3 4 2" xfId="31254"/>
    <cellStyle name="Normal 2 3 4 2 10" xfId="62669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2 8" xfId="62670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2 9" xfId="62671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3 8" xfId="62672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10" xfId="6267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2 8" xfId="62674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5 9" xfId="62675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6 8" xfId="62676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10" xfId="6267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2 8" xfId="62678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4 9" xfId="62679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5 7" xfId="62680"/>
    <cellStyle name="Normal 2 6" xfId="31667"/>
    <cellStyle name="Normal 2 7" xfId="31668"/>
    <cellStyle name="Normal 2 8" xfId="6151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8 2" xfId="61519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31" xfId="61517"/>
    <cellStyle name="Normal 32" xfId="61520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0 8" xfId="62681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17" xfId="62682"/>
    <cellStyle name="Normal 6 2 18" xfId="62683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0 8" xfId="62684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18" xfId="62685"/>
    <cellStyle name="Normal 6 2 2 19" xfId="62686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13" xfId="62687"/>
    <cellStyle name="Normal 6 2 2 2 14" xfId="62688"/>
    <cellStyle name="Normal 6 2 2 2 2" xfId="31945"/>
    <cellStyle name="Normal 6 2 2 2 2 10" xfId="31946"/>
    <cellStyle name="Normal 6 2 2 2 2 10 2" xfId="31947"/>
    <cellStyle name="Normal 6 2 2 2 2 11" xfId="31948"/>
    <cellStyle name="Normal 6 2 2 2 2 12" xfId="62689"/>
    <cellStyle name="Normal 6 2 2 2 2 13" xfId="62690"/>
    <cellStyle name="Normal 6 2 2 2 2 2" xfId="31949"/>
    <cellStyle name="Normal 6 2 2 2 2 2 10" xfId="31950"/>
    <cellStyle name="Normal 6 2 2 2 2 2 11" xfId="62691"/>
    <cellStyle name="Normal 6 2 2 2 2 2 12" xfId="62692"/>
    <cellStyle name="Normal 6 2 2 2 2 2 2" xfId="31951"/>
    <cellStyle name="Normal 6 2 2 2 2 2 2 10" xfId="62693"/>
    <cellStyle name="Normal 6 2 2 2 2 2 2 11" xfId="62694"/>
    <cellStyle name="Normal 6 2 2 2 2 2 2 2" xfId="31952"/>
    <cellStyle name="Normal 6 2 2 2 2 2 2 2 10" xfId="62695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2 8" xfId="62696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2 9" xfId="62697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3 8" xfId="62698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10" xfId="62699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2 8" xfId="62700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3 9" xfId="62701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4 8" xfId="62702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10" xfId="62703"/>
    <cellStyle name="Normal 6 2 2 2 2 3 11" xfId="62704"/>
    <cellStyle name="Normal 6 2 2 2 2 3 2" xfId="32270"/>
    <cellStyle name="Normal 6 2 2 2 2 3 2 10" xfId="62705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2 8" xfId="62706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2 9" xfId="62707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3 8" xfId="62708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10" xfId="6270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2 8" xfId="62710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4 9" xfId="62711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5 8" xfId="62712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11" xfId="62713"/>
    <cellStyle name="Normal 6 2 2 2 3 12" xfId="62714"/>
    <cellStyle name="Normal 6 2 2 2 3 2" xfId="32587"/>
    <cellStyle name="Normal 6 2 2 2 3 2 10" xfId="62715"/>
    <cellStyle name="Normal 6 2 2 2 3 2 11" xfId="62716"/>
    <cellStyle name="Normal 6 2 2 2 3 2 2" xfId="32588"/>
    <cellStyle name="Normal 6 2 2 2 3 2 2 10" xfId="62717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2 8" xfId="6271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2 9" xfId="62719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3 8" xfId="62720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10" xfId="62721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2 8" xfId="62722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3 9" xfId="62723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4 8" xfId="62724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10" xfId="62725"/>
    <cellStyle name="Normal 6 2 2 2 4 11" xfId="62726"/>
    <cellStyle name="Normal 6 2 2 2 4 2" xfId="32906"/>
    <cellStyle name="Normal 6 2 2 2 4 2 10" xfId="62727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2 8" xfId="62728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2 9" xfId="62729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3 8" xfId="62730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10" xfId="62731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2 8" xfId="62732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5 9" xfId="62733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6 8" xfId="6273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13" xfId="62735"/>
    <cellStyle name="Normal 6 2 2 3 14" xfId="62736"/>
    <cellStyle name="Normal 6 2 2 3 2" xfId="33225"/>
    <cellStyle name="Normal 6 2 2 3 2 10" xfId="33226"/>
    <cellStyle name="Normal 6 2 2 3 2 10 2" xfId="33227"/>
    <cellStyle name="Normal 6 2 2 3 2 11" xfId="33228"/>
    <cellStyle name="Normal 6 2 2 3 2 12" xfId="62737"/>
    <cellStyle name="Normal 6 2 2 3 2 13" xfId="62738"/>
    <cellStyle name="Normal 6 2 2 3 2 2" xfId="33229"/>
    <cellStyle name="Normal 6 2 2 3 2 2 10" xfId="33230"/>
    <cellStyle name="Normal 6 2 2 3 2 2 11" xfId="62739"/>
    <cellStyle name="Normal 6 2 2 3 2 2 12" xfId="62740"/>
    <cellStyle name="Normal 6 2 2 3 2 2 2" xfId="33231"/>
    <cellStyle name="Normal 6 2 2 3 2 2 2 10" xfId="62741"/>
    <cellStyle name="Normal 6 2 2 3 2 2 2 11" xfId="62742"/>
    <cellStyle name="Normal 6 2 2 3 2 2 2 2" xfId="33232"/>
    <cellStyle name="Normal 6 2 2 3 2 2 2 2 10" xfId="62743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2 8" xfId="62744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2 9" xfId="62745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3 8" xfId="62746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10" xfId="62747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2 8" xfId="62748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3 9" xfId="62749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4 8" xfId="6275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10" xfId="62751"/>
    <cellStyle name="Normal 6 2 2 3 2 3 11" xfId="62752"/>
    <cellStyle name="Normal 6 2 2 3 2 3 2" xfId="33550"/>
    <cellStyle name="Normal 6 2 2 3 2 3 2 10" xfId="62753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2 8" xfId="62754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2 9" xfId="62755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3 8" xfId="62756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10" xfId="62757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2 8" xfId="62758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4 9" xfId="62759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5 8" xfId="62760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11" xfId="62761"/>
    <cellStyle name="Normal 6 2 2 3 3 12" xfId="62762"/>
    <cellStyle name="Normal 6 2 2 3 3 2" xfId="33867"/>
    <cellStyle name="Normal 6 2 2 3 3 2 10" xfId="62763"/>
    <cellStyle name="Normal 6 2 2 3 3 2 11" xfId="62764"/>
    <cellStyle name="Normal 6 2 2 3 3 2 2" xfId="33868"/>
    <cellStyle name="Normal 6 2 2 3 3 2 2 10" xfId="62765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2 8" xfId="62766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2 9" xfId="6276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3 8" xfId="62768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10" xfId="62769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2 8" xfId="62770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3 9" xfId="62771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4 8" xfId="62772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10" xfId="62773"/>
    <cellStyle name="Normal 6 2 2 3 4 11" xfId="62774"/>
    <cellStyle name="Normal 6 2 2 3 4 2" xfId="34186"/>
    <cellStyle name="Normal 6 2 2 3 4 2 10" xfId="62775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2 8" xfId="6277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2 9" xfId="62777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3 8" xfId="62778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10" xfId="62779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2 8" xfId="62780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5 9" xfId="62781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6 8" xfId="62782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12" xfId="62783"/>
    <cellStyle name="Normal 6 2 2 4 13" xfId="62784"/>
    <cellStyle name="Normal 6 2 2 4 2" xfId="34503"/>
    <cellStyle name="Normal 6 2 2 4 2 10" xfId="34504"/>
    <cellStyle name="Normal 6 2 2 4 2 11" xfId="62785"/>
    <cellStyle name="Normal 6 2 2 4 2 12" xfId="62786"/>
    <cellStyle name="Normal 6 2 2 4 2 2" xfId="34505"/>
    <cellStyle name="Normal 6 2 2 4 2 2 10" xfId="62787"/>
    <cellStyle name="Normal 6 2 2 4 2 2 11" xfId="62788"/>
    <cellStyle name="Normal 6 2 2 4 2 2 2" xfId="34506"/>
    <cellStyle name="Normal 6 2 2 4 2 2 2 10" xfId="62789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2 8" xfId="62790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2 9" xfId="62791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3 8" xfId="62792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10" xfId="62793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2 8" xfId="62794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3 9" xfId="62795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4 8" xfId="62796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10" xfId="62797"/>
    <cellStyle name="Normal 6 2 2 4 3 11" xfId="62798"/>
    <cellStyle name="Normal 6 2 2 4 3 2" xfId="34824"/>
    <cellStyle name="Normal 6 2 2 4 3 2 10" xfId="62799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2 8" xfId="62800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2 9" xfId="62801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3 8" xfId="62802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10" xfId="6280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2 8" xfId="62804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4 9" xfId="62805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5 8" xfId="62806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12" xfId="62807"/>
    <cellStyle name="Normal 6 2 2 5 13" xfId="62808"/>
    <cellStyle name="Normal 6 2 2 5 2" xfId="35143"/>
    <cellStyle name="Normal 6 2 2 5 2 10" xfId="35144"/>
    <cellStyle name="Normal 6 2 2 5 2 11" xfId="62809"/>
    <cellStyle name="Normal 6 2 2 5 2 12" xfId="62810"/>
    <cellStyle name="Normal 6 2 2 5 2 2" xfId="35145"/>
    <cellStyle name="Normal 6 2 2 5 2 2 10" xfId="62811"/>
    <cellStyle name="Normal 6 2 2 5 2 2 11" xfId="62812"/>
    <cellStyle name="Normal 6 2 2 5 2 2 2" xfId="35146"/>
    <cellStyle name="Normal 6 2 2 5 2 2 2 10" xfId="62813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2 8" xfId="62814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2 9" xfId="6281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3 8" xfId="62816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10" xfId="62817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2 8" xfId="62818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3 9" xfId="62819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4 8" xfId="62820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10" xfId="62821"/>
    <cellStyle name="Normal 6 2 2 5 3 11" xfId="62822"/>
    <cellStyle name="Normal 6 2 2 5 3 2" xfId="35464"/>
    <cellStyle name="Normal 6 2 2 5 3 2 10" xfId="62823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2 8" xfId="6282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2 9" xfId="62825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3 8" xfId="62826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10" xfId="62827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2 8" xfId="62828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4 9" xfId="62829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5 8" xfId="62830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11" xfId="62831"/>
    <cellStyle name="Normal 6 2 2 6 12" xfId="62832"/>
    <cellStyle name="Normal 6 2 2 6 2" xfId="35781"/>
    <cellStyle name="Normal 6 2 2 6 2 10" xfId="62833"/>
    <cellStyle name="Normal 6 2 2 6 2 11" xfId="62834"/>
    <cellStyle name="Normal 6 2 2 6 2 2" xfId="35782"/>
    <cellStyle name="Normal 6 2 2 6 2 2 10" xfId="62835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2 8" xfId="62836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2 9" xfId="62837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3 8" xfId="62838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10" xfId="62839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2 8" xfId="62840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3 9" xfId="62841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4 8" xfId="62842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10" xfId="62843"/>
    <cellStyle name="Normal 6 2 2 7 11" xfId="62844"/>
    <cellStyle name="Normal 6 2 2 7 2" xfId="36100"/>
    <cellStyle name="Normal 6 2 2 7 2 10" xfId="62845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2 8" xfId="62846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2 9" xfId="62847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3 8" xfId="62848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10" xfId="6284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2 8" xfId="62850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8 9" xfId="62851"/>
    <cellStyle name="Normal 6 2 2 9" xfId="36339"/>
    <cellStyle name="Normal 6 2 2 9 10" xfId="62852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2 8" xfId="62853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2 9 9" xfId="62854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13" xfId="62855"/>
    <cellStyle name="Normal 6 2 3 14" xfId="62856"/>
    <cellStyle name="Normal 6 2 3 2" xfId="36425"/>
    <cellStyle name="Normal 6 2 3 2 10" xfId="36426"/>
    <cellStyle name="Normal 6 2 3 2 10 2" xfId="36427"/>
    <cellStyle name="Normal 6 2 3 2 11" xfId="36428"/>
    <cellStyle name="Normal 6 2 3 2 12" xfId="62857"/>
    <cellStyle name="Normal 6 2 3 2 13" xfId="62858"/>
    <cellStyle name="Normal 6 2 3 2 2" xfId="36429"/>
    <cellStyle name="Normal 6 2 3 2 2 10" xfId="36430"/>
    <cellStyle name="Normal 6 2 3 2 2 11" xfId="62859"/>
    <cellStyle name="Normal 6 2 3 2 2 12" xfId="62860"/>
    <cellStyle name="Normal 6 2 3 2 2 2" xfId="36431"/>
    <cellStyle name="Normal 6 2 3 2 2 2 10" xfId="62861"/>
    <cellStyle name="Normal 6 2 3 2 2 2 11" xfId="62862"/>
    <cellStyle name="Normal 6 2 3 2 2 2 2" xfId="36432"/>
    <cellStyle name="Normal 6 2 3 2 2 2 2 10" xfId="62863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2 8" xfId="62864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2 9" xfId="62865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3 8" xfId="62866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10" xfId="62867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2 8" xfId="62868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3 9" xfId="62869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4 8" xfId="6287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10" xfId="62871"/>
    <cellStyle name="Normal 6 2 3 2 3 11" xfId="62872"/>
    <cellStyle name="Normal 6 2 3 2 3 2" xfId="36750"/>
    <cellStyle name="Normal 6 2 3 2 3 2 10" xfId="62873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2 8" xfId="62874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2 9" xfId="62875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3 8" xfId="62876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10" xfId="62877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2 8" xfId="62878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4 9" xfId="62879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5 8" xfId="62880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11" xfId="62881"/>
    <cellStyle name="Normal 6 2 3 3 12" xfId="62882"/>
    <cellStyle name="Normal 6 2 3 3 2" xfId="37067"/>
    <cellStyle name="Normal 6 2 3 3 2 10" xfId="62883"/>
    <cellStyle name="Normal 6 2 3 3 2 11" xfId="62884"/>
    <cellStyle name="Normal 6 2 3 3 2 2" xfId="37068"/>
    <cellStyle name="Normal 6 2 3 3 2 2 10" xfId="62885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2 8" xfId="62886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2 9" xfId="6288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3 8" xfId="62888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10" xfId="62889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2 8" xfId="62890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3 9" xfId="62891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4 8" xfId="62892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10" xfId="62893"/>
    <cellStyle name="Normal 6 2 3 4 11" xfId="62894"/>
    <cellStyle name="Normal 6 2 3 4 2" xfId="37386"/>
    <cellStyle name="Normal 6 2 3 4 2 10" xfId="62895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2 8" xfId="6289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2 9" xfId="62897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3 8" xfId="62898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10" xfId="62899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2 8" xfId="62900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5 9" xfId="62901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6 8" xfId="62902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13" xfId="62903"/>
    <cellStyle name="Normal 6 2 4 14" xfId="62904"/>
    <cellStyle name="Normal 6 2 4 2" xfId="37705"/>
    <cellStyle name="Normal 6 2 4 2 10" xfId="37706"/>
    <cellStyle name="Normal 6 2 4 2 10 2" xfId="37707"/>
    <cellStyle name="Normal 6 2 4 2 11" xfId="37708"/>
    <cellStyle name="Normal 6 2 4 2 12" xfId="62905"/>
    <cellStyle name="Normal 6 2 4 2 13" xfId="62906"/>
    <cellStyle name="Normal 6 2 4 2 2" xfId="37709"/>
    <cellStyle name="Normal 6 2 4 2 2 10" xfId="37710"/>
    <cellStyle name="Normal 6 2 4 2 2 11" xfId="62907"/>
    <cellStyle name="Normal 6 2 4 2 2 12" xfId="62908"/>
    <cellStyle name="Normal 6 2 4 2 2 2" xfId="37711"/>
    <cellStyle name="Normal 6 2 4 2 2 2 10" xfId="62909"/>
    <cellStyle name="Normal 6 2 4 2 2 2 11" xfId="62910"/>
    <cellStyle name="Normal 6 2 4 2 2 2 2" xfId="37712"/>
    <cellStyle name="Normal 6 2 4 2 2 2 2 10" xfId="62911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2 8" xfId="6291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2 9" xfId="62913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3 8" xfId="62914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10" xfId="62915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2 8" xfId="62916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3 9" xfId="62917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4 8" xfId="62918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10" xfId="62919"/>
    <cellStyle name="Normal 6 2 4 2 3 11" xfId="62920"/>
    <cellStyle name="Normal 6 2 4 2 3 2" xfId="38030"/>
    <cellStyle name="Normal 6 2 4 2 3 2 10" xfId="62921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2 8" xfId="62922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2 9" xfId="62923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3 8" xfId="62924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10" xfId="62925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2 8" xfId="62926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4 9" xfId="62927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5 8" xfId="6292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11" xfId="62929"/>
    <cellStyle name="Normal 6 2 4 3 12" xfId="62930"/>
    <cellStyle name="Normal 6 2 4 3 2" xfId="38347"/>
    <cellStyle name="Normal 6 2 4 3 2 10" xfId="62931"/>
    <cellStyle name="Normal 6 2 4 3 2 11" xfId="62932"/>
    <cellStyle name="Normal 6 2 4 3 2 2" xfId="38348"/>
    <cellStyle name="Normal 6 2 4 3 2 2 10" xfId="62933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2 8" xfId="62934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2 9" xfId="62935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3 8" xfId="62936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10" xfId="6293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2 8" xfId="62938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3 9" xfId="62939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4 8" xfId="62940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10" xfId="62941"/>
    <cellStyle name="Normal 6 2 4 4 11" xfId="62942"/>
    <cellStyle name="Normal 6 2 4 4 2" xfId="38666"/>
    <cellStyle name="Normal 6 2 4 4 2 10" xfId="62943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2 8" xfId="62944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2 9" xfId="629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3 8" xfId="62946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10" xfId="62947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2 8" xfId="62948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5 9" xfId="62949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6 8" xfId="62950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12" xfId="62951"/>
    <cellStyle name="Normal 6 2 5 13" xfId="62952"/>
    <cellStyle name="Normal 6 2 5 2" xfId="38983"/>
    <cellStyle name="Normal 6 2 5 2 10" xfId="38984"/>
    <cellStyle name="Normal 6 2 5 2 11" xfId="62953"/>
    <cellStyle name="Normal 6 2 5 2 12" xfId="62954"/>
    <cellStyle name="Normal 6 2 5 2 2" xfId="38985"/>
    <cellStyle name="Normal 6 2 5 2 2 10" xfId="62955"/>
    <cellStyle name="Normal 6 2 5 2 2 11" xfId="62956"/>
    <cellStyle name="Normal 6 2 5 2 2 2" xfId="38986"/>
    <cellStyle name="Normal 6 2 5 2 2 2 10" xfId="62957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2 8" xfId="62958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2 9" xfId="62959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3 8" xfId="62960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10" xfId="62961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2 8" xfId="62962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3 9" xfId="62963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4 8" xfId="629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10" xfId="62965"/>
    <cellStyle name="Normal 6 2 5 3 11" xfId="62966"/>
    <cellStyle name="Normal 6 2 5 3 2" xfId="39304"/>
    <cellStyle name="Normal 6 2 5 3 2 10" xfId="62967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2 8" xfId="62968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2 9" xfId="62969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3 8" xfId="62970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10" xfId="62971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2 8" xfId="62972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4 9" xfId="62973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5 8" xfId="62974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11" xfId="62975"/>
    <cellStyle name="Normal 6 2 6 12" xfId="62976"/>
    <cellStyle name="Normal 6 2 6 2" xfId="39621"/>
    <cellStyle name="Normal 6 2 6 2 10" xfId="62977"/>
    <cellStyle name="Normal 6 2 6 2 11" xfId="62978"/>
    <cellStyle name="Normal 6 2 6 2 2" xfId="39622"/>
    <cellStyle name="Normal 6 2 6 2 2 10" xfId="62979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2 8" xfId="62980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2 9" xfId="6298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3 8" xfId="62982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10" xfId="62983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2 8" xfId="62984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3 9" xfId="62985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4 8" xfId="62986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10" xfId="62987"/>
    <cellStyle name="Normal 6 2 7 11" xfId="62988"/>
    <cellStyle name="Normal 6 2 7 2" xfId="39940"/>
    <cellStyle name="Normal 6 2 7 2 10" xfId="62989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2 8" xfId="6299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2 9" xfId="62991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3 8" xfId="62992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10" xfId="62993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2 8" xfId="62994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8 9" xfId="62995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2 9 8" xfId="62996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16" xfId="62997"/>
    <cellStyle name="Normal 6 3 17" xfId="6299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13" xfId="62999"/>
    <cellStyle name="Normal 6 3 2 14" xfId="63000"/>
    <cellStyle name="Normal 6 3 2 2" xfId="40255"/>
    <cellStyle name="Normal 6 3 2 2 10" xfId="40256"/>
    <cellStyle name="Normal 6 3 2 2 10 2" xfId="40257"/>
    <cellStyle name="Normal 6 3 2 2 11" xfId="40258"/>
    <cellStyle name="Normal 6 3 2 2 12" xfId="63001"/>
    <cellStyle name="Normal 6 3 2 2 13" xfId="63002"/>
    <cellStyle name="Normal 6 3 2 2 2" xfId="40259"/>
    <cellStyle name="Normal 6 3 2 2 2 10" xfId="40260"/>
    <cellStyle name="Normal 6 3 2 2 2 11" xfId="63003"/>
    <cellStyle name="Normal 6 3 2 2 2 12" xfId="63004"/>
    <cellStyle name="Normal 6 3 2 2 2 2" xfId="40261"/>
    <cellStyle name="Normal 6 3 2 2 2 2 10" xfId="63005"/>
    <cellStyle name="Normal 6 3 2 2 2 2 11" xfId="63006"/>
    <cellStyle name="Normal 6 3 2 2 2 2 2" xfId="40262"/>
    <cellStyle name="Normal 6 3 2 2 2 2 2 10" xfId="63007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2 8" xfId="63008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2 9" xfId="63009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3 8" xfId="63010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10" xfId="6301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2 8" xfId="63012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3 9" xfId="63013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4 8" xfId="63014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10" xfId="63015"/>
    <cellStyle name="Normal 6 3 2 2 3 11" xfId="63016"/>
    <cellStyle name="Normal 6 3 2 2 3 2" xfId="40580"/>
    <cellStyle name="Normal 6 3 2 2 3 2 10" xfId="63017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2 8" xfId="63018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2 9" xfId="6301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3 8" xfId="63020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10" xfId="63021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2 8" xfId="63022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4 9" xfId="63023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5 8" xfId="63024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11" xfId="63025"/>
    <cellStyle name="Normal 6 3 2 3 12" xfId="63026"/>
    <cellStyle name="Normal 6 3 2 3 2" xfId="40897"/>
    <cellStyle name="Normal 6 3 2 3 2 10" xfId="63027"/>
    <cellStyle name="Normal 6 3 2 3 2 11" xfId="63028"/>
    <cellStyle name="Normal 6 3 2 3 2 2" xfId="40898"/>
    <cellStyle name="Normal 6 3 2 3 2 2 10" xfId="63029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2 8" xfId="63030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2 9" xfId="63031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3 8" xfId="63032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10" xfId="63033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2 8" xfId="63034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3 9" xfId="63035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4 8" xfId="6303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10" xfId="63037"/>
    <cellStyle name="Normal 6 3 2 4 11" xfId="63038"/>
    <cellStyle name="Normal 6 3 2 4 2" xfId="41216"/>
    <cellStyle name="Normal 6 3 2 4 2 10" xfId="63039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2 8" xfId="63040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2 9" xfId="63041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3 8" xfId="63042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10" xfId="63043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2 8" xfId="63044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5 9" xfId="63045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6 8" xfId="63046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13" xfId="63047"/>
    <cellStyle name="Normal 6 3 3 14" xfId="63048"/>
    <cellStyle name="Normal 6 3 3 2" xfId="41535"/>
    <cellStyle name="Normal 6 3 3 2 10" xfId="41536"/>
    <cellStyle name="Normal 6 3 3 2 10 2" xfId="41537"/>
    <cellStyle name="Normal 6 3 3 2 11" xfId="41538"/>
    <cellStyle name="Normal 6 3 3 2 12" xfId="63049"/>
    <cellStyle name="Normal 6 3 3 2 13" xfId="63050"/>
    <cellStyle name="Normal 6 3 3 2 2" xfId="41539"/>
    <cellStyle name="Normal 6 3 3 2 2 10" xfId="41540"/>
    <cellStyle name="Normal 6 3 3 2 2 11" xfId="63051"/>
    <cellStyle name="Normal 6 3 3 2 2 12" xfId="63052"/>
    <cellStyle name="Normal 6 3 3 2 2 2" xfId="41541"/>
    <cellStyle name="Normal 6 3 3 2 2 2 10" xfId="63053"/>
    <cellStyle name="Normal 6 3 3 2 2 2 11" xfId="63054"/>
    <cellStyle name="Normal 6 3 3 2 2 2 2" xfId="41542"/>
    <cellStyle name="Normal 6 3 3 2 2 2 2 10" xfId="63055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2 8" xfId="63056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2 9" xfId="63057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3 8" xfId="63058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10" xfId="63059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2 8" xfId="63060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3 9" xfId="63061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4 8" xfId="63062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10" xfId="63063"/>
    <cellStyle name="Normal 6 3 3 2 3 11" xfId="63064"/>
    <cellStyle name="Normal 6 3 3 2 3 2" xfId="41860"/>
    <cellStyle name="Normal 6 3 3 2 3 2 10" xfId="63065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2 8" xfId="63066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2 9" xfId="63067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3 8" xfId="63068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10" xfId="6306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2 8" xfId="63070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4 9" xfId="63071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5 8" xfId="63072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11" xfId="63073"/>
    <cellStyle name="Normal 6 3 3 3 12" xfId="63074"/>
    <cellStyle name="Normal 6 3 3 3 2" xfId="42177"/>
    <cellStyle name="Normal 6 3 3 3 2 10" xfId="63075"/>
    <cellStyle name="Normal 6 3 3 3 2 11" xfId="63076"/>
    <cellStyle name="Normal 6 3 3 3 2 2" xfId="42178"/>
    <cellStyle name="Normal 6 3 3 3 2 2 10" xfId="63077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2 8" xfId="6307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2 9" xfId="63079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3 8" xfId="63080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10" xfId="63081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2 8" xfId="63082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3 9" xfId="63083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4 8" xfId="63084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10" xfId="63085"/>
    <cellStyle name="Normal 6 3 3 4 11" xfId="63086"/>
    <cellStyle name="Normal 6 3 3 4 2" xfId="42496"/>
    <cellStyle name="Normal 6 3 3 4 2 10" xfId="63087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2 8" xfId="63088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2 9" xfId="63089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3 8" xfId="63090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10" xfId="63091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2 8" xfId="63092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5 9" xfId="63093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6 8" xfId="6309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12" xfId="63095"/>
    <cellStyle name="Normal 6 3 4 13" xfId="63096"/>
    <cellStyle name="Normal 6 3 4 2" xfId="42813"/>
    <cellStyle name="Normal 6 3 4 2 10" xfId="42814"/>
    <cellStyle name="Normal 6 3 4 2 11" xfId="63097"/>
    <cellStyle name="Normal 6 3 4 2 12" xfId="63098"/>
    <cellStyle name="Normal 6 3 4 2 2" xfId="42815"/>
    <cellStyle name="Normal 6 3 4 2 2 10" xfId="63099"/>
    <cellStyle name="Normal 6 3 4 2 2 11" xfId="63100"/>
    <cellStyle name="Normal 6 3 4 2 2 2" xfId="42816"/>
    <cellStyle name="Normal 6 3 4 2 2 2 10" xfId="63101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2 8" xfId="63102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2 9" xfId="63103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3 8" xfId="63104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10" xfId="6310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2 8" xfId="63106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3 9" xfId="63107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4 8" xfId="63108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10" xfId="63109"/>
    <cellStyle name="Normal 6 3 4 3 11" xfId="63110"/>
    <cellStyle name="Normal 6 3 4 3 2" xfId="43134"/>
    <cellStyle name="Normal 6 3 4 3 2 10" xfId="63111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2 8" xfId="63112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2 9" xfId="631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3 8" xfId="63114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10" xfId="63115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2 8" xfId="63116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4 9" xfId="63117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5 8" xfId="63118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11" xfId="63119"/>
    <cellStyle name="Normal 6 3 5 12" xfId="63120"/>
    <cellStyle name="Normal 6 3 5 2" xfId="43451"/>
    <cellStyle name="Normal 6 3 5 2 10" xfId="63121"/>
    <cellStyle name="Normal 6 3 5 2 11" xfId="63122"/>
    <cellStyle name="Normal 6 3 5 2 2" xfId="43452"/>
    <cellStyle name="Normal 6 3 5 2 2 10" xfId="63123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2 8" xfId="63124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2 9" xfId="63125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3 8" xfId="63126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10" xfId="63127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2 8" xfId="63128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3 9" xfId="63129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4 8" xfId="631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10" xfId="63131"/>
    <cellStyle name="Normal 6 3 6 11" xfId="63132"/>
    <cellStyle name="Normal 6 3 6 2" xfId="43770"/>
    <cellStyle name="Normal 6 3 6 2 10" xfId="63133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2 8" xfId="63134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2 9" xfId="63135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3 8" xfId="63136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10" xfId="63137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2 8" xfId="63138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7 9" xfId="63139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8 8" xfId="63140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13" xfId="63141"/>
    <cellStyle name="Normal 6 4 14" xfId="63142"/>
    <cellStyle name="Normal 6 4 2" xfId="44075"/>
    <cellStyle name="Normal 6 4 2 10" xfId="44076"/>
    <cellStyle name="Normal 6 4 2 10 2" xfId="44077"/>
    <cellStyle name="Normal 6 4 2 11" xfId="44078"/>
    <cellStyle name="Normal 6 4 2 12" xfId="63143"/>
    <cellStyle name="Normal 6 4 2 13" xfId="63144"/>
    <cellStyle name="Normal 6 4 2 2" xfId="44079"/>
    <cellStyle name="Normal 6 4 2 2 10" xfId="44080"/>
    <cellStyle name="Normal 6 4 2 2 11" xfId="63145"/>
    <cellStyle name="Normal 6 4 2 2 12" xfId="63146"/>
    <cellStyle name="Normal 6 4 2 2 2" xfId="44081"/>
    <cellStyle name="Normal 6 4 2 2 2 10" xfId="63147"/>
    <cellStyle name="Normal 6 4 2 2 2 11" xfId="63148"/>
    <cellStyle name="Normal 6 4 2 2 2 2" xfId="44082"/>
    <cellStyle name="Normal 6 4 2 2 2 2 10" xfId="63149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2 8" xfId="63150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2 9" xfId="6315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3 8" xfId="63152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10" xfId="63153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2 8" xfId="63154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3 9" xfId="63155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4 8" xfId="63156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10" xfId="63157"/>
    <cellStyle name="Normal 6 4 2 3 11" xfId="63158"/>
    <cellStyle name="Normal 6 4 2 3 2" xfId="44400"/>
    <cellStyle name="Normal 6 4 2 3 2 10" xfId="63159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2 8" xfId="6316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2 9" xfId="63161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3 8" xfId="63162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10" xfId="63163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2 8" xfId="63164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4 9" xfId="63165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5 8" xfId="63166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11" xfId="63167"/>
    <cellStyle name="Normal 6 4 3 12" xfId="63168"/>
    <cellStyle name="Normal 6 4 3 2" xfId="44717"/>
    <cellStyle name="Normal 6 4 3 2 10" xfId="63169"/>
    <cellStyle name="Normal 6 4 3 2 11" xfId="63170"/>
    <cellStyle name="Normal 6 4 3 2 2" xfId="44718"/>
    <cellStyle name="Normal 6 4 3 2 2 10" xfId="63171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2 8" xfId="63172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2 9" xfId="63173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3 8" xfId="63174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10" xfId="63175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2 8" xfId="63176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3 9" xfId="63177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4 8" xfId="63178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10" xfId="63179"/>
    <cellStyle name="Normal 6 4 4 11" xfId="63180"/>
    <cellStyle name="Normal 6 4 4 2" xfId="45036"/>
    <cellStyle name="Normal 6 4 4 2 10" xfId="63181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2 8" xfId="63182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2 9" xfId="63183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3 8" xfId="63184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10" xfId="6318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2 8" xfId="63186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5 9" xfId="63187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6 8" xfId="63188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13" xfId="63189"/>
    <cellStyle name="Normal 6 5 14" xfId="63190"/>
    <cellStyle name="Normal 6 5 2" xfId="45355"/>
    <cellStyle name="Normal 6 5 2 10" xfId="45356"/>
    <cellStyle name="Normal 6 5 2 10 2" xfId="45357"/>
    <cellStyle name="Normal 6 5 2 11" xfId="45358"/>
    <cellStyle name="Normal 6 5 2 12" xfId="63191"/>
    <cellStyle name="Normal 6 5 2 13" xfId="63192"/>
    <cellStyle name="Normal 6 5 2 2" xfId="45359"/>
    <cellStyle name="Normal 6 5 2 2 10" xfId="45360"/>
    <cellStyle name="Normal 6 5 2 2 11" xfId="63193"/>
    <cellStyle name="Normal 6 5 2 2 12" xfId="63194"/>
    <cellStyle name="Normal 6 5 2 2 2" xfId="45361"/>
    <cellStyle name="Normal 6 5 2 2 2 10" xfId="63195"/>
    <cellStyle name="Normal 6 5 2 2 2 11" xfId="63196"/>
    <cellStyle name="Normal 6 5 2 2 2 2" xfId="45362"/>
    <cellStyle name="Normal 6 5 2 2 2 2 10" xfId="63197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2 8" xfId="63198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2 9" xfId="63199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3 8" xfId="63200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10" xfId="6320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2 8" xfId="63202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3 9" xfId="63203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4 8" xfId="63204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10" xfId="63205"/>
    <cellStyle name="Normal 6 5 2 3 11" xfId="63206"/>
    <cellStyle name="Normal 6 5 2 3 2" xfId="45680"/>
    <cellStyle name="Normal 6 5 2 3 2 10" xfId="63207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2 8" xfId="63208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2 9" xfId="6320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3 8" xfId="63210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10" xfId="63211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2 8" xfId="63212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4 9" xfId="63213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5 8" xfId="63214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11" xfId="63215"/>
    <cellStyle name="Normal 6 5 3 12" xfId="63216"/>
    <cellStyle name="Normal 6 5 3 2" xfId="45997"/>
    <cellStyle name="Normal 6 5 3 2 10" xfId="63217"/>
    <cellStyle name="Normal 6 5 3 2 11" xfId="63218"/>
    <cellStyle name="Normal 6 5 3 2 2" xfId="45998"/>
    <cellStyle name="Normal 6 5 3 2 2 10" xfId="63219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2 8" xfId="63220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2 9" xfId="63221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3 8" xfId="63222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10" xfId="63223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2 8" xfId="63224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3 9" xfId="63225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4 8" xfId="6322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10" xfId="63227"/>
    <cellStyle name="Normal 6 5 4 11" xfId="63228"/>
    <cellStyle name="Normal 6 5 4 2" xfId="46316"/>
    <cellStyle name="Normal 6 5 4 2 10" xfId="63229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2 8" xfId="63230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2 9" xfId="63231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3 8" xfId="63232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10" xfId="63233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2 8" xfId="63234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5 9" xfId="63235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6 8" xfId="63236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12" xfId="63237"/>
    <cellStyle name="Normal 6 6 13" xfId="63238"/>
    <cellStyle name="Normal 6 6 2" xfId="46633"/>
    <cellStyle name="Normal 6 6 2 10" xfId="46634"/>
    <cellStyle name="Normal 6 6 2 11" xfId="63239"/>
    <cellStyle name="Normal 6 6 2 12" xfId="63240"/>
    <cellStyle name="Normal 6 6 2 2" xfId="46635"/>
    <cellStyle name="Normal 6 6 2 2 10" xfId="63241"/>
    <cellStyle name="Normal 6 6 2 2 11" xfId="63242"/>
    <cellStyle name="Normal 6 6 2 2 2" xfId="46636"/>
    <cellStyle name="Normal 6 6 2 2 2 10" xfId="63243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2 8" xfId="63244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2 9" xfId="6324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3 8" xfId="63246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10" xfId="63247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2 8" xfId="63248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3 9" xfId="63249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4 8" xfId="63250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10" xfId="63251"/>
    <cellStyle name="Normal 6 6 3 11" xfId="63252"/>
    <cellStyle name="Normal 6 6 3 2" xfId="46954"/>
    <cellStyle name="Normal 6 6 3 2 10" xfId="63253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2 8" xfId="6325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2 9" xfId="63255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3 8" xfId="63256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10" xfId="63257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2 8" xfId="63258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4 9" xfId="63259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5 8" xfId="63260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11" xfId="63261"/>
    <cellStyle name="Normal 6 7 12" xfId="63262"/>
    <cellStyle name="Normal 6 7 2" xfId="47271"/>
    <cellStyle name="Normal 6 7 2 10" xfId="63263"/>
    <cellStyle name="Normal 6 7 2 11" xfId="63264"/>
    <cellStyle name="Normal 6 7 2 2" xfId="47272"/>
    <cellStyle name="Normal 6 7 2 2 10" xfId="63265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2 8" xfId="63266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2 9" xfId="63267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3 8" xfId="63268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10" xfId="63269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2 8" xfId="63270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3 9" xfId="63271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4 8" xfId="63272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10" xfId="63273"/>
    <cellStyle name="Normal 6 8 11" xfId="63274"/>
    <cellStyle name="Normal 6 8 2" xfId="47590"/>
    <cellStyle name="Normal 6 8 2 10" xfId="63275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2 8" xfId="63276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2 9" xfId="63277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3 8" xfId="63278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10" xfId="6327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2 8" xfId="63280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6 9 9" xfId="63281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18" xfId="63282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16" xfId="63283"/>
    <cellStyle name="Normal 7 2 17" xfId="63284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13" xfId="63285"/>
    <cellStyle name="Normal 7 2 2 14" xfId="63286"/>
    <cellStyle name="Normal 7 2 2 2" xfId="47916"/>
    <cellStyle name="Normal 7 2 2 2 10" xfId="47917"/>
    <cellStyle name="Normal 7 2 2 2 10 2" xfId="47918"/>
    <cellStyle name="Normal 7 2 2 2 11" xfId="47919"/>
    <cellStyle name="Normal 7 2 2 2 12" xfId="63287"/>
    <cellStyle name="Normal 7 2 2 2 13" xfId="63288"/>
    <cellStyle name="Normal 7 2 2 2 2" xfId="47920"/>
    <cellStyle name="Normal 7 2 2 2 2 10" xfId="47921"/>
    <cellStyle name="Normal 7 2 2 2 2 11" xfId="63289"/>
    <cellStyle name="Normal 7 2 2 2 2 12" xfId="63290"/>
    <cellStyle name="Normal 7 2 2 2 2 2" xfId="47922"/>
    <cellStyle name="Normal 7 2 2 2 2 2 10" xfId="63291"/>
    <cellStyle name="Normal 7 2 2 2 2 2 11" xfId="63292"/>
    <cellStyle name="Normal 7 2 2 2 2 2 2" xfId="47923"/>
    <cellStyle name="Normal 7 2 2 2 2 2 2 10" xfId="6329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2 8" xfId="63294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2 9" xfId="63295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3 8" xfId="63296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10" xfId="63297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2 8" xfId="63298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3 9" xfId="63299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4 8" xfId="63300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10" xfId="63301"/>
    <cellStyle name="Normal 7 2 2 2 3 11" xfId="63302"/>
    <cellStyle name="Normal 7 2 2 2 3 2" xfId="48241"/>
    <cellStyle name="Normal 7 2 2 2 3 2 10" xfId="63303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2 8" xfId="63304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2 9" xfId="63305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3 8" xfId="63306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10" xfId="63307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2 8" xfId="63308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4 9" xfId="6330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5 8" xfId="63310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11" xfId="63311"/>
    <cellStyle name="Normal 7 2 2 3 12" xfId="63312"/>
    <cellStyle name="Normal 7 2 2 3 2" xfId="48558"/>
    <cellStyle name="Normal 7 2 2 3 2 10" xfId="63313"/>
    <cellStyle name="Normal 7 2 2 3 2 11" xfId="63314"/>
    <cellStyle name="Normal 7 2 2 3 2 2" xfId="48559"/>
    <cellStyle name="Normal 7 2 2 3 2 2 10" xfId="63315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2 8" xfId="63316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2 9" xfId="63317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3 8" xfId="6331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10" xfId="63319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2 8" xfId="63320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3 9" xfId="63321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4 8" xfId="63322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10" xfId="63323"/>
    <cellStyle name="Normal 7 2 2 4 11" xfId="63324"/>
    <cellStyle name="Normal 7 2 2 4 2" xfId="48877"/>
    <cellStyle name="Normal 7 2 2 4 2 10" xfId="63325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2 8" xfId="63326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2 9" xfId="63327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3 8" xfId="63328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10" xfId="63329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2 8" xfId="63330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5 9" xfId="63331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6 8" xfId="63332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13" xfId="63333"/>
    <cellStyle name="Normal 7 2 3 14" xfId="63334"/>
    <cellStyle name="Normal 7 2 3 2" xfId="49196"/>
    <cellStyle name="Normal 7 2 3 2 10" xfId="49197"/>
    <cellStyle name="Normal 7 2 3 2 10 2" xfId="49198"/>
    <cellStyle name="Normal 7 2 3 2 11" xfId="49199"/>
    <cellStyle name="Normal 7 2 3 2 12" xfId="63335"/>
    <cellStyle name="Normal 7 2 3 2 13" xfId="63336"/>
    <cellStyle name="Normal 7 2 3 2 2" xfId="49200"/>
    <cellStyle name="Normal 7 2 3 2 2 10" xfId="49201"/>
    <cellStyle name="Normal 7 2 3 2 2 11" xfId="63337"/>
    <cellStyle name="Normal 7 2 3 2 2 12" xfId="63338"/>
    <cellStyle name="Normal 7 2 3 2 2 2" xfId="49202"/>
    <cellStyle name="Normal 7 2 3 2 2 2 10" xfId="63339"/>
    <cellStyle name="Normal 7 2 3 2 2 2 11" xfId="63340"/>
    <cellStyle name="Normal 7 2 3 2 2 2 2" xfId="49203"/>
    <cellStyle name="Normal 7 2 3 2 2 2 2 10" xfId="63341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2 8" xfId="63342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2 9" xfId="63343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3 8" xfId="63344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10" xfId="63345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2 8" xfId="63346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3 9" xfId="63347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4 8" xfId="63348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10" xfId="63349"/>
    <cellStyle name="Normal 7 2 3 2 3 11" xfId="63350"/>
    <cellStyle name="Normal 7 2 3 2 3 2" xfId="49521"/>
    <cellStyle name="Normal 7 2 3 2 3 2 10" xfId="6335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2 8" xfId="63352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2 9" xfId="63353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3 8" xfId="63354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10" xfId="63355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2 8" xfId="63356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4 9" xfId="63357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5 8" xfId="63358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11" xfId="63359"/>
    <cellStyle name="Normal 7 2 3 3 12" xfId="63360"/>
    <cellStyle name="Normal 7 2 3 3 2" xfId="49838"/>
    <cellStyle name="Normal 7 2 3 3 2 10" xfId="63361"/>
    <cellStyle name="Normal 7 2 3 3 2 11" xfId="63362"/>
    <cellStyle name="Normal 7 2 3 3 2 2" xfId="49839"/>
    <cellStyle name="Normal 7 2 3 3 2 2 10" xfId="63363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2 8" xfId="63364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2 9" xfId="63365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3 8" xfId="63366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10" xfId="63367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2 8" xfId="6336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3 9" xfId="63369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4 8" xfId="63370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10" xfId="63371"/>
    <cellStyle name="Normal 7 2 3 4 11" xfId="63372"/>
    <cellStyle name="Normal 7 2 3 4 2" xfId="50157"/>
    <cellStyle name="Normal 7 2 3 4 2 10" xfId="63373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2 8" xfId="63374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2 9" xfId="63375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3 8" xfId="633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10" xfId="63377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2 8" xfId="63378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5 9" xfId="63379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6 8" xfId="63380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12" xfId="63381"/>
    <cellStyle name="Normal 7 2 4 13" xfId="63382"/>
    <cellStyle name="Normal 7 2 4 2" xfId="50474"/>
    <cellStyle name="Normal 7 2 4 2 10" xfId="50475"/>
    <cellStyle name="Normal 7 2 4 2 11" xfId="63383"/>
    <cellStyle name="Normal 7 2 4 2 12" xfId="63384"/>
    <cellStyle name="Normal 7 2 4 2 2" xfId="50476"/>
    <cellStyle name="Normal 7 2 4 2 2 10" xfId="63385"/>
    <cellStyle name="Normal 7 2 4 2 2 11" xfId="63386"/>
    <cellStyle name="Normal 7 2 4 2 2 2" xfId="50477"/>
    <cellStyle name="Normal 7 2 4 2 2 2 10" xfId="6338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2 8" xfId="63388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2 9" xfId="63389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3 8" xfId="63390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10" xfId="63391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2 8" xfId="63392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3 9" xfId="63393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4 8" xfId="63394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10" xfId="63395"/>
    <cellStyle name="Normal 7 2 4 3 11" xfId="63396"/>
    <cellStyle name="Normal 7 2 4 3 2" xfId="50795"/>
    <cellStyle name="Normal 7 2 4 3 2 10" xfId="63397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2 8" xfId="63398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2 9" xfId="63399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3 8" xfId="63400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10" xfId="63401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2 8" xfId="63402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4 9" xfId="6340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5 8" xfId="63404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11" xfId="63405"/>
    <cellStyle name="Normal 7 2 5 12" xfId="63406"/>
    <cellStyle name="Normal 7 2 5 2" xfId="51112"/>
    <cellStyle name="Normal 7 2 5 2 10" xfId="63407"/>
    <cellStyle name="Normal 7 2 5 2 11" xfId="63408"/>
    <cellStyle name="Normal 7 2 5 2 2" xfId="51113"/>
    <cellStyle name="Normal 7 2 5 2 2 10" xfId="63409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2 8" xfId="63410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2 9" xfId="63411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3 8" xfId="6341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10" xfId="63413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2 8" xfId="63414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3 9" xfId="63415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4 8" xfId="63416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10" xfId="63417"/>
    <cellStyle name="Normal 7 2 6 11" xfId="63418"/>
    <cellStyle name="Normal 7 2 6 2" xfId="51431"/>
    <cellStyle name="Normal 7 2 6 2 10" xfId="63419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2 8" xfId="63420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2 9" xfId="63421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3 8" xfId="63422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10" xfId="63423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2 8" xfId="63424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7 9" xfId="63425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8 8" xfId="63426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13" xfId="63427"/>
    <cellStyle name="Normal 7 3 14" xfId="63428"/>
    <cellStyle name="Normal 7 3 2" xfId="51736"/>
    <cellStyle name="Normal 7 3 2 10" xfId="51737"/>
    <cellStyle name="Normal 7 3 2 10 2" xfId="51738"/>
    <cellStyle name="Normal 7 3 2 11" xfId="51739"/>
    <cellStyle name="Normal 7 3 2 12" xfId="63429"/>
    <cellStyle name="Normal 7 3 2 13" xfId="63430"/>
    <cellStyle name="Normal 7 3 2 2" xfId="51740"/>
    <cellStyle name="Normal 7 3 2 2 10" xfId="51741"/>
    <cellStyle name="Normal 7 3 2 2 11" xfId="63431"/>
    <cellStyle name="Normal 7 3 2 2 12" xfId="63432"/>
    <cellStyle name="Normal 7 3 2 2 2" xfId="51742"/>
    <cellStyle name="Normal 7 3 2 2 2 10" xfId="63433"/>
    <cellStyle name="Normal 7 3 2 2 2 11" xfId="63434"/>
    <cellStyle name="Normal 7 3 2 2 2 2" xfId="51743"/>
    <cellStyle name="Normal 7 3 2 2 2 2 10" xfId="63435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2 8" xfId="63436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2 9" xfId="63437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3 8" xfId="63438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10" xfId="63439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2 8" xfId="63440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3 9" xfId="6344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4 8" xfId="63442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10" xfId="63443"/>
    <cellStyle name="Normal 7 3 2 3 11" xfId="63444"/>
    <cellStyle name="Normal 7 3 2 3 2" xfId="52061"/>
    <cellStyle name="Normal 7 3 2 3 2 10" xfId="63445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2 8" xfId="63446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2 9" xfId="63447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3 8" xfId="63448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10" xfId="63449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2 8" xfId="6345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4 9" xfId="63451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5 8" xfId="63452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11" xfId="63453"/>
    <cellStyle name="Normal 7 3 3 12" xfId="63454"/>
    <cellStyle name="Normal 7 3 3 2" xfId="52378"/>
    <cellStyle name="Normal 7 3 3 2 10" xfId="63455"/>
    <cellStyle name="Normal 7 3 3 2 11" xfId="63456"/>
    <cellStyle name="Normal 7 3 3 2 2" xfId="52379"/>
    <cellStyle name="Normal 7 3 3 2 2 10" xfId="63457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2 8" xfId="63458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2 9" xfId="63459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3 8" xfId="63460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10" xfId="63461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2 8" xfId="63462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3 9" xfId="63463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4 8" xfId="63464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10" xfId="63465"/>
    <cellStyle name="Normal 7 3 4 11" xfId="63466"/>
    <cellStyle name="Normal 7 3 4 2" xfId="52697"/>
    <cellStyle name="Normal 7 3 4 2 10" xfId="6346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2 8" xfId="63468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2 9" xfId="63469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3 8" xfId="63470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10" xfId="63471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2 8" xfId="63472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5 9" xfId="63473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6 8" xfId="63474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13" xfId="63475"/>
    <cellStyle name="Normal 7 4 14" xfId="63476"/>
    <cellStyle name="Normal 7 4 2" xfId="53016"/>
    <cellStyle name="Normal 7 4 2 10" xfId="53017"/>
    <cellStyle name="Normal 7 4 2 10 2" xfId="53018"/>
    <cellStyle name="Normal 7 4 2 11" xfId="53019"/>
    <cellStyle name="Normal 7 4 2 12" xfId="63477"/>
    <cellStyle name="Normal 7 4 2 13" xfId="63478"/>
    <cellStyle name="Normal 7 4 2 2" xfId="53020"/>
    <cellStyle name="Normal 7 4 2 2 10" xfId="53021"/>
    <cellStyle name="Normal 7 4 2 2 11" xfId="63479"/>
    <cellStyle name="Normal 7 4 2 2 12" xfId="63480"/>
    <cellStyle name="Normal 7 4 2 2 2" xfId="53022"/>
    <cellStyle name="Normal 7 4 2 2 2 10" xfId="63481"/>
    <cellStyle name="Normal 7 4 2 2 2 11" xfId="63482"/>
    <cellStyle name="Normal 7 4 2 2 2 2" xfId="53023"/>
    <cellStyle name="Normal 7 4 2 2 2 2 10" xfId="6348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2 8" xfId="63484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2 9" xfId="63485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3 8" xfId="63486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10" xfId="63487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2 8" xfId="63488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3 9" xfId="63489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4 8" xfId="63490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10" xfId="63491"/>
    <cellStyle name="Normal 7 4 2 3 11" xfId="63492"/>
    <cellStyle name="Normal 7 4 2 3 2" xfId="53341"/>
    <cellStyle name="Normal 7 4 2 3 2 10" xfId="63493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2 8" xfId="63494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2 9" xfId="63495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3 8" xfId="63496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10" xfId="63497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2 8" xfId="63498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4 9" xfId="6349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5 8" xfId="63500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11" xfId="63501"/>
    <cellStyle name="Normal 7 4 3 12" xfId="63502"/>
    <cellStyle name="Normal 7 4 3 2" xfId="53658"/>
    <cellStyle name="Normal 7 4 3 2 10" xfId="63503"/>
    <cellStyle name="Normal 7 4 3 2 11" xfId="63504"/>
    <cellStyle name="Normal 7 4 3 2 2" xfId="53659"/>
    <cellStyle name="Normal 7 4 3 2 2 10" xfId="63505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2 8" xfId="63506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2 9" xfId="63507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3 8" xfId="6350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10" xfId="63509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2 8" xfId="63510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3 9" xfId="63511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4 8" xfId="63512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10" xfId="63513"/>
    <cellStyle name="Normal 7 4 4 11" xfId="63514"/>
    <cellStyle name="Normal 7 4 4 2" xfId="53977"/>
    <cellStyle name="Normal 7 4 4 2 10" xfId="63515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2 8" xfId="63516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2 9" xfId="63517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3 8" xfId="63518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10" xfId="63519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2 8" xfId="63520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5 9" xfId="63521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6 8" xfId="63522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12" xfId="63523"/>
    <cellStyle name="Normal 7 5 13" xfId="63524"/>
    <cellStyle name="Normal 7 5 2" xfId="54294"/>
    <cellStyle name="Normal 7 5 2 10" xfId="54295"/>
    <cellStyle name="Normal 7 5 2 11" xfId="63525"/>
    <cellStyle name="Normal 7 5 2 12" xfId="63526"/>
    <cellStyle name="Normal 7 5 2 2" xfId="54296"/>
    <cellStyle name="Normal 7 5 2 2 10" xfId="63527"/>
    <cellStyle name="Normal 7 5 2 2 11" xfId="63528"/>
    <cellStyle name="Normal 7 5 2 2 2" xfId="54297"/>
    <cellStyle name="Normal 7 5 2 2 2 10" xfId="63529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2 8" xfId="63530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2 9" xfId="63531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3 8" xfId="63532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10" xfId="63533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2 8" xfId="63534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3 9" xfId="63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4 8" xfId="63536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10" xfId="63537"/>
    <cellStyle name="Normal 7 5 3 11" xfId="63538"/>
    <cellStyle name="Normal 7 5 3 2" xfId="54615"/>
    <cellStyle name="Normal 7 5 3 2 10" xfId="63539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2 8" xfId="63540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2 9" xfId="63541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3 8" xfId="63542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10" xfId="63543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2 8" xfId="6354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4 9" xfId="63545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5 8" xfId="63546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11" xfId="63547"/>
    <cellStyle name="Normal 7 6 12" xfId="63548"/>
    <cellStyle name="Normal 7 6 2" xfId="54932"/>
    <cellStyle name="Normal 7 6 2 10" xfId="63549"/>
    <cellStyle name="Normal 7 6 2 11" xfId="63550"/>
    <cellStyle name="Normal 7 6 2 2" xfId="54933"/>
    <cellStyle name="Normal 7 6 2 2 10" xfId="63551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2 8" xfId="63552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2 9" xfId="63553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3 8" xfId="63554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10" xfId="63555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2 8" xfId="63556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3 9" xfId="63557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4 8" xfId="63558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10" xfId="63559"/>
    <cellStyle name="Normal 7 7 11" xfId="63560"/>
    <cellStyle name="Normal 7 7 2" xfId="55251"/>
    <cellStyle name="Normal 7 7 2 10" xfId="6356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2 8" xfId="63562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2 9" xfId="63563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3 8" xfId="63564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10" xfId="63565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2 8" xfId="63566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8 9" xfId="63567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7 9 8" xfId="63568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16" xfId="63569"/>
    <cellStyle name="Normal 9 17" xfId="63570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13" xfId="63571"/>
    <cellStyle name="Normal 9 2 14" xfId="63572"/>
    <cellStyle name="Normal 9 2 2" xfId="55571"/>
    <cellStyle name="Normal 9 2 2 10" xfId="55572"/>
    <cellStyle name="Normal 9 2 2 10 2" xfId="55573"/>
    <cellStyle name="Normal 9 2 2 11" xfId="55574"/>
    <cellStyle name="Normal 9 2 2 12" xfId="63573"/>
    <cellStyle name="Normal 9 2 2 13" xfId="63574"/>
    <cellStyle name="Normal 9 2 2 2" xfId="55575"/>
    <cellStyle name="Normal 9 2 2 2 10" xfId="55576"/>
    <cellStyle name="Normal 9 2 2 2 11" xfId="63575"/>
    <cellStyle name="Normal 9 2 2 2 12" xfId="63576"/>
    <cellStyle name="Normal 9 2 2 2 2" xfId="55577"/>
    <cellStyle name="Normal 9 2 2 2 2 10" xfId="63577"/>
    <cellStyle name="Normal 9 2 2 2 2 11" xfId="63578"/>
    <cellStyle name="Normal 9 2 2 2 2 2" xfId="55578"/>
    <cellStyle name="Normal 9 2 2 2 2 2 10" xfId="63579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2 8" xfId="63580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2 9" xfId="63581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3 8" xfId="63582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10" xfId="63583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2 8" xfId="63584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3 9" xfId="63585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4 8" xfId="6358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10" xfId="63587"/>
    <cellStyle name="Normal 9 2 2 3 11" xfId="63588"/>
    <cellStyle name="Normal 9 2 2 3 2" xfId="55896"/>
    <cellStyle name="Normal 9 2 2 3 2 10" xfId="63589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2 8" xfId="63590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2 9" xfId="63591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3 8" xfId="63592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10" xfId="63593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2 8" xfId="63594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4 9" xfId="63595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5 8" xfId="63596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11" xfId="63597"/>
    <cellStyle name="Normal 9 2 3 12" xfId="63598"/>
    <cellStyle name="Normal 9 2 3 2" xfId="56213"/>
    <cellStyle name="Normal 9 2 3 2 10" xfId="63599"/>
    <cellStyle name="Normal 9 2 3 2 11" xfId="63600"/>
    <cellStyle name="Normal 9 2 3 2 2" xfId="56214"/>
    <cellStyle name="Normal 9 2 3 2 2 10" xfId="63601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2 8" xfId="63602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2 9" xfId="6360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3 8" xfId="63604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10" xfId="63605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2 8" xfId="63606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3 9" xfId="63607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4 8" xfId="63608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10" xfId="63609"/>
    <cellStyle name="Normal 9 2 4 11" xfId="63610"/>
    <cellStyle name="Normal 9 2 4 2" xfId="56532"/>
    <cellStyle name="Normal 9 2 4 2 10" xfId="63611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2 8" xfId="6361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2 9" xfId="63613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3 8" xfId="63614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10" xfId="63615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2 8" xfId="63616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5 9" xfId="63617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6 8" xfId="63618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13" xfId="63619"/>
    <cellStyle name="Normal 9 3 14" xfId="63620"/>
    <cellStyle name="Normal 9 3 2" xfId="56851"/>
    <cellStyle name="Normal 9 3 2 10" xfId="56852"/>
    <cellStyle name="Normal 9 3 2 10 2" xfId="56853"/>
    <cellStyle name="Normal 9 3 2 11" xfId="56854"/>
    <cellStyle name="Normal 9 3 2 12" xfId="63621"/>
    <cellStyle name="Normal 9 3 2 13" xfId="63622"/>
    <cellStyle name="Normal 9 3 2 2" xfId="56855"/>
    <cellStyle name="Normal 9 3 2 2 10" xfId="56856"/>
    <cellStyle name="Normal 9 3 2 2 11" xfId="63623"/>
    <cellStyle name="Normal 9 3 2 2 12" xfId="63624"/>
    <cellStyle name="Normal 9 3 2 2 2" xfId="56857"/>
    <cellStyle name="Normal 9 3 2 2 2 10" xfId="63625"/>
    <cellStyle name="Normal 9 3 2 2 2 11" xfId="63626"/>
    <cellStyle name="Normal 9 3 2 2 2 2" xfId="56858"/>
    <cellStyle name="Normal 9 3 2 2 2 2 10" xfId="63627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2 8" xfId="6362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2 9" xfId="63629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3 8" xfId="63630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10" xfId="63631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2 8" xfId="63632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3 9" xfId="63633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4 8" xfId="63634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10" xfId="63635"/>
    <cellStyle name="Normal 9 3 2 3 11" xfId="63636"/>
    <cellStyle name="Normal 9 3 2 3 2" xfId="57176"/>
    <cellStyle name="Normal 9 3 2 3 2 10" xfId="63637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2 8" xfId="63638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2 9" xfId="63639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3 8" xfId="63640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10" xfId="63641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2 8" xfId="63642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4 9" xfId="63643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5 8" xfId="6364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11" xfId="63645"/>
    <cellStyle name="Normal 9 3 3 12" xfId="63646"/>
    <cellStyle name="Normal 9 3 3 2" xfId="57493"/>
    <cellStyle name="Normal 9 3 3 2 10" xfId="63647"/>
    <cellStyle name="Normal 9 3 3 2 11" xfId="63648"/>
    <cellStyle name="Normal 9 3 3 2 2" xfId="57494"/>
    <cellStyle name="Normal 9 3 3 2 2 10" xfId="63649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2 8" xfId="63650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2 9" xfId="63651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3 8" xfId="63652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10" xfId="63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2 8" xfId="63654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3 9" xfId="63655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4 8" xfId="63656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10" xfId="63657"/>
    <cellStyle name="Normal 9 3 4 11" xfId="63658"/>
    <cellStyle name="Normal 9 3 4 2" xfId="57812"/>
    <cellStyle name="Normal 9 3 4 2 10" xfId="63659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2 8" xfId="63660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2 9" xfId="6366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3 8" xfId="63662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10" xfId="63663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2 8" xfId="63664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5 9" xfId="63665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6 8" xfId="63666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12" xfId="63667"/>
    <cellStyle name="Normal 9 4 13" xfId="63668"/>
    <cellStyle name="Normal 9 4 2" xfId="58129"/>
    <cellStyle name="Normal 9 4 2 10" xfId="58130"/>
    <cellStyle name="Normal 9 4 2 11" xfId="63669"/>
    <cellStyle name="Normal 9 4 2 12" xfId="63670"/>
    <cellStyle name="Normal 9 4 2 2" xfId="58131"/>
    <cellStyle name="Normal 9 4 2 2 10" xfId="63671"/>
    <cellStyle name="Normal 9 4 2 2 11" xfId="63672"/>
    <cellStyle name="Normal 9 4 2 2 2" xfId="58132"/>
    <cellStyle name="Normal 9 4 2 2 2 10" xfId="63673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2 8" xfId="63674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2 9" xfId="63675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3 8" xfId="63676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10" xfId="63677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2 8" xfId="63678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3 9" xfId="63679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4 8" xfId="6368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10" xfId="63681"/>
    <cellStyle name="Normal 9 4 3 11" xfId="63682"/>
    <cellStyle name="Normal 9 4 3 2" xfId="58450"/>
    <cellStyle name="Normal 9 4 3 2 10" xfId="63683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2 8" xfId="63684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2 9" xfId="63685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3 8" xfId="63686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10" xfId="63687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2 8" xfId="63688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4 9" xfId="63689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5 8" xfId="63690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11" xfId="63691"/>
    <cellStyle name="Normal 9 5 12" xfId="63692"/>
    <cellStyle name="Normal 9 5 2" xfId="58767"/>
    <cellStyle name="Normal 9 5 2 10" xfId="63693"/>
    <cellStyle name="Normal 9 5 2 11" xfId="63694"/>
    <cellStyle name="Normal 9 5 2 2" xfId="58768"/>
    <cellStyle name="Normal 9 5 2 2 10" xfId="63695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2 8" xfId="63696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2 9" xfId="6369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3 8" xfId="63698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10" xfId="63699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2 8" xfId="63700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3 9" xfId="63701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4 8" xfId="63702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10" xfId="63703"/>
    <cellStyle name="Normal 9 6 11" xfId="63704"/>
    <cellStyle name="Normal 9 6 2" xfId="59086"/>
    <cellStyle name="Normal 9 6 2 10" xfId="63705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2 8" xfId="6370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2 9" xfId="63707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3 8" xfId="63708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10" xfId="63709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2 8" xfId="63710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7 9" xfId="63711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8 8" xfId="63712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2 4" xfId="63713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15" xfId="63714"/>
    <cellStyle name="Note 3 16" xfId="63715"/>
    <cellStyle name="Note 3 2" xfId="59408"/>
    <cellStyle name="Note 3 2 10" xfId="59409"/>
    <cellStyle name="Note 3 2 10 2" xfId="59410"/>
    <cellStyle name="Note 3 2 11" xfId="59411"/>
    <cellStyle name="Note 3 2 12" xfId="63716"/>
    <cellStyle name="Note 3 2 13" xfId="63717"/>
    <cellStyle name="Note 3 2 2" xfId="59412"/>
    <cellStyle name="Note 3 2 2 10" xfId="59413"/>
    <cellStyle name="Note 3 2 2 11" xfId="63718"/>
    <cellStyle name="Note 3 2 2 12" xfId="63719"/>
    <cellStyle name="Note 3 2 2 2" xfId="59414"/>
    <cellStyle name="Note 3 2 2 2 10" xfId="63720"/>
    <cellStyle name="Note 3 2 2 2 11" xfId="63721"/>
    <cellStyle name="Note 3 2 2 2 2" xfId="59415"/>
    <cellStyle name="Note 3 2 2 2 2 10" xfId="63722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2 8" xfId="63723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2 9" xfId="6372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3 8" xfId="63725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10" xfId="63726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2 8" xfId="63727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3 9" xfId="63728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4 8" xfId="63729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10" xfId="63730"/>
    <cellStyle name="Note 3 2 3 11" xfId="63731"/>
    <cellStyle name="Note 3 2 3 2" xfId="59733"/>
    <cellStyle name="Note 3 2 3 2 10" xfId="63732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2 8" xfId="6373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2 9" xfId="63734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3 8" xfId="63735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10" xfId="63736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2 8" xfId="63737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4 9" xfId="63738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5 8" xfId="63739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11" xfId="63740"/>
    <cellStyle name="Note 3 3 12" xfId="63741"/>
    <cellStyle name="Note 3 3 2" xfId="60050"/>
    <cellStyle name="Note 3 3 2 10" xfId="63742"/>
    <cellStyle name="Note 3 3 2 11" xfId="63743"/>
    <cellStyle name="Note 3 3 2 2" xfId="60051"/>
    <cellStyle name="Note 3 3 2 2 10" xfId="63744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2 8" xfId="63745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2 9" xfId="63746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3 8" xfId="63747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10" xfId="63748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2 8" xfId="63749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3 9" xfId="63750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4 8" xfId="63751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10" xfId="63752"/>
    <cellStyle name="Note 3 4 11" xfId="63753"/>
    <cellStyle name="Note 3 4 2" xfId="60369"/>
    <cellStyle name="Note 3 4 2 10" xfId="63754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2 8" xfId="63755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2 9" xfId="63756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3 8" xfId="63757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10" xfId="6375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2 8" xfId="63759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5 9" xfId="63760"/>
    <cellStyle name="Note 3 6" xfId="60608"/>
    <cellStyle name="Note 3 6 10" xfId="63761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2 8" xfId="63762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6 9" xfId="63763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7 8" xfId="63764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12" xfId="63765"/>
    <cellStyle name="Note 4 13" xfId="63766"/>
    <cellStyle name="Note 4 2" xfId="60772"/>
    <cellStyle name="Note 4 2 10" xfId="60773"/>
    <cellStyle name="Note 4 2 11" xfId="63767"/>
    <cellStyle name="Note 4 2 12" xfId="63768"/>
    <cellStyle name="Note 4 2 2" xfId="60774"/>
    <cellStyle name="Note 4 2 2 10" xfId="63769"/>
    <cellStyle name="Note 4 2 2 11" xfId="63770"/>
    <cellStyle name="Note 4 2 2 2" xfId="60775"/>
    <cellStyle name="Note 4 2 2 2 10" xfId="63771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2 8" xfId="63772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2 9" xfId="63773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3 8" xfId="6377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10" xfId="63775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2 8" xfId="63776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3 9" xfId="63777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4 8" xfId="63778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10" xfId="63779"/>
    <cellStyle name="Note 4 3 11" xfId="63780"/>
    <cellStyle name="Note 4 3 2" xfId="61093"/>
    <cellStyle name="Note 4 3 2 10" xfId="63781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2 8" xfId="63782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2 9" xfId="63783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3 8" xfId="63784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10" xfId="63785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2 8" xfId="63786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4 9" xfId="63787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5 8" xfId="63788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10" xfId="63789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2 8" xfId="63790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5 9" xfId="63791"/>
    <cellStyle name="Note 6" xfId="61488"/>
    <cellStyle name="Note 7" xfId="61489"/>
    <cellStyle name="Percent" xfId="63792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00205B"/>
      <color rgb="FF407EC9"/>
      <color rgb="FF1A2859"/>
      <color rgb="FF7DA3D1"/>
      <color rgb="FFD6E3BC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0"/>
          <c:order val="0"/>
          <c:tx>
            <c:strRef>
              <c:f>'Figure 1 and 2'!$B$3:$B$4</c:f>
              <c:strCache>
                <c:ptCount val="2"/>
                <c:pt idx="0">
                  <c:v>NI Production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1 and 2'!$B$5:$B$55</c:f>
              <c:numCache>
                <c:formatCode>0.0</c:formatCode>
                <c:ptCount val="51"/>
                <c:pt idx="0">
                  <c:v>92.6</c:v>
                </c:pt>
                <c:pt idx="1">
                  <c:v>92.9</c:v>
                </c:pt>
                <c:pt idx="2">
                  <c:v>91.2</c:v>
                </c:pt>
                <c:pt idx="3">
                  <c:v>91.2</c:v>
                </c:pt>
                <c:pt idx="4">
                  <c:v>94</c:v>
                </c:pt>
                <c:pt idx="5">
                  <c:v>95.6</c:v>
                </c:pt>
                <c:pt idx="6">
                  <c:v>95.9</c:v>
                </c:pt>
                <c:pt idx="7">
                  <c:v>96</c:v>
                </c:pt>
                <c:pt idx="8">
                  <c:v>96.3</c:v>
                </c:pt>
                <c:pt idx="9">
                  <c:v>97</c:v>
                </c:pt>
                <c:pt idx="10">
                  <c:v>100.1</c:v>
                </c:pt>
                <c:pt idx="11">
                  <c:v>101.8</c:v>
                </c:pt>
                <c:pt idx="12">
                  <c:v>100.7</c:v>
                </c:pt>
                <c:pt idx="13">
                  <c:v>100.9</c:v>
                </c:pt>
                <c:pt idx="14">
                  <c:v>99</c:v>
                </c:pt>
                <c:pt idx="15">
                  <c:v>93.5</c:v>
                </c:pt>
                <c:pt idx="16">
                  <c:v>90</c:v>
                </c:pt>
                <c:pt idx="17">
                  <c:v>88</c:v>
                </c:pt>
                <c:pt idx="18">
                  <c:v>87.2</c:v>
                </c:pt>
                <c:pt idx="19">
                  <c:v>87.6</c:v>
                </c:pt>
                <c:pt idx="20">
                  <c:v>88.7</c:v>
                </c:pt>
                <c:pt idx="21">
                  <c:v>89.1</c:v>
                </c:pt>
                <c:pt idx="22">
                  <c:v>90</c:v>
                </c:pt>
                <c:pt idx="23">
                  <c:v>92.2</c:v>
                </c:pt>
                <c:pt idx="24">
                  <c:v>93.5</c:v>
                </c:pt>
                <c:pt idx="25">
                  <c:v>95.3</c:v>
                </c:pt>
                <c:pt idx="26">
                  <c:v>97.8</c:v>
                </c:pt>
                <c:pt idx="27">
                  <c:v>98.3</c:v>
                </c:pt>
                <c:pt idx="28">
                  <c:v>97</c:v>
                </c:pt>
                <c:pt idx="29">
                  <c:v>95.6</c:v>
                </c:pt>
                <c:pt idx="30">
                  <c:v>94.2</c:v>
                </c:pt>
                <c:pt idx="31">
                  <c:v>93.3</c:v>
                </c:pt>
                <c:pt idx="32">
                  <c:v>94.7</c:v>
                </c:pt>
                <c:pt idx="33">
                  <c:v>93.9</c:v>
                </c:pt>
                <c:pt idx="34">
                  <c:v>97.8</c:v>
                </c:pt>
                <c:pt idx="35">
                  <c:v>97.9</c:v>
                </c:pt>
                <c:pt idx="36">
                  <c:v>97.2</c:v>
                </c:pt>
                <c:pt idx="37">
                  <c:v>98.3</c:v>
                </c:pt>
                <c:pt idx="38">
                  <c:v>99</c:v>
                </c:pt>
                <c:pt idx="39">
                  <c:v>98.6</c:v>
                </c:pt>
                <c:pt idx="40">
                  <c:v>100</c:v>
                </c:pt>
                <c:pt idx="41">
                  <c:v>100.3</c:v>
                </c:pt>
                <c:pt idx="42">
                  <c:v>99.9</c:v>
                </c:pt>
                <c:pt idx="43">
                  <c:v>99.7</c:v>
                </c:pt>
                <c:pt idx="44">
                  <c:v>99</c:v>
                </c:pt>
                <c:pt idx="45">
                  <c:v>99.5</c:v>
                </c:pt>
                <c:pt idx="46">
                  <c:v>99.7</c:v>
                </c:pt>
                <c:pt idx="47">
                  <c:v>102</c:v>
                </c:pt>
                <c:pt idx="48">
                  <c:v>100.7</c:v>
                </c:pt>
                <c:pt idx="49">
                  <c:v>96.6</c:v>
                </c:pt>
                <c:pt idx="50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 and 2'!$C$3:$C$4</c:f>
              <c:strCache>
                <c:ptCount val="2"/>
                <c:pt idx="0">
                  <c:v>UK Production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 and 2'!$C$5:$C$55</c:f>
              <c:numCache>
                <c:formatCode>0.0</c:formatCode>
                <c:ptCount val="51"/>
                <c:pt idx="0">
                  <c:v>109.3</c:v>
                </c:pt>
                <c:pt idx="1">
                  <c:v>110.4</c:v>
                </c:pt>
                <c:pt idx="2">
                  <c:v>109</c:v>
                </c:pt>
                <c:pt idx="3">
                  <c:v>109.5</c:v>
                </c:pt>
                <c:pt idx="4">
                  <c:v>110.5</c:v>
                </c:pt>
                <c:pt idx="5">
                  <c:v>110</c:v>
                </c:pt>
                <c:pt idx="6">
                  <c:v>110.1</c:v>
                </c:pt>
                <c:pt idx="7">
                  <c:v>110.2</c:v>
                </c:pt>
                <c:pt idx="8">
                  <c:v>110.6</c:v>
                </c:pt>
                <c:pt idx="9">
                  <c:v>110.7</c:v>
                </c:pt>
                <c:pt idx="10">
                  <c:v>110.2</c:v>
                </c:pt>
                <c:pt idx="11">
                  <c:v>110.7</c:v>
                </c:pt>
                <c:pt idx="12">
                  <c:v>110.3</c:v>
                </c:pt>
                <c:pt idx="13">
                  <c:v>109.4</c:v>
                </c:pt>
                <c:pt idx="14">
                  <c:v>108.2</c:v>
                </c:pt>
                <c:pt idx="15">
                  <c:v>103.3</c:v>
                </c:pt>
                <c:pt idx="16">
                  <c:v>98.4</c:v>
                </c:pt>
                <c:pt idx="17">
                  <c:v>98.6</c:v>
                </c:pt>
                <c:pt idx="18">
                  <c:v>97.6</c:v>
                </c:pt>
                <c:pt idx="19">
                  <c:v>98.4</c:v>
                </c:pt>
                <c:pt idx="20">
                  <c:v>100.2</c:v>
                </c:pt>
                <c:pt idx="21">
                  <c:v>101.3</c:v>
                </c:pt>
                <c:pt idx="22">
                  <c:v>101.5</c:v>
                </c:pt>
                <c:pt idx="23">
                  <c:v>102.5</c:v>
                </c:pt>
                <c:pt idx="24">
                  <c:v>101.8</c:v>
                </c:pt>
                <c:pt idx="25">
                  <c:v>100.9</c:v>
                </c:pt>
                <c:pt idx="26">
                  <c:v>100.4</c:v>
                </c:pt>
                <c:pt idx="27">
                  <c:v>100</c:v>
                </c:pt>
                <c:pt idx="28">
                  <c:v>99.3</c:v>
                </c:pt>
                <c:pt idx="29">
                  <c:v>98.2</c:v>
                </c:pt>
                <c:pt idx="30">
                  <c:v>98.3</c:v>
                </c:pt>
                <c:pt idx="31">
                  <c:v>96.2</c:v>
                </c:pt>
                <c:pt idx="32">
                  <c:v>96.5</c:v>
                </c:pt>
                <c:pt idx="33">
                  <c:v>97.1</c:v>
                </c:pt>
                <c:pt idx="34">
                  <c:v>97.6</c:v>
                </c:pt>
                <c:pt idx="35">
                  <c:v>98.1</c:v>
                </c:pt>
                <c:pt idx="36">
                  <c:v>98.3</c:v>
                </c:pt>
                <c:pt idx="37">
                  <c:v>98.5</c:v>
                </c:pt>
                <c:pt idx="38">
                  <c:v>99</c:v>
                </c:pt>
                <c:pt idx="39">
                  <c:v>99.3</c:v>
                </c:pt>
                <c:pt idx="40">
                  <c:v>99.7</c:v>
                </c:pt>
                <c:pt idx="41">
                  <c:v>100.3</c:v>
                </c:pt>
                <c:pt idx="42">
                  <c:v>100.2</c:v>
                </c:pt>
                <c:pt idx="43">
                  <c:v>99.8</c:v>
                </c:pt>
                <c:pt idx="44">
                  <c:v>99.7</c:v>
                </c:pt>
                <c:pt idx="45">
                  <c:v>101.9</c:v>
                </c:pt>
                <c:pt idx="46">
                  <c:v>101.4</c:v>
                </c:pt>
                <c:pt idx="47">
                  <c:v>102.1</c:v>
                </c:pt>
                <c:pt idx="48">
                  <c:v>102.3</c:v>
                </c:pt>
                <c:pt idx="49">
                  <c:v>102.1</c:v>
                </c:pt>
                <c:pt idx="50">
                  <c:v>103.2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04264"/>
        <c:axId val="304203872"/>
      </c:lineChart>
      <c:catAx>
        <c:axId val="304204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042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203872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0420426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330775617334379"/>
          <c:y val="0.12191309419655855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11'!$B$5:$B$55</c:f>
              <c:numCache>
                <c:formatCode>0.0</c:formatCode>
                <c:ptCount val="51"/>
                <c:pt idx="0">
                  <c:v>74.8</c:v>
                </c:pt>
                <c:pt idx="1">
                  <c:v>70.7</c:v>
                </c:pt>
                <c:pt idx="2">
                  <c:v>70.099999999999994</c:v>
                </c:pt>
                <c:pt idx="3">
                  <c:v>68.2</c:v>
                </c:pt>
                <c:pt idx="4">
                  <c:v>72</c:v>
                </c:pt>
                <c:pt idx="5">
                  <c:v>74.400000000000006</c:v>
                </c:pt>
                <c:pt idx="6">
                  <c:v>72.400000000000006</c:v>
                </c:pt>
                <c:pt idx="7">
                  <c:v>78.900000000000006</c:v>
                </c:pt>
                <c:pt idx="8">
                  <c:v>78.5</c:v>
                </c:pt>
                <c:pt idx="9">
                  <c:v>84.7</c:v>
                </c:pt>
                <c:pt idx="10">
                  <c:v>91.8</c:v>
                </c:pt>
                <c:pt idx="11">
                  <c:v>92.9</c:v>
                </c:pt>
                <c:pt idx="12">
                  <c:v>96.8</c:v>
                </c:pt>
                <c:pt idx="13">
                  <c:v>97.5</c:v>
                </c:pt>
                <c:pt idx="14">
                  <c:v>85.5</c:v>
                </c:pt>
                <c:pt idx="15">
                  <c:v>68.099999999999994</c:v>
                </c:pt>
                <c:pt idx="16">
                  <c:v>67.7</c:v>
                </c:pt>
                <c:pt idx="17">
                  <c:v>62.4</c:v>
                </c:pt>
                <c:pt idx="18">
                  <c:v>68.7</c:v>
                </c:pt>
                <c:pt idx="19">
                  <c:v>68.599999999999994</c:v>
                </c:pt>
                <c:pt idx="20">
                  <c:v>66.7</c:v>
                </c:pt>
                <c:pt idx="21">
                  <c:v>62.5</c:v>
                </c:pt>
                <c:pt idx="22">
                  <c:v>59.6</c:v>
                </c:pt>
                <c:pt idx="23">
                  <c:v>63.7</c:v>
                </c:pt>
                <c:pt idx="24">
                  <c:v>68.8</c:v>
                </c:pt>
                <c:pt idx="25">
                  <c:v>69.8</c:v>
                </c:pt>
                <c:pt idx="26">
                  <c:v>75</c:v>
                </c:pt>
                <c:pt idx="27">
                  <c:v>78.099999999999994</c:v>
                </c:pt>
                <c:pt idx="28">
                  <c:v>78.3</c:v>
                </c:pt>
                <c:pt idx="29">
                  <c:v>80.7</c:v>
                </c:pt>
                <c:pt idx="30">
                  <c:v>69.7</c:v>
                </c:pt>
                <c:pt idx="31">
                  <c:v>72.900000000000006</c:v>
                </c:pt>
                <c:pt idx="32">
                  <c:v>67.900000000000006</c:v>
                </c:pt>
                <c:pt idx="33">
                  <c:v>75.099999999999994</c:v>
                </c:pt>
                <c:pt idx="34">
                  <c:v>83.4</c:v>
                </c:pt>
                <c:pt idx="35">
                  <c:v>85.5</c:v>
                </c:pt>
                <c:pt idx="36">
                  <c:v>88.6</c:v>
                </c:pt>
                <c:pt idx="37">
                  <c:v>90.5</c:v>
                </c:pt>
                <c:pt idx="38">
                  <c:v>97.4</c:v>
                </c:pt>
                <c:pt idx="39">
                  <c:v>91.2</c:v>
                </c:pt>
                <c:pt idx="40">
                  <c:v>101.6</c:v>
                </c:pt>
                <c:pt idx="41">
                  <c:v>94.8</c:v>
                </c:pt>
                <c:pt idx="42">
                  <c:v>96.1</c:v>
                </c:pt>
                <c:pt idx="43">
                  <c:v>107.5</c:v>
                </c:pt>
                <c:pt idx="44">
                  <c:v>99.6</c:v>
                </c:pt>
                <c:pt idx="45">
                  <c:v>108</c:v>
                </c:pt>
                <c:pt idx="46">
                  <c:v>103.6</c:v>
                </c:pt>
                <c:pt idx="47">
                  <c:v>117</c:v>
                </c:pt>
                <c:pt idx="48">
                  <c:v>119.4</c:v>
                </c:pt>
                <c:pt idx="49">
                  <c:v>114.5</c:v>
                </c:pt>
                <c:pt idx="50">
                  <c:v>119.4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11'!$C$5:$C$55</c:f>
              <c:numCache>
                <c:formatCode>0.0</c:formatCode>
                <c:ptCount val="51"/>
                <c:pt idx="0">
                  <c:v>108.7</c:v>
                </c:pt>
                <c:pt idx="1">
                  <c:v>110.2</c:v>
                </c:pt>
                <c:pt idx="2">
                  <c:v>109</c:v>
                </c:pt>
                <c:pt idx="3">
                  <c:v>111.4</c:v>
                </c:pt>
                <c:pt idx="4">
                  <c:v>111.8</c:v>
                </c:pt>
                <c:pt idx="5">
                  <c:v>112.1</c:v>
                </c:pt>
                <c:pt idx="6">
                  <c:v>112.9</c:v>
                </c:pt>
                <c:pt idx="7">
                  <c:v>113.5</c:v>
                </c:pt>
                <c:pt idx="8">
                  <c:v>115.1</c:v>
                </c:pt>
                <c:pt idx="9">
                  <c:v>114.8</c:v>
                </c:pt>
                <c:pt idx="10">
                  <c:v>114.7</c:v>
                </c:pt>
                <c:pt idx="11">
                  <c:v>114.9</c:v>
                </c:pt>
                <c:pt idx="12">
                  <c:v>114.9</c:v>
                </c:pt>
                <c:pt idx="13">
                  <c:v>113.2</c:v>
                </c:pt>
                <c:pt idx="14">
                  <c:v>111.3</c:v>
                </c:pt>
                <c:pt idx="15">
                  <c:v>100.3</c:v>
                </c:pt>
                <c:pt idx="16">
                  <c:v>90.5</c:v>
                </c:pt>
                <c:pt idx="17">
                  <c:v>87.9</c:v>
                </c:pt>
                <c:pt idx="18">
                  <c:v>87.3</c:v>
                </c:pt>
                <c:pt idx="19">
                  <c:v>89.4</c:v>
                </c:pt>
                <c:pt idx="20">
                  <c:v>89.1</c:v>
                </c:pt>
                <c:pt idx="21">
                  <c:v>93.1</c:v>
                </c:pt>
                <c:pt idx="22">
                  <c:v>96.4</c:v>
                </c:pt>
                <c:pt idx="23">
                  <c:v>97.8</c:v>
                </c:pt>
                <c:pt idx="24">
                  <c:v>97.6</c:v>
                </c:pt>
                <c:pt idx="25">
                  <c:v>99.3</c:v>
                </c:pt>
                <c:pt idx="26">
                  <c:v>98.2</c:v>
                </c:pt>
                <c:pt idx="27">
                  <c:v>97.9</c:v>
                </c:pt>
                <c:pt idx="28">
                  <c:v>101.9</c:v>
                </c:pt>
                <c:pt idx="29">
                  <c:v>99.8</c:v>
                </c:pt>
                <c:pt idx="30">
                  <c:v>103.3</c:v>
                </c:pt>
                <c:pt idx="31">
                  <c:v>99.4</c:v>
                </c:pt>
                <c:pt idx="32">
                  <c:v>97.9</c:v>
                </c:pt>
                <c:pt idx="33">
                  <c:v>96.4</c:v>
                </c:pt>
                <c:pt idx="34">
                  <c:v>97.8</c:v>
                </c:pt>
                <c:pt idx="35">
                  <c:v>100.7</c:v>
                </c:pt>
                <c:pt idx="36">
                  <c:v>99.7</c:v>
                </c:pt>
                <c:pt idx="37">
                  <c:v>99</c:v>
                </c:pt>
                <c:pt idx="38">
                  <c:v>100</c:v>
                </c:pt>
                <c:pt idx="39">
                  <c:v>100.5</c:v>
                </c:pt>
                <c:pt idx="40">
                  <c:v>102.6</c:v>
                </c:pt>
                <c:pt idx="41">
                  <c:v>101.1</c:v>
                </c:pt>
                <c:pt idx="42">
                  <c:v>98.8</c:v>
                </c:pt>
                <c:pt idx="43">
                  <c:v>97.5</c:v>
                </c:pt>
                <c:pt idx="44">
                  <c:v>99.7</c:v>
                </c:pt>
                <c:pt idx="45">
                  <c:v>98.1</c:v>
                </c:pt>
                <c:pt idx="46">
                  <c:v>98.1</c:v>
                </c:pt>
                <c:pt idx="47">
                  <c:v>98.6</c:v>
                </c:pt>
                <c:pt idx="48">
                  <c:v>97.2</c:v>
                </c:pt>
                <c:pt idx="49">
                  <c:v>97.3</c:v>
                </c:pt>
                <c:pt idx="50">
                  <c:v>97.1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4456"/>
        <c:axId val="373514848"/>
      </c:lineChart>
      <c:catAx>
        <c:axId val="373514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73514848"/>
        <c:crosses val="autoZero"/>
        <c:auto val="1"/>
        <c:lblAlgn val="ctr"/>
        <c:lblOffset val="100"/>
        <c:tickLblSkip val="1"/>
        <c:noMultiLvlLbl val="0"/>
      </c:catAx>
      <c:valAx>
        <c:axId val="373514848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51445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673376665068615"/>
          <c:y val="5.5117697894956436E-2"/>
          <c:w val="0.17886911457496668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12'!$B$5:$B$55</c:f>
              <c:numCache>
                <c:formatCode>0.0</c:formatCode>
                <c:ptCount val="51"/>
                <c:pt idx="0">
                  <c:v>160.1</c:v>
                </c:pt>
                <c:pt idx="1">
                  <c:v>158.9</c:v>
                </c:pt>
                <c:pt idx="2">
                  <c:v>142.30000000000001</c:v>
                </c:pt>
                <c:pt idx="3">
                  <c:v>142.5</c:v>
                </c:pt>
                <c:pt idx="4">
                  <c:v>151.80000000000001</c:v>
                </c:pt>
                <c:pt idx="5">
                  <c:v>142.19999999999999</c:v>
                </c:pt>
                <c:pt idx="6">
                  <c:v>147</c:v>
                </c:pt>
                <c:pt idx="7">
                  <c:v>149.30000000000001</c:v>
                </c:pt>
                <c:pt idx="8">
                  <c:v>143.80000000000001</c:v>
                </c:pt>
                <c:pt idx="9">
                  <c:v>139.80000000000001</c:v>
                </c:pt>
                <c:pt idx="10">
                  <c:v>128.69999999999999</c:v>
                </c:pt>
                <c:pt idx="11">
                  <c:v>129.80000000000001</c:v>
                </c:pt>
                <c:pt idx="12">
                  <c:v>119.4</c:v>
                </c:pt>
                <c:pt idx="13">
                  <c:v>116.6</c:v>
                </c:pt>
                <c:pt idx="14">
                  <c:v>107.1</c:v>
                </c:pt>
                <c:pt idx="15">
                  <c:v>95.1</c:v>
                </c:pt>
                <c:pt idx="16">
                  <c:v>94.5</c:v>
                </c:pt>
                <c:pt idx="17">
                  <c:v>105.3</c:v>
                </c:pt>
                <c:pt idx="18">
                  <c:v>97.7</c:v>
                </c:pt>
                <c:pt idx="19">
                  <c:v>106.4</c:v>
                </c:pt>
                <c:pt idx="20">
                  <c:v>106.5</c:v>
                </c:pt>
                <c:pt idx="21">
                  <c:v>104.9</c:v>
                </c:pt>
                <c:pt idx="22">
                  <c:v>113.5</c:v>
                </c:pt>
                <c:pt idx="23">
                  <c:v>111.6</c:v>
                </c:pt>
                <c:pt idx="24">
                  <c:v>112.8</c:v>
                </c:pt>
                <c:pt idx="25">
                  <c:v>113.5</c:v>
                </c:pt>
                <c:pt idx="26">
                  <c:v>128.5</c:v>
                </c:pt>
                <c:pt idx="27">
                  <c:v>122.8</c:v>
                </c:pt>
                <c:pt idx="28">
                  <c:v>126.3</c:v>
                </c:pt>
                <c:pt idx="29">
                  <c:v>109.1</c:v>
                </c:pt>
                <c:pt idx="30">
                  <c:v>115.9</c:v>
                </c:pt>
                <c:pt idx="31">
                  <c:v>102.8</c:v>
                </c:pt>
                <c:pt idx="32">
                  <c:v>104.7</c:v>
                </c:pt>
                <c:pt idx="33">
                  <c:v>102.7</c:v>
                </c:pt>
                <c:pt idx="34">
                  <c:v>101.6</c:v>
                </c:pt>
                <c:pt idx="35">
                  <c:v>109.1</c:v>
                </c:pt>
                <c:pt idx="36">
                  <c:v>103.8</c:v>
                </c:pt>
                <c:pt idx="37">
                  <c:v>103.4</c:v>
                </c:pt>
                <c:pt idx="38">
                  <c:v>98.1</c:v>
                </c:pt>
                <c:pt idx="39">
                  <c:v>98.9</c:v>
                </c:pt>
                <c:pt idx="40">
                  <c:v>98.4</c:v>
                </c:pt>
                <c:pt idx="41">
                  <c:v>100.6</c:v>
                </c:pt>
                <c:pt idx="42">
                  <c:v>99.7</c:v>
                </c:pt>
                <c:pt idx="43">
                  <c:v>101.3</c:v>
                </c:pt>
                <c:pt idx="44">
                  <c:v>101.7</c:v>
                </c:pt>
                <c:pt idx="45">
                  <c:v>103.2</c:v>
                </c:pt>
                <c:pt idx="46">
                  <c:v>102.2</c:v>
                </c:pt>
                <c:pt idx="47">
                  <c:v>105.6</c:v>
                </c:pt>
                <c:pt idx="48">
                  <c:v>110.5</c:v>
                </c:pt>
                <c:pt idx="49">
                  <c:v>114</c:v>
                </c:pt>
                <c:pt idx="50">
                  <c:v>113.8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12'!$C$5:$C$55</c:f>
              <c:numCache>
                <c:formatCode>0.0</c:formatCode>
                <c:ptCount val="51"/>
                <c:pt idx="0">
                  <c:v>120.7</c:v>
                </c:pt>
                <c:pt idx="1">
                  <c:v>121.2</c:v>
                </c:pt>
                <c:pt idx="2">
                  <c:v>118.4</c:v>
                </c:pt>
                <c:pt idx="3">
                  <c:v>117.6</c:v>
                </c:pt>
                <c:pt idx="4">
                  <c:v>121.4</c:v>
                </c:pt>
                <c:pt idx="5">
                  <c:v>119.9</c:v>
                </c:pt>
                <c:pt idx="6">
                  <c:v>117</c:v>
                </c:pt>
                <c:pt idx="7">
                  <c:v>120.5</c:v>
                </c:pt>
                <c:pt idx="8">
                  <c:v>115.7</c:v>
                </c:pt>
                <c:pt idx="9">
                  <c:v>118</c:v>
                </c:pt>
                <c:pt idx="10">
                  <c:v>119</c:v>
                </c:pt>
                <c:pt idx="11">
                  <c:v>118.2</c:v>
                </c:pt>
                <c:pt idx="12">
                  <c:v>119</c:v>
                </c:pt>
                <c:pt idx="13">
                  <c:v>119.8</c:v>
                </c:pt>
                <c:pt idx="14">
                  <c:v>118.1</c:v>
                </c:pt>
                <c:pt idx="15">
                  <c:v>115.9</c:v>
                </c:pt>
                <c:pt idx="16">
                  <c:v>110.5</c:v>
                </c:pt>
                <c:pt idx="17">
                  <c:v>106.3</c:v>
                </c:pt>
                <c:pt idx="18">
                  <c:v>107.6</c:v>
                </c:pt>
                <c:pt idx="19">
                  <c:v>105.5</c:v>
                </c:pt>
                <c:pt idx="20">
                  <c:v>105.5</c:v>
                </c:pt>
                <c:pt idx="21">
                  <c:v>110</c:v>
                </c:pt>
                <c:pt idx="22">
                  <c:v>114.9</c:v>
                </c:pt>
                <c:pt idx="23">
                  <c:v>112.7</c:v>
                </c:pt>
                <c:pt idx="24">
                  <c:v>113.2</c:v>
                </c:pt>
                <c:pt idx="25">
                  <c:v>114.6</c:v>
                </c:pt>
                <c:pt idx="26">
                  <c:v>111</c:v>
                </c:pt>
                <c:pt idx="27">
                  <c:v>110.3</c:v>
                </c:pt>
                <c:pt idx="28">
                  <c:v>109.8</c:v>
                </c:pt>
                <c:pt idx="29">
                  <c:v>108.9</c:v>
                </c:pt>
                <c:pt idx="30">
                  <c:v>107.6</c:v>
                </c:pt>
                <c:pt idx="31">
                  <c:v>107.4</c:v>
                </c:pt>
                <c:pt idx="32">
                  <c:v>103.5</c:v>
                </c:pt>
                <c:pt idx="33">
                  <c:v>101.7</c:v>
                </c:pt>
                <c:pt idx="34">
                  <c:v>104.5</c:v>
                </c:pt>
                <c:pt idx="35">
                  <c:v>104.8</c:v>
                </c:pt>
                <c:pt idx="36">
                  <c:v>105.2</c:v>
                </c:pt>
                <c:pt idx="37">
                  <c:v>107.2</c:v>
                </c:pt>
                <c:pt idx="38">
                  <c:v>97.1</c:v>
                </c:pt>
                <c:pt idx="39">
                  <c:v>94.2</c:v>
                </c:pt>
                <c:pt idx="40">
                  <c:v>98.3</c:v>
                </c:pt>
                <c:pt idx="41">
                  <c:v>103.6</c:v>
                </c:pt>
                <c:pt idx="42">
                  <c:v>98.6</c:v>
                </c:pt>
                <c:pt idx="43">
                  <c:v>99.5</c:v>
                </c:pt>
                <c:pt idx="44">
                  <c:v>95.4</c:v>
                </c:pt>
                <c:pt idx="45">
                  <c:v>93.5</c:v>
                </c:pt>
                <c:pt idx="46">
                  <c:v>97</c:v>
                </c:pt>
                <c:pt idx="47">
                  <c:v>96.6</c:v>
                </c:pt>
                <c:pt idx="48">
                  <c:v>103.2</c:v>
                </c:pt>
                <c:pt idx="49">
                  <c:v>104.5</c:v>
                </c:pt>
                <c:pt idx="50">
                  <c:v>105.8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5240"/>
        <c:axId val="373516024"/>
      </c:lineChart>
      <c:catAx>
        <c:axId val="373515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73516024"/>
        <c:crosses val="autoZero"/>
        <c:auto val="1"/>
        <c:lblAlgn val="ctr"/>
        <c:lblOffset val="100"/>
        <c:tickLblSkip val="1"/>
        <c:noMultiLvlLbl val="0"/>
      </c:catAx>
      <c:valAx>
        <c:axId val="373516024"/>
        <c:scaling>
          <c:orientation val="minMax"/>
          <c:max val="165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51524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051864052707699"/>
          <c:y val="0.10545218884676455"/>
          <c:w val="0.14995754994911351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6618329071106297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13'!$B$3:$B$4</c:f>
              <c:strCache>
                <c:ptCount val="2"/>
                <c:pt idx="0">
                  <c:v>Consumer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13'!$B$5:$B$55</c:f>
              <c:numCache>
                <c:formatCode>0.0</c:formatCode>
                <c:ptCount val="51"/>
                <c:pt idx="0">
                  <c:v>107.6</c:v>
                </c:pt>
                <c:pt idx="1">
                  <c:v>107.5</c:v>
                </c:pt>
                <c:pt idx="2">
                  <c:v>99</c:v>
                </c:pt>
                <c:pt idx="3">
                  <c:v>92.4</c:v>
                </c:pt>
                <c:pt idx="4">
                  <c:v>110.4</c:v>
                </c:pt>
                <c:pt idx="5">
                  <c:v>107</c:v>
                </c:pt>
                <c:pt idx="6">
                  <c:v>104.6</c:v>
                </c:pt>
                <c:pt idx="7">
                  <c:v>100.9</c:v>
                </c:pt>
                <c:pt idx="8">
                  <c:v>99.4</c:v>
                </c:pt>
                <c:pt idx="9">
                  <c:v>97.2</c:v>
                </c:pt>
                <c:pt idx="10">
                  <c:v>102.1</c:v>
                </c:pt>
                <c:pt idx="11">
                  <c:v>103.9</c:v>
                </c:pt>
                <c:pt idx="12">
                  <c:v>101.8</c:v>
                </c:pt>
                <c:pt idx="13">
                  <c:v>103.3</c:v>
                </c:pt>
                <c:pt idx="14">
                  <c:v>107.9</c:v>
                </c:pt>
                <c:pt idx="15">
                  <c:v>106.9</c:v>
                </c:pt>
                <c:pt idx="16">
                  <c:v>111.5</c:v>
                </c:pt>
                <c:pt idx="17">
                  <c:v>113.5</c:v>
                </c:pt>
                <c:pt idx="18">
                  <c:v>106</c:v>
                </c:pt>
                <c:pt idx="19">
                  <c:v>109.2</c:v>
                </c:pt>
                <c:pt idx="20">
                  <c:v>102.7</c:v>
                </c:pt>
                <c:pt idx="21">
                  <c:v>102.8</c:v>
                </c:pt>
                <c:pt idx="22">
                  <c:v>104.3</c:v>
                </c:pt>
                <c:pt idx="23">
                  <c:v>108.8</c:v>
                </c:pt>
                <c:pt idx="24">
                  <c:v>110.1</c:v>
                </c:pt>
                <c:pt idx="25">
                  <c:v>110.7</c:v>
                </c:pt>
                <c:pt idx="26">
                  <c:v>110.5</c:v>
                </c:pt>
                <c:pt idx="27">
                  <c:v>110.8</c:v>
                </c:pt>
                <c:pt idx="28">
                  <c:v>110.3</c:v>
                </c:pt>
                <c:pt idx="29">
                  <c:v>106.4</c:v>
                </c:pt>
                <c:pt idx="30">
                  <c:v>105.3</c:v>
                </c:pt>
                <c:pt idx="31">
                  <c:v>106.3</c:v>
                </c:pt>
                <c:pt idx="32">
                  <c:v>103.2</c:v>
                </c:pt>
                <c:pt idx="33">
                  <c:v>105.2</c:v>
                </c:pt>
                <c:pt idx="34">
                  <c:v>105.9</c:v>
                </c:pt>
                <c:pt idx="35">
                  <c:v>104.9</c:v>
                </c:pt>
                <c:pt idx="36">
                  <c:v>100</c:v>
                </c:pt>
                <c:pt idx="37">
                  <c:v>103.1</c:v>
                </c:pt>
                <c:pt idx="38">
                  <c:v>102.5</c:v>
                </c:pt>
                <c:pt idx="39">
                  <c:v>99.6</c:v>
                </c:pt>
                <c:pt idx="40">
                  <c:v>98.9</c:v>
                </c:pt>
                <c:pt idx="41">
                  <c:v>99.9</c:v>
                </c:pt>
                <c:pt idx="42">
                  <c:v>102.5</c:v>
                </c:pt>
                <c:pt idx="43">
                  <c:v>98.7</c:v>
                </c:pt>
                <c:pt idx="44">
                  <c:v>93.4</c:v>
                </c:pt>
                <c:pt idx="45">
                  <c:v>97.6</c:v>
                </c:pt>
                <c:pt idx="46">
                  <c:v>97.6</c:v>
                </c:pt>
                <c:pt idx="47">
                  <c:v>95.3</c:v>
                </c:pt>
                <c:pt idx="48">
                  <c:v>88.2</c:v>
                </c:pt>
                <c:pt idx="49">
                  <c:v>73.099999999999994</c:v>
                </c:pt>
                <c:pt idx="50">
                  <c:v>61.7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13'!$C$3:$C$4</c:f>
              <c:strCache>
                <c:ptCount val="2"/>
                <c:pt idx="0">
                  <c:v>Intermediate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13'!$C$5:$C$55</c:f>
              <c:numCache>
                <c:formatCode>0.0</c:formatCode>
                <c:ptCount val="51"/>
                <c:pt idx="0">
                  <c:v>100.3</c:v>
                </c:pt>
                <c:pt idx="1">
                  <c:v>102.7</c:v>
                </c:pt>
                <c:pt idx="2">
                  <c:v>102.9</c:v>
                </c:pt>
                <c:pt idx="3">
                  <c:v>103.3</c:v>
                </c:pt>
                <c:pt idx="4">
                  <c:v>104</c:v>
                </c:pt>
                <c:pt idx="5">
                  <c:v>103.4</c:v>
                </c:pt>
                <c:pt idx="6">
                  <c:v>104.4</c:v>
                </c:pt>
                <c:pt idx="7">
                  <c:v>105.5</c:v>
                </c:pt>
                <c:pt idx="8">
                  <c:v>107.1</c:v>
                </c:pt>
                <c:pt idx="9">
                  <c:v>108.3</c:v>
                </c:pt>
                <c:pt idx="10">
                  <c:v>109.4</c:v>
                </c:pt>
                <c:pt idx="11">
                  <c:v>111.6</c:v>
                </c:pt>
                <c:pt idx="12">
                  <c:v>112.2</c:v>
                </c:pt>
                <c:pt idx="13">
                  <c:v>112.2</c:v>
                </c:pt>
                <c:pt idx="14">
                  <c:v>109.7</c:v>
                </c:pt>
                <c:pt idx="15">
                  <c:v>104.5</c:v>
                </c:pt>
                <c:pt idx="16">
                  <c:v>99.6</c:v>
                </c:pt>
                <c:pt idx="17">
                  <c:v>91</c:v>
                </c:pt>
                <c:pt idx="18">
                  <c:v>92.9</c:v>
                </c:pt>
                <c:pt idx="19">
                  <c:v>94.4</c:v>
                </c:pt>
                <c:pt idx="20">
                  <c:v>97.2</c:v>
                </c:pt>
                <c:pt idx="21">
                  <c:v>97.3</c:v>
                </c:pt>
                <c:pt idx="22">
                  <c:v>97.4</c:v>
                </c:pt>
                <c:pt idx="23">
                  <c:v>101</c:v>
                </c:pt>
                <c:pt idx="24">
                  <c:v>98.8</c:v>
                </c:pt>
                <c:pt idx="25">
                  <c:v>99.7</c:v>
                </c:pt>
                <c:pt idx="26">
                  <c:v>100.7</c:v>
                </c:pt>
                <c:pt idx="27">
                  <c:v>100.3</c:v>
                </c:pt>
                <c:pt idx="28">
                  <c:v>100.1</c:v>
                </c:pt>
                <c:pt idx="29">
                  <c:v>98.6</c:v>
                </c:pt>
                <c:pt idx="30">
                  <c:v>97.2</c:v>
                </c:pt>
                <c:pt idx="31">
                  <c:v>96.5</c:v>
                </c:pt>
                <c:pt idx="32">
                  <c:v>96.7</c:v>
                </c:pt>
                <c:pt idx="33">
                  <c:v>97.1</c:v>
                </c:pt>
                <c:pt idx="34">
                  <c:v>100.5</c:v>
                </c:pt>
                <c:pt idx="35">
                  <c:v>100.6</c:v>
                </c:pt>
                <c:pt idx="36">
                  <c:v>98.2</c:v>
                </c:pt>
                <c:pt idx="37">
                  <c:v>99.6</c:v>
                </c:pt>
                <c:pt idx="38">
                  <c:v>99.3</c:v>
                </c:pt>
                <c:pt idx="39">
                  <c:v>99</c:v>
                </c:pt>
                <c:pt idx="40">
                  <c:v>100.1</c:v>
                </c:pt>
                <c:pt idx="41">
                  <c:v>101.2</c:v>
                </c:pt>
                <c:pt idx="42">
                  <c:v>99.1</c:v>
                </c:pt>
                <c:pt idx="43">
                  <c:v>99.6</c:v>
                </c:pt>
                <c:pt idx="44">
                  <c:v>100.3</c:v>
                </c:pt>
                <c:pt idx="45">
                  <c:v>100.2</c:v>
                </c:pt>
                <c:pt idx="46">
                  <c:v>100.7</c:v>
                </c:pt>
                <c:pt idx="47">
                  <c:v>105.4</c:v>
                </c:pt>
                <c:pt idx="48">
                  <c:v>106.1</c:v>
                </c:pt>
                <c:pt idx="49">
                  <c:v>104.8</c:v>
                </c:pt>
                <c:pt idx="50">
                  <c:v>104.6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13'!$D$3:$D$4</c:f>
              <c:strCache>
                <c:ptCount val="2"/>
                <c:pt idx="0">
                  <c:v>Investment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13'!$D$5:$D$55</c:f>
              <c:numCache>
                <c:formatCode>General</c:formatCode>
                <c:ptCount val="51"/>
                <c:pt idx="0">
                  <c:v>77.5</c:v>
                </c:pt>
                <c:pt idx="1">
                  <c:v>79.2</c:v>
                </c:pt>
                <c:pt idx="2">
                  <c:v>80.2</c:v>
                </c:pt>
                <c:pt idx="3">
                  <c:v>79.7</c:v>
                </c:pt>
                <c:pt idx="4">
                  <c:v>79.099999999999994</c:v>
                </c:pt>
                <c:pt idx="5">
                  <c:v>84.9</c:v>
                </c:pt>
                <c:pt idx="6">
                  <c:v>82.8</c:v>
                </c:pt>
                <c:pt idx="7">
                  <c:v>82.5</c:v>
                </c:pt>
                <c:pt idx="8">
                  <c:v>85.2</c:v>
                </c:pt>
                <c:pt idx="9">
                  <c:v>83.3</c:v>
                </c:pt>
                <c:pt idx="10">
                  <c:v>89</c:v>
                </c:pt>
                <c:pt idx="11">
                  <c:v>90.5</c:v>
                </c:pt>
                <c:pt idx="12">
                  <c:v>90.9</c:v>
                </c:pt>
                <c:pt idx="13">
                  <c:v>91</c:v>
                </c:pt>
                <c:pt idx="14">
                  <c:v>86.7</c:v>
                </c:pt>
                <c:pt idx="15">
                  <c:v>80</c:v>
                </c:pt>
                <c:pt idx="16">
                  <c:v>66.5</c:v>
                </c:pt>
                <c:pt idx="17">
                  <c:v>63</c:v>
                </c:pt>
                <c:pt idx="18">
                  <c:v>60.5</c:v>
                </c:pt>
                <c:pt idx="19">
                  <c:v>60.5</c:v>
                </c:pt>
                <c:pt idx="20">
                  <c:v>66.8</c:v>
                </c:pt>
                <c:pt idx="21">
                  <c:v>63.9</c:v>
                </c:pt>
                <c:pt idx="22">
                  <c:v>66.7</c:v>
                </c:pt>
                <c:pt idx="23">
                  <c:v>70.599999999999994</c:v>
                </c:pt>
                <c:pt idx="24">
                  <c:v>74.5</c:v>
                </c:pt>
                <c:pt idx="25">
                  <c:v>74.900000000000006</c:v>
                </c:pt>
                <c:pt idx="26">
                  <c:v>82.3</c:v>
                </c:pt>
                <c:pt idx="27">
                  <c:v>81.7</c:v>
                </c:pt>
                <c:pt idx="28">
                  <c:v>77.5</c:v>
                </c:pt>
                <c:pt idx="29">
                  <c:v>81.7</c:v>
                </c:pt>
                <c:pt idx="30">
                  <c:v>76.599999999999994</c:v>
                </c:pt>
                <c:pt idx="31">
                  <c:v>79.400000000000006</c:v>
                </c:pt>
                <c:pt idx="32">
                  <c:v>81.5</c:v>
                </c:pt>
                <c:pt idx="33">
                  <c:v>83.2</c:v>
                </c:pt>
                <c:pt idx="34">
                  <c:v>86.4</c:v>
                </c:pt>
                <c:pt idx="35">
                  <c:v>87.6</c:v>
                </c:pt>
                <c:pt idx="36">
                  <c:v>89.1</c:v>
                </c:pt>
                <c:pt idx="37">
                  <c:v>93.7</c:v>
                </c:pt>
                <c:pt idx="38">
                  <c:v>96.6</c:v>
                </c:pt>
                <c:pt idx="39">
                  <c:v>97.1</c:v>
                </c:pt>
                <c:pt idx="40">
                  <c:v>100.5</c:v>
                </c:pt>
                <c:pt idx="41">
                  <c:v>100</c:v>
                </c:pt>
                <c:pt idx="42">
                  <c:v>99.6</c:v>
                </c:pt>
                <c:pt idx="43">
                  <c:v>99.9</c:v>
                </c:pt>
                <c:pt idx="44">
                  <c:v>97.2</c:v>
                </c:pt>
                <c:pt idx="45">
                  <c:v>97.8</c:v>
                </c:pt>
                <c:pt idx="46">
                  <c:v>95.9</c:v>
                </c:pt>
                <c:pt idx="47">
                  <c:v>95.4</c:v>
                </c:pt>
                <c:pt idx="48">
                  <c:v>97.6</c:v>
                </c:pt>
                <c:pt idx="49">
                  <c:v>99.9</c:v>
                </c:pt>
                <c:pt idx="50">
                  <c:v>99.9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6808"/>
        <c:axId val="373513280"/>
      </c:lineChart>
      <c:catAx>
        <c:axId val="37351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73513280"/>
        <c:crosses val="autoZero"/>
        <c:auto val="1"/>
        <c:lblAlgn val="ctr"/>
        <c:lblOffset val="100"/>
        <c:tickLblSkip val="1"/>
        <c:noMultiLvlLbl val="0"/>
      </c:catAx>
      <c:valAx>
        <c:axId val="373513280"/>
        <c:scaling>
          <c:orientation val="minMax"/>
          <c:max val="12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516808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9573764424261684"/>
          <c:y val="0.93759132823652125"/>
          <c:w val="0.40852471151476616"/>
          <c:h val="6.2408671763478724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14'!$B$3:$B$4</c:f>
              <c:strCache>
                <c:ptCount val="2"/>
                <c:pt idx="0">
                  <c:v>Seasonally Adjusted Output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14'!$A$5:$A$55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14'!$B$5:$B$55</c:f>
              <c:numCache>
                <c:formatCode>0.0</c:formatCode>
                <c:ptCount val="51"/>
                <c:pt idx="0">
                  <c:v>95.3</c:v>
                </c:pt>
                <c:pt idx="1">
                  <c:v>94.1</c:v>
                </c:pt>
                <c:pt idx="2">
                  <c:v>92.5</c:v>
                </c:pt>
                <c:pt idx="3">
                  <c:v>91.7</c:v>
                </c:pt>
                <c:pt idx="4">
                  <c:v>96</c:v>
                </c:pt>
                <c:pt idx="5">
                  <c:v>97.8</c:v>
                </c:pt>
                <c:pt idx="6">
                  <c:v>97.7</c:v>
                </c:pt>
                <c:pt idx="7">
                  <c:v>98.2</c:v>
                </c:pt>
                <c:pt idx="8">
                  <c:v>98.4</c:v>
                </c:pt>
                <c:pt idx="9">
                  <c:v>99.3</c:v>
                </c:pt>
                <c:pt idx="10">
                  <c:v>102.5</c:v>
                </c:pt>
                <c:pt idx="11">
                  <c:v>103.4</c:v>
                </c:pt>
                <c:pt idx="12">
                  <c:v>102.8</c:v>
                </c:pt>
                <c:pt idx="13">
                  <c:v>102.5</c:v>
                </c:pt>
                <c:pt idx="14">
                  <c:v>99.3</c:v>
                </c:pt>
                <c:pt idx="15">
                  <c:v>92.4</c:v>
                </c:pt>
                <c:pt idx="16">
                  <c:v>88.8</c:v>
                </c:pt>
                <c:pt idx="17">
                  <c:v>85.5</c:v>
                </c:pt>
                <c:pt idx="18">
                  <c:v>84.6</c:v>
                </c:pt>
                <c:pt idx="19">
                  <c:v>85.4</c:v>
                </c:pt>
                <c:pt idx="20">
                  <c:v>85.3</c:v>
                </c:pt>
                <c:pt idx="21">
                  <c:v>86</c:v>
                </c:pt>
                <c:pt idx="22">
                  <c:v>87.3</c:v>
                </c:pt>
                <c:pt idx="23">
                  <c:v>89.8</c:v>
                </c:pt>
                <c:pt idx="24">
                  <c:v>92</c:v>
                </c:pt>
                <c:pt idx="25">
                  <c:v>93.1</c:v>
                </c:pt>
                <c:pt idx="26">
                  <c:v>94.9</c:v>
                </c:pt>
                <c:pt idx="27">
                  <c:v>95.9</c:v>
                </c:pt>
                <c:pt idx="28">
                  <c:v>94.6</c:v>
                </c:pt>
                <c:pt idx="29">
                  <c:v>93.6</c:v>
                </c:pt>
                <c:pt idx="30">
                  <c:v>92</c:v>
                </c:pt>
                <c:pt idx="31">
                  <c:v>91</c:v>
                </c:pt>
                <c:pt idx="32">
                  <c:v>92.3</c:v>
                </c:pt>
                <c:pt idx="33">
                  <c:v>92.7</c:v>
                </c:pt>
                <c:pt idx="34">
                  <c:v>96.6</c:v>
                </c:pt>
                <c:pt idx="35">
                  <c:v>96.8</c:v>
                </c:pt>
                <c:pt idx="36">
                  <c:v>96.1</c:v>
                </c:pt>
                <c:pt idx="37">
                  <c:v>98</c:v>
                </c:pt>
                <c:pt idx="38">
                  <c:v>98.7</c:v>
                </c:pt>
                <c:pt idx="39">
                  <c:v>98.2</c:v>
                </c:pt>
                <c:pt idx="40">
                  <c:v>99.9</c:v>
                </c:pt>
                <c:pt idx="41">
                  <c:v>100</c:v>
                </c:pt>
                <c:pt idx="42">
                  <c:v>99.9</c:v>
                </c:pt>
                <c:pt idx="43">
                  <c:v>100.2</c:v>
                </c:pt>
                <c:pt idx="44">
                  <c:v>98.7</c:v>
                </c:pt>
                <c:pt idx="45">
                  <c:v>98.6</c:v>
                </c:pt>
                <c:pt idx="46">
                  <c:v>98.7</c:v>
                </c:pt>
                <c:pt idx="47">
                  <c:v>100.2</c:v>
                </c:pt>
                <c:pt idx="48">
                  <c:v>99.1</c:v>
                </c:pt>
                <c:pt idx="49">
                  <c:v>94.1</c:v>
                </c:pt>
                <c:pt idx="50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14'!$C$3:$C$4</c:f>
              <c:strCache>
                <c:ptCount val="2"/>
                <c:pt idx="0">
                  <c:v>Seasonally Adjusted Productivity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14'!$C$5:$C$55</c:f>
              <c:numCache>
                <c:formatCode>0.0</c:formatCode>
                <c:ptCount val="51"/>
                <c:pt idx="0">
                  <c:v>87.9</c:v>
                </c:pt>
                <c:pt idx="1">
                  <c:v>87.8</c:v>
                </c:pt>
                <c:pt idx="2">
                  <c:v>86.4</c:v>
                </c:pt>
                <c:pt idx="3">
                  <c:v>85.8</c:v>
                </c:pt>
                <c:pt idx="4">
                  <c:v>88.3</c:v>
                </c:pt>
                <c:pt idx="5">
                  <c:v>90.3</c:v>
                </c:pt>
                <c:pt idx="6">
                  <c:v>90.1</c:v>
                </c:pt>
                <c:pt idx="7">
                  <c:v>90.1</c:v>
                </c:pt>
                <c:pt idx="8">
                  <c:v>94.1</c:v>
                </c:pt>
                <c:pt idx="9">
                  <c:v>94.6</c:v>
                </c:pt>
                <c:pt idx="10">
                  <c:v>97.9</c:v>
                </c:pt>
                <c:pt idx="11">
                  <c:v>99.1</c:v>
                </c:pt>
                <c:pt idx="12">
                  <c:v>99.7</c:v>
                </c:pt>
                <c:pt idx="13">
                  <c:v>99.7</c:v>
                </c:pt>
                <c:pt idx="14">
                  <c:v>97.9</c:v>
                </c:pt>
                <c:pt idx="15">
                  <c:v>93.4</c:v>
                </c:pt>
                <c:pt idx="16">
                  <c:v>91.1</c:v>
                </c:pt>
                <c:pt idx="17">
                  <c:v>90.9</c:v>
                </c:pt>
                <c:pt idx="18">
                  <c:v>91.3</c:v>
                </c:pt>
                <c:pt idx="19">
                  <c:v>93.6</c:v>
                </c:pt>
                <c:pt idx="20">
                  <c:v>94.2</c:v>
                </c:pt>
                <c:pt idx="21">
                  <c:v>94.9</c:v>
                </c:pt>
                <c:pt idx="22">
                  <c:v>96.3</c:v>
                </c:pt>
                <c:pt idx="23">
                  <c:v>98.5</c:v>
                </c:pt>
                <c:pt idx="24">
                  <c:v>101.1</c:v>
                </c:pt>
                <c:pt idx="25">
                  <c:v>102.4</c:v>
                </c:pt>
                <c:pt idx="26">
                  <c:v>103.8</c:v>
                </c:pt>
                <c:pt idx="27">
                  <c:v>103.3</c:v>
                </c:pt>
                <c:pt idx="28">
                  <c:v>102.7</c:v>
                </c:pt>
                <c:pt idx="29">
                  <c:v>101.1</c:v>
                </c:pt>
                <c:pt idx="30">
                  <c:v>99.8</c:v>
                </c:pt>
                <c:pt idx="31">
                  <c:v>100.5</c:v>
                </c:pt>
                <c:pt idx="32">
                  <c:v>101.2</c:v>
                </c:pt>
                <c:pt idx="33">
                  <c:v>100</c:v>
                </c:pt>
                <c:pt idx="34">
                  <c:v>103</c:v>
                </c:pt>
                <c:pt idx="35">
                  <c:v>102.2</c:v>
                </c:pt>
                <c:pt idx="36">
                  <c:v>99.7</c:v>
                </c:pt>
                <c:pt idx="37">
                  <c:v>103.8</c:v>
                </c:pt>
                <c:pt idx="38">
                  <c:v>103.3</c:v>
                </c:pt>
                <c:pt idx="39">
                  <c:v>99.5</c:v>
                </c:pt>
                <c:pt idx="40">
                  <c:v>100.6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96.6</c:v>
                </c:pt>
                <c:pt idx="45">
                  <c:v>96</c:v>
                </c:pt>
                <c:pt idx="46">
                  <c:v>95.7</c:v>
                </c:pt>
                <c:pt idx="47">
                  <c:v>97.2</c:v>
                </c:pt>
                <c:pt idx="48">
                  <c:v>96.2</c:v>
                </c:pt>
                <c:pt idx="49">
                  <c:v>90.7</c:v>
                </c:pt>
                <c:pt idx="50">
                  <c:v>85.7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0144"/>
        <c:axId val="373510536"/>
      </c:lineChart>
      <c:catAx>
        <c:axId val="37351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73510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3510536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5101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5616489903048791"/>
          <c:y val="8.8991283496970303E-2"/>
          <c:w val="0.27410720981305908"/>
          <c:h val="0.1759268980266359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3'!$B$5:$B$55</c:f>
              <c:numCache>
                <c:formatCode>0.0</c:formatCode>
                <c:ptCount val="51"/>
                <c:pt idx="0">
                  <c:v>95.3</c:v>
                </c:pt>
                <c:pt idx="1">
                  <c:v>94.1</c:v>
                </c:pt>
                <c:pt idx="2">
                  <c:v>92.5</c:v>
                </c:pt>
                <c:pt idx="3">
                  <c:v>91.7</c:v>
                </c:pt>
                <c:pt idx="4">
                  <c:v>96</c:v>
                </c:pt>
                <c:pt idx="5">
                  <c:v>97.8</c:v>
                </c:pt>
                <c:pt idx="6">
                  <c:v>97.7</c:v>
                </c:pt>
                <c:pt idx="7">
                  <c:v>98.2</c:v>
                </c:pt>
                <c:pt idx="8">
                  <c:v>98.4</c:v>
                </c:pt>
                <c:pt idx="9">
                  <c:v>99.3</c:v>
                </c:pt>
                <c:pt idx="10">
                  <c:v>102.5</c:v>
                </c:pt>
                <c:pt idx="11">
                  <c:v>103.4</c:v>
                </c:pt>
                <c:pt idx="12">
                  <c:v>102.8</c:v>
                </c:pt>
                <c:pt idx="13">
                  <c:v>102.5</c:v>
                </c:pt>
                <c:pt idx="14">
                  <c:v>99.3</c:v>
                </c:pt>
                <c:pt idx="15">
                  <c:v>92.4</c:v>
                </c:pt>
                <c:pt idx="16">
                  <c:v>88.8</c:v>
                </c:pt>
                <c:pt idx="17">
                  <c:v>85.5</c:v>
                </c:pt>
                <c:pt idx="18">
                  <c:v>84.6</c:v>
                </c:pt>
                <c:pt idx="19">
                  <c:v>85.4</c:v>
                </c:pt>
                <c:pt idx="20">
                  <c:v>85.3</c:v>
                </c:pt>
                <c:pt idx="21">
                  <c:v>86</c:v>
                </c:pt>
                <c:pt idx="22">
                  <c:v>87.3</c:v>
                </c:pt>
                <c:pt idx="23">
                  <c:v>89.8</c:v>
                </c:pt>
                <c:pt idx="24">
                  <c:v>92</c:v>
                </c:pt>
                <c:pt idx="25">
                  <c:v>93.1</c:v>
                </c:pt>
                <c:pt idx="26">
                  <c:v>94.9</c:v>
                </c:pt>
                <c:pt idx="27">
                  <c:v>95.9</c:v>
                </c:pt>
                <c:pt idx="28">
                  <c:v>94.6</c:v>
                </c:pt>
                <c:pt idx="29">
                  <c:v>93.6</c:v>
                </c:pt>
                <c:pt idx="30">
                  <c:v>92</c:v>
                </c:pt>
                <c:pt idx="31">
                  <c:v>91</c:v>
                </c:pt>
                <c:pt idx="32">
                  <c:v>92.3</c:v>
                </c:pt>
                <c:pt idx="33">
                  <c:v>92.7</c:v>
                </c:pt>
                <c:pt idx="34">
                  <c:v>96.6</c:v>
                </c:pt>
                <c:pt idx="35">
                  <c:v>96.8</c:v>
                </c:pt>
                <c:pt idx="36">
                  <c:v>96.1</c:v>
                </c:pt>
                <c:pt idx="37">
                  <c:v>98</c:v>
                </c:pt>
                <c:pt idx="38">
                  <c:v>98.7</c:v>
                </c:pt>
                <c:pt idx="39">
                  <c:v>98.2</c:v>
                </c:pt>
                <c:pt idx="40">
                  <c:v>99.9</c:v>
                </c:pt>
                <c:pt idx="41">
                  <c:v>100</c:v>
                </c:pt>
                <c:pt idx="42">
                  <c:v>99.9</c:v>
                </c:pt>
                <c:pt idx="43">
                  <c:v>100.2</c:v>
                </c:pt>
                <c:pt idx="44">
                  <c:v>98.7</c:v>
                </c:pt>
                <c:pt idx="45">
                  <c:v>98.6</c:v>
                </c:pt>
                <c:pt idx="46">
                  <c:v>98.7</c:v>
                </c:pt>
                <c:pt idx="47">
                  <c:v>100.2</c:v>
                </c:pt>
                <c:pt idx="48">
                  <c:v>99.1</c:v>
                </c:pt>
                <c:pt idx="49">
                  <c:v>94.1</c:v>
                </c:pt>
                <c:pt idx="50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3'!$C$5:$C$55</c:f>
              <c:numCache>
                <c:formatCode>0.0</c:formatCode>
                <c:ptCount val="51"/>
                <c:pt idx="0">
                  <c:v>102.3</c:v>
                </c:pt>
                <c:pt idx="1">
                  <c:v>103.4</c:v>
                </c:pt>
                <c:pt idx="2">
                  <c:v>102.9</c:v>
                </c:pt>
                <c:pt idx="3">
                  <c:v>103.1</c:v>
                </c:pt>
                <c:pt idx="4">
                  <c:v>103.9</c:v>
                </c:pt>
                <c:pt idx="5">
                  <c:v>104.9</c:v>
                </c:pt>
                <c:pt idx="6">
                  <c:v>105.6</c:v>
                </c:pt>
                <c:pt idx="7">
                  <c:v>106.1</c:v>
                </c:pt>
                <c:pt idx="8">
                  <c:v>105.8</c:v>
                </c:pt>
                <c:pt idx="9">
                  <c:v>105.9</c:v>
                </c:pt>
                <c:pt idx="10">
                  <c:v>105.7</c:v>
                </c:pt>
                <c:pt idx="11">
                  <c:v>105.8</c:v>
                </c:pt>
                <c:pt idx="12">
                  <c:v>106</c:v>
                </c:pt>
                <c:pt idx="13">
                  <c:v>104.3</c:v>
                </c:pt>
                <c:pt idx="14">
                  <c:v>102.9</c:v>
                </c:pt>
                <c:pt idx="15">
                  <c:v>98.1</c:v>
                </c:pt>
                <c:pt idx="16">
                  <c:v>92.8</c:v>
                </c:pt>
                <c:pt idx="17">
                  <c:v>93</c:v>
                </c:pt>
                <c:pt idx="18">
                  <c:v>92.7</c:v>
                </c:pt>
                <c:pt idx="19">
                  <c:v>94.2</c:v>
                </c:pt>
                <c:pt idx="20">
                  <c:v>95.2</c:v>
                </c:pt>
                <c:pt idx="21">
                  <c:v>97</c:v>
                </c:pt>
                <c:pt idx="22">
                  <c:v>98.2</c:v>
                </c:pt>
                <c:pt idx="23">
                  <c:v>99.3</c:v>
                </c:pt>
                <c:pt idx="24">
                  <c:v>99.7</c:v>
                </c:pt>
                <c:pt idx="25">
                  <c:v>100</c:v>
                </c:pt>
                <c:pt idx="26">
                  <c:v>99.4</c:v>
                </c:pt>
                <c:pt idx="27">
                  <c:v>99.3</c:v>
                </c:pt>
                <c:pt idx="28">
                  <c:v>99.7</c:v>
                </c:pt>
                <c:pt idx="29">
                  <c:v>97.9</c:v>
                </c:pt>
                <c:pt idx="30">
                  <c:v>98.3</c:v>
                </c:pt>
                <c:pt idx="31">
                  <c:v>96.7</c:v>
                </c:pt>
                <c:pt idx="32">
                  <c:v>96.4</c:v>
                </c:pt>
                <c:pt idx="33">
                  <c:v>97</c:v>
                </c:pt>
                <c:pt idx="34">
                  <c:v>97.4</c:v>
                </c:pt>
                <c:pt idx="35">
                  <c:v>97.9</c:v>
                </c:pt>
                <c:pt idx="36">
                  <c:v>99.2</c:v>
                </c:pt>
                <c:pt idx="37">
                  <c:v>99.8</c:v>
                </c:pt>
                <c:pt idx="38">
                  <c:v>100.3</c:v>
                </c:pt>
                <c:pt idx="39">
                  <c:v>100.7</c:v>
                </c:pt>
                <c:pt idx="40">
                  <c:v>100.6</c:v>
                </c:pt>
                <c:pt idx="41">
                  <c:v>100</c:v>
                </c:pt>
                <c:pt idx="42">
                  <c:v>99.6</c:v>
                </c:pt>
                <c:pt idx="43">
                  <c:v>99.8</c:v>
                </c:pt>
                <c:pt idx="44">
                  <c:v>99.7</c:v>
                </c:pt>
                <c:pt idx="45">
                  <c:v>101.3</c:v>
                </c:pt>
                <c:pt idx="46">
                  <c:v>100.6</c:v>
                </c:pt>
                <c:pt idx="47">
                  <c:v>102</c:v>
                </c:pt>
                <c:pt idx="48">
                  <c:v>102.6</c:v>
                </c:pt>
                <c:pt idx="49">
                  <c:v>102.3</c:v>
                </c:pt>
                <c:pt idx="50">
                  <c:v>103.4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52208"/>
        <c:axId val="332457304"/>
      </c:lineChart>
      <c:catAx>
        <c:axId val="33245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2457304"/>
        <c:crosses val="autoZero"/>
        <c:auto val="1"/>
        <c:lblAlgn val="ctr"/>
        <c:lblOffset val="100"/>
        <c:tickLblSkip val="1"/>
        <c:noMultiLvlLbl val="0"/>
      </c:catAx>
      <c:valAx>
        <c:axId val="332457304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245220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823534235829065"/>
          <c:y val="0.10956748251512682"/>
          <c:w val="0.1310280055658279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61415692829E-2"/>
          <c:y val="9.1634883876187706E-2"/>
          <c:w val="0.88702247040548565"/>
          <c:h val="0.7025138524351205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4'!$B$5:$B$55</c:f>
              <c:numCache>
                <c:formatCode>0.0</c:formatCode>
                <c:ptCount val="51"/>
                <c:pt idx="0">
                  <c:v>88.1</c:v>
                </c:pt>
                <c:pt idx="1">
                  <c:v>85.5</c:v>
                </c:pt>
                <c:pt idx="2">
                  <c:v>82.9</c:v>
                </c:pt>
                <c:pt idx="3">
                  <c:v>86.1</c:v>
                </c:pt>
                <c:pt idx="4">
                  <c:v>86.4</c:v>
                </c:pt>
                <c:pt idx="5">
                  <c:v>84</c:v>
                </c:pt>
                <c:pt idx="6">
                  <c:v>83.5</c:v>
                </c:pt>
                <c:pt idx="7">
                  <c:v>83.1</c:v>
                </c:pt>
                <c:pt idx="8">
                  <c:v>86</c:v>
                </c:pt>
                <c:pt idx="9">
                  <c:v>88.7</c:v>
                </c:pt>
                <c:pt idx="10">
                  <c:v>89.4</c:v>
                </c:pt>
                <c:pt idx="11">
                  <c:v>97.3</c:v>
                </c:pt>
                <c:pt idx="12">
                  <c:v>92.4</c:v>
                </c:pt>
                <c:pt idx="13">
                  <c:v>95.7</c:v>
                </c:pt>
                <c:pt idx="14">
                  <c:v>100.1</c:v>
                </c:pt>
                <c:pt idx="15">
                  <c:v>97.9</c:v>
                </c:pt>
                <c:pt idx="16">
                  <c:v>96.5</c:v>
                </c:pt>
                <c:pt idx="17">
                  <c:v>98.6</c:v>
                </c:pt>
                <c:pt idx="18">
                  <c:v>97.7</c:v>
                </c:pt>
                <c:pt idx="19">
                  <c:v>98.3</c:v>
                </c:pt>
                <c:pt idx="20">
                  <c:v>102.9</c:v>
                </c:pt>
                <c:pt idx="21">
                  <c:v>104.5</c:v>
                </c:pt>
                <c:pt idx="22">
                  <c:v>106.1</c:v>
                </c:pt>
                <c:pt idx="23">
                  <c:v>109</c:v>
                </c:pt>
                <c:pt idx="24">
                  <c:v>105.1</c:v>
                </c:pt>
                <c:pt idx="25">
                  <c:v>113.5</c:v>
                </c:pt>
                <c:pt idx="26">
                  <c:v>115.3</c:v>
                </c:pt>
                <c:pt idx="27">
                  <c:v>116.1</c:v>
                </c:pt>
                <c:pt idx="28">
                  <c:v>119.9</c:v>
                </c:pt>
                <c:pt idx="29">
                  <c:v>110.7</c:v>
                </c:pt>
                <c:pt idx="30">
                  <c:v>105.2</c:v>
                </c:pt>
                <c:pt idx="31">
                  <c:v>104.3</c:v>
                </c:pt>
                <c:pt idx="32">
                  <c:v>106.5</c:v>
                </c:pt>
                <c:pt idx="33">
                  <c:v>98</c:v>
                </c:pt>
                <c:pt idx="34">
                  <c:v>102.3</c:v>
                </c:pt>
                <c:pt idx="35">
                  <c:v>102.5</c:v>
                </c:pt>
                <c:pt idx="36">
                  <c:v>100.6</c:v>
                </c:pt>
                <c:pt idx="37">
                  <c:v>99.3</c:v>
                </c:pt>
                <c:pt idx="38">
                  <c:v>98.5</c:v>
                </c:pt>
                <c:pt idx="39">
                  <c:v>101.2</c:v>
                </c:pt>
                <c:pt idx="40">
                  <c:v>98.1</c:v>
                </c:pt>
                <c:pt idx="41">
                  <c:v>102.1</c:v>
                </c:pt>
                <c:pt idx="42">
                  <c:v>102.7</c:v>
                </c:pt>
                <c:pt idx="43">
                  <c:v>97.1</c:v>
                </c:pt>
                <c:pt idx="44">
                  <c:v>100</c:v>
                </c:pt>
                <c:pt idx="45">
                  <c:v>105</c:v>
                </c:pt>
                <c:pt idx="46">
                  <c:v>106.2</c:v>
                </c:pt>
                <c:pt idx="47">
                  <c:v>112.9</c:v>
                </c:pt>
                <c:pt idx="48">
                  <c:v>105.1</c:v>
                </c:pt>
                <c:pt idx="49">
                  <c:v>109</c:v>
                </c:pt>
                <c:pt idx="50">
                  <c:v>109.2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4'!$C$5:$C$55</c:f>
              <c:numCache>
                <c:formatCode>0.0</c:formatCode>
                <c:ptCount val="51"/>
                <c:pt idx="0">
                  <c:v>88.9</c:v>
                </c:pt>
                <c:pt idx="1">
                  <c:v>90.6</c:v>
                </c:pt>
                <c:pt idx="2">
                  <c:v>91</c:v>
                </c:pt>
                <c:pt idx="3">
                  <c:v>91.2</c:v>
                </c:pt>
                <c:pt idx="4">
                  <c:v>87.9</c:v>
                </c:pt>
                <c:pt idx="5">
                  <c:v>89</c:v>
                </c:pt>
                <c:pt idx="6">
                  <c:v>88.2</c:v>
                </c:pt>
                <c:pt idx="7">
                  <c:v>89.2</c:v>
                </c:pt>
                <c:pt idx="8">
                  <c:v>93</c:v>
                </c:pt>
                <c:pt idx="9">
                  <c:v>92.4</c:v>
                </c:pt>
                <c:pt idx="10">
                  <c:v>91.3</c:v>
                </c:pt>
                <c:pt idx="11">
                  <c:v>92.9</c:v>
                </c:pt>
                <c:pt idx="12">
                  <c:v>94</c:v>
                </c:pt>
                <c:pt idx="13">
                  <c:v>95.6</c:v>
                </c:pt>
                <c:pt idx="14">
                  <c:v>98.7</c:v>
                </c:pt>
                <c:pt idx="15">
                  <c:v>90.8</c:v>
                </c:pt>
                <c:pt idx="16">
                  <c:v>85.2</c:v>
                </c:pt>
                <c:pt idx="17">
                  <c:v>86.1</c:v>
                </c:pt>
                <c:pt idx="18">
                  <c:v>86.2</c:v>
                </c:pt>
                <c:pt idx="19">
                  <c:v>86.6</c:v>
                </c:pt>
                <c:pt idx="20">
                  <c:v>85.9</c:v>
                </c:pt>
                <c:pt idx="21">
                  <c:v>87.5</c:v>
                </c:pt>
                <c:pt idx="22">
                  <c:v>87.7</c:v>
                </c:pt>
                <c:pt idx="23">
                  <c:v>88.1</c:v>
                </c:pt>
                <c:pt idx="24">
                  <c:v>91.3</c:v>
                </c:pt>
                <c:pt idx="25">
                  <c:v>92.3</c:v>
                </c:pt>
                <c:pt idx="26">
                  <c:v>91.4</c:v>
                </c:pt>
                <c:pt idx="27">
                  <c:v>94.2</c:v>
                </c:pt>
                <c:pt idx="28">
                  <c:v>92.1</c:v>
                </c:pt>
                <c:pt idx="29">
                  <c:v>91.8</c:v>
                </c:pt>
                <c:pt idx="30">
                  <c:v>92.2</c:v>
                </c:pt>
                <c:pt idx="31">
                  <c:v>92.5</c:v>
                </c:pt>
                <c:pt idx="32">
                  <c:v>92.3</c:v>
                </c:pt>
                <c:pt idx="33">
                  <c:v>94.3</c:v>
                </c:pt>
                <c:pt idx="34">
                  <c:v>98.7</c:v>
                </c:pt>
                <c:pt idx="35">
                  <c:v>99</c:v>
                </c:pt>
                <c:pt idx="36">
                  <c:v>98.9</c:v>
                </c:pt>
                <c:pt idx="37">
                  <c:v>96</c:v>
                </c:pt>
                <c:pt idx="38">
                  <c:v>95.4</c:v>
                </c:pt>
                <c:pt idx="39">
                  <c:v>96.5</c:v>
                </c:pt>
                <c:pt idx="40">
                  <c:v>97</c:v>
                </c:pt>
                <c:pt idx="41">
                  <c:v>100.9</c:v>
                </c:pt>
                <c:pt idx="42">
                  <c:v>100.8</c:v>
                </c:pt>
                <c:pt idx="43">
                  <c:v>101.3</c:v>
                </c:pt>
                <c:pt idx="44">
                  <c:v>102.9</c:v>
                </c:pt>
                <c:pt idx="45">
                  <c:v>105.4</c:v>
                </c:pt>
                <c:pt idx="46">
                  <c:v>105.9</c:v>
                </c:pt>
                <c:pt idx="47">
                  <c:v>106.9</c:v>
                </c:pt>
                <c:pt idx="48">
                  <c:v>109</c:v>
                </c:pt>
                <c:pt idx="49">
                  <c:v>107.9</c:v>
                </c:pt>
                <c:pt idx="50">
                  <c:v>108.7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52600"/>
        <c:axId val="332451032"/>
      </c:lineChart>
      <c:catAx>
        <c:axId val="332452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2451032"/>
        <c:crosses val="autoZero"/>
        <c:auto val="1"/>
        <c:lblAlgn val="ctr"/>
        <c:lblOffset val="100"/>
        <c:tickLblSkip val="1"/>
        <c:noMultiLvlLbl val="0"/>
      </c:catAx>
      <c:valAx>
        <c:axId val="332451032"/>
        <c:scaling>
          <c:orientation val="minMax"/>
          <c:max val="13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245260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45032703823558"/>
          <c:y val="0.53709904532194286"/>
          <c:w val="0.17886911457496668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5'!$B$5:$B$55</c:f>
              <c:numCache>
                <c:formatCode>0.0</c:formatCode>
                <c:ptCount val="51"/>
                <c:pt idx="0">
                  <c:v>90.5</c:v>
                </c:pt>
                <c:pt idx="1">
                  <c:v>107.7</c:v>
                </c:pt>
                <c:pt idx="2">
                  <c:v>98.5</c:v>
                </c:pt>
                <c:pt idx="3">
                  <c:v>97.7</c:v>
                </c:pt>
                <c:pt idx="4">
                  <c:v>96.2</c:v>
                </c:pt>
                <c:pt idx="5">
                  <c:v>96.9</c:v>
                </c:pt>
                <c:pt idx="6">
                  <c:v>94</c:v>
                </c:pt>
                <c:pt idx="7">
                  <c:v>92.3</c:v>
                </c:pt>
                <c:pt idx="8">
                  <c:v>91.5</c:v>
                </c:pt>
                <c:pt idx="9">
                  <c:v>88.7</c:v>
                </c:pt>
                <c:pt idx="10">
                  <c:v>90.9</c:v>
                </c:pt>
                <c:pt idx="11">
                  <c:v>93.4</c:v>
                </c:pt>
                <c:pt idx="12">
                  <c:v>100.6</c:v>
                </c:pt>
                <c:pt idx="13">
                  <c:v>107.3</c:v>
                </c:pt>
                <c:pt idx="14">
                  <c:v>108.6</c:v>
                </c:pt>
                <c:pt idx="15">
                  <c:v>105.6</c:v>
                </c:pt>
                <c:pt idx="16">
                  <c:v>98.1</c:v>
                </c:pt>
                <c:pt idx="17">
                  <c:v>102.3</c:v>
                </c:pt>
                <c:pt idx="18">
                  <c:v>101.5</c:v>
                </c:pt>
                <c:pt idx="19">
                  <c:v>102</c:v>
                </c:pt>
                <c:pt idx="20">
                  <c:v>105.2</c:v>
                </c:pt>
                <c:pt idx="21">
                  <c:v>102</c:v>
                </c:pt>
                <c:pt idx="22">
                  <c:v>103.1</c:v>
                </c:pt>
                <c:pt idx="23">
                  <c:v>106.6</c:v>
                </c:pt>
                <c:pt idx="24">
                  <c:v>97.4</c:v>
                </c:pt>
                <c:pt idx="25">
                  <c:v>98.4</c:v>
                </c:pt>
                <c:pt idx="26">
                  <c:v>98.6</c:v>
                </c:pt>
                <c:pt idx="27">
                  <c:v>99.6</c:v>
                </c:pt>
                <c:pt idx="28">
                  <c:v>96.9</c:v>
                </c:pt>
                <c:pt idx="29">
                  <c:v>97.1</c:v>
                </c:pt>
                <c:pt idx="30">
                  <c:v>97.8</c:v>
                </c:pt>
                <c:pt idx="31">
                  <c:v>100.8</c:v>
                </c:pt>
                <c:pt idx="32">
                  <c:v>103.3</c:v>
                </c:pt>
                <c:pt idx="33">
                  <c:v>102</c:v>
                </c:pt>
                <c:pt idx="34">
                  <c:v>102.6</c:v>
                </c:pt>
                <c:pt idx="35">
                  <c:v>101.9</c:v>
                </c:pt>
                <c:pt idx="36">
                  <c:v>101.5</c:v>
                </c:pt>
                <c:pt idx="37">
                  <c:v>103.1</c:v>
                </c:pt>
                <c:pt idx="38">
                  <c:v>102.2</c:v>
                </c:pt>
                <c:pt idx="39">
                  <c:v>96.5</c:v>
                </c:pt>
                <c:pt idx="40">
                  <c:v>100.1</c:v>
                </c:pt>
                <c:pt idx="41">
                  <c:v>102.6</c:v>
                </c:pt>
                <c:pt idx="42">
                  <c:v>99</c:v>
                </c:pt>
                <c:pt idx="43">
                  <c:v>98.4</c:v>
                </c:pt>
                <c:pt idx="44">
                  <c:v>100.3</c:v>
                </c:pt>
                <c:pt idx="45">
                  <c:v>99.2</c:v>
                </c:pt>
                <c:pt idx="46">
                  <c:v>99.4</c:v>
                </c:pt>
                <c:pt idx="47">
                  <c:v>101.9</c:v>
                </c:pt>
                <c:pt idx="48">
                  <c:v>101</c:v>
                </c:pt>
                <c:pt idx="49">
                  <c:v>102.1</c:v>
                </c:pt>
                <c:pt idx="50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5'!$C$3:$C$4</c:f>
              <c:strCache>
                <c:ptCount val="2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5'!$C$5:$C$55</c:f>
              <c:numCache>
                <c:formatCode>0.0</c:formatCode>
                <c:ptCount val="51"/>
                <c:pt idx="0">
                  <c:v>108.6</c:v>
                </c:pt>
                <c:pt idx="1">
                  <c:v>109.8</c:v>
                </c:pt>
                <c:pt idx="2">
                  <c:v>107.8</c:v>
                </c:pt>
                <c:pt idx="3">
                  <c:v>109.3</c:v>
                </c:pt>
                <c:pt idx="4">
                  <c:v>113.1</c:v>
                </c:pt>
                <c:pt idx="5">
                  <c:v>107.9</c:v>
                </c:pt>
                <c:pt idx="6">
                  <c:v>106.4</c:v>
                </c:pt>
                <c:pt idx="7">
                  <c:v>106.2</c:v>
                </c:pt>
                <c:pt idx="8">
                  <c:v>107</c:v>
                </c:pt>
                <c:pt idx="9">
                  <c:v>106.9</c:v>
                </c:pt>
                <c:pt idx="10">
                  <c:v>109.6</c:v>
                </c:pt>
                <c:pt idx="11">
                  <c:v>113.5</c:v>
                </c:pt>
                <c:pt idx="12">
                  <c:v>111.6</c:v>
                </c:pt>
                <c:pt idx="13">
                  <c:v>113.7</c:v>
                </c:pt>
                <c:pt idx="14">
                  <c:v>110</c:v>
                </c:pt>
                <c:pt idx="15">
                  <c:v>110</c:v>
                </c:pt>
                <c:pt idx="16">
                  <c:v>108.2</c:v>
                </c:pt>
                <c:pt idx="17">
                  <c:v>107.8</c:v>
                </c:pt>
                <c:pt idx="18">
                  <c:v>109.7</c:v>
                </c:pt>
                <c:pt idx="19">
                  <c:v>109.2</c:v>
                </c:pt>
                <c:pt idx="20">
                  <c:v>115.2</c:v>
                </c:pt>
                <c:pt idx="21">
                  <c:v>112.7</c:v>
                </c:pt>
                <c:pt idx="22">
                  <c:v>108.5</c:v>
                </c:pt>
                <c:pt idx="23">
                  <c:v>116.3</c:v>
                </c:pt>
                <c:pt idx="24">
                  <c:v>108.1</c:v>
                </c:pt>
                <c:pt idx="25">
                  <c:v>104.9</c:v>
                </c:pt>
                <c:pt idx="26">
                  <c:v>109.5</c:v>
                </c:pt>
                <c:pt idx="27">
                  <c:v>102.6</c:v>
                </c:pt>
                <c:pt idx="28">
                  <c:v>100.4</c:v>
                </c:pt>
                <c:pt idx="29">
                  <c:v>108.8</c:v>
                </c:pt>
                <c:pt idx="30">
                  <c:v>104.3</c:v>
                </c:pt>
                <c:pt idx="31">
                  <c:v>107.9</c:v>
                </c:pt>
                <c:pt idx="32">
                  <c:v>109.1</c:v>
                </c:pt>
                <c:pt idx="33">
                  <c:v>107.4</c:v>
                </c:pt>
                <c:pt idx="34">
                  <c:v>101.2</c:v>
                </c:pt>
                <c:pt idx="35">
                  <c:v>102.9</c:v>
                </c:pt>
                <c:pt idx="36">
                  <c:v>97.4</c:v>
                </c:pt>
                <c:pt idx="37">
                  <c:v>98.1</c:v>
                </c:pt>
                <c:pt idx="38">
                  <c:v>101.2</c:v>
                </c:pt>
                <c:pt idx="39">
                  <c:v>99.4</c:v>
                </c:pt>
                <c:pt idx="40">
                  <c:v>101.8</c:v>
                </c:pt>
                <c:pt idx="41">
                  <c:v>99.6</c:v>
                </c:pt>
                <c:pt idx="42">
                  <c:v>100.2</c:v>
                </c:pt>
                <c:pt idx="43">
                  <c:v>98.5</c:v>
                </c:pt>
                <c:pt idx="44">
                  <c:v>99.4</c:v>
                </c:pt>
                <c:pt idx="45">
                  <c:v>105.1</c:v>
                </c:pt>
                <c:pt idx="46">
                  <c:v>101.1</c:v>
                </c:pt>
                <c:pt idx="47">
                  <c:v>104.6</c:v>
                </c:pt>
                <c:pt idx="48">
                  <c:v>100.3</c:v>
                </c:pt>
                <c:pt idx="49">
                  <c:v>100</c:v>
                </c:pt>
                <c:pt idx="50">
                  <c:v>101.1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52992"/>
        <c:axId val="332450640"/>
      </c:lineChart>
      <c:catAx>
        <c:axId val="33245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2450640"/>
        <c:crosses val="autoZero"/>
        <c:auto val="1"/>
        <c:lblAlgn val="ctr"/>
        <c:lblOffset val="100"/>
        <c:tickLblSkip val="1"/>
        <c:noMultiLvlLbl val="0"/>
      </c:catAx>
      <c:valAx>
        <c:axId val="332450640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2452992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58"/>
          <c:y val="0.11368264152166294"/>
          <c:w val="0.15846095130965773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2670825751318E-2"/>
          <c:y val="9.1634883876187706E-2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6'!$B$5:$B$55</c:f>
              <c:numCache>
                <c:formatCode>0.0</c:formatCode>
                <c:ptCount val="51"/>
                <c:pt idx="0">
                  <c:v>76.8</c:v>
                </c:pt>
                <c:pt idx="1">
                  <c:v>94.4</c:v>
                </c:pt>
                <c:pt idx="2">
                  <c:v>101.9</c:v>
                </c:pt>
                <c:pt idx="3">
                  <c:v>111.9</c:v>
                </c:pt>
                <c:pt idx="4">
                  <c:v>96</c:v>
                </c:pt>
                <c:pt idx="5">
                  <c:v>105.2</c:v>
                </c:pt>
                <c:pt idx="6">
                  <c:v>114.5</c:v>
                </c:pt>
                <c:pt idx="7">
                  <c:v>115.8</c:v>
                </c:pt>
                <c:pt idx="8">
                  <c:v>121.9</c:v>
                </c:pt>
                <c:pt idx="9">
                  <c:v>124.5</c:v>
                </c:pt>
                <c:pt idx="10">
                  <c:v>125.5</c:v>
                </c:pt>
                <c:pt idx="11">
                  <c:v>125.9</c:v>
                </c:pt>
                <c:pt idx="12">
                  <c:v>106.3</c:v>
                </c:pt>
                <c:pt idx="13">
                  <c:v>98.6</c:v>
                </c:pt>
                <c:pt idx="14">
                  <c:v>93.1</c:v>
                </c:pt>
                <c:pt idx="15">
                  <c:v>89.4</c:v>
                </c:pt>
                <c:pt idx="16">
                  <c:v>94.7</c:v>
                </c:pt>
                <c:pt idx="17">
                  <c:v>90</c:v>
                </c:pt>
                <c:pt idx="18">
                  <c:v>88.1</c:v>
                </c:pt>
                <c:pt idx="19">
                  <c:v>92.4</c:v>
                </c:pt>
                <c:pt idx="20">
                  <c:v>107.9</c:v>
                </c:pt>
                <c:pt idx="21">
                  <c:v>112.8</c:v>
                </c:pt>
                <c:pt idx="22">
                  <c:v>98.9</c:v>
                </c:pt>
                <c:pt idx="23">
                  <c:v>91.5</c:v>
                </c:pt>
                <c:pt idx="24">
                  <c:v>93.4</c:v>
                </c:pt>
                <c:pt idx="25">
                  <c:v>99.8</c:v>
                </c:pt>
                <c:pt idx="26">
                  <c:v>108.3</c:v>
                </c:pt>
                <c:pt idx="27">
                  <c:v>107.6</c:v>
                </c:pt>
                <c:pt idx="28">
                  <c:v>109.8</c:v>
                </c:pt>
                <c:pt idx="29">
                  <c:v>98.3</c:v>
                </c:pt>
                <c:pt idx="30">
                  <c:v>109</c:v>
                </c:pt>
                <c:pt idx="31">
                  <c:v>111.7</c:v>
                </c:pt>
                <c:pt idx="32">
                  <c:v>108.4</c:v>
                </c:pt>
                <c:pt idx="33">
                  <c:v>109.3</c:v>
                </c:pt>
                <c:pt idx="34">
                  <c:v>105.3</c:v>
                </c:pt>
                <c:pt idx="35">
                  <c:v>103.2</c:v>
                </c:pt>
                <c:pt idx="36">
                  <c:v>101.1</c:v>
                </c:pt>
                <c:pt idx="37">
                  <c:v>100.5</c:v>
                </c:pt>
                <c:pt idx="38">
                  <c:v>106</c:v>
                </c:pt>
                <c:pt idx="39">
                  <c:v>111.5</c:v>
                </c:pt>
                <c:pt idx="40">
                  <c:v>103.7</c:v>
                </c:pt>
                <c:pt idx="41">
                  <c:v>100</c:v>
                </c:pt>
                <c:pt idx="42">
                  <c:v>100.5</c:v>
                </c:pt>
                <c:pt idx="43">
                  <c:v>95.8</c:v>
                </c:pt>
                <c:pt idx="44">
                  <c:v>102.7</c:v>
                </c:pt>
                <c:pt idx="45">
                  <c:v>111.8</c:v>
                </c:pt>
                <c:pt idx="46">
                  <c:v>122.3</c:v>
                </c:pt>
                <c:pt idx="47">
                  <c:v>131.80000000000001</c:v>
                </c:pt>
                <c:pt idx="48">
                  <c:v>129.5</c:v>
                </c:pt>
                <c:pt idx="49">
                  <c:v>125.7</c:v>
                </c:pt>
                <c:pt idx="50">
                  <c:v>119.6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6'!$C$5:$C$55</c:f>
              <c:numCache>
                <c:formatCode>0.0</c:formatCode>
                <c:ptCount val="51"/>
                <c:pt idx="0">
                  <c:v>169.9</c:v>
                </c:pt>
                <c:pt idx="1">
                  <c:v>170.5</c:v>
                </c:pt>
                <c:pt idx="2">
                  <c:v>157.6</c:v>
                </c:pt>
                <c:pt idx="3">
                  <c:v>160.6</c:v>
                </c:pt>
                <c:pt idx="4">
                  <c:v>165.2</c:v>
                </c:pt>
                <c:pt idx="5">
                  <c:v>154.19999999999999</c:v>
                </c:pt>
                <c:pt idx="6">
                  <c:v>152.80000000000001</c:v>
                </c:pt>
                <c:pt idx="7">
                  <c:v>149</c:v>
                </c:pt>
                <c:pt idx="8">
                  <c:v>151.80000000000001</c:v>
                </c:pt>
                <c:pt idx="9">
                  <c:v>152.19999999999999</c:v>
                </c:pt>
                <c:pt idx="10">
                  <c:v>148.30000000000001</c:v>
                </c:pt>
                <c:pt idx="11">
                  <c:v>148.69999999999999</c:v>
                </c:pt>
                <c:pt idx="12">
                  <c:v>143.9</c:v>
                </c:pt>
                <c:pt idx="13">
                  <c:v>144</c:v>
                </c:pt>
                <c:pt idx="14">
                  <c:v>142</c:v>
                </c:pt>
                <c:pt idx="15">
                  <c:v>135.5</c:v>
                </c:pt>
                <c:pt idx="16">
                  <c:v>132</c:v>
                </c:pt>
                <c:pt idx="17">
                  <c:v>132.5</c:v>
                </c:pt>
                <c:pt idx="18">
                  <c:v>125.2</c:v>
                </c:pt>
                <c:pt idx="19">
                  <c:v>123.2</c:v>
                </c:pt>
                <c:pt idx="20">
                  <c:v>126.8</c:v>
                </c:pt>
                <c:pt idx="21">
                  <c:v>125.7</c:v>
                </c:pt>
                <c:pt idx="22">
                  <c:v>124</c:v>
                </c:pt>
                <c:pt idx="23">
                  <c:v>119</c:v>
                </c:pt>
                <c:pt idx="24">
                  <c:v>113.5</c:v>
                </c:pt>
                <c:pt idx="25">
                  <c:v>105.3</c:v>
                </c:pt>
                <c:pt idx="26">
                  <c:v>103.2</c:v>
                </c:pt>
                <c:pt idx="27">
                  <c:v>103</c:v>
                </c:pt>
                <c:pt idx="28">
                  <c:v>98.9</c:v>
                </c:pt>
                <c:pt idx="29">
                  <c:v>95.8</c:v>
                </c:pt>
                <c:pt idx="30">
                  <c:v>96.2</c:v>
                </c:pt>
                <c:pt idx="31">
                  <c:v>87.5</c:v>
                </c:pt>
                <c:pt idx="32">
                  <c:v>89.6</c:v>
                </c:pt>
                <c:pt idx="33">
                  <c:v>91.2</c:v>
                </c:pt>
                <c:pt idx="34">
                  <c:v>93.7</c:v>
                </c:pt>
                <c:pt idx="35">
                  <c:v>93.3</c:v>
                </c:pt>
                <c:pt idx="36">
                  <c:v>92.7</c:v>
                </c:pt>
                <c:pt idx="37">
                  <c:v>92.6</c:v>
                </c:pt>
                <c:pt idx="38">
                  <c:v>91.6</c:v>
                </c:pt>
                <c:pt idx="39">
                  <c:v>92.9</c:v>
                </c:pt>
                <c:pt idx="40">
                  <c:v>93.9</c:v>
                </c:pt>
                <c:pt idx="41">
                  <c:v>102.2</c:v>
                </c:pt>
                <c:pt idx="42">
                  <c:v>103.6</c:v>
                </c:pt>
                <c:pt idx="43">
                  <c:v>100.3</c:v>
                </c:pt>
                <c:pt idx="44">
                  <c:v>97.2</c:v>
                </c:pt>
                <c:pt idx="45">
                  <c:v>99.3</c:v>
                </c:pt>
                <c:pt idx="46">
                  <c:v>104.3</c:v>
                </c:pt>
                <c:pt idx="47">
                  <c:v>95.1</c:v>
                </c:pt>
                <c:pt idx="48">
                  <c:v>97.9</c:v>
                </c:pt>
                <c:pt idx="49">
                  <c:v>98.5</c:v>
                </c:pt>
                <c:pt idx="50">
                  <c:v>100.6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54168"/>
        <c:axId val="332456520"/>
      </c:lineChart>
      <c:catAx>
        <c:axId val="33245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2456520"/>
        <c:crosses val="autoZero"/>
        <c:auto val="1"/>
        <c:lblAlgn val="ctr"/>
        <c:lblOffset val="100"/>
        <c:tickLblSkip val="1"/>
        <c:noMultiLvlLbl val="0"/>
      </c:catAx>
      <c:valAx>
        <c:axId val="332456520"/>
        <c:scaling>
          <c:orientation val="minMax"/>
          <c:max val="19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245416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13638759655626"/>
          <c:y val="0.11436047227379002"/>
          <c:w val="0.1686650329423109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43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7'!$B$5:$B$55</c:f>
              <c:numCache>
                <c:formatCode>0.0</c:formatCode>
                <c:ptCount val="51"/>
                <c:pt idx="0">
                  <c:v>110.4</c:v>
                </c:pt>
                <c:pt idx="1">
                  <c:v>108.5</c:v>
                </c:pt>
                <c:pt idx="2">
                  <c:v>98.8</c:v>
                </c:pt>
                <c:pt idx="3">
                  <c:v>92.4</c:v>
                </c:pt>
                <c:pt idx="4">
                  <c:v>113.5</c:v>
                </c:pt>
                <c:pt idx="5">
                  <c:v>107.8</c:v>
                </c:pt>
                <c:pt idx="6">
                  <c:v>105.7</c:v>
                </c:pt>
                <c:pt idx="7">
                  <c:v>100.9</c:v>
                </c:pt>
                <c:pt idx="8">
                  <c:v>101.1</c:v>
                </c:pt>
                <c:pt idx="9">
                  <c:v>97.6</c:v>
                </c:pt>
                <c:pt idx="10">
                  <c:v>103.4</c:v>
                </c:pt>
                <c:pt idx="11">
                  <c:v>104</c:v>
                </c:pt>
                <c:pt idx="12">
                  <c:v>103</c:v>
                </c:pt>
                <c:pt idx="13">
                  <c:v>103.5</c:v>
                </c:pt>
                <c:pt idx="14">
                  <c:v>110.2</c:v>
                </c:pt>
                <c:pt idx="15">
                  <c:v>106.3</c:v>
                </c:pt>
                <c:pt idx="16">
                  <c:v>112.7</c:v>
                </c:pt>
                <c:pt idx="17">
                  <c:v>113.6</c:v>
                </c:pt>
                <c:pt idx="18">
                  <c:v>107.8</c:v>
                </c:pt>
                <c:pt idx="19">
                  <c:v>108.9</c:v>
                </c:pt>
                <c:pt idx="20">
                  <c:v>102.4</c:v>
                </c:pt>
                <c:pt idx="21">
                  <c:v>103.9</c:v>
                </c:pt>
                <c:pt idx="22">
                  <c:v>105.5</c:v>
                </c:pt>
                <c:pt idx="23">
                  <c:v>108.9</c:v>
                </c:pt>
                <c:pt idx="24">
                  <c:v>111.3</c:v>
                </c:pt>
                <c:pt idx="25">
                  <c:v>110.8</c:v>
                </c:pt>
                <c:pt idx="26">
                  <c:v>110.3</c:v>
                </c:pt>
                <c:pt idx="27">
                  <c:v>110</c:v>
                </c:pt>
                <c:pt idx="28">
                  <c:v>109.8</c:v>
                </c:pt>
                <c:pt idx="29">
                  <c:v>106.5</c:v>
                </c:pt>
                <c:pt idx="30">
                  <c:v>106.3</c:v>
                </c:pt>
                <c:pt idx="31">
                  <c:v>106.7</c:v>
                </c:pt>
                <c:pt idx="32">
                  <c:v>104</c:v>
                </c:pt>
                <c:pt idx="33">
                  <c:v>107</c:v>
                </c:pt>
                <c:pt idx="34">
                  <c:v>107.2</c:v>
                </c:pt>
                <c:pt idx="35">
                  <c:v>105.6</c:v>
                </c:pt>
                <c:pt idx="36">
                  <c:v>99.8</c:v>
                </c:pt>
                <c:pt idx="37">
                  <c:v>103.5</c:v>
                </c:pt>
                <c:pt idx="38">
                  <c:v>102.1</c:v>
                </c:pt>
                <c:pt idx="39">
                  <c:v>99.4</c:v>
                </c:pt>
                <c:pt idx="40">
                  <c:v>100.3</c:v>
                </c:pt>
                <c:pt idx="41">
                  <c:v>100.1</c:v>
                </c:pt>
                <c:pt idx="42">
                  <c:v>102.3</c:v>
                </c:pt>
                <c:pt idx="43">
                  <c:v>97.4</c:v>
                </c:pt>
                <c:pt idx="44">
                  <c:v>93.9</c:v>
                </c:pt>
                <c:pt idx="45">
                  <c:v>97.4</c:v>
                </c:pt>
                <c:pt idx="46">
                  <c:v>95.9</c:v>
                </c:pt>
                <c:pt idx="47">
                  <c:v>94.9</c:v>
                </c:pt>
                <c:pt idx="48">
                  <c:v>90.2</c:v>
                </c:pt>
                <c:pt idx="49">
                  <c:v>71.599999999999994</c:v>
                </c:pt>
                <c:pt idx="50">
                  <c:v>58.6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7'!$C$5:$C$55</c:f>
              <c:numCache>
                <c:formatCode>0.0</c:formatCode>
                <c:ptCount val="51"/>
                <c:pt idx="0">
                  <c:v>95.4</c:v>
                </c:pt>
                <c:pt idx="1">
                  <c:v>95.4</c:v>
                </c:pt>
                <c:pt idx="2">
                  <c:v>95.4</c:v>
                </c:pt>
                <c:pt idx="3">
                  <c:v>95.1</c:v>
                </c:pt>
                <c:pt idx="4">
                  <c:v>93.7</c:v>
                </c:pt>
                <c:pt idx="5">
                  <c:v>93.9</c:v>
                </c:pt>
                <c:pt idx="6">
                  <c:v>94.4</c:v>
                </c:pt>
                <c:pt idx="7">
                  <c:v>96.1</c:v>
                </c:pt>
                <c:pt idx="8">
                  <c:v>94.2</c:v>
                </c:pt>
                <c:pt idx="9">
                  <c:v>95.1</c:v>
                </c:pt>
                <c:pt idx="10">
                  <c:v>94.1</c:v>
                </c:pt>
                <c:pt idx="11">
                  <c:v>94.1</c:v>
                </c:pt>
                <c:pt idx="12">
                  <c:v>92.8</c:v>
                </c:pt>
                <c:pt idx="13">
                  <c:v>91.1</c:v>
                </c:pt>
                <c:pt idx="14">
                  <c:v>90.8</c:v>
                </c:pt>
                <c:pt idx="15">
                  <c:v>91.1</c:v>
                </c:pt>
                <c:pt idx="16">
                  <c:v>90.2</c:v>
                </c:pt>
                <c:pt idx="17">
                  <c:v>90.9</c:v>
                </c:pt>
                <c:pt idx="18">
                  <c:v>90</c:v>
                </c:pt>
                <c:pt idx="19">
                  <c:v>89.4</c:v>
                </c:pt>
                <c:pt idx="20">
                  <c:v>91.9</c:v>
                </c:pt>
                <c:pt idx="21">
                  <c:v>92.2</c:v>
                </c:pt>
                <c:pt idx="22">
                  <c:v>93.6</c:v>
                </c:pt>
                <c:pt idx="23">
                  <c:v>98.2</c:v>
                </c:pt>
                <c:pt idx="24">
                  <c:v>100.3</c:v>
                </c:pt>
                <c:pt idx="25">
                  <c:v>101.1</c:v>
                </c:pt>
                <c:pt idx="26">
                  <c:v>99.1</c:v>
                </c:pt>
                <c:pt idx="27">
                  <c:v>100.2</c:v>
                </c:pt>
                <c:pt idx="28">
                  <c:v>98.7</c:v>
                </c:pt>
                <c:pt idx="29">
                  <c:v>97.9</c:v>
                </c:pt>
                <c:pt idx="30">
                  <c:v>97.6</c:v>
                </c:pt>
                <c:pt idx="31">
                  <c:v>96.2</c:v>
                </c:pt>
                <c:pt idx="32">
                  <c:v>95.5</c:v>
                </c:pt>
                <c:pt idx="33">
                  <c:v>96.2</c:v>
                </c:pt>
                <c:pt idx="34">
                  <c:v>96.6</c:v>
                </c:pt>
                <c:pt idx="35">
                  <c:v>95.4</c:v>
                </c:pt>
                <c:pt idx="36">
                  <c:v>98.9</c:v>
                </c:pt>
                <c:pt idx="37">
                  <c:v>99.2</c:v>
                </c:pt>
                <c:pt idx="38">
                  <c:v>100.4</c:v>
                </c:pt>
                <c:pt idx="39">
                  <c:v>101.3</c:v>
                </c:pt>
                <c:pt idx="40">
                  <c:v>100.4</c:v>
                </c:pt>
                <c:pt idx="41">
                  <c:v>98.7</c:v>
                </c:pt>
                <c:pt idx="42">
                  <c:v>100.3</c:v>
                </c:pt>
                <c:pt idx="43">
                  <c:v>100.6</c:v>
                </c:pt>
                <c:pt idx="44">
                  <c:v>100.8</c:v>
                </c:pt>
                <c:pt idx="45">
                  <c:v>101.9</c:v>
                </c:pt>
                <c:pt idx="46">
                  <c:v>101.6</c:v>
                </c:pt>
                <c:pt idx="47">
                  <c:v>101.5</c:v>
                </c:pt>
                <c:pt idx="48">
                  <c:v>101.9</c:v>
                </c:pt>
                <c:pt idx="49">
                  <c:v>101.8</c:v>
                </c:pt>
                <c:pt idx="50">
                  <c:v>101.4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51816"/>
        <c:axId val="332455344"/>
      </c:lineChart>
      <c:catAx>
        <c:axId val="3324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2455344"/>
        <c:crosses val="autoZero"/>
        <c:auto val="1"/>
        <c:lblAlgn val="ctr"/>
        <c:lblOffset val="100"/>
        <c:tickLblSkip val="1"/>
        <c:noMultiLvlLbl val="0"/>
      </c:catAx>
      <c:valAx>
        <c:axId val="332455344"/>
        <c:scaling>
          <c:orientation val="minMax"/>
          <c:max val="13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245181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272616570261025"/>
          <c:y val="9.8125677942692349E-2"/>
          <c:w val="0.1414541485885694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8'!$B$5:$B$55</c:f>
              <c:numCache>
                <c:formatCode>0.0</c:formatCode>
                <c:ptCount val="51"/>
                <c:pt idx="0">
                  <c:v>84.1</c:v>
                </c:pt>
                <c:pt idx="1">
                  <c:v>86.6</c:v>
                </c:pt>
                <c:pt idx="2">
                  <c:v>87.4</c:v>
                </c:pt>
                <c:pt idx="3">
                  <c:v>87.6</c:v>
                </c:pt>
                <c:pt idx="4">
                  <c:v>87.1</c:v>
                </c:pt>
                <c:pt idx="5">
                  <c:v>92.7</c:v>
                </c:pt>
                <c:pt idx="6">
                  <c:v>89.9</c:v>
                </c:pt>
                <c:pt idx="7">
                  <c:v>88.8</c:v>
                </c:pt>
                <c:pt idx="8">
                  <c:v>90.9</c:v>
                </c:pt>
                <c:pt idx="9">
                  <c:v>93.5</c:v>
                </c:pt>
                <c:pt idx="10">
                  <c:v>96.6</c:v>
                </c:pt>
                <c:pt idx="11">
                  <c:v>98.2</c:v>
                </c:pt>
                <c:pt idx="12">
                  <c:v>99.4</c:v>
                </c:pt>
                <c:pt idx="13">
                  <c:v>102.3</c:v>
                </c:pt>
                <c:pt idx="14">
                  <c:v>98.3</c:v>
                </c:pt>
                <c:pt idx="15">
                  <c:v>90.7</c:v>
                </c:pt>
                <c:pt idx="16">
                  <c:v>79.400000000000006</c:v>
                </c:pt>
                <c:pt idx="17">
                  <c:v>67.900000000000006</c:v>
                </c:pt>
                <c:pt idx="18">
                  <c:v>62.5</c:v>
                </c:pt>
                <c:pt idx="19">
                  <c:v>64.3</c:v>
                </c:pt>
                <c:pt idx="20">
                  <c:v>69</c:v>
                </c:pt>
                <c:pt idx="21">
                  <c:v>70.900000000000006</c:v>
                </c:pt>
                <c:pt idx="22">
                  <c:v>75.2</c:v>
                </c:pt>
                <c:pt idx="23">
                  <c:v>78.8</c:v>
                </c:pt>
                <c:pt idx="24">
                  <c:v>80.099999999999994</c:v>
                </c:pt>
                <c:pt idx="25">
                  <c:v>82.9</c:v>
                </c:pt>
                <c:pt idx="26">
                  <c:v>89.5</c:v>
                </c:pt>
                <c:pt idx="27">
                  <c:v>88.1</c:v>
                </c:pt>
                <c:pt idx="28">
                  <c:v>86.5</c:v>
                </c:pt>
                <c:pt idx="29">
                  <c:v>87.6</c:v>
                </c:pt>
                <c:pt idx="30">
                  <c:v>85.2</c:v>
                </c:pt>
                <c:pt idx="31">
                  <c:v>82.4</c:v>
                </c:pt>
                <c:pt idx="32">
                  <c:v>84.8</c:v>
                </c:pt>
                <c:pt idx="33">
                  <c:v>84.7</c:v>
                </c:pt>
                <c:pt idx="34">
                  <c:v>89.6</c:v>
                </c:pt>
                <c:pt idx="35">
                  <c:v>94.2</c:v>
                </c:pt>
                <c:pt idx="36">
                  <c:v>93.1</c:v>
                </c:pt>
                <c:pt idx="37">
                  <c:v>97.5</c:v>
                </c:pt>
                <c:pt idx="38">
                  <c:v>98</c:v>
                </c:pt>
                <c:pt idx="39">
                  <c:v>100</c:v>
                </c:pt>
                <c:pt idx="40">
                  <c:v>100.8</c:v>
                </c:pt>
                <c:pt idx="41">
                  <c:v>101.5</c:v>
                </c:pt>
                <c:pt idx="42">
                  <c:v>99.7</c:v>
                </c:pt>
                <c:pt idx="43">
                  <c:v>98</c:v>
                </c:pt>
                <c:pt idx="44">
                  <c:v>96.9</c:v>
                </c:pt>
                <c:pt idx="45">
                  <c:v>93.4</c:v>
                </c:pt>
                <c:pt idx="46">
                  <c:v>89.2</c:v>
                </c:pt>
                <c:pt idx="47">
                  <c:v>91.9</c:v>
                </c:pt>
                <c:pt idx="48">
                  <c:v>95</c:v>
                </c:pt>
                <c:pt idx="49">
                  <c:v>95.4</c:v>
                </c:pt>
                <c:pt idx="50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8'!$C$5:$C$55</c:f>
              <c:numCache>
                <c:formatCode>0.0</c:formatCode>
                <c:ptCount val="51"/>
                <c:pt idx="0">
                  <c:v>87.2</c:v>
                </c:pt>
                <c:pt idx="1">
                  <c:v>90.2</c:v>
                </c:pt>
                <c:pt idx="2">
                  <c:v>89.1</c:v>
                </c:pt>
                <c:pt idx="3">
                  <c:v>89</c:v>
                </c:pt>
                <c:pt idx="4">
                  <c:v>91.3</c:v>
                </c:pt>
                <c:pt idx="5">
                  <c:v>93.5</c:v>
                </c:pt>
                <c:pt idx="6">
                  <c:v>93.7</c:v>
                </c:pt>
                <c:pt idx="7">
                  <c:v>93.9</c:v>
                </c:pt>
                <c:pt idx="8">
                  <c:v>94.9</c:v>
                </c:pt>
                <c:pt idx="9">
                  <c:v>94.8</c:v>
                </c:pt>
                <c:pt idx="10">
                  <c:v>95.4</c:v>
                </c:pt>
                <c:pt idx="11">
                  <c:v>95.1</c:v>
                </c:pt>
                <c:pt idx="12">
                  <c:v>96.3</c:v>
                </c:pt>
                <c:pt idx="13">
                  <c:v>94.2</c:v>
                </c:pt>
                <c:pt idx="14">
                  <c:v>92</c:v>
                </c:pt>
                <c:pt idx="15">
                  <c:v>87.2</c:v>
                </c:pt>
                <c:pt idx="16">
                  <c:v>78.599999999999994</c:v>
                </c:pt>
                <c:pt idx="17">
                  <c:v>79.099999999999994</c:v>
                </c:pt>
                <c:pt idx="18">
                  <c:v>79.8</c:v>
                </c:pt>
                <c:pt idx="19">
                  <c:v>83.6</c:v>
                </c:pt>
                <c:pt idx="20">
                  <c:v>85.4</c:v>
                </c:pt>
                <c:pt idx="21">
                  <c:v>89.3</c:v>
                </c:pt>
                <c:pt idx="22">
                  <c:v>91.1</c:v>
                </c:pt>
                <c:pt idx="23">
                  <c:v>92.6</c:v>
                </c:pt>
                <c:pt idx="24">
                  <c:v>95</c:v>
                </c:pt>
                <c:pt idx="25">
                  <c:v>93.9</c:v>
                </c:pt>
                <c:pt idx="26">
                  <c:v>94.8</c:v>
                </c:pt>
                <c:pt idx="27">
                  <c:v>96</c:v>
                </c:pt>
                <c:pt idx="28">
                  <c:v>96.6</c:v>
                </c:pt>
                <c:pt idx="29">
                  <c:v>97.3</c:v>
                </c:pt>
                <c:pt idx="30">
                  <c:v>99.1</c:v>
                </c:pt>
                <c:pt idx="31">
                  <c:v>98.2</c:v>
                </c:pt>
                <c:pt idx="32">
                  <c:v>98</c:v>
                </c:pt>
                <c:pt idx="33">
                  <c:v>98</c:v>
                </c:pt>
                <c:pt idx="34">
                  <c:v>98.1</c:v>
                </c:pt>
                <c:pt idx="35">
                  <c:v>97.8</c:v>
                </c:pt>
                <c:pt idx="36">
                  <c:v>99.5</c:v>
                </c:pt>
                <c:pt idx="37">
                  <c:v>100.4</c:v>
                </c:pt>
                <c:pt idx="38">
                  <c:v>100.3</c:v>
                </c:pt>
                <c:pt idx="39">
                  <c:v>101.6</c:v>
                </c:pt>
                <c:pt idx="40">
                  <c:v>99.8</c:v>
                </c:pt>
                <c:pt idx="41">
                  <c:v>100.5</c:v>
                </c:pt>
                <c:pt idx="42">
                  <c:v>99.5</c:v>
                </c:pt>
                <c:pt idx="43">
                  <c:v>100.2</c:v>
                </c:pt>
                <c:pt idx="44">
                  <c:v>99.5</c:v>
                </c:pt>
                <c:pt idx="45">
                  <c:v>102.3</c:v>
                </c:pt>
                <c:pt idx="46">
                  <c:v>101.8</c:v>
                </c:pt>
                <c:pt idx="47">
                  <c:v>102.8</c:v>
                </c:pt>
                <c:pt idx="48">
                  <c:v>105.1</c:v>
                </c:pt>
                <c:pt idx="49">
                  <c:v>105.5</c:v>
                </c:pt>
                <c:pt idx="50">
                  <c:v>108.4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53384"/>
        <c:axId val="332453776"/>
      </c:lineChart>
      <c:catAx>
        <c:axId val="33245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2453776"/>
        <c:crosses val="autoZero"/>
        <c:auto val="1"/>
        <c:lblAlgn val="ctr"/>
        <c:lblOffset val="100"/>
        <c:tickLblSkip val="1"/>
        <c:noMultiLvlLbl val="0"/>
      </c:catAx>
      <c:valAx>
        <c:axId val="33245377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245338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58"/>
          <c:y val="0.10133696250931598"/>
          <c:w val="0.1924745567518345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78708604965976E-2"/>
          <c:y val="8.7745613546175438E-2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9'!$B$5:$B$55</c:f>
              <c:numCache>
                <c:formatCode>0.0</c:formatCode>
                <c:ptCount val="51"/>
                <c:pt idx="0">
                  <c:v>108.8</c:v>
                </c:pt>
                <c:pt idx="1">
                  <c:v>110.2</c:v>
                </c:pt>
                <c:pt idx="2">
                  <c:v>110.4</c:v>
                </c:pt>
                <c:pt idx="3">
                  <c:v>108.7</c:v>
                </c:pt>
                <c:pt idx="4">
                  <c:v>108.9</c:v>
                </c:pt>
                <c:pt idx="5">
                  <c:v>110.4</c:v>
                </c:pt>
                <c:pt idx="6">
                  <c:v>112.6</c:v>
                </c:pt>
                <c:pt idx="7">
                  <c:v>118.8</c:v>
                </c:pt>
                <c:pt idx="8">
                  <c:v>122.3</c:v>
                </c:pt>
                <c:pt idx="9">
                  <c:v>120.7</c:v>
                </c:pt>
                <c:pt idx="10">
                  <c:v>120.7</c:v>
                </c:pt>
                <c:pt idx="11">
                  <c:v>119.8</c:v>
                </c:pt>
                <c:pt idx="12">
                  <c:v>117.2</c:v>
                </c:pt>
                <c:pt idx="13">
                  <c:v>118.4</c:v>
                </c:pt>
                <c:pt idx="14">
                  <c:v>109.6</c:v>
                </c:pt>
                <c:pt idx="15">
                  <c:v>102.1</c:v>
                </c:pt>
                <c:pt idx="16">
                  <c:v>92.3</c:v>
                </c:pt>
                <c:pt idx="17">
                  <c:v>88.3</c:v>
                </c:pt>
                <c:pt idx="18">
                  <c:v>89.7</c:v>
                </c:pt>
                <c:pt idx="19">
                  <c:v>90.6</c:v>
                </c:pt>
                <c:pt idx="20">
                  <c:v>93.6</c:v>
                </c:pt>
                <c:pt idx="21">
                  <c:v>93.1</c:v>
                </c:pt>
                <c:pt idx="22">
                  <c:v>91.5</c:v>
                </c:pt>
                <c:pt idx="23">
                  <c:v>92.7</c:v>
                </c:pt>
                <c:pt idx="24">
                  <c:v>95.8</c:v>
                </c:pt>
                <c:pt idx="25">
                  <c:v>97.4</c:v>
                </c:pt>
                <c:pt idx="26">
                  <c:v>99.4</c:v>
                </c:pt>
                <c:pt idx="27">
                  <c:v>95.5</c:v>
                </c:pt>
                <c:pt idx="28">
                  <c:v>93.9</c:v>
                </c:pt>
                <c:pt idx="29">
                  <c:v>92.6</c:v>
                </c:pt>
                <c:pt idx="30">
                  <c:v>89.1</c:v>
                </c:pt>
                <c:pt idx="31">
                  <c:v>90.5</c:v>
                </c:pt>
                <c:pt idx="32">
                  <c:v>93</c:v>
                </c:pt>
                <c:pt idx="33">
                  <c:v>93.9</c:v>
                </c:pt>
                <c:pt idx="34">
                  <c:v>95.1</c:v>
                </c:pt>
                <c:pt idx="35">
                  <c:v>94.5</c:v>
                </c:pt>
                <c:pt idx="36">
                  <c:v>93.9</c:v>
                </c:pt>
                <c:pt idx="37">
                  <c:v>93.9</c:v>
                </c:pt>
                <c:pt idx="38">
                  <c:v>97.5</c:v>
                </c:pt>
                <c:pt idx="39">
                  <c:v>97.8</c:v>
                </c:pt>
                <c:pt idx="40">
                  <c:v>99.4</c:v>
                </c:pt>
                <c:pt idx="41">
                  <c:v>101.7</c:v>
                </c:pt>
                <c:pt idx="42">
                  <c:v>97.1</c:v>
                </c:pt>
                <c:pt idx="43">
                  <c:v>101.8</c:v>
                </c:pt>
                <c:pt idx="44">
                  <c:v>100.1</c:v>
                </c:pt>
                <c:pt idx="45">
                  <c:v>102.6</c:v>
                </c:pt>
                <c:pt idx="46">
                  <c:v>104.2</c:v>
                </c:pt>
                <c:pt idx="47">
                  <c:v>107.6</c:v>
                </c:pt>
                <c:pt idx="48">
                  <c:v>105.8</c:v>
                </c:pt>
                <c:pt idx="49">
                  <c:v>103.4</c:v>
                </c:pt>
                <c:pt idx="50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9'!$C$5:$C$55</c:f>
              <c:numCache>
                <c:formatCode>0.0</c:formatCode>
                <c:ptCount val="51"/>
                <c:pt idx="0">
                  <c:v>107.1</c:v>
                </c:pt>
                <c:pt idx="1">
                  <c:v>107.2</c:v>
                </c:pt>
                <c:pt idx="2">
                  <c:v>106.7</c:v>
                </c:pt>
                <c:pt idx="3">
                  <c:v>107</c:v>
                </c:pt>
                <c:pt idx="4">
                  <c:v>106.5</c:v>
                </c:pt>
                <c:pt idx="5">
                  <c:v>106.5</c:v>
                </c:pt>
                <c:pt idx="6">
                  <c:v>107.4</c:v>
                </c:pt>
                <c:pt idx="7">
                  <c:v>108.8</c:v>
                </c:pt>
                <c:pt idx="8">
                  <c:v>108.6</c:v>
                </c:pt>
                <c:pt idx="9">
                  <c:v>108.6</c:v>
                </c:pt>
                <c:pt idx="10">
                  <c:v>109.1</c:v>
                </c:pt>
                <c:pt idx="11">
                  <c:v>110.6</c:v>
                </c:pt>
                <c:pt idx="12">
                  <c:v>110</c:v>
                </c:pt>
                <c:pt idx="13">
                  <c:v>108.8</c:v>
                </c:pt>
                <c:pt idx="14">
                  <c:v>108.1</c:v>
                </c:pt>
                <c:pt idx="15">
                  <c:v>100.5</c:v>
                </c:pt>
                <c:pt idx="16">
                  <c:v>95</c:v>
                </c:pt>
                <c:pt idx="17">
                  <c:v>96</c:v>
                </c:pt>
                <c:pt idx="18">
                  <c:v>96.6</c:v>
                </c:pt>
                <c:pt idx="19">
                  <c:v>96.5</c:v>
                </c:pt>
                <c:pt idx="20">
                  <c:v>97.2</c:v>
                </c:pt>
                <c:pt idx="21">
                  <c:v>99.3</c:v>
                </c:pt>
                <c:pt idx="22">
                  <c:v>97.9</c:v>
                </c:pt>
                <c:pt idx="23">
                  <c:v>96.9</c:v>
                </c:pt>
                <c:pt idx="24">
                  <c:v>96.4</c:v>
                </c:pt>
                <c:pt idx="25">
                  <c:v>98.2</c:v>
                </c:pt>
                <c:pt idx="26">
                  <c:v>98.3</c:v>
                </c:pt>
                <c:pt idx="27">
                  <c:v>99</c:v>
                </c:pt>
                <c:pt idx="28">
                  <c:v>96</c:v>
                </c:pt>
                <c:pt idx="29">
                  <c:v>93.8</c:v>
                </c:pt>
                <c:pt idx="30">
                  <c:v>93.1</c:v>
                </c:pt>
                <c:pt idx="31">
                  <c:v>92.2</c:v>
                </c:pt>
                <c:pt idx="32">
                  <c:v>92.9</c:v>
                </c:pt>
                <c:pt idx="33">
                  <c:v>93.7</c:v>
                </c:pt>
                <c:pt idx="34">
                  <c:v>96.1</c:v>
                </c:pt>
                <c:pt idx="35">
                  <c:v>97</c:v>
                </c:pt>
                <c:pt idx="36">
                  <c:v>99.2</c:v>
                </c:pt>
                <c:pt idx="37">
                  <c:v>100.1</c:v>
                </c:pt>
                <c:pt idx="38">
                  <c:v>102</c:v>
                </c:pt>
                <c:pt idx="39">
                  <c:v>101.6</c:v>
                </c:pt>
                <c:pt idx="40">
                  <c:v>100.9</c:v>
                </c:pt>
                <c:pt idx="41">
                  <c:v>99.9</c:v>
                </c:pt>
                <c:pt idx="42">
                  <c:v>99.5</c:v>
                </c:pt>
                <c:pt idx="43">
                  <c:v>99.7</c:v>
                </c:pt>
                <c:pt idx="44">
                  <c:v>101.9</c:v>
                </c:pt>
                <c:pt idx="45">
                  <c:v>103.7</c:v>
                </c:pt>
                <c:pt idx="46">
                  <c:v>102.6</c:v>
                </c:pt>
                <c:pt idx="47">
                  <c:v>102.9</c:v>
                </c:pt>
                <c:pt idx="48">
                  <c:v>104.4</c:v>
                </c:pt>
                <c:pt idx="49">
                  <c:v>102.2</c:v>
                </c:pt>
                <c:pt idx="50">
                  <c:v>103.6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56912"/>
        <c:axId val="373514064"/>
      </c:lineChart>
      <c:catAx>
        <c:axId val="33245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73514064"/>
        <c:crosses val="autoZero"/>
        <c:auto val="1"/>
        <c:lblAlgn val="ctr"/>
        <c:lblOffset val="100"/>
        <c:tickLblSkip val="1"/>
        <c:noMultiLvlLbl val="0"/>
      </c:catAx>
      <c:valAx>
        <c:axId val="373514064"/>
        <c:scaling>
          <c:orientation val="minMax"/>
          <c:max val="14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2456912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902204188761039"/>
          <c:y val="0.10133696250931598"/>
          <c:w val="0.1516582302212253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RefQuarter!$C$1:$C$51</c:f>
              <c:strCache>
                <c:ptCount val="51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</c:strCache>
            </c:strRef>
          </c:cat>
          <c:val>
            <c:numRef>
              <c:f>'Figure 10'!$B$5:$B$55</c:f>
              <c:numCache>
                <c:formatCode>0.0</c:formatCode>
                <c:ptCount val="51"/>
                <c:pt idx="0">
                  <c:v>63.9</c:v>
                </c:pt>
                <c:pt idx="1">
                  <c:v>65</c:v>
                </c:pt>
                <c:pt idx="2">
                  <c:v>62.6</c:v>
                </c:pt>
                <c:pt idx="3">
                  <c:v>67.099999999999994</c:v>
                </c:pt>
                <c:pt idx="4">
                  <c:v>65.2</c:v>
                </c:pt>
                <c:pt idx="5">
                  <c:v>68.8</c:v>
                </c:pt>
                <c:pt idx="6">
                  <c:v>68.900000000000006</c:v>
                </c:pt>
                <c:pt idx="7">
                  <c:v>68.7</c:v>
                </c:pt>
                <c:pt idx="8">
                  <c:v>71.900000000000006</c:v>
                </c:pt>
                <c:pt idx="9">
                  <c:v>71.400000000000006</c:v>
                </c:pt>
                <c:pt idx="10">
                  <c:v>70.400000000000006</c:v>
                </c:pt>
                <c:pt idx="11">
                  <c:v>74.3</c:v>
                </c:pt>
                <c:pt idx="12">
                  <c:v>77</c:v>
                </c:pt>
                <c:pt idx="13">
                  <c:v>73.599999999999994</c:v>
                </c:pt>
                <c:pt idx="14">
                  <c:v>67.7</c:v>
                </c:pt>
                <c:pt idx="15">
                  <c:v>66.599999999999994</c:v>
                </c:pt>
                <c:pt idx="16">
                  <c:v>68</c:v>
                </c:pt>
                <c:pt idx="17">
                  <c:v>74.599999999999994</c:v>
                </c:pt>
                <c:pt idx="18">
                  <c:v>82.9</c:v>
                </c:pt>
                <c:pt idx="19">
                  <c:v>83.6</c:v>
                </c:pt>
                <c:pt idx="20">
                  <c:v>79.599999999999994</c:v>
                </c:pt>
                <c:pt idx="21">
                  <c:v>81.3</c:v>
                </c:pt>
                <c:pt idx="22">
                  <c:v>80.3</c:v>
                </c:pt>
                <c:pt idx="23">
                  <c:v>86.5</c:v>
                </c:pt>
                <c:pt idx="24">
                  <c:v>82</c:v>
                </c:pt>
                <c:pt idx="25">
                  <c:v>82.3</c:v>
                </c:pt>
                <c:pt idx="26">
                  <c:v>74.5</c:v>
                </c:pt>
                <c:pt idx="27">
                  <c:v>86.1</c:v>
                </c:pt>
                <c:pt idx="28">
                  <c:v>81.8</c:v>
                </c:pt>
                <c:pt idx="29">
                  <c:v>84.3</c:v>
                </c:pt>
                <c:pt idx="30">
                  <c:v>87.4</c:v>
                </c:pt>
                <c:pt idx="31">
                  <c:v>87.4</c:v>
                </c:pt>
                <c:pt idx="32">
                  <c:v>88.1</c:v>
                </c:pt>
                <c:pt idx="33">
                  <c:v>96.2</c:v>
                </c:pt>
                <c:pt idx="34">
                  <c:v>100.5</c:v>
                </c:pt>
                <c:pt idx="35">
                  <c:v>94.9</c:v>
                </c:pt>
                <c:pt idx="36">
                  <c:v>95.6</c:v>
                </c:pt>
                <c:pt idx="37">
                  <c:v>99.7</c:v>
                </c:pt>
                <c:pt idx="38">
                  <c:v>96</c:v>
                </c:pt>
                <c:pt idx="39">
                  <c:v>98.7</c:v>
                </c:pt>
                <c:pt idx="40">
                  <c:v>94.1</c:v>
                </c:pt>
                <c:pt idx="41">
                  <c:v>98.8</c:v>
                </c:pt>
                <c:pt idx="42">
                  <c:v>96.1</c:v>
                </c:pt>
                <c:pt idx="43">
                  <c:v>111.1</c:v>
                </c:pt>
                <c:pt idx="44">
                  <c:v>119.5</c:v>
                </c:pt>
                <c:pt idx="45">
                  <c:v>113.2</c:v>
                </c:pt>
                <c:pt idx="46">
                  <c:v>109.4</c:v>
                </c:pt>
                <c:pt idx="47">
                  <c:v>107.3</c:v>
                </c:pt>
                <c:pt idx="48">
                  <c:v>121.1</c:v>
                </c:pt>
                <c:pt idx="49">
                  <c:v>124.1</c:v>
                </c:pt>
                <c:pt idx="50">
                  <c:v>106.7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10'!$C$5:$C$55</c:f>
              <c:numCache>
                <c:formatCode>0.0</c:formatCode>
                <c:ptCount val="51"/>
                <c:pt idx="0">
                  <c:v>115.3</c:v>
                </c:pt>
                <c:pt idx="1">
                  <c:v>115.8</c:v>
                </c:pt>
                <c:pt idx="2">
                  <c:v>117.6</c:v>
                </c:pt>
                <c:pt idx="3">
                  <c:v>117.8</c:v>
                </c:pt>
                <c:pt idx="4">
                  <c:v>118.5</c:v>
                </c:pt>
                <c:pt idx="5">
                  <c:v>120.5</c:v>
                </c:pt>
                <c:pt idx="6">
                  <c:v>122.1</c:v>
                </c:pt>
                <c:pt idx="7">
                  <c:v>121.2</c:v>
                </c:pt>
                <c:pt idx="8">
                  <c:v>120.8</c:v>
                </c:pt>
                <c:pt idx="9">
                  <c:v>120.3</c:v>
                </c:pt>
                <c:pt idx="10">
                  <c:v>117.5</c:v>
                </c:pt>
                <c:pt idx="11">
                  <c:v>118.4</c:v>
                </c:pt>
                <c:pt idx="12">
                  <c:v>121</c:v>
                </c:pt>
                <c:pt idx="13">
                  <c:v>120.2</c:v>
                </c:pt>
                <c:pt idx="14">
                  <c:v>121.9</c:v>
                </c:pt>
                <c:pt idx="15">
                  <c:v>117</c:v>
                </c:pt>
                <c:pt idx="16">
                  <c:v>116.9</c:v>
                </c:pt>
                <c:pt idx="17">
                  <c:v>119.9</c:v>
                </c:pt>
                <c:pt idx="18">
                  <c:v>115.7</c:v>
                </c:pt>
                <c:pt idx="19">
                  <c:v>117.7</c:v>
                </c:pt>
                <c:pt idx="20">
                  <c:v>115</c:v>
                </c:pt>
                <c:pt idx="21">
                  <c:v>112</c:v>
                </c:pt>
                <c:pt idx="22">
                  <c:v>112.3</c:v>
                </c:pt>
                <c:pt idx="23">
                  <c:v>109.2</c:v>
                </c:pt>
                <c:pt idx="24">
                  <c:v>107</c:v>
                </c:pt>
                <c:pt idx="25">
                  <c:v>107.2</c:v>
                </c:pt>
                <c:pt idx="26">
                  <c:v>105.7</c:v>
                </c:pt>
                <c:pt idx="27">
                  <c:v>102.9</c:v>
                </c:pt>
                <c:pt idx="28">
                  <c:v>107.1</c:v>
                </c:pt>
                <c:pt idx="29">
                  <c:v>99.1</c:v>
                </c:pt>
                <c:pt idx="30">
                  <c:v>99.5</c:v>
                </c:pt>
                <c:pt idx="31">
                  <c:v>98.2</c:v>
                </c:pt>
                <c:pt idx="32">
                  <c:v>97</c:v>
                </c:pt>
                <c:pt idx="33">
                  <c:v>101.4</c:v>
                </c:pt>
                <c:pt idx="34">
                  <c:v>97.6</c:v>
                </c:pt>
                <c:pt idx="35">
                  <c:v>99.4</c:v>
                </c:pt>
                <c:pt idx="36">
                  <c:v>96.6</c:v>
                </c:pt>
                <c:pt idx="37">
                  <c:v>96.9</c:v>
                </c:pt>
                <c:pt idx="38">
                  <c:v>97.6</c:v>
                </c:pt>
                <c:pt idx="39">
                  <c:v>97.3</c:v>
                </c:pt>
                <c:pt idx="40">
                  <c:v>100.4</c:v>
                </c:pt>
                <c:pt idx="41">
                  <c:v>99.5</c:v>
                </c:pt>
                <c:pt idx="42">
                  <c:v>100.2</c:v>
                </c:pt>
                <c:pt idx="43">
                  <c:v>99.9</c:v>
                </c:pt>
                <c:pt idx="44">
                  <c:v>98.6</c:v>
                </c:pt>
                <c:pt idx="45">
                  <c:v>100.7</c:v>
                </c:pt>
                <c:pt idx="46">
                  <c:v>98.7</c:v>
                </c:pt>
                <c:pt idx="47">
                  <c:v>103.3</c:v>
                </c:pt>
                <c:pt idx="48">
                  <c:v>99</c:v>
                </c:pt>
                <c:pt idx="49">
                  <c:v>100.7</c:v>
                </c:pt>
                <c:pt idx="50">
                  <c:v>100.1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2496"/>
        <c:axId val="373513672"/>
      </c:lineChart>
      <c:catAx>
        <c:axId val="37351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73513672"/>
        <c:crosses val="autoZero"/>
        <c:auto val="1"/>
        <c:lblAlgn val="ctr"/>
        <c:lblOffset val="100"/>
        <c:tickLblSkip val="1"/>
        <c:noMultiLvlLbl val="0"/>
      </c:catAx>
      <c:valAx>
        <c:axId val="373513672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51249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881796025495987"/>
          <c:y val="0.10545218884676455"/>
          <c:w val="0.1516582302212253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294154</xdr:colOff>
      <xdr:row>4</xdr:row>
      <xdr:rowOff>50987</xdr:rowOff>
    </xdr:from>
    <xdr:to>
      <xdr:col>15</xdr:col>
      <xdr:colOff>446554</xdr:colOff>
      <xdr:row>20</xdr:row>
      <xdr:rowOff>89087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28575</xdr:rowOff>
    </xdr:from>
    <xdr:to>
      <xdr:col>16</xdr:col>
      <xdr:colOff>390525</xdr:colOff>
      <xdr:row>21</xdr:row>
      <xdr:rowOff>33617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64"/>
  <sheetViews>
    <sheetView topLeftCell="A46" workbookViewId="0">
      <selection activeCell="E64" sqref="E64"/>
    </sheetView>
  </sheetViews>
  <sheetFormatPr defaultRowHeight="15" x14ac:dyDescent="0.25"/>
  <sheetData>
    <row r="1" spans="1:8" x14ac:dyDescent="0.25">
      <c r="A1" s="52" t="s">
        <v>6</v>
      </c>
      <c r="B1" t="str">
        <f>LEFT(RIGHT(A1,6),1)</f>
        <v>1</v>
      </c>
      <c r="C1" t="str">
        <f>IF(OR(B1="1",B1="3"),A1,"")</f>
        <v>Q1 2005</v>
      </c>
      <c r="D1" t="str">
        <f>IF(OR(B1="2",B1="4"),A1,"")</f>
        <v/>
      </c>
      <c r="G1" t="s">
        <v>253</v>
      </c>
    </row>
    <row r="2" spans="1:8" x14ac:dyDescent="0.25">
      <c r="A2" s="8" t="s">
        <v>27</v>
      </c>
      <c r="B2" t="str">
        <f t="shared" ref="B2:B64" si="0">LEFT(RIGHT(A2,6),1)</f>
        <v>2</v>
      </c>
      <c r="C2" t="str">
        <f t="shared" ref="C2:C56" si="1">IF(OR(B2="1",B2="3"),A2,"")</f>
        <v/>
      </c>
      <c r="D2" t="str">
        <f t="shared" ref="D2:D56" si="2">IF(OR(B2="2",B2="4"),A2,"")</f>
        <v>Q2 2005</v>
      </c>
    </row>
    <row r="3" spans="1:8" x14ac:dyDescent="0.25">
      <c r="A3" s="52" t="s">
        <v>7</v>
      </c>
      <c r="B3" t="str">
        <f t="shared" si="0"/>
        <v>3</v>
      </c>
      <c r="C3" t="str">
        <f t="shared" si="1"/>
        <v>Q3 2005</v>
      </c>
      <c r="D3" t="str">
        <f t="shared" si="2"/>
        <v/>
      </c>
      <c r="H3" t="s">
        <v>27</v>
      </c>
    </row>
    <row r="4" spans="1:8" x14ac:dyDescent="0.25">
      <c r="A4" s="8" t="s">
        <v>28</v>
      </c>
      <c r="B4" t="str">
        <f t="shared" si="0"/>
        <v>4</v>
      </c>
      <c r="C4" t="str">
        <f t="shared" si="1"/>
        <v/>
      </c>
      <c r="D4" t="str">
        <f t="shared" si="2"/>
        <v>Q4 2005</v>
      </c>
    </row>
    <row r="5" spans="1:8" x14ac:dyDescent="0.25">
      <c r="A5" s="52" t="s">
        <v>8</v>
      </c>
      <c r="B5" t="str">
        <f t="shared" si="0"/>
        <v>1</v>
      </c>
      <c r="C5" t="str">
        <f t="shared" si="1"/>
        <v>Q1 2006</v>
      </c>
      <c r="D5" t="str">
        <f t="shared" si="2"/>
        <v/>
      </c>
      <c r="H5" t="s">
        <v>28</v>
      </c>
    </row>
    <row r="6" spans="1:8" x14ac:dyDescent="0.25">
      <c r="A6" s="8" t="s">
        <v>29</v>
      </c>
      <c r="B6" t="str">
        <f t="shared" si="0"/>
        <v>2</v>
      </c>
      <c r="C6" t="str">
        <f t="shared" si="1"/>
        <v/>
      </c>
      <c r="D6" t="str">
        <f t="shared" si="2"/>
        <v>Q2 2006</v>
      </c>
    </row>
    <row r="7" spans="1:8" x14ac:dyDescent="0.25">
      <c r="A7" s="52" t="s">
        <v>9</v>
      </c>
      <c r="B7" t="str">
        <f t="shared" si="0"/>
        <v>3</v>
      </c>
      <c r="C7" t="str">
        <f t="shared" si="1"/>
        <v>Q3 2006</v>
      </c>
      <c r="D7" t="str">
        <f t="shared" si="2"/>
        <v/>
      </c>
      <c r="H7" t="s">
        <v>29</v>
      </c>
    </row>
    <row r="8" spans="1:8" x14ac:dyDescent="0.25">
      <c r="A8" s="8" t="s">
        <v>30</v>
      </c>
      <c r="B8" t="str">
        <f t="shared" si="0"/>
        <v>4</v>
      </c>
      <c r="C8" t="str">
        <f t="shared" si="1"/>
        <v/>
      </c>
      <c r="D8" t="str">
        <f t="shared" si="2"/>
        <v>Q4 2006</v>
      </c>
    </row>
    <row r="9" spans="1:8" x14ac:dyDescent="0.25">
      <c r="A9" s="52" t="s">
        <v>10</v>
      </c>
      <c r="B9" t="str">
        <f t="shared" si="0"/>
        <v>1</v>
      </c>
      <c r="C9" t="str">
        <f t="shared" si="1"/>
        <v>Q1 2007</v>
      </c>
      <c r="D9" t="str">
        <f t="shared" si="2"/>
        <v/>
      </c>
      <c r="H9" t="s">
        <v>30</v>
      </c>
    </row>
    <row r="10" spans="1:8" x14ac:dyDescent="0.25">
      <c r="A10" s="8" t="s">
        <v>31</v>
      </c>
      <c r="B10" t="str">
        <f t="shared" si="0"/>
        <v>2</v>
      </c>
      <c r="C10" t="str">
        <f t="shared" si="1"/>
        <v/>
      </c>
      <c r="D10" t="str">
        <f t="shared" si="2"/>
        <v>Q2 2007</v>
      </c>
    </row>
    <row r="11" spans="1:8" x14ac:dyDescent="0.25">
      <c r="A11" s="52" t="s">
        <v>11</v>
      </c>
      <c r="B11" t="str">
        <f t="shared" si="0"/>
        <v>3</v>
      </c>
      <c r="C11" t="str">
        <f t="shared" si="1"/>
        <v>Q3 2007</v>
      </c>
      <c r="D11" t="str">
        <f t="shared" si="2"/>
        <v/>
      </c>
      <c r="H11" t="s">
        <v>31</v>
      </c>
    </row>
    <row r="12" spans="1:8" x14ac:dyDescent="0.25">
      <c r="A12" s="8" t="s">
        <v>32</v>
      </c>
      <c r="B12" t="str">
        <f t="shared" si="0"/>
        <v>4</v>
      </c>
      <c r="C12" t="str">
        <f t="shared" si="1"/>
        <v/>
      </c>
      <c r="D12" t="str">
        <f t="shared" si="2"/>
        <v>Q4 2007</v>
      </c>
    </row>
    <row r="13" spans="1:8" x14ac:dyDescent="0.25">
      <c r="A13" s="52" t="s">
        <v>12</v>
      </c>
      <c r="B13" t="str">
        <f t="shared" si="0"/>
        <v>1</v>
      </c>
      <c r="C13" t="str">
        <f t="shared" si="1"/>
        <v>Q1 2008</v>
      </c>
      <c r="D13" t="str">
        <f t="shared" si="2"/>
        <v/>
      </c>
      <c r="H13" t="s">
        <v>32</v>
      </c>
    </row>
    <row r="14" spans="1:8" x14ac:dyDescent="0.25">
      <c r="A14" s="8" t="s">
        <v>33</v>
      </c>
      <c r="B14" t="str">
        <f t="shared" si="0"/>
        <v>2</v>
      </c>
      <c r="C14" t="str">
        <f t="shared" si="1"/>
        <v/>
      </c>
      <c r="D14" t="str">
        <f t="shared" si="2"/>
        <v>Q2 2008</v>
      </c>
    </row>
    <row r="15" spans="1:8" x14ac:dyDescent="0.25">
      <c r="A15" s="52" t="s">
        <v>13</v>
      </c>
      <c r="B15" t="str">
        <f t="shared" si="0"/>
        <v>3</v>
      </c>
      <c r="C15" t="str">
        <f t="shared" si="1"/>
        <v>Q3 2008</v>
      </c>
      <c r="D15" t="str">
        <f t="shared" si="2"/>
        <v/>
      </c>
      <c r="H15" t="s">
        <v>33</v>
      </c>
    </row>
    <row r="16" spans="1:8" x14ac:dyDescent="0.25">
      <c r="A16" s="8" t="s">
        <v>34</v>
      </c>
      <c r="B16" t="str">
        <f t="shared" si="0"/>
        <v>4</v>
      </c>
      <c r="C16" t="str">
        <f t="shared" si="1"/>
        <v/>
      </c>
      <c r="D16" t="str">
        <f t="shared" si="2"/>
        <v>Q4 2008</v>
      </c>
    </row>
    <row r="17" spans="1:8" x14ac:dyDescent="0.25">
      <c r="A17" s="52" t="s">
        <v>14</v>
      </c>
      <c r="B17" t="str">
        <f t="shared" si="0"/>
        <v>1</v>
      </c>
      <c r="C17" t="str">
        <f t="shared" si="1"/>
        <v>Q1 2009</v>
      </c>
      <c r="D17" t="str">
        <f t="shared" si="2"/>
        <v/>
      </c>
      <c r="H17" t="s">
        <v>34</v>
      </c>
    </row>
    <row r="18" spans="1:8" x14ac:dyDescent="0.25">
      <c r="A18" s="8" t="s">
        <v>35</v>
      </c>
      <c r="B18" t="str">
        <f t="shared" si="0"/>
        <v>2</v>
      </c>
      <c r="C18" t="str">
        <f t="shared" si="1"/>
        <v/>
      </c>
      <c r="D18" t="str">
        <f t="shared" si="2"/>
        <v>Q2 2009</v>
      </c>
    </row>
    <row r="19" spans="1:8" x14ac:dyDescent="0.25">
      <c r="A19" s="52" t="s">
        <v>15</v>
      </c>
      <c r="B19" t="str">
        <f t="shared" si="0"/>
        <v>3</v>
      </c>
      <c r="C19" t="str">
        <f t="shared" si="1"/>
        <v>Q3 2009</v>
      </c>
      <c r="D19" t="str">
        <f t="shared" si="2"/>
        <v/>
      </c>
      <c r="H19" t="s">
        <v>35</v>
      </c>
    </row>
    <row r="20" spans="1:8" x14ac:dyDescent="0.25">
      <c r="A20" s="8" t="s">
        <v>36</v>
      </c>
      <c r="B20" t="str">
        <f t="shared" si="0"/>
        <v>4</v>
      </c>
      <c r="C20" t="str">
        <f t="shared" si="1"/>
        <v/>
      </c>
      <c r="D20" t="str">
        <f t="shared" si="2"/>
        <v>Q4 2009</v>
      </c>
    </row>
    <row r="21" spans="1:8" x14ac:dyDescent="0.25">
      <c r="A21" s="52" t="s">
        <v>16</v>
      </c>
      <c r="B21" t="str">
        <f t="shared" si="0"/>
        <v>1</v>
      </c>
      <c r="C21" t="str">
        <f t="shared" si="1"/>
        <v>Q1 2010</v>
      </c>
      <c r="D21" t="str">
        <f t="shared" si="2"/>
        <v/>
      </c>
      <c r="H21" t="s">
        <v>36</v>
      </c>
    </row>
    <row r="22" spans="1:8" x14ac:dyDescent="0.25">
      <c r="A22" s="8" t="s">
        <v>37</v>
      </c>
      <c r="B22" t="str">
        <f t="shared" si="0"/>
        <v>2</v>
      </c>
      <c r="C22" t="str">
        <f t="shared" si="1"/>
        <v/>
      </c>
      <c r="D22" t="str">
        <f t="shared" si="2"/>
        <v>Q2 2010</v>
      </c>
    </row>
    <row r="23" spans="1:8" x14ac:dyDescent="0.25">
      <c r="A23" s="52" t="s">
        <v>17</v>
      </c>
      <c r="B23" t="str">
        <f t="shared" si="0"/>
        <v>3</v>
      </c>
      <c r="C23" t="str">
        <f t="shared" si="1"/>
        <v>Q3 2010</v>
      </c>
      <c r="D23" t="str">
        <f t="shared" si="2"/>
        <v/>
      </c>
      <c r="H23" t="s">
        <v>37</v>
      </c>
    </row>
    <row r="24" spans="1:8" x14ac:dyDescent="0.25">
      <c r="A24" s="8" t="s">
        <v>38</v>
      </c>
      <c r="B24" t="str">
        <f t="shared" si="0"/>
        <v>4</v>
      </c>
      <c r="C24" t="str">
        <f t="shared" si="1"/>
        <v/>
      </c>
      <c r="D24" t="str">
        <f t="shared" si="2"/>
        <v>Q4 2010</v>
      </c>
    </row>
    <row r="25" spans="1:8" x14ac:dyDescent="0.25">
      <c r="A25" s="52" t="s">
        <v>18</v>
      </c>
      <c r="B25" t="str">
        <f t="shared" si="0"/>
        <v>1</v>
      </c>
      <c r="C25" t="str">
        <f t="shared" si="1"/>
        <v>Q1 2011</v>
      </c>
      <c r="D25" t="str">
        <f t="shared" si="2"/>
        <v/>
      </c>
      <c r="H25" t="s">
        <v>38</v>
      </c>
    </row>
    <row r="26" spans="1:8" x14ac:dyDescent="0.25">
      <c r="A26" s="8" t="s">
        <v>39</v>
      </c>
      <c r="B26" t="str">
        <f t="shared" si="0"/>
        <v>2</v>
      </c>
      <c r="C26" t="str">
        <f t="shared" si="1"/>
        <v/>
      </c>
      <c r="D26" t="str">
        <f t="shared" si="2"/>
        <v>Q2 2011</v>
      </c>
    </row>
    <row r="27" spans="1:8" x14ac:dyDescent="0.25">
      <c r="A27" s="52" t="s">
        <v>19</v>
      </c>
      <c r="B27" t="str">
        <f t="shared" si="0"/>
        <v>3</v>
      </c>
      <c r="C27" t="str">
        <f t="shared" si="1"/>
        <v>Q3 2011</v>
      </c>
      <c r="D27" t="str">
        <f t="shared" si="2"/>
        <v/>
      </c>
      <c r="H27" t="s">
        <v>39</v>
      </c>
    </row>
    <row r="28" spans="1:8" x14ac:dyDescent="0.25">
      <c r="A28" s="8" t="s">
        <v>40</v>
      </c>
      <c r="B28" t="str">
        <f t="shared" si="0"/>
        <v>4</v>
      </c>
      <c r="C28" t="str">
        <f t="shared" si="1"/>
        <v/>
      </c>
      <c r="D28" t="str">
        <f t="shared" si="2"/>
        <v>Q4 2011</v>
      </c>
    </row>
    <row r="29" spans="1:8" x14ac:dyDescent="0.25">
      <c r="A29" s="52" t="s">
        <v>20</v>
      </c>
      <c r="B29" t="str">
        <f t="shared" si="0"/>
        <v>1</v>
      </c>
      <c r="C29" t="str">
        <f t="shared" si="1"/>
        <v>Q1 2012</v>
      </c>
      <c r="D29" t="str">
        <f t="shared" si="2"/>
        <v/>
      </c>
      <c r="H29" t="s">
        <v>40</v>
      </c>
    </row>
    <row r="30" spans="1:8" x14ac:dyDescent="0.25">
      <c r="A30" s="8" t="s">
        <v>41</v>
      </c>
      <c r="B30" t="str">
        <f t="shared" si="0"/>
        <v>2</v>
      </c>
      <c r="C30" t="str">
        <f t="shared" si="1"/>
        <v/>
      </c>
      <c r="D30" t="str">
        <f t="shared" si="2"/>
        <v>Q2 2012</v>
      </c>
    </row>
    <row r="31" spans="1:8" x14ac:dyDescent="0.25">
      <c r="A31" s="52" t="s">
        <v>21</v>
      </c>
      <c r="B31" t="str">
        <f t="shared" si="0"/>
        <v>3</v>
      </c>
      <c r="C31" t="str">
        <f t="shared" si="1"/>
        <v>Q3 2012</v>
      </c>
      <c r="D31" t="str">
        <f t="shared" si="2"/>
        <v/>
      </c>
      <c r="H31" t="s">
        <v>41</v>
      </c>
    </row>
    <row r="32" spans="1:8" x14ac:dyDescent="0.25">
      <c r="A32" s="8" t="s">
        <v>42</v>
      </c>
      <c r="B32" t="str">
        <f t="shared" si="0"/>
        <v>4</v>
      </c>
      <c r="C32" t="str">
        <f t="shared" si="1"/>
        <v/>
      </c>
      <c r="D32" t="str">
        <f t="shared" si="2"/>
        <v>Q4 2012</v>
      </c>
    </row>
    <row r="33" spans="1:8" x14ac:dyDescent="0.25">
      <c r="A33" s="52" t="s">
        <v>22</v>
      </c>
      <c r="B33" t="str">
        <f t="shared" si="0"/>
        <v>1</v>
      </c>
      <c r="C33" t="str">
        <f t="shared" si="1"/>
        <v>Q1 2013</v>
      </c>
      <c r="D33" t="str">
        <f t="shared" si="2"/>
        <v/>
      </c>
      <c r="H33" t="s">
        <v>42</v>
      </c>
    </row>
    <row r="34" spans="1:8" x14ac:dyDescent="0.25">
      <c r="A34" s="8" t="s">
        <v>43</v>
      </c>
      <c r="B34" t="str">
        <f t="shared" si="0"/>
        <v>2</v>
      </c>
      <c r="C34" t="str">
        <f t="shared" si="1"/>
        <v/>
      </c>
      <c r="D34" t="str">
        <f t="shared" si="2"/>
        <v>Q2 2013</v>
      </c>
    </row>
    <row r="35" spans="1:8" x14ac:dyDescent="0.25">
      <c r="A35" s="52" t="s">
        <v>23</v>
      </c>
      <c r="B35" t="str">
        <f t="shared" si="0"/>
        <v>3</v>
      </c>
      <c r="C35" t="str">
        <f t="shared" si="1"/>
        <v>Q3 2013</v>
      </c>
      <c r="D35" t="str">
        <f t="shared" si="2"/>
        <v/>
      </c>
      <c r="H35" t="s">
        <v>43</v>
      </c>
    </row>
    <row r="36" spans="1:8" x14ac:dyDescent="0.25">
      <c r="A36" s="8" t="s">
        <v>44</v>
      </c>
      <c r="B36" t="str">
        <f t="shared" si="0"/>
        <v>4</v>
      </c>
      <c r="C36" t="str">
        <f t="shared" si="1"/>
        <v/>
      </c>
      <c r="D36" t="str">
        <f t="shared" si="2"/>
        <v>Q4 2013</v>
      </c>
    </row>
    <row r="37" spans="1:8" x14ac:dyDescent="0.25">
      <c r="A37" s="52" t="s">
        <v>24</v>
      </c>
      <c r="B37" t="str">
        <f t="shared" si="0"/>
        <v>1</v>
      </c>
      <c r="C37" t="str">
        <f t="shared" si="1"/>
        <v>Q1 2014</v>
      </c>
      <c r="D37" t="str">
        <f t="shared" si="2"/>
        <v/>
      </c>
      <c r="H37" t="s">
        <v>44</v>
      </c>
    </row>
    <row r="38" spans="1:8" x14ac:dyDescent="0.25">
      <c r="A38" s="8" t="s">
        <v>45</v>
      </c>
      <c r="B38" t="str">
        <f t="shared" si="0"/>
        <v>2</v>
      </c>
      <c r="C38" t="str">
        <f t="shared" si="1"/>
        <v/>
      </c>
      <c r="D38" t="str">
        <f t="shared" si="2"/>
        <v>Q2 2014</v>
      </c>
    </row>
    <row r="39" spans="1:8" x14ac:dyDescent="0.25">
      <c r="A39" s="52" t="s">
        <v>25</v>
      </c>
      <c r="B39" t="str">
        <f t="shared" si="0"/>
        <v>3</v>
      </c>
      <c r="C39" t="str">
        <f t="shared" si="1"/>
        <v>Q3 2014</v>
      </c>
      <c r="D39" t="str">
        <f t="shared" si="2"/>
        <v/>
      </c>
      <c r="H39" t="s">
        <v>45</v>
      </c>
    </row>
    <row r="40" spans="1:8" x14ac:dyDescent="0.25">
      <c r="A40" s="8" t="s">
        <v>46</v>
      </c>
      <c r="B40" t="str">
        <f t="shared" si="0"/>
        <v>4</v>
      </c>
      <c r="C40" t="str">
        <f t="shared" si="1"/>
        <v/>
      </c>
      <c r="D40" t="str">
        <f t="shared" si="2"/>
        <v>Q4 2014</v>
      </c>
    </row>
    <row r="41" spans="1:8" x14ac:dyDescent="0.25">
      <c r="A41" s="52" t="s">
        <v>26</v>
      </c>
      <c r="B41" t="str">
        <f t="shared" si="0"/>
        <v>1</v>
      </c>
      <c r="C41" t="str">
        <f t="shared" si="1"/>
        <v>Q1 2015</v>
      </c>
      <c r="D41" t="str">
        <f t="shared" si="2"/>
        <v/>
      </c>
      <c r="H41" t="s">
        <v>46</v>
      </c>
    </row>
    <row r="42" spans="1:8" x14ac:dyDescent="0.25">
      <c r="A42" s="8" t="s">
        <v>105</v>
      </c>
      <c r="B42" t="str">
        <f t="shared" si="0"/>
        <v>2</v>
      </c>
      <c r="C42" t="str">
        <f t="shared" si="1"/>
        <v/>
      </c>
      <c r="D42" t="str">
        <f t="shared" si="2"/>
        <v>Q2 2015</v>
      </c>
    </row>
    <row r="43" spans="1:8" x14ac:dyDescent="0.25">
      <c r="A43" s="52" t="s">
        <v>150</v>
      </c>
      <c r="B43" t="str">
        <f t="shared" si="0"/>
        <v>3</v>
      </c>
      <c r="C43" t="str">
        <f t="shared" si="1"/>
        <v>Q3 2015</v>
      </c>
      <c r="D43" t="str">
        <f t="shared" si="2"/>
        <v/>
      </c>
      <c r="H43" t="s">
        <v>105</v>
      </c>
    </row>
    <row r="44" spans="1:8" x14ac:dyDescent="0.25">
      <c r="A44" s="8" t="s">
        <v>170</v>
      </c>
      <c r="B44" t="str">
        <f t="shared" si="0"/>
        <v>4</v>
      </c>
      <c r="C44" t="str">
        <f t="shared" si="1"/>
        <v/>
      </c>
      <c r="D44" t="str">
        <f t="shared" si="2"/>
        <v>Q4 2015</v>
      </c>
    </row>
    <row r="45" spans="1:8" x14ac:dyDescent="0.25">
      <c r="A45" s="52" t="s">
        <v>174</v>
      </c>
      <c r="B45" t="str">
        <f t="shared" si="0"/>
        <v>1</v>
      </c>
      <c r="C45" t="str">
        <f t="shared" si="1"/>
        <v>Q1 2016</v>
      </c>
      <c r="D45" t="str">
        <f t="shared" si="2"/>
        <v/>
      </c>
      <c r="H45" t="s">
        <v>170</v>
      </c>
    </row>
    <row r="46" spans="1:8" x14ac:dyDescent="0.25">
      <c r="A46" s="8" t="s">
        <v>176</v>
      </c>
      <c r="B46" t="str">
        <f t="shared" si="0"/>
        <v>2</v>
      </c>
      <c r="C46" t="str">
        <f t="shared" si="1"/>
        <v/>
      </c>
      <c r="D46" t="str">
        <f t="shared" si="2"/>
        <v>Q2 2016</v>
      </c>
    </row>
    <row r="47" spans="1:8" x14ac:dyDescent="0.25">
      <c r="A47" s="52" t="s">
        <v>177</v>
      </c>
      <c r="B47" t="str">
        <f t="shared" si="0"/>
        <v>3</v>
      </c>
      <c r="C47" t="str">
        <f t="shared" si="1"/>
        <v>Q3 2016</v>
      </c>
      <c r="D47" t="str">
        <f t="shared" si="2"/>
        <v/>
      </c>
      <c r="H47" t="s">
        <v>176</v>
      </c>
    </row>
    <row r="48" spans="1:8" x14ac:dyDescent="0.25">
      <c r="A48" s="8" t="s">
        <v>178</v>
      </c>
      <c r="B48" t="str">
        <f t="shared" si="0"/>
        <v>4</v>
      </c>
      <c r="C48" t="str">
        <f t="shared" si="1"/>
        <v/>
      </c>
      <c r="D48" t="str">
        <f t="shared" si="2"/>
        <v>Q4 2016</v>
      </c>
    </row>
    <row r="49" spans="1:8" x14ac:dyDescent="0.25">
      <c r="A49" s="52" t="s">
        <v>187</v>
      </c>
      <c r="B49" t="str">
        <f t="shared" si="0"/>
        <v>1</v>
      </c>
      <c r="C49" t="str">
        <f t="shared" si="1"/>
        <v>Q1 2017</v>
      </c>
      <c r="D49" t="str">
        <f t="shared" si="2"/>
        <v/>
      </c>
      <c r="H49" t="s">
        <v>178</v>
      </c>
    </row>
    <row r="50" spans="1:8" ht="15.75" thickBot="1" x14ac:dyDescent="0.3">
      <c r="A50" s="84" t="s">
        <v>238</v>
      </c>
      <c r="B50" t="str">
        <f t="shared" si="0"/>
        <v>2</v>
      </c>
      <c r="C50" t="str">
        <f t="shared" si="1"/>
        <v/>
      </c>
      <c r="D50" t="str">
        <f t="shared" si="2"/>
        <v>Q2 2017</v>
      </c>
    </row>
    <row r="51" spans="1:8" x14ac:dyDescent="0.25">
      <c r="A51" s="52" t="s">
        <v>247</v>
      </c>
      <c r="B51" t="str">
        <f t="shared" si="0"/>
        <v>3</v>
      </c>
      <c r="C51" t="str">
        <f t="shared" si="1"/>
        <v>Q3 2017</v>
      </c>
      <c r="D51" t="str">
        <f t="shared" si="2"/>
        <v/>
      </c>
      <c r="H51" t="s">
        <v>238</v>
      </c>
    </row>
    <row r="52" spans="1:8" x14ac:dyDescent="0.25">
      <c r="A52" s="90" t="s">
        <v>248</v>
      </c>
      <c r="B52" t="str">
        <f t="shared" si="0"/>
        <v>4</v>
      </c>
      <c r="C52" t="str">
        <f t="shared" si="1"/>
        <v/>
      </c>
      <c r="D52" t="str">
        <f t="shared" si="2"/>
        <v>Q4 2017</v>
      </c>
    </row>
    <row r="53" spans="1:8" x14ac:dyDescent="0.25">
      <c r="A53" s="52" t="s">
        <v>249</v>
      </c>
      <c r="B53" t="str">
        <f t="shared" si="0"/>
        <v>1</v>
      </c>
      <c r="C53" t="str">
        <f t="shared" si="1"/>
        <v>Q1 2018</v>
      </c>
      <c r="D53" t="str">
        <f t="shared" si="2"/>
        <v/>
      </c>
    </row>
    <row r="54" spans="1:8" x14ac:dyDescent="0.25">
      <c r="A54" s="90" t="s">
        <v>250</v>
      </c>
      <c r="B54" t="str">
        <f t="shared" si="0"/>
        <v>2</v>
      </c>
      <c r="C54" t="str">
        <f t="shared" si="1"/>
        <v/>
      </c>
      <c r="D54" t="str">
        <f t="shared" si="2"/>
        <v>Q2 2018</v>
      </c>
    </row>
    <row r="55" spans="1:8" x14ac:dyDescent="0.25">
      <c r="A55" s="52" t="s">
        <v>251</v>
      </c>
      <c r="B55" t="str">
        <f t="shared" si="0"/>
        <v>3</v>
      </c>
      <c r="C55" t="str">
        <f t="shared" si="1"/>
        <v>Q3 2018</v>
      </c>
      <c r="D55" t="str">
        <f t="shared" si="2"/>
        <v/>
      </c>
    </row>
    <row r="56" spans="1:8" x14ac:dyDescent="0.25">
      <c r="A56" s="90" t="s">
        <v>252</v>
      </c>
      <c r="B56" t="str">
        <f t="shared" si="0"/>
        <v>4</v>
      </c>
      <c r="C56" t="str">
        <f t="shared" si="1"/>
        <v/>
      </c>
      <c r="D56" t="str">
        <f t="shared" si="2"/>
        <v>Q4 2018</v>
      </c>
    </row>
    <row r="57" spans="1:8" x14ac:dyDescent="0.25">
      <c r="A57" s="52" t="s">
        <v>254</v>
      </c>
      <c r="B57" t="str">
        <f t="shared" si="0"/>
        <v>1</v>
      </c>
      <c r="C57" t="str">
        <f t="shared" ref="C57:C64" si="3">IF(OR(B57="1",B57="3"),A57,"")</f>
        <v>Q1 2019</v>
      </c>
      <c r="D57" t="str">
        <f t="shared" ref="D57:D64" si="4">IF(OR(B57="2",B57="4"),A57,"")</f>
        <v/>
      </c>
    </row>
    <row r="58" spans="1:8" x14ac:dyDescent="0.25">
      <c r="A58" s="90" t="s">
        <v>255</v>
      </c>
      <c r="B58" t="str">
        <f t="shared" si="0"/>
        <v>2</v>
      </c>
      <c r="C58" t="str">
        <f t="shared" si="3"/>
        <v/>
      </c>
      <c r="D58" t="str">
        <f t="shared" si="4"/>
        <v>Q2 2019</v>
      </c>
    </row>
    <row r="59" spans="1:8" x14ac:dyDescent="0.25">
      <c r="A59" s="52" t="s">
        <v>256</v>
      </c>
      <c r="B59" t="str">
        <f t="shared" si="0"/>
        <v>3</v>
      </c>
      <c r="C59" t="str">
        <f t="shared" si="3"/>
        <v>Q3 2019</v>
      </c>
      <c r="D59" t="str">
        <f t="shared" si="4"/>
        <v/>
      </c>
    </row>
    <row r="60" spans="1:8" x14ac:dyDescent="0.25">
      <c r="A60" s="90" t="s">
        <v>257</v>
      </c>
      <c r="B60" t="str">
        <f t="shared" si="0"/>
        <v>4</v>
      </c>
      <c r="C60" t="str">
        <f t="shared" si="3"/>
        <v/>
      </c>
      <c r="D60" t="str">
        <f t="shared" si="4"/>
        <v>Q4 2019</v>
      </c>
    </row>
    <row r="61" spans="1:8" x14ac:dyDescent="0.25">
      <c r="A61" s="52" t="s">
        <v>258</v>
      </c>
      <c r="B61" t="str">
        <f t="shared" si="0"/>
        <v>1</v>
      </c>
      <c r="C61" t="str">
        <f t="shared" si="3"/>
        <v>Q1 2020</v>
      </c>
      <c r="D61" t="str">
        <f t="shared" si="4"/>
        <v/>
      </c>
    </row>
    <row r="62" spans="1:8" x14ac:dyDescent="0.25">
      <c r="A62" s="90" t="s">
        <v>259</v>
      </c>
      <c r="B62" t="str">
        <f t="shared" si="0"/>
        <v>2</v>
      </c>
      <c r="C62" t="str">
        <f t="shared" si="3"/>
        <v/>
      </c>
      <c r="D62" t="str">
        <f t="shared" si="4"/>
        <v>Q2 2020</v>
      </c>
    </row>
    <row r="63" spans="1:8" x14ac:dyDescent="0.25">
      <c r="A63" s="52" t="s">
        <v>260</v>
      </c>
      <c r="B63" t="str">
        <f t="shared" si="0"/>
        <v>3</v>
      </c>
      <c r="C63" t="str">
        <f t="shared" si="3"/>
        <v>Q3 2020</v>
      </c>
      <c r="D63" t="str">
        <f t="shared" si="4"/>
        <v/>
      </c>
    </row>
    <row r="64" spans="1:8" x14ac:dyDescent="0.25">
      <c r="A64" s="90" t="s">
        <v>261</v>
      </c>
      <c r="B64" t="str">
        <f t="shared" si="0"/>
        <v>4</v>
      </c>
      <c r="C64" t="str">
        <f t="shared" si="3"/>
        <v/>
      </c>
      <c r="D64" t="str">
        <f t="shared" si="4"/>
        <v>Q4 2020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6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71" customWidth="1"/>
    <col min="4" max="16384" width="9.140625" style="3"/>
  </cols>
  <sheetData>
    <row r="1" spans="1:20" ht="33.75" customHeight="1" x14ac:dyDescent="0.25">
      <c r="A1" s="5" t="s">
        <v>240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x14ac:dyDescent="0.25">
      <c r="A4" s="6"/>
      <c r="B4" s="7"/>
      <c r="C4" s="7"/>
    </row>
    <row r="5" spans="1:20" x14ac:dyDescent="0.25">
      <c r="A5" s="106" t="s">
        <v>6</v>
      </c>
      <c r="B5" s="107">
        <v>108.8</v>
      </c>
      <c r="C5" s="107">
        <v>107.1</v>
      </c>
      <c r="S5" s="63"/>
      <c r="T5" s="63"/>
    </row>
    <row r="6" spans="1:20" x14ac:dyDescent="0.25">
      <c r="A6" s="8" t="s">
        <v>27</v>
      </c>
      <c r="B6" s="53">
        <v>110.2</v>
      </c>
      <c r="C6" s="53">
        <v>107.2</v>
      </c>
      <c r="S6" s="63"/>
      <c r="T6" s="63"/>
    </row>
    <row r="7" spans="1:20" x14ac:dyDescent="0.25">
      <c r="A7" s="106" t="s">
        <v>7</v>
      </c>
      <c r="B7" s="107">
        <v>110.4</v>
      </c>
      <c r="C7" s="107">
        <v>106.7</v>
      </c>
      <c r="S7" s="63"/>
      <c r="T7" s="63"/>
    </row>
    <row r="8" spans="1:20" x14ac:dyDescent="0.25">
      <c r="A8" s="8" t="s">
        <v>28</v>
      </c>
      <c r="B8" s="53">
        <v>108.7</v>
      </c>
      <c r="C8" s="53">
        <v>107</v>
      </c>
      <c r="S8" s="63"/>
      <c r="T8" s="63"/>
    </row>
    <row r="9" spans="1:20" x14ac:dyDescent="0.25">
      <c r="A9" s="106" t="s">
        <v>8</v>
      </c>
      <c r="B9" s="107">
        <v>108.9</v>
      </c>
      <c r="C9" s="107">
        <v>106.5</v>
      </c>
      <c r="S9" s="63"/>
      <c r="T9" s="63"/>
    </row>
    <row r="10" spans="1:20" x14ac:dyDescent="0.25">
      <c r="A10" s="8" t="s">
        <v>29</v>
      </c>
      <c r="B10" s="53">
        <v>110.4</v>
      </c>
      <c r="C10" s="53">
        <v>106.5</v>
      </c>
      <c r="S10" s="63"/>
      <c r="T10" s="63"/>
    </row>
    <row r="11" spans="1:20" x14ac:dyDescent="0.25">
      <c r="A11" s="106" t="s">
        <v>9</v>
      </c>
      <c r="B11" s="107">
        <v>112.6</v>
      </c>
      <c r="C11" s="107">
        <v>107.4</v>
      </c>
      <c r="S11" s="63"/>
      <c r="T11" s="63"/>
    </row>
    <row r="12" spans="1:20" x14ac:dyDescent="0.25">
      <c r="A12" s="8" t="s">
        <v>30</v>
      </c>
      <c r="B12" s="53">
        <v>118.8</v>
      </c>
      <c r="C12" s="53">
        <v>108.8</v>
      </c>
      <c r="S12" s="63"/>
      <c r="T12" s="63"/>
    </row>
    <row r="13" spans="1:20" x14ac:dyDescent="0.25">
      <c r="A13" s="106" t="s">
        <v>10</v>
      </c>
      <c r="B13" s="107">
        <v>122.3</v>
      </c>
      <c r="C13" s="107">
        <v>108.6</v>
      </c>
      <c r="S13" s="63"/>
      <c r="T13" s="63"/>
    </row>
    <row r="14" spans="1:20" x14ac:dyDescent="0.25">
      <c r="A14" s="8" t="s">
        <v>31</v>
      </c>
      <c r="B14" s="53">
        <v>120.7</v>
      </c>
      <c r="C14" s="53">
        <v>108.6</v>
      </c>
      <c r="S14" s="63"/>
      <c r="T14" s="63"/>
    </row>
    <row r="15" spans="1:20" x14ac:dyDescent="0.25">
      <c r="A15" s="106" t="s">
        <v>11</v>
      </c>
      <c r="B15" s="107">
        <v>120.7</v>
      </c>
      <c r="C15" s="107">
        <v>109.1</v>
      </c>
      <c r="S15" s="63"/>
      <c r="T15" s="63"/>
    </row>
    <row r="16" spans="1:20" x14ac:dyDescent="0.25">
      <c r="A16" s="8" t="s">
        <v>32</v>
      </c>
      <c r="B16" s="53">
        <v>119.8</v>
      </c>
      <c r="C16" s="53">
        <v>110.6</v>
      </c>
      <c r="S16" s="63"/>
      <c r="T16" s="63"/>
    </row>
    <row r="17" spans="1:20" x14ac:dyDescent="0.25">
      <c r="A17" s="106" t="s">
        <v>12</v>
      </c>
      <c r="B17" s="107">
        <v>117.2</v>
      </c>
      <c r="C17" s="107">
        <v>110</v>
      </c>
      <c r="S17" s="63"/>
      <c r="T17" s="63"/>
    </row>
    <row r="18" spans="1:20" x14ac:dyDescent="0.25">
      <c r="A18" s="8" t="s">
        <v>33</v>
      </c>
      <c r="B18" s="53">
        <v>118.4</v>
      </c>
      <c r="C18" s="53">
        <v>108.8</v>
      </c>
      <c r="S18" s="63"/>
      <c r="T18" s="63"/>
    </row>
    <row r="19" spans="1:20" x14ac:dyDescent="0.25">
      <c r="A19" s="106" t="s">
        <v>13</v>
      </c>
      <c r="B19" s="107">
        <v>109.6</v>
      </c>
      <c r="C19" s="107">
        <v>108.1</v>
      </c>
      <c r="S19" s="63"/>
      <c r="T19" s="63"/>
    </row>
    <row r="20" spans="1:20" x14ac:dyDescent="0.25">
      <c r="A20" s="8" t="s">
        <v>34</v>
      </c>
      <c r="B20" s="53">
        <v>102.1</v>
      </c>
      <c r="C20" s="53">
        <v>100.5</v>
      </c>
      <c r="S20" s="63"/>
      <c r="T20" s="63"/>
    </row>
    <row r="21" spans="1:20" x14ac:dyDescent="0.25">
      <c r="A21" s="106" t="s">
        <v>14</v>
      </c>
      <c r="B21" s="107">
        <v>92.3</v>
      </c>
      <c r="C21" s="107">
        <v>95</v>
      </c>
      <c r="S21" s="63"/>
      <c r="T21" s="63"/>
    </row>
    <row r="22" spans="1:20" x14ac:dyDescent="0.25">
      <c r="A22" s="8" t="s">
        <v>35</v>
      </c>
      <c r="B22" s="53">
        <v>88.3</v>
      </c>
      <c r="C22" s="53">
        <v>96</v>
      </c>
      <c r="S22" s="63"/>
      <c r="T22" s="63"/>
    </row>
    <row r="23" spans="1:20" x14ac:dyDescent="0.25">
      <c r="A23" s="106" t="s">
        <v>15</v>
      </c>
      <c r="B23" s="107">
        <v>89.7</v>
      </c>
      <c r="C23" s="107">
        <v>96.6</v>
      </c>
      <c r="S23" s="63"/>
      <c r="T23" s="63"/>
    </row>
    <row r="24" spans="1:20" x14ac:dyDescent="0.25">
      <c r="A24" s="8" t="s">
        <v>36</v>
      </c>
      <c r="B24" s="53">
        <v>90.6</v>
      </c>
      <c r="C24" s="53">
        <v>96.5</v>
      </c>
      <c r="S24" s="63"/>
      <c r="T24" s="63"/>
    </row>
    <row r="25" spans="1:20" x14ac:dyDescent="0.25">
      <c r="A25" s="106" t="s">
        <v>16</v>
      </c>
      <c r="B25" s="107">
        <v>93.6</v>
      </c>
      <c r="C25" s="107">
        <v>97.2</v>
      </c>
      <c r="S25" s="63"/>
      <c r="T25" s="63"/>
    </row>
    <row r="26" spans="1:20" x14ac:dyDescent="0.25">
      <c r="A26" s="8" t="s">
        <v>37</v>
      </c>
      <c r="B26" s="53">
        <v>93.1</v>
      </c>
      <c r="C26" s="53">
        <v>99.3</v>
      </c>
      <c r="S26" s="63"/>
      <c r="T26" s="63"/>
    </row>
    <row r="27" spans="1:20" x14ac:dyDescent="0.25">
      <c r="A27" s="106" t="s">
        <v>17</v>
      </c>
      <c r="B27" s="107">
        <v>91.5</v>
      </c>
      <c r="C27" s="107">
        <v>97.9</v>
      </c>
      <c r="S27" s="63"/>
      <c r="T27" s="63"/>
    </row>
    <row r="28" spans="1:20" x14ac:dyDescent="0.25">
      <c r="A28" s="8" t="s">
        <v>38</v>
      </c>
      <c r="B28" s="53">
        <v>92.7</v>
      </c>
      <c r="C28" s="53">
        <v>96.9</v>
      </c>
      <c r="S28" s="63"/>
      <c r="T28" s="63"/>
    </row>
    <row r="29" spans="1:20" x14ac:dyDescent="0.25">
      <c r="A29" s="106" t="s">
        <v>18</v>
      </c>
      <c r="B29" s="107">
        <v>95.8</v>
      </c>
      <c r="C29" s="107">
        <v>96.4</v>
      </c>
      <c r="S29" s="63"/>
      <c r="T29" s="63"/>
    </row>
    <row r="30" spans="1:20" x14ac:dyDescent="0.25">
      <c r="A30" s="8" t="s">
        <v>39</v>
      </c>
      <c r="B30" s="53">
        <v>97.4</v>
      </c>
      <c r="C30" s="53">
        <v>98.2</v>
      </c>
      <c r="S30" s="63"/>
      <c r="T30" s="63"/>
    </row>
    <row r="31" spans="1:20" x14ac:dyDescent="0.25">
      <c r="A31" s="106" t="s">
        <v>19</v>
      </c>
      <c r="B31" s="107">
        <v>99.4</v>
      </c>
      <c r="C31" s="107">
        <v>98.3</v>
      </c>
      <c r="S31" s="63"/>
      <c r="T31" s="63"/>
    </row>
    <row r="32" spans="1:20" x14ac:dyDescent="0.25">
      <c r="A32" s="8" t="s">
        <v>40</v>
      </c>
      <c r="B32" s="53">
        <v>95.5</v>
      </c>
      <c r="C32" s="53">
        <v>99</v>
      </c>
      <c r="S32" s="63"/>
      <c r="T32" s="63"/>
    </row>
    <row r="33" spans="1:20" x14ac:dyDescent="0.25">
      <c r="A33" s="106" t="s">
        <v>20</v>
      </c>
      <c r="B33" s="107">
        <v>93.9</v>
      </c>
      <c r="C33" s="107">
        <v>96</v>
      </c>
      <c r="S33" s="63"/>
      <c r="T33" s="63"/>
    </row>
    <row r="34" spans="1:20" x14ac:dyDescent="0.25">
      <c r="A34" s="8" t="s">
        <v>41</v>
      </c>
      <c r="B34" s="53">
        <v>92.6</v>
      </c>
      <c r="C34" s="53">
        <v>93.8</v>
      </c>
      <c r="S34" s="63"/>
      <c r="T34" s="63"/>
    </row>
    <row r="35" spans="1:20" x14ac:dyDescent="0.25">
      <c r="A35" s="106" t="s">
        <v>21</v>
      </c>
      <c r="B35" s="107">
        <v>89.1</v>
      </c>
      <c r="C35" s="107">
        <v>93.1</v>
      </c>
      <c r="S35" s="63"/>
      <c r="T35" s="63"/>
    </row>
    <row r="36" spans="1:20" x14ac:dyDescent="0.25">
      <c r="A36" s="8" t="s">
        <v>42</v>
      </c>
      <c r="B36" s="53">
        <v>90.5</v>
      </c>
      <c r="C36" s="53">
        <v>92.2</v>
      </c>
      <c r="S36" s="63"/>
      <c r="T36" s="63"/>
    </row>
    <row r="37" spans="1:20" x14ac:dyDescent="0.25">
      <c r="A37" s="106" t="s">
        <v>22</v>
      </c>
      <c r="B37" s="107">
        <v>93</v>
      </c>
      <c r="C37" s="107">
        <v>92.9</v>
      </c>
      <c r="S37" s="63"/>
      <c r="T37" s="63"/>
    </row>
    <row r="38" spans="1:20" x14ac:dyDescent="0.25">
      <c r="A38" s="8" t="s">
        <v>43</v>
      </c>
      <c r="B38" s="53">
        <v>93.9</v>
      </c>
      <c r="C38" s="53">
        <v>93.7</v>
      </c>
      <c r="S38" s="63"/>
      <c r="T38" s="63"/>
    </row>
    <row r="39" spans="1:20" x14ac:dyDescent="0.25">
      <c r="A39" s="106" t="s">
        <v>23</v>
      </c>
      <c r="B39" s="107">
        <v>95.1</v>
      </c>
      <c r="C39" s="107">
        <v>96.1</v>
      </c>
      <c r="S39" s="63"/>
      <c r="T39" s="63"/>
    </row>
    <row r="40" spans="1:20" x14ac:dyDescent="0.25">
      <c r="A40" s="8" t="s">
        <v>44</v>
      </c>
      <c r="B40" s="53">
        <v>94.5</v>
      </c>
      <c r="C40" s="53">
        <v>97</v>
      </c>
      <c r="S40" s="63"/>
      <c r="T40" s="63"/>
    </row>
    <row r="41" spans="1:20" x14ac:dyDescent="0.25">
      <c r="A41" s="106" t="s">
        <v>24</v>
      </c>
      <c r="B41" s="107">
        <v>93.9</v>
      </c>
      <c r="C41" s="107">
        <v>99.2</v>
      </c>
      <c r="S41" s="63"/>
      <c r="T41" s="63"/>
    </row>
    <row r="42" spans="1:20" x14ac:dyDescent="0.25">
      <c r="A42" s="8" t="s">
        <v>45</v>
      </c>
      <c r="B42" s="53">
        <v>93.9</v>
      </c>
      <c r="C42" s="53">
        <v>100.1</v>
      </c>
      <c r="S42" s="63"/>
      <c r="T42" s="63"/>
    </row>
    <row r="43" spans="1:20" x14ac:dyDescent="0.25">
      <c r="A43" s="106" t="s">
        <v>25</v>
      </c>
      <c r="B43" s="107">
        <v>97.5</v>
      </c>
      <c r="C43" s="107">
        <v>102</v>
      </c>
      <c r="S43" s="63"/>
      <c r="T43" s="63"/>
    </row>
    <row r="44" spans="1:20" x14ac:dyDescent="0.25">
      <c r="A44" s="8" t="s">
        <v>46</v>
      </c>
      <c r="B44" s="53">
        <v>97.8</v>
      </c>
      <c r="C44" s="53">
        <v>101.6</v>
      </c>
      <c r="S44" s="63"/>
      <c r="T44" s="63"/>
    </row>
    <row r="45" spans="1:20" x14ac:dyDescent="0.25">
      <c r="A45" s="106" t="s">
        <v>26</v>
      </c>
      <c r="B45" s="107">
        <v>99.4</v>
      </c>
      <c r="C45" s="107">
        <v>100.9</v>
      </c>
      <c r="S45" s="63"/>
      <c r="T45" s="63"/>
    </row>
    <row r="46" spans="1:20" x14ac:dyDescent="0.25">
      <c r="A46" s="8" t="s">
        <v>105</v>
      </c>
      <c r="B46" s="53">
        <v>101.7</v>
      </c>
      <c r="C46" s="53">
        <v>99.9</v>
      </c>
      <c r="S46" s="63"/>
      <c r="T46" s="63"/>
    </row>
    <row r="47" spans="1:20" x14ac:dyDescent="0.25">
      <c r="A47" s="106" t="s">
        <v>150</v>
      </c>
      <c r="B47" s="107">
        <v>97.1</v>
      </c>
      <c r="C47" s="107">
        <v>99.5</v>
      </c>
      <c r="S47" s="63"/>
      <c r="T47" s="63"/>
    </row>
    <row r="48" spans="1:20" x14ac:dyDescent="0.25">
      <c r="A48" s="8" t="s">
        <v>170</v>
      </c>
      <c r="B48" s="53">
        <v>101.8</v>
      </c>
      <c r="C48" s="53">
        <v>99.7</v>
      </c>
      <c r="S48" s="63"/>
      <c r="T48" s="63"/>
    </row>
    <row r="49" spans="1:20" x14ac:dyDescent="0.25">
      <c r="A49" s="106" t="s">
        <v>174</v>
      </c>
      <c r="B49" s="107">
        <v>100.1</v>
      </c>
      <c r="C49" s="107">
        <v>101.9</v>
      </c>
      <c r="S49" s="63"/>
      <c r="T49" s="63"/>
    </row>
    <row r="50" spans="1:20" x14ac:dyDescent="0.25">
      <c r="A50" s="8" t="s">
        <v>176</v>
      </c>
      <c r="B50" s="53">
        <v>102.6</v>
      </c>
      <c r="C50" s="53">
        <v>103.7</v>
      </c>
      <c r="S50" s="63"/>
      <c r="T50" s="63"/>
    </row>
    <row r="51" spans="1:20" x14ac:dyDescent="0.25">
      <c r="A51" s="106" t="s">
        <v>177</v>
      </c>
      <c r="B51" s="107">
        <v>104.2</v>
      </c>
      <c r="C51" s="107">
        <v>102.6</v>
      </c>
      <c r="S51" s="63"/>
      <c r="T51" s="63"/>
    </row>
    <row r="52" spans="1:20" x14ac:dyDescent="0.25">
      <c r="A52" s="8" t="s">
        <v>178</v>
      </c>
      <c r="B52" s="53">
        <v>107.6</v>
      </c>
      <c r="C52" s="53">
        <v>102.9</v>
      </c>
      <c r="S52" s="63"/>
      <c r="T52" s="63"/>
    </row>
    <row r="53" spans="1:20" x14ac:dyDescent="0.25">
      <c r="A53" s="106" t="s">
        <v>187</v>
      </c>
      <c r="B53" s="107">
        <v>105.8</v>
      </c>
      <c r="C53" s="107">
        <v>104.4</v>
      </c>
      <c r="S53" s="63"/>
      <c r="T53" s="63"/>
    </row>
    <row r="54" spans="1:20" x14ac:dyDescent="0.25">
      <c r="A54" s="8" t="s">
        <v>238</v>
      </c>
      <c r="B54" s="53">
        <v>103.4</v>
      </c>
      <c r="C54" s="53">
        <v>102.2</v>
      </c>
    </row>
    <row r="55" spans="1:20" ht="16.5" thickBot="1" x14ac:dyDescent="0.3">
      <c r="A55" s="108" t="s">
        <v>247</v>
      </c>
      <c r="B55" s="109">
        <v>103.6</v>
      </c>
      <c r="C55" s="109">
        <v>103.6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56"/>
  <sheetViews>
    <sheetView zoomScaleNormal="100" workbookViewId="0"/>
  </sheetViews>
  <sheetFormatPr defaultRowHeight="15" x14ac:dyDescent="0.25"/>
  <cols>
    <col min="1" max="1" width="15.28515625" style="3" customWidth="1"/>
    <col min="2" max="2" width="13.140625" style="63" customWidth="1"/>
    <col min="3" max="3" width="13.140625" style="3" customWidth="1"/>
    <col min="4" max="16384" width="9.140625" style="3"/>
  </cols>
  <sheetData>
    <row r="1" spans="1:20" ht="33.75" customHeight="1" x14ac:dyDescent="0.25">
      <c r="A1" s="5" t="s">
        <v>241</v>
      </c>
      <c r="B1" s="6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5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ht="15.75" x14ac:dyDescent="0.25">
      <c r="A4" s="6"/>
      <c r="B4" s="7"/>
      <c r="C4" s="7"/>
    </row>
    <row r="5" spans="1:20" ht="15.75" x14ac:dyDescent="0.25">
      <c r="A5" s="106" t="s">
        <v>6</v>
      </c>
      <c r="B5" s="107">
        <v>63.9</v>
      </c>
      <c r="C5" s="107">
        <v>115.3</v>
      </c>
      <c r="S5" s="63"/>
      <c r="T5" s="63"/>
    </row>
    <row r="6" spans="1:20" ht="15.75" x14ac:dyDescent="0.25">
      <c r="A6" s="8" t="s">
        <v>27</v>
      </c>
      <c r="B6" s="53">
        <v>65</v>
      </c>
      <c r="C6" s="53">
        <v>115.8</v>
      </c>
      <c r="S6" s="63"/>
      <c r="T6" s="63"/>
    </row>
    <row r="7" spans="1:20" ht="15.75" x14ac:dyDescent="0.25">
      <c r="A7" s="106" t="s">
        <v>7</v>
      </c>
      <c r="B7" s="107">
        <v>62.6</v>
      </c>
      <c r="C7" s="107">
        <v>117.6</v>
      </c>
      <c r="S7" s="63"/>
      <c r="T7" s="63"/>
    </row>
    <row r="8" spans="1:20" ht="15.75" x14ac:dyDescent="0.25">
      <c r="A8" s="8" t="s">
        <v>28</v>
      </c>
      <c r="B8" s="53">
        <v>67.099999999999994</v>
      </c>
      <c r="C8" s="53">
        <v>117.8</v>
      </c>
      <c r="S8" s="63"/>
      <c r="T8" s="63"/>
    </row>
    <row r="9" spans="1:20" ht="15.75" x14ac:dyDescent="0.25">
      <c r="A9" s="106" t="s">
        <v>8</v>
      </c>
      <c r="B9" s="107">
        <v>65.2</v>
      </c>
      <c r="C9" s="107">
        <v>118.5</v>
      </c>
      <c r="S9" s="63"/>
      <c r="T9" s="63"/>
    </row>
    <row r="10" spans="1:20" ht="15.75" x14ac:dyDescent="0.25">
      <c r="A10" s="8" t="s">
        <v>29</v>
      </c>
      <c r="B10" s="53">
        <v>68.8</v>
      </c>
      <c r="C10" s="53">
        <v>120.5</v>
      </c>
      <c r="S10" s="63"/>
      <c r="T10" s="63"/>
    </row>
    <row r="11" spans="1:20" ht="15.75" x14ac:dyDescent="0.25">
      <c r="A11" s="106" t="s">
        <v>9</v>
      </c>
      <c r="B11" s="107">
        <v>68.900000000000006</v>
      </c>
      <c r="C11" s="107">
        <v>122.1</v>
      </c>
      <c r="S11" s="63"/>
      <c r="T11" s="63"/>
    </row>
    <row r="12" spans="1:20" ht="15.75" x14ac:dyDescent="0.25">
      <c r="A12" s="8" t="s">
        <v>30</v>
      </c>
      <c r="B12" s="53">
        <v>68.7</v>
      </c>
      <c r="C12" s="53">
        <v>121.2</v>
      </c>
      <c r="S12" s="63"/>
      <c r="T12" s="63"/>
    </row>
    <row r="13" spans="1:20" ht="15.75" x14ac:dyDescent="0.25">
      <c r="A13" s="106" t="s">
        <v>10</v>
      </c>
      <c r="B13" s="107">
        <v>71.900000000000006</v>
      </c>
      <c r="C13" s="107">
        <v>120.8</v>
      </c>
      <c r="S13" s="63"/>
      <c r="T13" s="63"/>
    </row>
    <row r="14" spans="1:20" ht="15.75" x14ac:dyDescent="0.25">
      <c r="A14" s="8" t="s">
        <v>31</v>
      </c>
      <c r="B14" s="53">
        <v>71.400000000000006</v>
      </c>
      <c r="C14" s="53">
        <v>120.3</v>
      </c>
      <c r="S14" s="63"/>
      <c r="T14" s="63"/>
    </row>
    <row r="15" spans="1:20" ht="15.75" x14ac:dyDescent="0.25">
      <c r="A15" s="106" t="s">
        <v>11</v>
      </c>
      <c r="B15" s="107">
        <v>70.400000000000006</v>
      </c>
      <c r="C15" s="107">
        <v>117.5</v>
      </c>
      <c r="S15" s="63"/>
      <c r="T15" s="63"/>
    </row>
    <row r="16" spans="1:20" ht="15.75" x14ac:dyDescent="0.25">
      <c r="A16" s="8" t="s">
        <v>32</v>
      </c>
      <c r="B16" s="53">
        <v>74.3</v>
      </c>
      <c r="C16" s="53">
        <v>118.4</v>
      </c>
      <c r="S16" s="63"/>
      <c r="T16" s="63"/>
    </row>
    <row r="17" spans="1:20" ht="15.75" x14ac:dyDescent="0.25">
      <c r="A17" s="106" t="s">
        <v>12</v>
      </c>
      <c r="B17" s="107">
        <v>77</v>
      </c>
      <c r="C17" s="107">
        <v>121</v>
      </c>
      <c r="S17" s="63"/>
      <c r="T17" s="63"/>
    </row>
    <row r="18" spans="1:20" ht="15.75" x14ac:dyDescent="0.25">
      <c r="A18" s="8" t="s">
        <v>33</v>
      </c>
      <c r="B18" s="53">
        <v>73.599999999999994</v>
      </c>
      <c r="C18" s="53">
        <v>120.2</v>
      </c>
      <c r="S18" s="63"/>
      <c r="T18" s="63"/>
    </row>
    <row r="19" spans="1:20" ht="15.75" x14ac:dyDescent="0.25">
      <c r="A19" s="106" t="s">
        <v>13</v>
      </c>
      <c r="B19" s="107">
        <v>67.7</v>
      </c>
      <c r="C19" s="107">
        <v>121.9</v>
      </c>
      <c r="S19" s="63"/>
      <c r="T19" s="63"/>
    </row>
    <row r="20" spans="1:20" ht="15.75" x14ac:dyDescent="0.25">
      <c r="A20" s="8" t="s">
        <v>34</v>
      </c>
      <c r="B20" s="53">
        <v>66.599999999999994</v>
      </c>
      <c r="C20" s="53">
        <v>117</v>
      </c>
      <c r="S20" s="63"/>
      <c r="T20" s="63"/>
    </row>
    <row r="21" spans="1:20" ht="15.75" x14ac:dyDescent="0.25">
      <c r="A21" s="106" t="s">
        <v>14</v>
      </c>
      <c r="B21" s="107">
        <v>68</v>
      </c>
      <c r="C21" s="107">
        <v>116.9</v>
      </c>
      <c r="S21" s="63"/>
      <c r="T21" s="63"/>
    </row>
    <row r="22" spans="1:20" ht="15.75" x14ac:dyDescent="0.25">
      <c r="A22" s="8" t="s">
        <v>35</v>
      </c>
      <c r="B22" s="53">
        <v>74.599999999999994</v>
      </c>
      <c r="C22" s="53">
        <v>119.9</v>
      </c>
      <c r="S22" s="63"/>
      <c r="T22" s="63"/>
    </row>
    <row r="23" spans="1:20" ht="15.75" x14ac:dyDescent="0.25">
      <c r="A23" s="106" t="s">
        <v>15</v>
      </c>
      <c r="B23" s="107">
        <v>82.9</v>
      </c>
      <c r="C23" s="107">
        <v>115.7</v>
      </c>
      <c r="S23" s="63"/>
      <c r="T23" s="63"/>
    </row>
    <row r="24" spans="1:20" ht="15.75" x14ac:dyDescent="0.25">
      <c r="A24" s="8" t="s">
        <v>36</v>
      </c>
      <c r="B24" s="53">
        <v>83.6</v>
      </c>
      <c r="C24" s="53">
        <v>117.7</v>
      </c>
      <c r="S24" s="63"/>
      <c r="T24" s="63"/>
    </row>
    <row r="25" spans="1:20" ht="15.75" x14ac:dyDescent="0.25">
      <c r="A25" s="106" t="s">
        <v>16</v>
      </c>
      <c r="B25" s="107">
        <v>79.599999999999994</v>
      </c>
      <c r="C25" s="107">
        <v>115</v>
      </c>
      <c r="S25" s="63"/>
      <c r="T25" s="63"/>
    </row>
    <row r="26" spans="1:20" ht="15.75" x14ac:dyDescent="0.25">
      <c r="A26" s="8" t="s">
        <v>37</v>
      </c>
      <c r="B26" s="53">
        <v>81.3</v>
      </c>
      <c r="C26" s="53">
        <v>112</v>
      </c>
      <c r="S26" s="63"/>
      <c r="T26" s="63"/>
    </row>
    <row r="27" spans="1:20" ht="15.75" x14ac:dyDescent="0.25">
      <c r="A27" s="106" t="s">
        <v>17</v>
      </c>
      <c r="B27" s="107">
        <v>80.3</v>
      </c>
      <c r="C27" s="107">
        <v>112.3</v>
      </c>
      <c r="S27" s="63"/>
      <c r="T27" s="63"/>
    </row>
    <row r="28" spans="1:20" ht="15.75" x14ac:dyDescent="0.25">
      <c r="A28" s="8" t="s">
        <v>38</v>
      </c>
      <c r="B28" s="53">
        <v>86.5</v>
      </c>
      <c r="C28" s="53">
        <v>109.2</v>
      </c>
      <c r="S28" s="63"/>
      <c r="T28" s="63"/>
    </row>
    <row r="29" spans="1:20" ht="15.75" x14ac:dyDescent="0.25">
      <c r="A29" s="106" t="s">
        <v>18</v>
      </c>
      <c r="B29" s="107">
        <v>82</v>
      </c>
      <c r="C29" s="107">
        <v>107</v>
      </c>
      <c r="S29" s="63"/>
      <c r="T29" s="63"/>
    </row>
    <row r="30" spans="1:20" ht="15.75" x14ac:dyDescent="0.25">
      <c r="A30" s="8" t="s">
        <v>39</v>
      </c>
      <c r="B30" s="53">
        <v>82.3</v>
      </c>
      <c r="C30" s="53">
        <v>107.2</v>
      </c>
      <c r="S30" s="63"/>
      <c r="T30" s="63"/>
    </row>
    <row r="31" spans="1:20" ht="15.75" x14ac:dyDescent="0.25">
      <c r="A31" s="106" t="s">
        <v>19</v>
      </c>
      <c r="B31" s="107">
        <v>74.5</v>
      </c>
      <c r="C31" s="107">
        <v>105.7</v>
      </c>
      <c r="S31" s="63"/>
      <c r="T31" s="63"/>
    </row>
    <row r="32" spans="1:20" ht="15.75" x14ac:dyDescent="0.25">
      <c r="A32" s="8" t="s">
        <v>40</v>
      </c>
      <c r="B32" s="53">
        <v>86.1</v>
      </c>
      <c r="C32" s="53">
        <v>102.9</v>
      </c>
      <c r="S32" s="63"/>
      <c r="T32" s="63"/>
    </row>
    <row r="33" spans="1:20" ht="15.75" x14ac:dyDescent="0.25">
      <c r="A33" s="106" t="s">
        <v>20</v>
      </c>
      <c r="B33" s="107">
        <v>81.8</v>
      </c>
      <c r="C33" s="107">
        <v>107.1</v>
      </c>
      <c r="S33" s="63"/>
      <c r="T33" s="63"/>
    </row>
    <row r="34" spans="1:20" ht="15.75" x14ac:dyDescent="0.25">
      <c r="A34" s="8" t="s">
        <v>41</v>
      </c>
      <c r="B34" s="53">
        <v>84.3</v>
      </c>
      <c r="C34" s="53">
        <v>99.1</v>
      </c>
      <c r="S34" s="63"/>
      <c r="T34" s="63"/>
    </row>
    <row r="35" spans="1:20" ht="15.75" x14ac:dyDescent="0.25">
      <c r="A35" s="106" t="s">
        <v>21</v>
      </c>
      <c r="B35" s="107">
        <v>87.4</v>
      </c>
      <c r="C35" s="107">
        <v>99.5</v>
      </c>
      <c r="S35" s="63"/>
      <c r="T35" s="63"/>
    </row>
    <row r="36" spans="1:20" ht="15.75" x14ac:dyDescent="0.25">
      <c r="A36" s="8" t="s">
        <v>42</v>
      </c>
      <c r="B36" s="53">
        <v>87.4</v>
      </c>
      <c r="C36" s="53">
        <v>98.2</v>
      </c>
      <c r="S36" s="63"/>
      <c r="T36" s="63"/>
    </row>
    <row r="37" spans="1:20" ht="15.75" x14ac:dyDescent="0.25">
      <c r="A37" s="106" t="s">
        <v>22</v>
      </c>
      <c r="B37" s="107">
        <v>88.1</v>
      </c>
      <c r="C37" s="107">
        <v>97</v>
      </c>
      <c r="S37" s="63"/>
      <c r="T37" s="63"/>
    </row>
    <row r="38" spans="1:20" ht="15.75" x14ac:dyDescent="0.25">
      <c r="A38" s="8" t="s">
        <v>43</v>
      </c>
      <c r="B38" s="53">
        <v>96.2</v>
      </c>
      <c r="C38" s="53">
        <v>101.4</v>
      </c>
      <c r="S38" s="63"/>
      <c r="T38" s="63"/>
    </row>
    <row r="39" spans="1:20" ht="15.75" x14ac:dyDescent="0.25">
      <c r="A39" s="106" t="s">
        <v>23</v>
      </c>
      <c r="B39" s="107">
        <v>100.5</v>
      </c>
      <c r="C39" s="107">
        <v>97.6</v>
      </c>
      <c r="S39" s="63"/>
      <c r="T39" s="63"/>
    </row>
    <row r="40" spans="1:20" ht="15.75" x14ac:dyDescent="0.25">
      <c r="A40" s="8" t="s">
        <v>44</v>
      </c>
      <c r="B40" s="53">
        <v>94.9</v>
      </c>
      <c r="C40" s="53">
        <v>99.4</v>
      </c>
      <c r="S40" s="63"/>
      <c r="T40" s="63"/>
    </row>
    <row r="41" spans="1:20" ht="15.75" x14ac:dyDescent="0.25">
      <c r="A41" s="106" t="s">
        <v>24</v>
      </c>
      <c r="B41" s="107">
        <v>95.6</v>
      </c>
      <c r="C41" s="107">
        <v>96.6</v>
      </c>
      <c r="S41" s="63"/>
      <c r="T41" s="63"/>
    </row>
    <row r="42" spans="1:20" ht="15.75" x14ac:dyDescent="0.25">
      <c r="A42" s="8" t="s">
        <v>45</v>
      </c>
      <c r="B42" s="53">
        <v>99.7</v>
      </c>
      <c r="C42" s="53">
        <v>96.9</v>
      </c>
      <c r="S42" s="63"/>
      <c r="T42" s="63"/>
    </row>
    <row r="43" spans="1:20" ht="15.75" x14ac:dyDescent="0.25">
      <c r="A43" s="106" t="s">
        <v>25</v>
      </c>
      <c r="B43" s="107">
        <v>96</v>
      </c>
      <c r="C43" s="107">
        <v>97.6</v>
      </c>
      <c r="S43" s="63"/>
      <c r="T43" s="63"/>
    </row>
    <row r="44" spans="1:20" ht="15.75" x14ac:dyDescent="0.25">
      <c r="A44" s="8" t="s">
        <v>46</v>
      </c>
      <c r="B44" s="53">
        <v>98.7</v>
      </c>
      <c r="C44" s="53">
        <v>97.3</v>
      </c>
      <c r="S44" s="63"/>
      <c r="T44" s="63"/>
    </row>
    <row r="45" spans="1:20" ht="15.75" x14ac:dyDescent="0.25">
      <c r="A45" s="106" t="s">
        <v>26</v>
      </c>
      <c r="B45" s="107">
        <v>94.1</v>
      </c>
      <c r="C45" s="107">
        <v>100.4</v>
      </c>
      <c r="S45" s="63"/>
      <c r="T45" s="63"/>
    </row>
    <row r="46" spans="1:20" ht="15.75" x14ac:dyDescent="0.25">
      <c r="A46" s="8" t="s">
        <v>105</v>
      </c>
      <c r="B46" s="53">
        <v>98.8</v>
      </c>
      <c r="C46" s="53">
        <v>99.5</v>
      </c>
      <c r="S46" s="63"/>
      <c r="T46" s="63"/>
    </row>
    <row r="47" spans="1:20" ht="15.75" x14ac:dyDescent="0.25">
      <c r="A47" s="106" t="s">
        <v>150</v>
      </c>
      <c r="B47" s="107">
        <v>96.1</v>
      </c>
      <c r="C47" s="107">
        <v>100.2</v>
      </c>
      <c r="S47" s="63"/>
      <c r="T47" s="63"/>
    </row>
    <row r="48" spans="1:20" ht="15.75" x14ac:dyDescent="0.25">
      <c r="A48" s="8" t="s">
        <v>170</v>
      </c>
      <c r="B48" s="53">
        <v>111.1</v>
      </c>
      <c r="C48" s="53">
        <v>99.9</v>
      </c>
      <c r="S48" s="63"/>
      <c r="T48" s="63"/>
    </row>
    <row r="49" spans="1:20" ht="15.75" x14ac:dyDescent="0.25">
      <c r="A49" s="106" t="s">
        <v>174</v>
      </c>
      <c r="B49" s="107">
        <v>119.5</v>
      </c>
      <c r="C49" s="107">
        <v>98.6</v>
      </c>
      <c r="S49" s="63"/>
      <c r="T49" s="63"/>
    </row>
    <row r="50" spans="1:20" ht="15.75" x14ac:dyDescent="0.25">
      <c r="A50" s="8" t="s">
        <v>176</v>
      </c>
      <c r="B50" s="53">
        <v>113.2</v>
      </c>
      <c r="C50" s="53">
        <v>100.7</v>
      </c>
      <c r="S50" s="63"/>
      <c r="T50" s="63"/>
    </row>
    <row r="51" spans="1:20" ht="15.75" x14ac:dyDescent="0.25">
      <c r="A51" s="106" t="s">
        <v>177</v>
      </c>
      <c r="B51" s="107">
        <v>109.4</v>
      </c>
      <c r="C51" s="107">
        <v>98.7</v>
      </c>
      <c r="S51" s="63"/>
      <c r="T51" s="63"/>
    </row>
    <row r="52" spans="1:20" ht="15.75" x14ac:dyDescent="0.25">
      <c r="A52" s="8" t="s">
        <v>178</v>
      </c>
      <c r="B52" s="53">
        <v>107.3</v>
      </c>
      <c r="C52" s="53">
        <v>103.3</v>
      </c>
      <c r="S52" s="63"/>
      <c r="T52" s="63"/>
    </row>
    <row r="53" spans="1:20" ht="15.75" x14ac:dyDescent="0.25">
      <c r="A53" s="106" t="s">
        <v>187</v>
      </c>
      <c r="B53" s="107">
        <v>121.1</v>
      </c>
      <c r="C53" s="107">
        <v>99</v>
      </c>
      <c r="S53" s="63"/>
      <c r="T53" s="63"/>
    </row>
    <row r="54" spans="1:20" ht="15.75" x14ac:dyDescent="0.25">
      <c r="A54" s="8" t="s">
        <v>238</v>
      </c>
      <c r="B54" s="53">
        <v>124.1</v>
      </c>
      <c r="C54" s="53">
        <v>100.7</v>
      </c>
    </row>
    <row r="55" spans="1:20" ht="16.5" thickBot="1" x14ac:dyDescent="0.3">
      <c r="A55" s="108" t="s">
        <v>247</v>
      </c>
      <c r="B55" s="109">
        <v>106.7</v>
      </c>
      <c r="C55" s="109">
        <v>100.1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56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71" customWidth="1"/>
    <col min="4" max="16384" width="9.140625" style="3"/>
  </cols>
  <sheetData>
    <row r="1" spans="1:20" ht="33.75" customHeight="1" x14ac:dyDescent="0.25">
      <c r="A1" s="5" t="s">
        <v>242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x14ac:dyDescent="0.25">
      <c r="A4" s="6"/>
      <c r="B4" s="7"/>
      <c r="C4" s="7"/>
    </row>
    <row r="5" spans="1:20" x14ac:dyDescent="0.25">
      <c r="A5" s="106" t="s">
        <v>6</v>
      </c>
      <c r="B5" s="107">
        <v>74.8</v>
      </c>
      <c r="C5" s="107">
        <v>108.7</v>
      </c>
      <c r="S5" s="63"/>
      <c r="T5" s="63"/>
    </row>
    <row r="6" spans="1:20" x14ac:dyDescent="0.25">
      <c r="A6" s="8" t="s">
        <v>27</v>
      </c>
      <c r="B6" s="53">
        <v>70.7</v>
      </c>
      <c r="C6" s="53">
        <v>110.2</v>
      </c>
      <c r="S6" s="63"/>
      <c r="T6" s="63"/>
    </row>
    <row r="7" spans="1:20" x14ac:dyDescent="0.25">
      <c r="A7" s="106" t="s">
        <v>7</v>
      </c>
      <c r="B7" s="107">
        <v>70.099999999999994</v>
      </c>
      <c r="C7" s="107">
        <v>109</v>
      </c>
      <c r="S7" s="63"/>
      <c r="T7" s="63"/>
    </row>
    <row r="8" spans="1:20" x14ac:dyDescent="0.25">
      <c r="A8" s="8" t="s">
        <v>28</v>
      </c>
      <c r="B8" s="53">
        <v>68.2</v>
      </c>
      <c r="C8" s="53">
        <v>111.4</v>
      </c>
      <c r="S8" s="63"/>
      <c r="T8" s="63"/>
    </row>
    <row r="9" spans="1:20" x14ac:dyDescent="0.25">
      <c r="A9" s="106" t="s">
        <v>8</v>
      </c>
      <c r="B9" s="107">
        <v>72</v>
      </c>
      <c r="C9" s="107">
        <v>111.8</v>
      </c>
      <c r="S9" s="63"/>
      <c r="T9" s="63"/>
    </row>
    <row r="10" spans="1:20" x14ac:dyDescent="0.25">
      <c r="A10" s="8" t="s">
        <v>29</v>
      </c>
      <c r="B10" s="53">
        <v>74.400000000000006</v>
      </c>
      <c r="C10" s="53">
        <v>112.1</v>
      </c>
      <c r="S10" s="63"/>
      <c r="T10" s="63"/>
    </row>
    <row r="11" spans="1:20" x14ac:dyDescent="0.25">
      <c r="A11" s="106" t="s">
        <v>9</v>
      </c>
      <c r="B11" s="107">
        <v>72.400000000000006</v>
      </c>
      <c r="C11" s="107">
        <v>112.9</v>
      </c>
      <c r="S11" s="63"/>
      <c r="T11" s="63"/>
    </row>
    <row r="12" spans="1:20" x14ac:dyDescent="0.25">
      <c r="A12" s="8" t="s">
        <v>30</v>
      </c>
      <c r="B12" s="53">
        <v>78.900000000000006</v>
      </c>
      <c r="C12" s="53">
        <v>113.5</v>
      </c>
      <c r="S12" s="63"/>
      <c r="T12" s="63"/>
    </row>
    <row r="13" spans="1:20" x14ac:dyDescent="0.25">
      <c r="A13" s="106" t="s">
        <v>10</v>
      </c>
      <c r="B13" s="107">
        <v>78.5</v>
      </c>
      <c r="C13" s="107">
        <v>115.1</v>
      </c>
      <c r="S13" s="63"/>
      <c r="T13" s="63"/>
    </row>
    <row r="14" spans="1:20" x14ac:dyDescent="0.25">
      <c r="A14" s="8" t="s">
        <v>31</v>
      </c>
      <c r="B14" s="53">
        <v>84.7</v>
      </c>
      <c r="C14" s="53">
        <v>114.8</v>
      </c>
      <c r="S14" s="63"/>
      <c r="T14" s="63"/>
    </row>
    <row r="15" spans="1:20" x14ac:dyDescent="0.25">
      <c r="A15" s="106" t="s">
        <v>11</v>
      </c>
      <c r="B15" s="107">
        <v>91.8</v>
      </c>
      <c r="C15" s="107">
        <v>114.7</v>
      </c>
      <c r="S15" s="63"/>
      <c r="T15" s="63"/>
    </row>
    <row r="16" spans="1:20" x14ac:dyDescent="0.25">
      <c r="A16" s="8" t="s">
        <v>32</v>
      </c>
      <c r="B16" s="53">
        <v>92.9</v>
      </c>
      <c r="C16" s="53">
        <v>114.9</v>
      </c>
      <c r="S16" s="63"/>
      <c r="T16" s="63"/>
    </row>
    <row r="17" spans="1:20" x14ac:dyDescent="0.25">
      <c r="A17" s="106" t="s">
        <v>12</v>
      </c>
      <c r="B17" s="107">
        <v>96.8</v>
      </c>
      <c r="C17" s="107">
        <v>114.9</v>
      </c>
      <c r="S17" s="63"/>
      <c r="T17" s="63"/>
    </row>
    <row r="18" spans="1:20" x14ac:dyDescent="0.25">
      <c r="A18" s="8" t="s">
        <v>33</v>
      </c>
      <c r="B18" s="53">
        <v>97.5</v>
      </c>
      <c r="C18" s="53">
        <v>113.2</v>
      </c>
      <c r="S18" s="63"/>
      <c r="T18" s="63"/>
    </row>
    <row r="19" spans="1:20" x14ac:dyDescent="0.25">
      <c r="A19" s="106" t="s">
        <v>13</v>
      </c>
      <c r="B19" s="107">
        <v>85.5</v>
      </c>
      <c r="C19" s="107">
        <v>111.3</v>
      </c>
      <c r="S19" s="63"/>
      <c r="T19" s="63"/>
    </row>
    <row r="20" spans="1:20" x14ac:dyDescent="0.25">
      <c r="A20" s="8" t="s">
        <v>34</v>
      </c>
      <c r="B20" s="53">
        <v>68.099999999999994</v>
      </c>
      <c r="C20" s="53">
        <v>100.3</v>
      </c>
      <c r="S20" s="63"/>
      <c r="T20" s="63"/>
    </row>
    <row r="21" spans="1:20" x14ac:dyDescent="0.25">
      <c r="A21" s="106" t="s">
        <v>14</v>
      </c>
      <c r="B21" s="107">
        <v>67.7</v>
      </c>
      <c r="C21" s="107">
        <v>90.5</v>
      </c>
      <c r="S21" s="63"/>
      <c r="T21" s="63"/>
    </row>
    <row r="22" spans="1:20" x14ac:dyDescent="0.25">
      <c r="A22" s="8" t="s">
        <v>35</v>
      </c>
      <c r="B22" s="53">
        <v>62.4</v>
      </c>
      <c r="C22" s="53">
        <v>87.9</v>
      </c>
      <c r="S22" s="63"/>
      <c r="T22" s="63"/>
    </row>
    <row r="23" spans="1:20" x14ac:dyDescent="0.25">
      <c r="A23" s="106" t="s">
        <v>15</v>
      </c>
      <c r="B23" s="107">
        <v>68.7</v>
      </c>
      <c r="C23" s="107">
        <v>87.3</v>
      </c>
      <c r="S23" s="63"/>
      <c r="T23" s="63"/>
    </row>
    <row r="24" spans="1:20" x14ac:dyDescent="0.25">
      <c r="A24" s="8" t="s">
        <v>36</v>
      </c>
      <c r="B24" s="53">
        <v>68.599999999999994</v>
      </c>
      <c r="C24" s="53">
        <v>89.4</v>
      </c>
      <c r="S24" s="63"/>
      <c r="T24" s="63"/>
    </row>
    <row r="25" spans="1:20" x14ac:dyDescent="0.25">
      <c r="A25" s="106" t="s">
        <v>16</v>
      </c>
      <c r="B25" s="107">
        <v>66.7</v>
      </c>
      <c r="C25" s="107">
        <v>89.1</v>
      </c>
      <c r="S25" s="63"/>
      <c r="T25" s="63"/>
    </row>
    <row r="26" spans="1:20" x14ac:dyDescent="0.25">
      <c r="A26" s="8" t="s">
        <v>37</v>
      </c>
      <c r="B26" s="53">
        <v>62.5</v>
      </c>
      <c r="C26" s="53">
        <v>93.1</v>
      </c>
      <c r="S26" s="63"/>
      <c r="T26" s="63"/>
    </row>
    <row r="27" spans="1:20" x14ac:dyDescent="0.25">
      <c r="A27" s="106" t="s">
        <v>17</v>
      </c>
      <c r="B27" s="107">
        <v>59.6</v>
      </c>
      <c r="C27" s="107">
        <v>96.4</v>
      </c>
      <c r="S27" s="63"/>
      <c r="T27" s="63"/>
    </row>
    <row r="28" spans="1:20" x14ac:dyDescent="0.25">
      <c r="A28" s="8" t="s">
        <v>38</v>
      </c>
      <c r="B28" s="53">
        <v>63.7</v>
      </c>
      <c r="C28" s="53">
        <v>97.8</v>
      </c>
      <c r="S28" s="63"/>
      <c r="T28" s="63"/>
    </row>
    <row r="29" spans="1:20" x14ac:dyDescent="0.25">
      <c r="A29" s="106" t="s">
        <v>18</v>
      </c>
      <c r="B29" s="107">
        <v>68.8</v>
      </c>
      <c r="C29" s="107">
        <v>97.6</v>
      </c>
      <c r="S29" s="63"/>
      <c r="T29" s="63"/>
    </row>
    <row r="30" spans="1:20" x14ac:dyDescent="0.25">
      <c r="A30" s="8" t="s">
        <v>39</v>
      </c>
      <c r="B30" s="53">
        <v>69.8</v>
      </c>
      <c r="C30" s="53">
        <v>99.3</v>
      </c>
      <c r="S30" s="63"/>
      <c r="T30" s="63"/>
    </row>
    <row r="31" spans="1:20" x14ac:dyDescent="0.25">
      <c r="A31" s="106" t="s">
        <v>19</v>
      </c>
      <c r="B31" s="107">
        <v>75</v>
      </c>
      <c r="C31" s="107">
        <v>98.2</v>
      </c>
      <c r="S31" s="63"/>
      <c r="T31" s="63"/>
    </row>
    <row r="32" spans="1:20" x14ac:dyDescent="0.25">
      <c r="A32" s="8" t="s">
        <v>40</v>
      </c>
      <c r="B32" s="53">
        <v>78.099999999999994</v>
      </c>
      <c r="C32" s="53">
        <v>97.9</v>
      </c>
      <c r="S32" s="63"/>
      <c r="T32" s="63"/>
    </row>
    <row r="33" spans="1:20" x14ac:dyDescent="0.25">
      <c r="A33" s="106" t="s">
        <v>20</v>
      </c>
      <c r="B33" s="107">
        <v>78.3</v>
      </c>
      <c r="C33" s="107">
        <v>101.9</v>
      </c>
      <c r="S33" s="63"/>
      <c r="T33" s="63"/>
    </row>
    <row r="34" spans="1:20" x14ac:dyDescent="0.25">
      <c r="A34" s="8" t="s">
        <v>41</v>
      </c>
      <c r="B34" s="53">
        <v>80.7</v>
      </c>
      <c r="C34" s="53">
        <v>99.8</v>
      </c>
      <c r="S34" s="63"/>
      <c r="T34" s="63"/>
    </row>
    <row r="35" spans="1:20" x14ac:dyDescent="0.25">
      <c r="A35" s="106" t="s">
        <v>21</v>
      </c>
      <c r="B35" s="107">
        <v>69.7</v>
      </c>
      <c r="C35" s="107">
        <v>103.3</v>
      </c>
      <c r="S35" s="63"/>
      <c r="T35" s="63"/>
    </row>
    <row r="36" spans="1:20" x14ac:dyDescent="0.25">
      <c r="A36" s="8" t="s">
        <v>42</v>
      </c>
      <c r="B36" s="53">
        <v>72.900000000000006</v>
      </c>
      <c r="C36" s="53">
        <v>99.4</v>
      </c>
      <c r="S36" s="63"/>
      <c r="T36" s="63"/>
    </row>
    <row r="37" spans="1:20" x14ac:dyDescent="0.25">
      <c r="A37" s="106" t="s">
        <v>22</v>
      </c>
      <c r="B37" s="107">
        <v>67.900000000000006</v>
      </c>
      <c r="C37" s="107">
        <v>97.9</v>
      </c>
      <c r="S37" s="63"/>
      <c r="T37" s="63"/>
    </row>
    <row r="38" spans="1:20" x14ac:dyDescent="0.25">
      <c r="A38" s="8" t="s">
        <v>43</v>
      </c>
      <c r="B38" s="53">
        <v>75.099999999999994</v>
      </c>
      <c r="C38" s="53">
        <v>96.4</v>
      </c>
      <c r="S38" s="63"/>
      <c r="T38" s="63"/>
    </row>
    <row r="39" spans="1:20" x14ac:dyDescent="0.25">
      <c r="A39" s="106" t="s">
        <v>23</v>
      </c>
      <c r="B39" s="107">
        <v>83.4</v>
      </c>
      <c r="C39" s="107">
        <v>97.8</v>
      </c>
      <c r="S39" s="63"/>
      <c r="T39" s="63"/>
    </row>
    <row r="40" spans="1:20" x14ac:dyDescent="0.25">
      <c r="A40" s="8" t="s">
        <v>44</v>
      </c>
      <c r="B40" s="53">
        <v>85.5</v>
      </c>
      <c r="C40" s="53">
        <v>100.7</v>
      </c>
      <c r="S40" s="63"/>
      <c r="T40" s="63"/>
    </row>
    <row r="41" spans="1:20" x14ac:dyDescent="0.25">
      <c r="A41" s="106" t="s">
        <v>24</v>
      </c>
      <c r="B41" s="107">
        <v>88.6</v>
      </c>
      <c r="C41" s="107">
        <v>99.7</v>
      </c>
      <c r="S41" s="63"/>
      <c r="T41" s="63"/>
    </row>
    <row r="42" spans="1:20" x14ac:dyDescent="0.25">
      <c r="A42" s="8" t="s">
        <v>45</v>
      </c>
      <c r="B42" s="53">
        <v>90.5</v>
      </c>
      <c r="C42" s="53">
        <v>99</v>
      </c>
      <c r="S42" s="63"/>
      <c r="T42" s="63"/>
    </row>
    <row r="43" spans="1:20" x14ac:dyDescent="0.25">
      <c r="A43" s="106" t="s">
        <v>25</v>
      </c>
      <c r="B43" s="107">
        <v>97.4</v>
      </c>
      <c r="C43" s="107">
        <v>100</v>
      </c>
      <c r="S43" s="63"/>
      <c r="T43" s="63"/>
    </row>
    <row r="44" spans="1:20" x14ac:dyDescent="0.25">
      <c r="A44" s="8" t="s">
        <v>46</v>
      </c>
      <c r="B44" s="53">
        <v>91.2</v>
      </c>
      <c r="C44" s="53">
        <v>100.5</v>
      </c>
      <c r="S44" s="63"/>
      <c r="T44" s="63"/>
    </row>
    <row r="45" spans="1:20" x14ac:dyDescent="0.25">
      <c r="A45" s="106" t="s">
        <v>26</v>
      </c>
      <c r="B45" s="107">
        <v>101.6</v>
      </c>
      <c r="C45" s="107">
        <v>102.6</v>
      </c>
      <c r="S45" s="63"/>
      <c r="T45" s="63"/>
    </row>
    <row r="46" spans="1:20" x14ac:dyDescent="0.25">
      <c r="A46" s="8" t="s">
        <v>105</v>
      </c>
      <c r="B46" s="53">
        <v>94.8</v>
      </c>
      <c r="C46" s="53">
        <v>101.1</v>
      </c>
      <c r="S46" s="63"/>
      <c r="T46" s="63"/>
    </row>
    <row r="47" spans="1:20" x14ac:dyDescent="0.25">
      <c r="A47" s="106" t="s">
        <v>150</v>
      </c>
      <c r="B47" s="107">
        <v>96.1</v>
      </c>
      <c r="C47" s="107">
        <v>98.8</v>
      </c>
      <c r="S47" s="63"/>
      <c r="T47" s="63"/>
    </row>
    <row r="48" spans="1:20" x14ac:dyDescent="0.25">
      <c r="A48" s="8" t="s">
        <v>170</v>
      </c>
      <c r="B48" s="53">
        <v>107.5</v>
      </c>
      <c r="C48" s="53">
        <v>97.5</v>
      </c>
      <c r="S48" s="63"/>
      <c r="T48" s="63"/>
    </row>
    <row r="49" spans="1:20" x14ac:dyDescent="0.25">
      <c r="A49" s="106" t="s">
        <v>174</v>
      </c>
      <c r="B49" s="107">
        <v>99.6</v>
      </c>
      <c r="C49" s="107">
        <v>99.7</v>
      </c>
      <c r="S49" s="63"/>
      <c r="T49" s="63"/>
    </row>
    <row r="50" spans="1:20" x14ac:dyDescent="0.25">
      <c r="A50" s="8" t="s">
        <v>176</v>
      </c>
      <c r="B50" s="53">
        <v>108</v>
      </c>
      <c r="C50" s="53">
        <v>98.1</v>
      </c>
      <c r="S50" s="63"/>
      <c r="T50" s="63"/>
    </row>
    <row r="51" spans="1:20" x14ac:dyDescent="0.25">
      <c r="A51" s="106" t="s">
        <v>177</v>
      </c>
      <c r="B51" s="107">
        <v>103.6</v>
      </c>
      <c r="C51" s="107">
        <v>98.1</v>
      </c>
      <c r="S51" s="63"/>
      <c r="T51" s="63"/>
    </row>
    <row r="52" spans="1:20" x14ac:dyDescent="0.25">
      <c r="A52" s="8" t="s">
        <v>178</v>
      </c>
      <c r="B52" s="53">
        <v>117</v>
      </c>
      <c r="C52" s="53">
        <v>98.6</v>
      </c>
      <c r="S52" s="63"/>
      <c r="T52" s="63"/>
    </row>
    <row r="53" spans="1:20" x14ac:dyDescent="0.25">
      <c r="A53" s="106" t="s">
        <v>187</v>
      </c>
      <c r="B53" s="107">
        <v>119.4</v>
      </c>
      <c r="C53" s="107">
        <v>97.2</v>
      </c>
      <c r="S53" s="63"/>
      <c r="T53" s="63"/>
    </row>
    <row r="54" spans="1:20" x14ac:dyDescent="0.25">
      <c r="A54" s="8" t="s">
        <v>238</v>
      </c>
      <c r="B54" s="53">
        <v>114.5</v>
      </c>
      <c r="C54" s="53">
        <v>97.3</v>
      </c>
    </row>
    <row r="55" spans="1:20" ht="16.5" thickBot="1" x14ac:dyDescent="0.3">
      <c r="A55" s="108" t="s">
        <v>247</v>
      </c>
      <c r="B55" s="109">
        <v>119.4</v>
      </c>
      <c r="C55" s="109">
        <v>97.1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56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71" customWidth="1"/>
    <col min="4" max="16384" width="9.140625" style="3"/>
  </cols>
  <sheetData>
    <row r="1" spans="1:20" ht="33.75" customHeight="1" x14ac:dyDescent="0.25">
      <c r="A1" s="5" t="s">
        <v>199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x14ac:dyDescent="0.25">
      <c r="A4" s="6"/>
      <c r="B4" s="7"/>
      <c r="C4" s="7"/>
    </row>
    <row r="5" spans="1:20" x14ac:dyDescent="0.25">
      <c r="A5" s="106" t="s">
        <v>6</v>
      </c>
      <c r="B5" s="107">
        <v>160.1</v>
      </c>
      <c r="C5" s="107">
        <v>120.7</v>
      </c>
      <c r="S5" s="63"/>
      <c r="T5" s="63"/>
    </row>
    <row r="6" spans="1:20" x14ac:dyDescent="0.25">
      <c r="A6" s="8" t="s">
        <v>27</v>
      </c>
      <c r="B6" s="53">
        <v>158.9</v>
      </c>
      <c r="C6" s="53">
        <v>121.2</v>
      </c>
      <c r="S6" s="63"/>
      <c r="T6" s="63"/>
    </row>
    <row r="7" spans="1:20" x14ac:dyDescent="0.25">
      <c r="A7" s="106" t="s">
        <v>7</v>
      </c>
      <c r="B7" s="107">
        <v>142.30000000000001</v>
      </c>
      <c r="C7" s="107">
        <v>118.4</v>
      </c>
      <c r="S7" s="63"/>
      <c r="T7" s="63"/>
    </row>
    <row r="8" spans="1:20" x14ac:dyDescent="0.25">
      <c r="A8" s="8" t="s">
        <v>28</v>
      </c>
      <c r="B8" s="53">
        <v>142.5</v>
      </c>
      <c r="C8" s="53">
        <v>117.6</v>
      </c>
      <c r="S8" s="63"/>
      <c r="T8" s="63"/>
    </row>
    <row r="9" spans="1:20" x14ac:dyDescent="0.25">
      <c r="A9" s="106" t="s">
        <v>8</v>
      </c>
      <c r="B9" s="107">
        <v>151.80000000000001</v>
      </c>
      <c r="C9" s="107">
        <v>121.4</v>
      </c>
      <c r="S9" s="63"/>
      <c r="T9" s="63"/>
    </row>
    <row r="10" spans="1:20" x14ac:dyDescent="0.25">
      <c r="A10" s="8" t="s">
        <v>29</v>
      </c>
      <c r="B10" s="53">
        <v>142.19999999999999</v>
      </c>
      <c r="C10" s="53">
        <v>119.9</v>
      </c>
      <c r="S10" s="63"/>
      <c r="T10" s="63"/>
    </row>
    <row r="11" spans="1:20" x14ac:dyDescent="0.25">
      <c r="A11" s="106" t="s">
        <v>9</v>
      </c>
      <c r="B11" s="107">
        <v>147</v>
      </c>
      <c r="C11" s="107">
        <v>117</v>
      </c>
      <c r="S11" s="63"/>
      <c r="T11" s="63"/>
    </row>
    <row r="12" spans="1:20" x14ac:dyDescent="0.25">
      <c r="A12" s="8" t="s">
        <v>30</v>
      </c>
      <c r="B12" s="53">
        <v>149.30000000000001</v>
      </c>
      <c r="C12" s="53">
        <v>120.5</v>
      </c>
      <c r="S12" s="63"/>
      <c r="T12" s="63"/>
    </row>
    <row r="13" spans="1:20" x14ac:dyDescent="0.25">
      <c r="A13" s="106" t="s">
        <v>10</v>
      </c>
      <c r="B13" s="107">
        <v>143.80000000000001</v>
      </c>
      <c r="C13" s="107">
        <v>115.7</v>
      </c>
      <c r="S13" s="63"/>
      <c r="T13" s="63"/>
    </row>
    <row r="14" spans="1:20" x14ac:dyDescent="0.25">
      <c r="A14" s="8" t="s">
        <v>31</v>
      </c>
      <c r="B14" s="53">
        <v>139.80000000000001</v>
      </c>
      <c r="C14" s="53">
        <v>118</v>
      </c>
      <c r="S14" s="63"/>
      <c r="T14" s="63"/>
    </row>
    <row r="15" spans="1:20" x14ac:dyDescent="0.25">
      <c r="A15" s="106" t="s">
        <v>11</v>
      </c>
      <c r="B15" s="107">
        <v>128.69999999999999</v>
      </c>
      <c r="C15" s="107">
        <v>119</v>
      </c>
      <c r="S15" s="63"/>
      <c r="T15" s="63"/>
    </row>
    <row r="16" spans="1:20" x14ac:dyDescent="0.25">
      <c r="A16" s="8" t="s">
        <v>32</v>
      </c>
      <c r="B16" s="53">
        <v>129.80000000000001</v>
      </c>
      <c r="C16" s="53">
        <v>118.2</v>
      </c>
      <c r="S16" s="63"/>
      <c r="T16" s="63"/>
    </row>
    <row r="17" spans="1:20" x14ac:dyDescent="0.25">
      <c r="A17" s="106" t="s">
        <v>12</v>
      </c>
      <c r="B17" s="107">
        <v>119.4</v>
      </c>
      <c r="C17" s="107">
        <v>119</v>
      </c>
      <c r="S17" s="63"/>
      <c r="T17" s="63"/>
    </row>
    <row r="18" spans="1:20" x14ac:dyDescent="0.25">
      <c r="A18" s="8" t="s">
        <v>33</v>
      </c>
      <c r="B18" s="53">
        <v>116.6</v>
      </c>
      <c r="C18" s="53">
        <v>119.8</v>
      </c>
      <c r="S18" s="63"/>
      <c r="T18" s="63"/>
    </row>
    <row r="19" spans="1:20" x14ac:dyDescent="0.25">
      <c r="A19" s="106" t="s">
        <v>13</v>
      </c>
      <c r="B19" s="107">
        <v>107.1</v>
      </c>
      <c r="C19" s="107">
        <v>118.1</v>
      </c>
      <c r="S19" s="63"/>
      <c r="T19" s="63"/>
    </row>
    <row r="20" spans="1:20" x14ac:dyDescent="0.25">
      <c r="A20" s="8" t="s">
        <v>34</v>
      </c>
      <c r="B20" s="53">
        <v>95.1</v>
      </c>
      <c r="C20" s="53">
        <v>115.9</v>
      </c>
      <c r="S20" s="63"/>
      <c r="T20" s="63"/>
    </row>
    <row r="21" spans="1:20" x14ac:dyDescent="0.25">
      <c r="A21" s="106" t="s">
        <v>14</v>
      </c>
      <c r="B21" s="107">
        <v>94.5</v>
      </c>
      <c r="C21" s="107">
        <v>110.5</v>
      </c>
      <c r="S21" s="63"/>
      <c r="T21" s="63"/>
    </row>
    <row r="22" spans="1:20" x14ac:dyDescent="0.25">
      <c r="A22" s="8" t="s">
        <v>35</v>
      </c>
      <c r="B22" s="53">
        <v>105.3</v>
      </c>
      <c r="C22" s="53">
        <v>106.3</v>
      </c>
      <c r="S22" s="63"/>
      <c r="T22" s="63"/>
    </row>
    <row r="23" spans="1:20" x14ac:dyDescent="0.25">
      <c r="A23" s="106" t="s">
        <v>15</v>
      </c>
      <c r="B23" s="107">
        <v>97.7</v>
      </c>
      <c r="C23" s="107">
        <v>107.6</v>
      </c>
      <c r="S23" s="63"/>
      <c r="T23" s="63"/>
    </row>
    <row r="24" spans="1:20" x14ac:dyDescent="0.25">
      <c r="A24" s="8" t="s">
        <v>36</v>
      </c>
      <c r="B24" s="53">
        <v>106.4</v>
      </c>
      <c r="C24" s="53">
        <v>105.5</v>
      </c>
      <c r="S24" s="63"/>
      <c r="T24" s="63"/>
    </row>
    <row r="25" spans="1:20" x14ac:dyDescent="0.25">
      <c r="A25" s="106" t="s">
        <v>16</v>
      </c>
      <c r="B25" s="107">
        <v>106.5</v>
      </c>
      <c r="C25" s="107">
        <v>105.5</v>
      </c>
      <c r="S25" s="63"/>
      <c r="T25" s="63"/>
    </row>
    <row r="26" spans="1:20" x14ac:dyDescent="0.25">
      <c r="A26" s="8" t="s">
        <v>37</v>
      </c>
      <c r="B26" s="53">
        <v>104.9</v>
      </c>
      <c r="C26" s="53">
        <v>110</v>
      </c>
      <c r="S26" s="63"/>
      <c r="T26" s="63"/>
    </row>
    <row r="27" spans="1:20" x14ac:dyDescent="0.25">
      <c r="A27" s="106" t="s">
        <v>17</v>
      </c>
      <c r="B27" s="107">
        <v>113.5</v>
      </c>
      <c r="C27" s="107">
        <v>114.9</v>
      </c>
      <c r="S27" s="63"/>
      <c r="T27" s="63"/>
    </row>
    <row r="28" spans="1:20" x14ac:dyDescent="0.25">
      <c r="A28" s="8" t="s">
        <v>38</v>
      </c>
      <c r="B28" s="53">
        <v>111.6</v>
      </c>
      <c r="C28" s="53">
        <v>112.7</v>
      </c>
      <c r="S28" s="63"/>
      <c r="T28" s="63"/>
    </row>
    <row r="29" spans="1:20" x14ac:dyDescent="0.25">
      <c r="A29" s="106" t="s">
        <v>18</v>
      </c>
      <c r="B29" s="107">
        <v>112.8</v>
      </c>
      <c r="C29" s="107">
        <v>113.2</v>
      </c>
      <c r="S29" s="63"/>
      <c r="T29" s="63"/>
    </row>
    <row r="30" spans="1:20" x14ac:dyDescent="0.25">
      <c r="A30" s="8" t="s">
        <v>39</v>
      </c>
      <c r="B30" s="53">
        <v>113.5</v>
      </c>
      <c r="C30" s="53">
        <v>114.6</v>
      </c>
      <c r="S30" s="63"/>
      <c r="T30" s="63"/>
    </row>
    <row r="31" spans="1:20" x14ac:dyDescent="0.25">
      <c r="A31" s="106" t="s">
        <v>19</v>
      </c>
      <c r="B31" s="107">
        <v>128.5</v>
      </c>
      <c r="C31" s="107">
        <v>111</v>
      </c>
      <c r="S31" s="63"/>
      <c r="T31" s="63"/>
    </row>
    <row r="32" spans="1:20" x14ac:dyDescent="0.25">
      <c r="A32" s="8" t="s">
        <v>40</v>
      </c>
      <c r="B32" s="53">
        <v>122.8</v>
      </c>
      <c r="C32" s="53">
        <v>110.3</v>
      </c>
      <c r="S32" s="63"/>
      <c r="T32" s="63"/>
    </row>
    <row r="33" spans="1:20" x14ac:dyDescent="0.25">
      <c r="A33" s="106" t="s">
        <v>20</v>
      </c>
      <c r="B33" s="107">
        <v>126.3</v>
      </c>
      <c r="C33" s="107">
        <v>109.8</v>
      </c>
      <c r="S33" s="63"/>
      <c r="T33" s="63"/>
    </row>
    <row r="34" spans="1:20" x14ac:dyDescent="0.25">
      <c r="A34" s="8" t="s">
        <v>41</v>
      </c>
      <c r="B34" s="53">
        <v>109.1</v>
      </c>
      <c r="C34" s="53">
        <v>108.9</v>
      </c>
      <c r="S34" s="63"/>
      <c r="T34" s="63"/>
    </row>
    <row r="35" spans="1:20" x14ac:dyDescent="0.25">
      <c r="A35" s="106" t="s">
        <v>21</v>
      </c>
      <c r="B35" s="107">
        <v>115.9</v>
      </c>
      <c r="C35" s="107">
        <v>107.6</v>
      </c>
      <c r="S35" s="63"/>
      <c r="T35" s="63"/>
    </row>
    <row r="36" spans="1:20" x14ac:dyDescent="0.25">
      <c r="A36" s="8" t="s">
        <v>42</v>
      </c>
      <c r="B36" s="53">
        <v>102.8</v>
      </c>
      <c r="C36" s="53">
        <v>107.4</v>
      </c>
      <c r="S36" s="63"/>
      <c r="T36" s="63"/>
    </row>
    <row r="37" spans="1:20" x14ac:dyDescent="0.25">
      <c r="A37" s="106" t="s">
        <v>22</v>
      </c>
      <c r="B37" s="107">
        <v>104.7</v>
      </c>
      <c r="C37" s="107">
        <v>103.5</v>
      </c>
      <c r="S37" s="63"/>
      <c r="T37" s="63"/>
    </row>
    <row r="38" spans="1:20" x14ac:dyDescent="0.25">
      <c r="A38" s="8" t="s">
        <v>43</v>
      </c>
      <c r="B38" s="53">
        <v>102.7</v>
      </c>
      <c r="C38" s="53">
        <v>101.7</v>
      </c>
      <c r="S38" s="63"/>
      <c r="T38" s="63"/>
    </row>
    <row r="39" spans="1:20" x14ac:dyDescent="0.25">
      <c r="A39" s="106" t="s">
        <v>23</v>
      </c>
      <c r="B39" s="107">
        <v>101.6</v>
      </c>
      <c r="C39" s="107">
        <v>104.5</v>
      </c>
      <c r="S39" s="63"/>
      <c r="T39" s="63"/>
    </row>
    <row r="40" spans="1:20" x14ac:dyDescent="0.25">
      <c r="A40" s="8" t="s">
        <v>44</v>
      </c>
      <c r="B40" s="53">
        <v>109.1</v>
      </c>
      <c r="C40" s="53">
        <v>104.8</v>
      </c>
      <c r="S40" s="63"/>
      <c r="T40" s="63"/>
    </row>
    <row r="41" spans="1:20" x14ac:dyDescent="0.25">
      <c r="A41" s="106" t="s">
        <v>24</v>
      </c>
      <c r="B41" s="107">
        <v>103.8</v>
      </c>
      <c r="C41" s="107">
        <v>105.2</v>
      </c>
      <c r="S41" s="63"/>
      <c r="T41" s="63"/>
    </row>
    <row r="42" spans="1:20" x14ac:dyDescent="0.25">
      <c r="A42" s="8" t="s">
        <v>45</v>
      </c>
      <c r="B42" s="53">
        <v>103.4</v>
      </c>
      <c r="C42" s="53">
        <v>107.2</v>
      </c>
      <c r="S42" s="63"/>
      <c r="T42" s="63"/>
    </row>
    <row r="43" spans="1:20" x14ac:dyDescent="0.25">
      <c r="A43" s="106" t="s">
        <v>25</v>
      </c>
      <c r="B43" s="107">
        <v>98.1</v>
      </c>
      <c r="C43" s="107">
        <v>97.1</v>
      </c>
      <c r="S43" s="63"/>
      <c r="T43" s="63"/>
    </row>
    <row r="44" spans="1:20" x14ac:dyDescent="0.25">
      <c r="A44" s="8" t="s">
        <v>46</v>
      </c>
      <c r="B44" s="53">
        <v>98.9</v>
      </c>
      <c r="C44" s="53">
        <v>94.2</v>
      </c>
      <c r="S44" s="63"/>
      <c r="T44" s="63"/>
    </row>
    <row r="45" spans="1:20" x14ac:dyDescent="0.25">
      <c r="A45" s="106" t="s">
        <v>26</v>
      </c>
      <c r="B45" s="107">
        <v>98.4</v>
      </c>
      <c r="C45" s="107">
        <v>98.3</v>
      </c>
      <c r="S45" s="63"/>
      <c r="T45" s="63"/>
    </row>
    <row r="46" spans="1:20" x14ac:dyDescent="0.25">
      <c r="A46" s="8" t="s">
        <v>105</v>
      </c>
      <c r="B46" s="53">
        <v>100.6</v>
      </c>
      <c r="C46" s="53">
        <v>103.6</v>
      </c>
      <c r="S46" s="63"/>
      <c r="T46" s="63"/>
    </row>
    <row r="47" spans="1:20" x14ac:dyDescent="0.25">
      <c r="A47" s="106" t="s">
        <v>150</v>
      </c>
      <c r="B47" s="107">
        <v>99.7</v>
      </c>
      <c r="C47" s="107">
        <v>98.6</v>
      </c>
      <c r="S47" s="63"/>
      <c r="T47" s="63"/>
    </row>
    <row r="48" spans="1:20" x14ac:dyDescent="0.25">
      <c r="A48" s="8" t="s">
        <v>170</v>
      </c>
      <c r="B48" s="53">
        <v>101.3</v>
      </c>
      <c r="C48" s="53">
        <v>99.5</v>
      </c>
      <c r="S48" s="63"/>
      <c r="T48" s="63"/>
    </row>
    <row r="49" spans="1:20" x14ac:dyDescent="0.25">
      <c r="A49" s="106" t="s">
        <v>174</v>
      </c>
      <c r="B49" s="107">
        <v>101.7</v>
      </c>
      <c r="C49" s="107">
        <v>95.4</v>
      </c>
      <c r="S49" s="63"/>
      <c r="T49" s="63"/>
    </row>
    <row r="50" spans="1:20" x14ac:dyDescent="0.25">
      <c r="A50" s="8" t="s">
        <v>176</v>
      </c>
      <c r="B50" s="53">
        <v>103.2</v>
      </c>
      <c r="C50" s="53">
        <v>93.5</v>
      </c>
      <c r="S50" s="63"/>
      <c r="T50" s="63"/>
    </row>
    <row r="51" spans="1:20" x14ac:dyDescent="0.25">
      <c r="A51" s="106" t="s">
        <v>177</v>
      </c>
      <c r="B51" s="107">
        <v>102.2</v>
      </c>
      <c r="C51" s="107">
        <v>97</v>
      </c>
      <c r="S51" s="63"/>
      <c r="T51" s="63"/>
    </row>
    <row r="52" spans="1:20" x14ac:dyDescent="0.25">
      <c r="A52" s="8" t="s">
        <v>178</v>
      </c>
      <c r="B52" s="53">
        <v>105.6</v>
      </c>
      <c r="C52" s="53">
        <v>96.6</v>
      </c>
      <c r="S52" s="63"/>
      <c r="T52" s="63"/>
    </row>
    <row r="53" spans="1:20" x14ac:dyDescent="0.25">
      <c r="A53" s="106" t="s">
        <v>187</v>
      </c>
      <c r="B53" s="107">
        <v>110.5</v>
      </c>
      <c r="C53" s="107">
        <v>103.2</v>
      </c>
      <c r="S53" s="63"/>
      <c r="T53" s="63"/>
    </row>
    <row r="54" spans="1:20" x14ac:dyDescent="0.25">
      <c r="A54" s="8" t="s">
        <v>238</v>
      </c>
      <c r="B54" s="53">
        <v>114</v>
      </c>
      <c r="C54" s="53">
        <v>104.5</v>
      </c>
    </row>
    <row r="55" spans="1:20" ht="16.5" thickBot="1" x14ac:dyDescent="0.3">
      <c r="A55" s="108" t="s">
        <v>247</v>
      </c>
      <c r="B55" s="109">
        <v>113.8</v>
      </c>
      <c r="C55" s="109">
        <v>105.8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55"/>
  <sheetViews>
    <sheetView zoomScaleNormal="100" workbookViewId="0"/>
  </sheetViews>
  <sheetFormatPr defaultRowHeight="15.75" x14ac:dyDescent="0.25"/>
  <cols>
    <col min="1" max="1" width="15.28515625" style="3" customWidth="1"/>
    <col min="2" max="4" width="17" style="71" customWidth="1"/>
    <col min="5" max="16384" width="9.140625" style="3"/>
  </cols>
  <sheetData>
    <row r="1" spans="1:17" ht="33.75" customHeight="1" x14ac:dyDescent="0.25">
      <c r="A1" s="5" t="s">
        <v>106</v>
      </c>
      <c r="B1" s="70"/>
      <c r="C1" s="70"/>
      <c r="D1" s="7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</row>
    <row r="2" spans="1:17" ht="25.5" customHeight="1" thickBot="1" x14ac:dyDescent="0.3">
      <c r="A2" s="164" t="s">
        <v>49</v>
      </c>
      <c r="B2" s="164"/>
      <c r="C2" s="164"/>
      <c r="D2" s="165"/>
    </row>
    <row r="3" spans="1:17" ht="31.5" customHeight="1" thickBot="1" x14ac:dyDescent="0.3">
      <c r="B3" s="104" t="s">
        <v>66</v>
      </c>
      <c r="C3" s="105" t="s">
        <v>67</v>
      </c>
      <c r="D3" s="105" t="s">
        <v>68</v>
      </c>
    </row>
    <row r="4" spans="1:17" x14ac:dyDescent="0.25">
      <c r="A4" s="6"/>
      <c r="B4" s="7"/>
      <c r="C4" s="7"/>
      <c r="D4" s="6"/>
    </row>
    <row r="5" spans="1:17" x14ac:dyDescent="0.25">
      <c r="A5" s="106" t="s">
        <v>6</v>
      </c>
      <c r="B5" s="107">
        <v>107.6</v>
      </c>
      <c r="C5" s="107">
        <v>100.3</v>
      </c>
      <c r="D5" s="110">
        <v>77.5</v>
      </c>
    </row>
    <row r="6" spans="1:17" x14ac:dyDescent="0.25">
      <c r="A6" s="8" t="s">
        <v>27</v>
      </c>
      <c r="B6" s="53">
        <v>107.5</v>
      </c>
      <c r="C6" s="53">
        <v>102.7</v>
      </c>
      <c r="D6" s="111">
        <v>79.2</v>
      </c>
    </row>
    <row r="7" spans="1:17" x14ac:dyDescent="0.25">
      <c r="A7" s="106" t="s">
        <v>7</v>
      </c>
      <c r="B7" s="107">
        <v>99</v>
      </c>
      <c r="C7" s="107">
        <v>102.9</v>
      </c>
      <c r="D7" s="110">
        <v>80.2</v>
      </c>
    </row>
    <row r="8" spans="1:17" x14ac:dyDescent="0.25">
      <c r="A8" s="8" t="s">
        <v>28</v>
      </c>
      <c r="B8" s="53">
        <v>92.4</v>
      </c>
      <c r="C8" s="53">
        <v>103.3</v>
      </c>
      <c r="D8" s="111">
        <v>79.7</v>
      </c>
    </row>
    <row r="9" spans="1:17" x14ac:dyDescent="0.25">
      <c r="A9" s="106" t="s">
        <v>8</v>
      </c>
      <c r="B9" s="107">
        <v>110.4</v>
      </c>
      <c r="C9" s="107">
        <v>104</v>
      </c>
      <c r="D9" s="110">
        <v>79.099999999999994</v>
      </c>
    </row>
    <row r="10" spans="1:17" x14ac:dyDescent="0.25">
      <c r="A10" s="8" t="s">
        <v>29</v>
      </c>
      <c r="B10" s="53">
        <v>107</v>
      </c>
      <c r="C10" s="53">
        <v>103.4</v>
      </c>
      <c r="D10" s="111">
        <v>84.9</v>
      </c>
    </row>
    <row r="11" spans="1:17" x14ac:dyDescent="0.25">
      <c r="A11" s="106" t="s">
        <v>9</v>
      </c>
      <c r="B11" s="107">
        <v>104.6</v>
      </c>
      <c r="C11" s="107">
        <v>104.4</v>
      </c>
      <c r="D11" s="110">
        <v>82.8</v>
      </c>
    </row>
    <row r="12" spans="1:17" x14ac:dyDescent="0.25">
      <c r="A12" s="8" t="s">
        <v>30</v>
      </c>
      <c r="B12" s="53">
        <v>100.9</v>
      </c>
      <c r="C12" s="53">
        <v>105.5</v>
      </c>
      <c r="D12" s="111">
        <v>82.5</v>
      </c>
    </row>
    <row r="13" spans="1:17" x14ac:dyDescent="0.25">
      <c r="A13" s="106" t="s">
        <v>10</v>
      </c>
      <c r="B13" s="107">
        <v>99.4</v>
      </c>
      <c r="C13" s="107">
        <v>107.1</v>
      </c>
      <c r="D13" s="110">
        <v>85.2</v>
      </c>
    </row>
    <row r="14" spans="1:17" x14ac:dyDescent="0.25">
      <c r="A14" s="8" t="s">
        <v>31</v>
      </c>
      <c r="B14" s="53">
        <v>97.2</v>
      </c>
      <c r="C14" s="53">
        <v>108.3</v>
      </c>
      <c r="D14" s="111">
        <v>83.3</v>
      </c>
    </row>
    <row r="15" spans="1:17" x14ac:dyDescent="0.25">
      <c r="A15" s="106" t="s">
        <v>11</v>
      </c>
      <c r="B15" s="107">
        <v>102.1</v>
      </c>
      <c r="C15" s="107">
        <v>109.4</v>
      </c>
      <c r="D15" s="110">
        <v>89</v>
      </c>
    </row>
    <row r="16" spans="1:17" x14ac:dyDescent="0.25">
      <c r="A16" s="8" t="s">
        <v>32</v>
      </c>
      <c r="B16" s="53">
        <v>103.9</v>
      </c>
      <c r="C16" s="53">
        <v>111.6</v>
      </c>
      <c r="D16" s="111">
        <v>90.5</v>
      </c>
    </row>
    <row r="17" spans="1:4" x14ac:dyDescent="0.25">
      <c r="A17" s="106" t="s">
        <v>12</v>
      </c>
      <c r="B17" s="107">
        <v>101.8</v>
      </c>
      <c r="C17" s="107">
        <v>112.2</v>
      </c>
      <c r="D17" s="110">
        <v>90.9</v>
      </c>
    </row>
    <row r="18" spans="1:4" x14ac:dyDescent="0.25">
      <c r="A18" s="8" t="s">
        <v>33</v>
      </c>
      <c r="B18" s="53">
        <v>103.3</v>
      </c>
      <c r="C18" s="53">
        <v>112.2</v>
      </c>
      <c r="D18" s="111">
        <v>91</v>
      </c>
    </row>
    <row r="19" spans="1:4" x14ac:dyDescent="0.25">
      <c r="A19" s="106" t="s">
        <v>13</v>
      </c>
      <c r="B19" s="107">
        <v>107.9</v>
      </c>
      <c r="C19" s="107">
        <v>109.7</v>
      </c>
      <c r="D19" s="110">
        <v>86.7</v>
      </c>
    </row>
    <row r="20" spans="1:4" x14ac:dyDescent="0.25">
      <c r="A20" s="8" t="s">
        <v>34</v>
      </c>
      <c r="B20" s="53">
        <v>106.9</v>
      </c>
      <c r="C20" s="53">
        <v>104.5</v>
      </c>
      <c r="D20" s="111">
        <v>80</v>
      </c>
    </row>
    <row r="21" spans="1:4" x14ac:dyDescent="0.25">
      <c r="A21" s="106" t="s">
        <v>14</v>
      </c>
      <c r="B21" s="107">
        <v>111.5</v>
      </c>
      <c r="C21" s="107">
        <v>99.6</v>
      </c>
      <c r="D21" s="110">
        <v>66.5</v>
      </c>
    </row>
    <row r="22" spans="1:4" x14ac:dyDescent="0.25">
      <c r="A22" s="8" t="s">
        <v>35</v>
      </c>
      <c r="B22" s="53">
        <v>113.5</v>
      </c>
      <c r="C22" s="53">
        <v>91</v>
      </c>
      <c r="D22" s="111">
        <v>63</v>
      </c>
    </row>
    <row r="23" spans="1:4" x14ac:dyDescent="0.25">
      <c r="A23" s="106" t="s">
        <v>15</v>
      </c>
      <c r="B23" s="107">
        <v>106</v>
      </c>
      <c r="C23" s="107">
        <v>92.9</v>
      </c>
      <c r="D23" s="110">
        <v>60.5</v>
      </c>
    </row>
    <row r="24" spans="1:4" x14ac:dyDescent="0.25">
      <c r="A24" s="8" t="s">
        <v>36</v>
      </c>
      <c r="B24" s="53">
        <v>109.2</v>
      </c>
      <c r="C24" s="53">
        <v>94.4</v>
      </c>
      <c r="D24" s="111">
        <v>60.5</v>
      </c>
    </row>
    <row r="25" spans="1:4" x14ac:dyDescent="0.25">
      <c r="A25" s="106" t="s">
        <v>16</v>
      </c>
      <c r="B25" s="107">
        <v>102.7</v>
      </c>
      <c r="C25" s="107">
        <v>97.2</v>
      </c>
      <c r="D25" s="110">
        <v>66.8</v>
      </c>
    </row>
    <row r="26" spans="1:4" x14ac:dyDescent="0.25">
      <c r="A26" s="8" t="s">
        <v>37</v>
      </c>
      <c r="B26" s="53">
        <v>102.8</v>
      </c>
      <c r="C26" s="53">
        <v>97.3</v>
      </c>
      <c r="D26" s="111">
        <v>63.9</v>
      </c>
    </row>
    <row r="27" spans="1:4" x14ac:dyDescent="0.25">
      <c r="A27" s="106" t="s">
        <v>17</v>
      </c>
      <c r="B27" s="107">
        <v>104.3</v>
      </c>
      <c r="C27" s="107">
        <v>97.4</v>
      </c>
      <c r="D27" s="110">
        <v>66.7</v>
      </c>
    </row>
    <row r="28" spans="1:4" x14ac:dyDescent="0.25">
      <c r="A28" s="8" t="s">
        <v>38</v>
      </c>
      <c r="B28" s="53">
        <v>108.8</v>
      </c>
      <c r="C28" s="53">
        <v>101</v>
      </c>
      <c r="D28" s="111">
        <v>70.599999999999994</v>
      </c>
    </row>
    <row r="29" spans="1:4" x14ac:dyDescent="0.25">
      <c r="A29" s="106" t="s">
        <v>18</v>
      </c>
      <c r="B29" s="107">
        <v>110.1</v>
      </c>
      <c r="C29" s="107">
        <v>98.8</v>
      </c>
      <c r="D29" s="110">
        <v>74.5</v>
      </c>
    </row>
    <row r="30" spans="1:4" x14ac:dyDescent="0.25">
      <c r="A30" s="8" t="s">
        <v>39</v>
      </c>
      <c r="B30" s="53">
        <v>110.7</v>
      </c>
      <c r="C30" s="53">
        <v>99.7</v>
      </c>
      <c r="D30" s="111">
        <v>74.900000000000006</v>
      </c>
    </row>
    <row r="31" spans="1:4" x14ac:dyDescent="0.25">
      <c r="A31" s="106" t="s">
        <v>19</v>
      </c>
      <c r="B31" s="107">
        <v>110.5</v>
      </c>
      <c r="C31" s="107">
        <v>100.7</v>
      </c>
      <c r="D31" s="110">
        <v>82.3</v>
      </c>
    </row>
    <row r="32" spans="1:4" x14ac:dyDescent="0.25">
      <c r="A32" s="8" t="s">
        <v>40</v>
      </c>
      <c r="B32" s="53">
        <v>110.8</v>
      </c>
      <c r="C32" s="53">
        <v>100.3</v>
      </c>
      <c r="D32" s="111">
        <v>81.7</v>
      </c>
    </row>
    <row r="33" spans="1:4" x14ac:dyDescent="0.25">
      <c r="A33" s="106" t="s">
        <v>20</v>
      </c>
      <c r="B33" s="107">
        <v>110.3</v>
      </c>
      <c r="C33" s="107">
        <v>100.1</v>
      </c>
      <c r="D33" s="110">
        <v>77.5</v>
      </c>
    </row>
    <row r="34" spans="1:4" x14ac:dyDescent="0.25">
      <c r="A34" s="8" t="s">
        <v>41</v>
      </c>
      <c r="B34" s="53">
        <v>106.4</v>
      </c>
      <c r="C34" s="53">
        <v>98.6</v>
      </c>
      <c r="D34" s="111">
        <v>81.7</v>
      </c>
    </row>
    <row r="35" spans="1:4" x14ac:dyDescent="0.25">
      <c r="A35" s="106" t="s">
        <v>21</v>
      </c>
      <c r="B35" s="107">
        <v>105.3</v>
      </c>
      <c r="C35" s="107">
        <v>97.2</v>
      </c>
      <c r="D35" s="110">
        <v>76.599999999999994</v>
      </c>
    </row>
    <row r="36" spans="1:4" x14ac:dyDescent="0.25">
      <c r="A36" s="8" t="s">
        <v>42</v>
      </c>
      <c r="B36" s="53">
        <v>106.3</v>
      </c>
      <c r="C36" s="53">
        <v>96.5</v>
      </c>
      <c r="D36" s="111">
        <v>79.400000000000006</v>
      </c>
    </row>
    <row r="37" spans="1:4" x14ac:dyDescent="0.25">
      <c r="A37" s="106" t="s">
        <v>22</v>
      </c>
      <c r="B37" s="107">
        <v>103.2</v>
      </c>
      <c r="C37" s="107">
        <v>96.7</v>
      </c>
      <c r="D37" s="110">
        <v>81.5</v>
      </c>
    </row>
    <row r="38" spans="1:4" x14ac:dyDescent="0.25">
      <c r="A38" s="8" t="s">
        <v>43</v>
      </c>
      <c r="B38" s="53">
        <v>105.2</v>
      </c>
      <c r="C38" s="53">
        <v>97.1</v>
      </c>
      <c r="D38" s="111">
        <v>83.2</v>
      </c>
    </row>
    <row r="39" spans="1:4" x14ac:dyDescent="0.25">
      <c r="A39" s="106" t="s">
        <v>23</v>
      </c>
      <c r="B39" s="107">
        <v>105.9</v>
      </c>
      <c r="C39" s="107">
        <v>100.5</v>
      </c>
      <c r="D39" s="110">
        <v>86.4</v>
      </c>
    </row>
    <row r="40" spans="1:4" x14ac:dyDescent="0.25">
      <c r="A40" s="8" t="s">
        <v>44</v>
      </c>
      <c r="B40" s="53">
        <v>104.9</v>
      </c>
      <c r="C40" s="53">
        <v>100.6</v>
      </c>
      <c r="D40" s="111">
        <v>87.6</v>
      </c>
    </row>
    <row r="41" spans="1:4" x14ac:dyDescent="0.25">
      <c r="A41" s="106" t="s">
        <v>24</v>
      </c>
      <c r="B41" s="107">
        <v>100</v>
      </c>
      <c r="C41" s="107">
        <v>98.2</v>
      </c>
      <c r="D41" s="110">
        <v>89.1</v>
      </c>
    </row>
    <row r="42" spans="1:4" x14ac:dyDescent="0.25">
      <c r="A42" s="8" t="s">
        <v>45</v>
      </c>
      <c r="B42" s="53">
        <v>103.1</v>
      </c>
      <c r="C42" s="53">
        <v>99.6</v>
      </c>
      <c r="D42" s="111">
        <v>93.7</v>
      </c>
    </row>
    <row r="43" spans="1:4" x14ac:dyDescent="0.25">
      <c r="A43" s="106" t="s">
        <v>25</v>
      </c>
      <c r="B43" s="107">
        <v>102.5</v>
      </c>
      <c r="C43" s="107">
        <v>99.3</v>
      </c>
      <c r="D43" s="110">
        <v>96.6</v>
      </c>
    </row>
    <row r="44" spans="1:4" x14ac:dyDescent="0.25">
      <c r="A44" s="8" t="s">
        <v>46</v>
      </c>
      <c r="B44" s="53">
        <v>99.6</v>
      </c>
      <c r="C44" s="53">
        <v>99</v>
      </c>
      <c r="D44" s="111">
        <v>97.1</v>
      </c>
    </row>
    <row r="45" spans="1:4" x14ac:dyDescent="0.25">
      <c r="A45" s="106" t="s">
        <v>26</v>
      </c>
      <c r="B45" s="107">
        <v>98.9</v>
      </c>
      <c r="C45" s="107">
        <v>100.1</v>
      </c>
      <c r="D45" s="110">
        <v>100.5</v>
      </c>
    </row>
    <row r="46" spans="1:4" x14ac:dyDescent="0.25">
      <c r="A46" s="8" t="s">
        <v>105</v>
      </c>
      <c r="B46" s="53">
        <v>99.9</v>
      </c>
      <c r="C46" s="53">
        <v>101.2</v>
      </c>
      <c r="D46" s="111">
        <v>100</v>
      </c>
    </row>
    <row r="47" spans="1:4" x14ac:dyDescent="0.25">
      <c r="A47" s="106" t="s">
        <v>150</v>
      </c>
      <c r="B47" s="107">
        <v>102.5</v>
      </c>
      <c r="C47" s="107">
        <v>99.1</v>
      </c>
      <c r="D47" s="110">
        <v>99.6</v>
      </c>
    </row>
    <row r="48" spans="1:4" x14ac:dyDescent="0.25">
      <c r="A48" s="8" t="s">
        <v>170</v>
      </c>
      <c r="B48" s="53">
        <v>98.7</v>
      </c>
      <c r="C48" s="53">
        <v>99.6</v>
      </c>
      <c r="D48" s="111">
        <v>99.9</v>
      </c>
    </row>
    <row r="49" spans="1:4" x14ac:dyDescent="0.25">
      <c r="A49" s="106" t="s">
        <v>174</v>
      </c>
      <c r="B49" s="107">
        <v>93.4</v>
      </c>
      <c r="C49" s="107">
        <v>100.3</v>
      </c>
      <c r="D49" s="110">
        <v>97.2</v>
      </c>
    </row>
    <row r="50" spans="1:4" x14ac:dyDescent="0.25">
      <c r="A50" s="8" t="s">
        <v>176</v>
      </c>
      <c r="B50" s="53">
        <v>97.6</v>
      </c>
      <c r="C50" s="53">
        <v>100.2</v>
      </c>
      <c r="D50" s="111">
        <v>97.8</v>
      </c>
    </row>
    <row r="51" spans="1:4" x14ac:dyDescent="0.25">
      <c r="A51" s="106" t="s">
        <v>177</v>
      </c>
      <c r="B51" s="107">
        <v>97.6</v>
      </c>
      <c r="C51" s="107">
        <v>100.7</v>
      </c>
      <c r="D51" s="110">
        <v>95.9</v>
      </c>
    </row>
    <row r="52" spans="1:4" x14ac:dyDescent="0.25">
      <c r="A52" s="8" t="s">
        <v>178</v>
      </c>
      <c r="B52" s="53">
        <v>95.3</v>
      </c>
      <c r="C52" s="53">
        <v>105.4</v>
      </c>
      <c r="D52" s="111">
        <v>95.4</v>
      </c>
    </row>
    <row r="53" spans="1:4" x14ac:dyDescent="0.25">
      <c r="A53" s="106" t="s">
        <v>187</v>
      </c>
      <c r="B53" s="107">
        <v>88.2</v>
      </c>
      <c r="C53" s="107">
        <v>106.1</v>
      </c>
      <c r="D53" s="110">
        <v>97.6</v>
      </c>
    </row>
    <row r="54" spans="1:4" x14ac:dyDescent="0.25">
      <c r="A54" s="8" t="s">
        <v>238</v>
      </c>
      <c r="B54" s="53">
        <v>73.099999999999994</v>
      </c>
      <c r="C54" s="53">
        <v>104.8</v>
      </c>
      <c r="D54" s="111">
        <v>99.9</v>
      </c>
    </row>
    <row r="55" spans="1:4" ht="16.5" thickBot="1" x14ac:dyDescent="0.3">
      <c r="A55" s="108" t="s">
        <v>247</v>
      </c>
      <c r="B55" s="109">
        <v>61.7</v>
      </c>
      <c r="C55" s="109">
        <v>104.6</v>
      </c>
      <c r="D55" s="112">
        <v>99.9</v>
      </c>
    </row>
  </sheetData>
  <mergeCells count="1">
    <mergeCell ref="A2:D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55"/>
  <sheetViews>
    <sheetView zoomScaleNormal="100" workbookViewId="0"/>
  </sheetViews>
  <sheetFormatPr defaultRowHeight="15.75" x14ac:dyDescent="0.25"/>
  <cols>
    <col min="1" max="1" width="15.28515625" style="3" customWidth="1"/>
    <col min="2" max="3" width="15.5703125" style="71" customWidth="1"/>
    <col min="4" max="16384" width="9.140625" style="3"/>
  </cols>
  <sheetData>
    <row r="1" spans="1:20" ht="33.75" customHeight="1" x14ac:dyDescent="0.25">
      <c r="A1" s="5" t="s">
        <v>116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ht="25.5" customHeight="1" thickBot="1" x14ac:dyDescent="0.3">
      <c r="A2" s="164" t="s">
        <v>49</v>
      </c>
      <c r="B2" s="164"/>
      <c r="C2" s="164"/>
    </row>
    <row r="3" spans="1:20" ht="48" thickBot="1" x14ac:dyDescent="0.3">
      <c r="B3" s="104" t="s">
        <v>69</v>
      </c>
      <c r="C3" s="105" t="s">
        <v>70</v>
      </c>
    </row>
    <row r="4" spans="1:20" x14ac:dyDescent="0.25">
      <c r="A4" s="6"/>
      <c r="B4" s="7"/>
      <c r="C4" s="7"/>
    </row>
    <row r="5" spans="1:20" x14ac:dyDescent="0.25">
      <c r="A5" s="106" t="s">
        <v>6</v>
      </c>
      <c r="B5" s="107">
        <v>95.3</v>
      </c>
      <c r="C5" s="107">
        <v>87.9</v>
      </c>
      <c r="S5" s="63"/>
      <c r="T5" s="63"/>
    </row>
    <row r="6" spans="1:20" x14ac:dyDescent="0.25">
      <c r="A6" s="8" t="s">
        <v>27</v>
      </c>
      <c r="B6" s="53">
        <v>94.1</v>
      </c>
      <c r="C6" s="53">
        <v>87.8</v>
      </c>
      <c r="S6" s="63"/>
      <c r="T6" s="63"/>
    </row>
    <row r="7" spans="1:20" x14ac:dyDescent="0.25">
      <c r="A7" s="106" t="s">
        <v>7</v>
      </c>
      <c r="B7" s="107">
        <v>92.5</v>
      </c>
      <c r="C7" s="107">
        <v>86.4</v>
      </c>
      <c r="S7" s="63"/>
      <c r="T7" s="63"/>
    </row>
    <row r="8" spans="1:20" x14ac:dyDescent="0.25">
      <c r="A8" s="8" t="s">
        <v>28</v>
      </c>
      <c r="B8" s="53">
        <v>91.7</v>
      </c>
      <c r="C8" s="53">
        <v>85.8</v>
      </c>
      <c r="S8" s="63"/>
      <c r="T8" s="63"/>
    </row>
    <row r="9" spans="1:20" x14ac:dyDescent="0.25">
      <c r="A9" s="106" t="s">
        <v>8</v>
      </c>
      <c r="B9" s="107">
        <v>96</v>
      </c>
      <c r="C9" s="107">
        <v>88.3</v>
      </c>
      <c r="S9" s="63"/>
      <c r="T9" s="63"/>
    </row>
    <row r="10" spans="1:20" x14ac:dyDescent="0.25">
      <c r="A10" s="8" t="s">
        <v>29</v>
      </c>
      <c r="B10" s="53">
        <v>97.8</v>
      </c>
      <c r="C10" s="53">
        <v>90.3</v>
      </c>
      <c r="S10" s="63"/>
      <c r="T10" s="63"/>
    </row>
    <row r="11" spans="1:20" x14ac:dyDescent="0.25">
      <c r="A11" s="106" t="s">
        <v>9</v>
      </c>
      <c r="B11" s="107">
        <v>97.7</v>
      </c>
      <c r="C11" s="107">
        <v>90.1</v>
      </c>
      <c r="S11" s="63"/>
      <c r="T11" s="63"/>
    </row>
    <row r="12" spans="1:20" x14ac:dyDescent="0.25">
      <c r="A12" s="8" t="s">
        <v>30</v>
      </c>
      <c r="B12" s="53">
        <v>98.2</v>
      </c>
      <c r="C12" s="53">
        <v>90.1</v>
      </c>
      <c r="S12" s="63"/>
      <c r="T12" s="63"/>
    </row>
    <row r="13" spans="1:20" x14ac:dyDescent="0.25">
      <c r="A13" s="106" t="s">
        <v>10</v>
      </c>
      <c r="B13" s="107">
        <v>98.4</v>
      </c>
      <c r="C13" s="107">
        <v>94.1</v>
      </c>
      <c r="S13" s="63"/>
      <c r="T13" s="63"/>
    </row>
    <row r="14" spans="1:20" x14ac:dyDescent="0.25">
      <c r="A14" s="8" t="s">
        <v>31</v>
      </c>
      <c r="B14" s="53">
        <v>99.3</v>
      </c>
      <c r="C14" s="53">
        <v>94.6</v>
      </c>
      <c r="S14" s="63"/>
      <c r="T14" s="63"/>
    </row>
    <row r="15" spans="1:20" x14ac:dyDescent="0.25">
      <c r="A15" s="106" t="s">
        <v>11</v>
      </c>
      <c r="B15" s="107">
        <v>102.5</v>
      </c>
      <c r="C15" s="107">
        <v>97.9</v>
      </c>
      <c r="S15" s="63"/>
      <c r="T15" s="63"/>
    </row>
    <row r="16" spans="1:20" x14ac:dyDescent="0.25">
      <c r="A16" s="8" t="s">
        <v>32</v>
      </c>
      <c r="B16" s="53">
        <v>103.4</v>
      </c>
      <c r="C16" s="53">
        <v>99.1</v>
      </c>
      <c r="S16" s="63"/>
      <c r="T16" s="63"/>
    </row>
    <row r="17" spans="1:20" x14ac:dyDescent="0.25">
      <c r="A17" s="106" t="s">
        <v>12</v>
      </c>
      <c r="B17" s="107">
        <v>102.8</v>
      </c>
      <c r="C17" s="107">
        <v>99.7</v>
      </c>
      <c r="S17" s="63"/>
      <c r="T17" s="63"/>
    </row>
    <row r="18" spans="1:20" x14ac:dyDescent="0.25">
      <c r="A18" s="8" t="s">
        <v>33</v>
      </c>
      <c r="B18" s="53">
        <v>102.5</v>
      </c>
      <c r="C18" s="53">
        <v>99.7</v>
      </c>
      <c r="S18" s="63"/>
      <c r="T18" s="63"/>
    </row>
    <row r="19" spans="1:20" x14ac:dyDescent="0.25">
      <c r="A19" s="106" t="s">
        <v>13</v>
      </c>
      <c r="B19" s="107">
        <v>99.3</v>
      </c>
      <c r="C19" s="107">
        <v>97.9</v>
      </c>
      <c r="S19" s="63"/>
      <c r="T19" s="63"/>
    </row>
    <row r="20" spans="1:20" x14ac:dyDescent="0.25">
      <c r="A20" s="8" t="s">
        <v>34</v>
      </c>
      <c r="B20" s="53">
        <v>92.4</v>
      </c>
      <c r="C20" s="53">
        <v>93.4</v>
      </c>
      <c r="S20" s="63"/>
      <c r="T20" s="63"/>
    </row>
    <row r="21" spans="1:20" x14ac:dyDescent="0.25">
      <c r="A21" s="106" t="s">
        <v>14</v>
      </c>
      <c r="B21" s="107">
        <v>88.8</v>
      </c>
      <c r="C21" s="107">
        <v>91.1</v>
      </c>
      <c r="S21" s="63"/>
      <c r="T21" s="63"/>
    </row>
    <row r="22" spans="1:20" x14ac:dyDescent="0.25">
      <c r="A22" s="8" t="s">
        <v>35</v>
      </c>
      <c r="B22" s="53">
        <v>85.5</v>
      </c>
      <c r="C22" s="53">
        <v>90.9</v>
      </c>
      <c r="S22" s="63"/>
      <c r="T22" s="63"/>
    </row>
    <row r="23" spans="1:20" x14ac:dyDescent="0.25">
      <c r="A23" s="106" t="s">
        <v>15</v>
      </c>
      <c r="B23" s="107">
        <v>84.6</v>
      </c>
      <c r="C23" s="107">
        <v>91.3</v>
      </c>
      <c r="S23" s="63"/>
      <c r="T23" s="63"/>
    </row>
    <row r="24" spans="1:20" x14ac:dyDescent="0.25">
      <c r="A24" s="8" t="s">
        <v>36</v>
      </c>
      <c r="B24" s="53">
        <v>85.4</v>
      </c>
      <c r="C24" s="53">
        <v>93.6</v>
      </c>
      <c r="S24" s="63"/>
      <c r="T24" s="63"/>
    </row>
    <row r="25" spans="1:20" x14ac:dyDescent="0.25">
      <c r="A25" s="106" t="s">
        <v>16</v>
      </c>
      <c r="B25" s="107">
        <v>85.3</v>
      </c>
      <c r="C25" s="107">
        <v>94.2</v>
      </c>
      <c r="S25" s="63"/>
      <c r="T25" s="63"/>
    </row>
    <row r="26" spans="1:20" x14ac:dyDescent="0.25">
      <c r="A26" s="8" t="s">
        <v>37</v>
      </c>
      <c r="B26" s="53">
        <v>86</v>
      </c>
      <c r="C26" s="53">
        <v>94.9</v>
      </c>
      <c r="S26" s="63"/>
      <c r="T26" s="63"/>
    </row>
    <row r="27" spans="1:20" x14ac:dyDescent="0.25">
      <c r="A27" s="106" t="s">
        <v>17</v>
      </c>
      <c r="B27" s="107">
        <v>87.3</v>
      </c>
      <c r="C27" s="107">
        <v>96.3</v>
      </c>
      <c r="S27" s="63"/>
      <c r="T27" s="63"/>
    </row>
    <row r="28" spans="1:20" x14ac:dyDescent="0.25">
      <c r="A28" s="8" t="s">
        <v>38</v>
      </c>
      <c r="B28" s="53">
        <v>89.8</v>
      </c>
      <c r="C28" s="53">
        <v>98.5</v>
      </c>
      <c r="S28" s="63"/>
      <c r="T28" s="63"/>
    </row>
    <row r="29" spans="1:20" x14ac:dyDescent="0.25">
      <c r="A29" s="106" t="s">
        <v>18</v>
      </c>
      <c r="B29" s="107">
        <v>92</v>
      </c>
      <c r="C29" s="107">
        <v>101.1</v>
      </c>
      <c r="S29" s="63"/>
      <c r="T29" s="63"/>
    </row>
    <row r="30" spans="1:20" x14ac:dyDescent="0.25">
      <c r="A30" s="8" t="s">
        <v>39</v>
      </c>
      <c r="B30" s="53">
        <v>93.1</v>
      </c>
      <c r="C30" s="53">
        <v>102.4</v>
      </c>
      <c r="S30" s="63"/>
      <c r="T30" s="63"/>
    </row>
    <row r="31" spans="1:20" x14ac:dyDescent="0.25">
      <c r="A31" s="106" t="s">
        <v>19</v>
      </c>
      <c r="B31" s="107">
        <v>94.9</v>
      </c>
      <c r="C31" s="107">
        <v>103.8</v>
      </c>
      <c r="S31" s="63"/>
      <c r="T31" s="63"/>
    </row>
    <row r="32" spans="1:20" x14ac:dyDescent="0.25">
      <c r="A32" s="8" t="s">
        <v>40</v>
      </c>
      <c r="B32" s="53">
        <v>95.9</v>
      </c>
      <c r="C32" s="53">
        <v>103.3</v>
      </c>
      <c r="S32" s="63"/>
      <c r="T32" s="63"/>
    </row>
    <row r="33" spans="1:20" x14ac:dyDescent="0.25">
      <c r="A33" s="106" t="s">
        <v>20</v>
      </c>
      <c r="B33" s="107">
        <v>94.6</v>
      </c>
      <c r="C33" s="107">
        <v>102.7</v>
      </c>
      <c r="S33" s="63"/>
      <c r="T33" s="63"/>
    </row>
    <row r="34" spans="1:20" x14ac:dyDescent="0.25">
      <c r="A34" s="8" t="s">
        <v>41</v>
      </c>
      <c r="B34" s="53">
        <v>93.6</v>
      </c>
      <c r="C34" s="53">
        <v>101.1</v>
      </c>
      <c r="S34" s="63"/>
      <c r="T34" s="63"/>
    </row>
    <row r="35" spans="1:20" x14ac:dyDescent="0.25">
      <c r="A35" s="106" t="s">
        <v>21</v>
      </c>
      <c r="B35" s="107">
        <v>92</v>
      </c>
      <c r="C35" s="107">
        <v>99.8</v>
      </c>
      <c r="S35" s="63"/>
      <c r="T35" s="63"/>
    </row>
    <row r="36" spans="1:20" x14ac:dyDescent="0.25">
      <c r="A36" s="8" t="s">
        <v>42</v>
      </c>
      <c r="B36" s="53">
        <v>91</v>
      </c>
      <c r="C36" s="53">
        <v>100.5</v>
      </c>
      <c r="S36" s="63"/>
      <c r="T36" s="63"/>
    </row>
    <row r="37" spans="1:20" x14ac:dyDescent="0.25">
      <c r="A37" s="106" t="s">
        <v>22</v>
      </c>
      <c r="B37" s="107">
        <v>92.3</v>
      </c>
      <c r="C37" s="107">
        <v>101.2</v>
      </c>
      <c r="S37" s="63"/>
      <c r="T37" s="63"/>
    </row>
    <row r="38" spans="1:20" x14ac:dyDescent="0.25">
      <c r="A38" s="8" t="s">
        <v>43</v>
      </c>
      <c r="B38" s="53">
        <v>92.7</v>
      </c>
      <c r="C38" s="53">
        <v>100</v>
      </c>
      <c r="S38" s="63"/>
      <c r="T38" s="63"/>
    </row>
    <row r="39" spans="1:20" x14ac:dyDescent="0.25">
      <c r="A39" s="106" t="s">
        <v>23</v>
      </c>
      <c r="B39" s="107">
        <v>96.6</v>
      </c>
      <c r="C39" s="107">
        <v>103</v>
      </c>
      <c r="S39" s="63"/>
      <c r="T39" s="63"/>
    </row>
    <row r="40" spans="1:20" x14ac:dyDescent="0.25">
      <c r="A40" s="8" t="s">
        <v>44</v>
      </c>
      <c r="B40" s="53">
        <v>96.8</v>
      </c>
      <c r="C40" s="53">
        <v>102.2</v>
      </c>
      <c r="S40" s="63"/>
      <c r="T40" s="63"/>
    </row>
    <row r="41" spans="1:20" x14ac:dyDescent="0.25">
      <c r="A41" s="106" t="s">
        <v>24</v>
      </c>
      <c r="B41" s="107">
        <v>96.1</v>
      </c>
      <c r="C41" s="107">
        <v>99.7</v>
      </c>
      <c r="S41" s="63"/>
      <c r="T41" s="63"/>
    </row>
    <row r="42" spans="1:20" x14ac:dyDescent="0.25">
      <c r="A42" s="8" t="s">
        <v>45</v>
      </c>
      <c r="B42" s="53">
        <v>98</v>
      </c>
      <c r="C42" s="53">
        <v>103.8</v>
      </c>
      <c r="S42" s="63"/>
      <c r="T42" s="63"/>
    </row>
    <row r="43" spans="1:20" x14ac:dyDescent="0.25">
      <c r="A43" s="106" t="s">
        <v>25</v>
      </c>
      <c r="B43" s="107">
        <v>98.7</v>
      </c>
      <c r="C43" s="107">
        <v>103.3</v>
      </c>
      <c r="S43" s="63"/>
      <c r="T43" s="63"/>
    </row>
    <row r="44" spans="1:20" x14ac:dyDescent="0.25">
      <c r="A44" s="8" t="s">
        <v>46</v>
      </c>
      <c r="B44" s="53">
        <v>98.2</v>
      </c>
      <c r="C44" s="53">
        <v>99.5</v>
      </c>
      <c r="S44" s="63"/>
      <c r="T44" s="63"/>
    </row>
    <row r="45" spans="1:20" x14ac:dyDescent="0.25">
      <c r="A45" s="106" t="s">
        <v>26</v>
      </c>
      <c r="B45" s="107">
        <v>99.9</v>
      </c>
      <c r="C45" s="107">
        <v>100.6</v>
      </c>
      <c r="S45" s="63"/>
      <c r="T45" s="63"/>
    </row>
    <row r="46" spans="1:20" x14ac:dyDescent="0.25">
      <c r="A46" s="8" t="s">
        <v>105</v>
      </c>
      <c r="B46" s="53">
        <v>100</v>
      </c>
      <c r="C46" s="53">
        <v>99.6</v>
      </c>
      <c r="S46" s="63"/>
      <c r="T46" s="63"/>
    </row>
    <row r="47" spans="1:20" x14ac:dyDescent="0.25">
      <c r="A47" s="106" t="s">
        <v>150</v>
      </c>
      <c r="B47" s="107">
        <v>99.9</v>
      </c>
      <c r="C47" s="107">
        <v>99.8</v>
      </c>
      <c r="S47" s="63"/>
      <c r="T47" s="63"/>
    </row>
    <row r="48" spans="1:20" x14ac:dyDescent="0.25">
      <c r="A48" s="8" t="s">
        <v>170</v>
      </c>
      <c r="B48" s="53">
        <v>100.2</v>
      </c>
      <c r="C48" s="53">
        <v>100</v>
      </c>
      <c r="S48" s="63"/>
      <c r="T48" s="63"/>
    </row>
    <row r="49" spans="1:20" x14ac:dyDescent="0.25">
      <c r="A49" s="106" t="s">
        <v>174</v>
      </c>
      <c r="B49" s="107">
        <v>98.7</v>
      </c>
      <c r="C49" s="107">
        <v>96.6</v>
      </c>
      <c r="S49" s="63"/>
      <c r="T49" s="63"/>
    </row>
    <row r="50" spans="1:20" x14ac:dyDescent="0.25">
      <c r="A50" s="8" t="s">
        <v>176</v>
      </c>
      <c r="B50" s="53">
        <v>98.6</v>
      </c>
      <c r="C50" s="53">
        <v>96</v>
      </c>
      <c r="S50" s="63"/>
      <c r="T50" s="63"/>
    </row>
    <row r="51" spans="1:20" x14ac:dyDescent="0.25">
      <c r="A51" s="106" t="s">
        <v>177</v>
      </c>
      <c r="B51" s="107">
        <v>98.7</v>
      </c>
      <c r="C51" s="107">
        <v>95.7</v>
      </c>
      <c r="S51" s="63"/>
      <c r="T51" s="63"/>
    </row>
    <row r="52" spans="1:20" x14ac:dyDescent="0.25">
      <c r="A52" s="8" t="s">
        <v>178</v>
      </c>
      <c r="B52" s="53">
        <v>100.2</v>
      </c>
      <c r="C52" s="53">
        <v>97.2</v>
      </c>
      <c r="S52" s="63"/>
      <c r="T52" s="63"/>
    </row>
    <row r="53" spans="1:20" x14ac:dyDescent="0.25">
      <c r="A53" s="106" t="s">
        <v>187</v>
      </c>
      <c r="B53" s="107">
        <v>99.1</v>
      </c>
      <c r="C53" s="107">
        <v>96.2</v>
      </c>
      <c r="S53" s="63"/>
      <c r="T53" s="63"/>
    </row>
    <row r="54" spans="1:20" x14ac:dyDescent="0.25">
      <c r="A54" s="8" t="s">
        <v>238</v>
      </c>
      <c r="B54" s="53">
        <v>94.1</v>
      </c>
      <c r="C54" s="53">
        <v>90.7</v>
      </c>
      <c r="S54" s="63"/>
      <c r="T54" s="63"/>
    </row>
    <row r="55" spans="1:20" ht="16.5" thickBot="1" x14ac:dyDescent="0.3">
      <c r="A55" s="108" t="s">
        <v>247</v>
      </c>
      <c r="B55" s="109">
        <v>90</v>
      </c>
      <c r="C55" s="109">
        <v>85.7</v>
      </c>
      <c r="S55" s="63"/>
      <c r="T55" s="63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8"/>
  <sheetViews>
    <sheetView workbookViewId="0"/>
  </sheetViews>
  <sheetFormatPr defaultRowHeight="15" x14ac:dyDescent="0.25"/>
  <cols>
    <col min="1" max="1" width="37.85546875" style="3" customWidth="1"/>
    <col min="2" max="3" width="9.140625" style="74"/>
    <col min="4" max="16384" width="9.140625" style="3"/>
  </cols>
  <sheetData>
    <row r="1" spans="1:3" ht="30.75" customHeight="1" x14ac:dyDescent="0.25">
      <c r="A1" s="16" t="s">
        <v>65</v>
      </c>
      <c r="B1" s="73"/>
      <c r="C1" s="73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-3.5695539081618981E-2</v>
      </c>
      <c r="C6" s="116">
        <v>1.0773751224289996E-2</v>
      </c>
    </row>
    <row r="7" spans="1:3" x14ac:dyDescent="0.25">
      <c r="A7" s="21" t="s">
        <v>4</v>
      </c>
      <c r="B7" s="66">
        <v>-6.5379430238120484E-2</v>
      </c>
      <c r="C7" s="66">
        <v>1.7751479289940801E-2</v>
      </c>
    </row>
    <row r="8" spans="1:3" ht="30.75" thickBot="1" x14ac:dyDescent="0.3">
      <c r="A8" s="113" t="s">
        <v>5</v>
      </c>
      <c r="B8" s="114">
        <v>-1.3535072813834965E-2</v>
      </c>
      <c r="C8" s="114">
        <v>1.7130089374379431E-2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0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" customHeight="1" x14ac:dyDescent="0.25">
      <c r="A1" s="16" t="s">
        <v>80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-4.3573838279248198E-2</v>
      </c>
      <c r="C6" s="116">
        <v>1.0752688172043095E-2</v>
      </c>
    </row>
    <row r="7" spans="1:3" x14ac:dyDescent="0.25">
      <c r="A7" s="21" t="s">
        <v>4</v>
      </c>
      <c r="B7" s="66">
        <v>-8.8243206773867766E-2</v>
      </c>
      <c r="C7" s="66">
        <v>2.7833001988071687E-2</v>
      </c>
    </row>
    <row r="8" spans="1:3" ht="30.75" thickBot="1" x14ac:dyDescent="0.3">
      <c r="A8" s="113" t="s">
        <v>5</v>
      </c>
      <c r="B8" s="114">
        <v>-3.2484030610671094E-2</v>
      </c>
      <c r="C8" s="114">
        <v>2.2172396611858439E-2</v>
      </c>
    </row>
    <row r="10" spans="1:3" x14ac:dyDescent="0.25">
      <c r="A10" s="49"/>
      <c r="B10" s="49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" customHeight="1" x14ac:dyDescent="0.25">
      <c r="A1" s="16" t="s">
        <v>171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1.809789971090087E-3</v>
      </c>
      <c r="C6" s="116">
        <v>7.4142724745134116E-3</v>
      </c>
    </row>
    <row r="7" spans="1:3" x14ac:dyDescent="0.25">
      <c r="A7" s="21" t="s">
        <v>4</v>
      </c>
      <c r="B7" s="66">
        <v>2.8469998881697156E-2</v>
      </c>
      <c r="C7" s="66">
        <v>2.6440037771482502E-2</v>
      </c>
    </row>
    <row r="8" spans="1:3" ht="30.75" thickBot="1" x14ac:dyDescent="0.3">
      <c r="A8" s="113" t="s">
        <v>5</v>
      </c>
      <c r="B8" s="114">
        <v>6.8400880618032719E-2</v>
      </c>
      <c r="C8" s="114">
        <v>4.0914560770156441E-2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.75" customHeight="1" x14ac:dyDescent="0.25">
      <c r="A1" s="16" t="s">
        <v>172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3.2989624549643944E-2</v>
      </c>
      <c r="C6" s="116">
        <v>1.0999999999999944E-2</v>
      </c>
    </row>
    <row r="7" spans="1:3" x14ac:dyDescent="0.25">
      <c r="A7" s="21" t="s">
        <v>4</v>
      </c>
      <c r="B7" s="66">
        <v>6.164797808097331E-2</v>
      </c>
      <c r="C7" s="66">
        <v>0</v>
      </c>
    </row>
    <row r="8" spans="1:3" ht="30.75" thickBot="1" x14ac:dyDescent="0.3">
      <c r="A8" s="113" t="s">
        <v>5</v>
      </c>
      <c r="B8" s="114">
        <v>3.3392400589389623E-2</v>
      </c>
      <c r="C8" s="114">
        <v>4.7018064835436212E-3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9"/>
  <sheetViews>
    <sheetView tabSelected="1" workbookViewId="0"/>
  </sheetViews>
  <sheetFormatPr defaultRowHeight="15" x14ac:dyDescent="0.25"/>
  <cols>
    <col min="1" max="1" width="4" style="3" customWidth="1"/>
    <col min="2" max="2" width="16.85546875" style="3" customWidth="1"/>
    <col min="3" max="3" width="118" style="3" customWidth="1"/>
    <col min="4" max="16384" width="9.140625" style="3"/>
  </cols>
  <sheetData>
    <row r="1" spans="2:15" ht="33" customHeight="1" x14ac:dyDescent="0.35">
      <c r="B1" s="64" t="s">
        <v>262</v>
      </c>
      <c r="C1" s="65"/>
    </row>
    <row r="2" spans="2:15" ht="15.75" thickBot="1" x14ac:dyDescent="0.3"/>
    <row r="3" spans="2:15" ht="39.75" customHeight="1" thickBot="1" x14ac:dyDescent="0.3">
      <c r="B3" s="162" t="s">
        <v>60</v>
      </c>
      <c r="C3" s="163"/>
    </row>
    <row r="4" spans="2:15" ht="15.75" x14ac:dyDescent="0.25">
      <c r="B4" s="94" t="s">
        <v>237</v>
      </c>
      <c r="C4" s="95" t="s">
        <v>79</v>
      </c>
    </row>
    <row r="5" spans="2:15" ht="15.75" x14ac:dyDescent="0.25">
      <c r="B5" s="94" t="s">
        <v>236</v>
      </c>
      <c r="C5" s="95" t="s">
        <v>189</v>
      </c>
    </row>
    <row r="6" spans="2:15" ht="30" x14ac:dyDescent="0.25">
      <c r="B6" s="94" t="s">
        <v>50</v>
      </c>
      <c r="C6" s="95" t="s">
        <v>190</v>
      </c>
    </row>
    <row r="7" spans="2:15" ht="30" x14ac:dyDescent="0.25">
      <c r="B7" s="94" t="s">
        <v>51</v>
      </c>
      <c r="C7" s="95" t="s">
        <v>191</v>
      </c>
    </row>
    <row r="8" spans="2:15" ht="15.75" x14ac:dyDescent="0.25">
      <c r="B8" s="94" t="s">
        <v>52</v>
      </c>
      <c r="C8" s="95" t="s">
        <v>192</v>
      </c>
    </row>
    <row r="9" spans="2:15" ht="15.75" x14ac:dyDescent="0.25">
      <c r="B9" s="94" t="s">
        <v>71</v>
      </c>
      <c r="C9" s="95" t="s">
        <v>193</v>
      </c>
    </row>
    <row r="10" spans="2:15" ht="15.75" x14ac:dyDescent="0.25">
      <c r="B10" s="94" t="s">
        <v>72</v>
      </c>
      <c r="C10" s="95" t="s">
        <v>194</v>
      </c>
    </row>
    <row r="11" spans="2:15" ht="15.75" x14ac:dyDescent="0.25">
      <c r="B11" s="94" t="s">
        <v>73</v>
      </c>
      <c r="C11" s="95" t="s">
        <v>195</v>
      </c>
    </row>
    <row r="12" spans="2:15" ht="30" x14ac:dyDescent="0.25">
      <c r="B12" s="94" t="s">
        <v>74</v>
      </c>
      <c r="C12" s="95" t="s">
        <v>196</v>
      </c>
    </row>
    <row r="13" spans="2:15" ht="15.75" x14ac:dyDescent="0.25">
      <c r="B13" s="94" t="s">
        <v>75</v>
      </c>
      <c r="C13" s="95" t="s">
        <v>197</v>
      </c>
    </row>
    <row r="14" spans="2:15" ht="15.75" x14ac:dyDescent="0.25">
      <c r="B14" s="94" t="s">
        <v>76</v>
      </c>
      <c r="C14" s="95" t="s">
        <v>198</v>
      </c>
    </row>
    <row r="15" spans="2:15" ht="15.75" x14ac:dyDescent="0.25">
      <c r="B15" s="94" t="s">
        <v>77</v>
      </c>
      <c r="C15" s="95" t="s">
        <v>107</v>
      </c>
    </row>
    <row r="16" spans="2:15" ht="15.75" x14ac:dyDescent="0.25">
      <c r="B16" s="96" t="s">
        <v>78</v>
      </c>
      <c r="C16" s="97" t="s">
        <v>108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 x14ac:dyDescent="0.25">
      <c r="B17" s="11"/>
      <c r="C17" s="1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.75" customHeight="1" thickBot="1" x14ac:dyDescent="0.3">
      <c r="B18" s="11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39.75" customHeight="1" thickBot="1" x14ac:dyDescent="0.3">
      <c r="B19" s="162" t="s">
        <v>61</v>
      </c>
      <c r="C19" s="163"/>
    </row>
    <row r="20" spans="2:15" ht="15.75" customHeight="1" x14ac:dyDescent="0.25">
      <c r="B20" s="98" t="s">
        <v>53</v>
      </c>
      <c r="C20" s="99" t="s">
        <v>96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15.75" customHeight="1" x14ac:dyDescent="0.25">
      <c r="B21" s="94" t="s">
        <v>54</v>
      </c>
      <c r="C21" s="100" t="s">
        <v>97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5.75" customHeight="1" x14ac:dyDescent="0.25">
      <c r="B22" s="94" t="s">
        <v>55</v>
      </c>
      <c r="C22" s="101" t="s">
        <v>99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5.75" customHeight="1" x14ac:dyDescent="0.25">
      <c r="B23" s="94" t="s">
        <v>56</v>
      </c>
      <c r="C23" s="101" t="s">
        <v>98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15.75" customHeight="1" x14ac:dyDescent="0.25">
      <c r="B24" s="94" t="s">
        <v>57</v>
      </c>
      <c r="C24" s="100" t="s">
        <v>109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5.75" customHeight="1" x14ac:dyDescent="0.25">
      <c r="B25" s="94" t="s">
        <v>58</v>
      </c>
      <c r="C25" s="100" t="s">
        <v>111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5.75" x14ac:dyDescent="0.25">
      <c r="B26" s="94" t="s">
        <v>59</v>
      </c>
      <c r="C26" s="100" t="s">
        <v>110</v>
      </c>
    </row>
    <row r="27" spans="2:15" ht="15.75" x14ac:dyDescent="0.25">
      <c r="B27" s="94" t="s">
        <v>88</v>
      </c>
      <c r="C27" s="100" t="s">
        <v>112</v>
      </c>
    </row>
    <row r="28" spans="2:15" ht="15.75" x14ac:dyDescent="0.25">
      <c r="B28" s="94" t="s">
        <v>89</v>
      </c>
      <c r="C28" s="100" t="s">
        <v>113</v>
      </c>
    </row>
    <row r="29" spans="2:15" ht="15.75" x14ac:dyDescent="0.25">
      <c r="B29" s="94" t="s">
        <v>90</v>
      </c>
      <c r="C29" s="100" t="s">
        <v>114</v>
      </c>
    </row>
    <row r="30" spans="2:15" ht="15.75" x14ac:dyDescent="0.25">
      <c r="B30" s="94" t="s">
        <v>91</v>
      </c>
      <c r="C30" s="100" t="s">
        <v>115</v>
      </c>
    </row>
    <row r="31" spans="2:15" ht="15.75" x14ac:dyDescent="0.25">
      <c r="B31" s="94" t="s">
        <v>92</v>
      </c>
      <c r="C31" s="100" t="s">
        <v>100</v>
      </c>
    </row>
    <row r="32" spans="2:15" ht="15.75" x14ac:dyDescent="0.25">
      <c r="B32" s="94" t="s">
        <v>93</v>
      </c>
      <c r="C32" s="100" t="s">
        <v>101</v>
      </c>
    </row>
    <row r="33" spans="2:3" ht="15.75" x14ac:dyDescent="0.25">
      <c r="B33" s="94" t="s">
        <v>94</v>
      </c>
      <c r="C33" s="100" t="s">
        <v>102</v>
      </c>
    </row>
    <row r="34" spans="2:3" ht="15.75" x14ac:dyDescent="0.25">
      <c r="B34" s="94" t="s">
        <v>95</v>
      </c>
      <c r="C34" s="100" t="s">
        <v>103</v>
      </c>
    </row>
    <row r="35" spans="2:3" ht="15.75" x14ac:dyDescent="0.25">
      <c r="B35" s="94" t="s">
        <v>129</v>
      </c>
      <c r="C35" s="95" t="s">
        <v>131</v>
      </c>
    </row>
    <row r="36" spans="2:3" ht="15.75" x14ac:dyDescent="0.25">
      <c r="B36" s="94" t="s">
        <v>162</v>
      </c>
      <c r="C36" s="100" t="s">
        <v>148</v>
      </c>
    </row>
    <row r="37" spans="2:3" ht="15.75" x14ac:dyDescent="0.25">
      <c r="B37" s="94" t="s">
        <v>163</v>
      </c>
      <c r="C37" s="95" t="s">
        <v>149</v>
      </c>
    </row>
    <row r="38" spans="2:3" ht="15.75" x14ac:dyDescent="0.25">
      <c r="B38" s="94" t="s">
        <v>164</v>
      </c>
      <c r="C38" s="100" t="s">
        <v>166</v>
      </c>
    </row>
    <row r="39" spans="2:3" ht="16.5" thickBot="1" x14ac:dyDescent="0.3">
      <c r="B39" s="102" t="s">
        <v>165</v>
      </c>
      <c r="C39" s="103" t="s">
        <v>167</v>
      </c>
    </row>
  </sheetData>
  <mergeCells count="2">
    <mergeCell ref="B19:C19"/>
    <mergeCell ref="B3:C3"/>
  </mergeCells>
  <hyperlinks>
    <hyperlink ref="B4" location="'Figure 1 and 2'!A1" display="Figure 1"/>
    <hyperlink ref="B16" location="'Figure 14'!A1" display="Figure 14"/>
    <hyperlink ref="B20" location="'Table 1'!A1" display="Table 1"/>
    <hyperlink ref="B21" location="'Table 2'!A1" display="Table 2"/>
    <hyperlink ref="B30" location="'Table 11'!A1" display="Table 11"/>
    <hyperlink ref="B31" location="'Table 12'!A1" display="Table 12"/>
    <hyperlink ref="B32" location="'Table 13'!A1" display="Table 13"/>
    <hyperlink ref="B33" location="'Table 14'!A1" display="Table 14"/>
    <hyperlink ref="B34" location="'Table 15'!A1" display="Table 15"/>
    <hyperlink ref="B5" location="'Figure 3'!A1" display="Figure3"/>
    <hyperlink ref="B7" location="'Figure 5'!A1" display="Figure 5"/>
    <hyperlink ref="B6" location="'Figure 4'!A1" display="Figure 4"/>
    <hyperlink ref="B8" location="'Figure 6'!A1" display="Figure 6"/>
    <hyperlink ref="B10" location="'Figure 8'!A1" display="Figure 8"/>
    <hyperlink ref="B9" location="'Figure 7'!A1" display="Figure 7"/>
    <hyperlink ref="B11" location="'Figure 9'!A1" display="Figure 9"/>
    <hyperlink ref="B12" location="'Figure 10'!A1" display="Figure 10"/>
    <hyperlink ref="B13" location="'Figure 11'!A1" display="Figure 11"/>
    <hyperlink ref="B14" location="'Figure 12'!A1" display="Figure 12"/>
    <hyperlink ref="B15" location="'Figure 13'!A1" display="Figure 13"/>
    <hyperlink ref="B26" location="'Table 7'!A1" display="Table 7"/>
    <hyperlink ref="B27" location="'Table 8'!A1" display="Table 8"/>
    <hyperlink ref="B28" location="'Table 9'!A1" display="Table 9"/>
    <hyperlink ref="B29" location="'Table 10'!A1" display="Table 10"/>
    <hyperlink ref="B22" location="'Table 3'!A1" display="Table 3"/>
    <hyperlink ref="B23" location="'Table 4'!A1" display="Table 4"/>
    <hyperlink ref="B24" location="'Table 5'!A1" display="Table 5"/>
    <hyperlink ref="B25" location="'Table 6'!A1" display="Table 6"/>
    <hyperlink ref="B35" location="'Table 16'!A1" display="Table 16"/>
    <hyperlink ref="B37" location="'Table 18'!A1" display="Table 18"/>
    <hyperlink ref="B39" location="'Table 20'!A1" display="Table 20"/>
    <hyperlink ref="B38" location="'Table 19'!A1" display="Table 19"/>
    <hyperlink ref="B36" location="'Table 17'!A1" display="Table 17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.75" customHeight="1" x14ac:dyDescent="0.25">
      <c r="A1" s="16" t="s">
        <v>117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-4.8520088560372959E-2</v>
      </c>
      <c r="C6" s="116">
        <v>2.1319796954314664E-2</v>
      </c>
    </row>
    <row r="7" spans="1:3" x14ac:dyDescent="0.25">
      <c r="A7" s="21" t="s">
        <v>4</v>
      </c>
      <c r="B7" s="66">
        <v>-2.2193117977146726E-2</v>
      </c>
      <c r="C7" s="66">
        <v>-3.5474592521572416E-2</v>
      </c>
    </row>
    <row r="8" spans="1:3" ht="30.75" thickBot="1" x14ac:dyDescent="0.3">
      <c r="A8" s="113" t="s">
        <v>5</v>
      </c>
      <c r="B8" s="114">
        <v>0.1709534194949357</v>
      </c>
      <c r="C8" s="114">
        <v>-2.243829468960359E-2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173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-0.18092808377486719</v>
      </c>
      <c r="C6" s="116">
        <v>-3.9292730844792878E-3</v>
      </c>
    </row>
    <row r="7" spans="1:3" x14ac:dyDescent="0.25">
      <c r="A7" s="21" t="s">
        <v>4</v>
      </c>
      <c r="B7" s="66">
        <v>-0.38858401423749489</v>
      </c>
      <c r="C7" s="66">
        <v>-1.9685039370077621E-3</v>
      </c>
    </row>
    <row r="8" spans="1:3" ht="30.75" thickBot="1" x14ac:dyDescent="0.3">
      <c r="A8" s="113" t="s">
        <v>5</v>
      </c>
      <c r="B8" s="114">
        <v>-0.18021498639104097</v>
      </c>
      <c r="C8" s="114">
        <v>4.1985675475427154E-3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243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-1.8705024853919998E-2</v>
      </c>
      <c r="C6" s="116">
        <v>2.7488151658767827E-2</v>
      </c>
    </row>
    <row r="7" spans="1:3" x14ac:dyDescent="0.25">
      <c r="A7" s="21" t="s">
        <v>4</v>
      </c>
      <c r="B7" s="66">
        <v>4.9492383425777546E-2</v>
      </c>
      <c r="C7" s="66">
        <v>6.4833005893909709E-2</v>
      </c>
    </row>
    <row r="8" spans="1:3" ht="30.75" thickBot="1" x14ac:dyDescent="0.3">
      <c r="A8" s="113" t="s">
        <v>5</v>
      </c>
      <c r="B8" s="114">
        <v>-4.4264971111802956E-3</v>
      </c>
      <c r="C8" s="114">
        <v>4.4576523031203422E-2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244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2.196878663528279E-3</v>
      </c>
      <c r="C6" s="116">
        <v>1.3698630136986217E-2</v>
      </c>
    </row>
    <row r="7" spans="1:3" x14ac:dyDescent="0.25">
      <c r="A7" s="21" t="s">
        <v>4</v>
      </c>
      <c r="B7" s="66">
        <v>-5.5162187003886393E-3</v>
      </c>
      <c r="C7" s="66">
        <v>9.7465886939571162E-3</v>
      </c>
    </row>
    <row r="8" spans="1:3" ht="30.75" thickBot="1" x14ac:dyDescent="0.3">
      <c r="A8" s="113" t="s">
        <v>5</v>
      </c>
      <c r="B8" s="114">
        <v>2.8732984265617555E-2</v>
      </c>
      <c r="C8" s="114">
        <v>1.2748222603579421E-2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245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-0.14065209355501812</v>
      </c>
      <c r="C6" s="116">
        <v>-5.9582919563059434E-3</v>
      </c>
    </row>
    <row r="7" spans="1:3" x14ac:dyDescent="0.25">
      <c r="A7" s="21" t="s">
        <v>4</v>
      </c>
      <c r="B7" s="66">
        <v>-2.4955596336045056E-2</v>
      </c>
      <c r="C7" s="66">
        <v>1.418439716312048E-2</v>
      </c>
    </row>
    <row r="8" spans="1:3" ht="30.75" thickBot="1" x14ac:dyDescent="0.3">
      <c r="A8" s="113" t="s">
        <v>5</v>
      </c>
      <c r="B8" s="114">
        <v>1.3477831375470661E-2</v>
      </c>
      <c r="C8" s="114">
        <v>1.3068610203568851E-2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246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4.2358940866246968E-2</v>
      </c>
      <c r="C6" s="116">
        <v>-2.0554984583761853E-3</v>
      </c>
    </row>
    <row r="7" spans="1:3" x14ac:dyDescent="0.25">
      <c r="A7" s="21" t="s">
        <v>4</v>
      </c>
      <c r="B7" s="66">
        <v>0.15265226561921305</v>
      </c>
      <c r="C7" s="66">
        <v>-1.0193679918450561E-2</v>
      </c>
    </row>
    <row r="8" spans="1:3" ht="30.75" thickBot="1" x14ac:dyDescent="0.3">
      <c r="A8" s="113" t="s">
        <v>5</v>
      </c>
      <c r="B8" s="114">
        <v>0.12332058224052031</v>
      </c>
      <c r="C8" s="114">
        <v>-8.1342145399083167E-3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118</v>
      </c>
      <c r="B1" s="17"/>
      <c r="C1" s="17"/>
    </row>
    <row r="2" spans="1:3" ht="25.5" customHeight="1" x14ac:dyDescent="0.25">
      <c r="A2" s="164" t="s">
        <v>49</v>
      </c>
      <c r="B2" s="164"/>
      <c r="C2" s="164"/>
    </row>
    <row r="3" spans="1:3" ht="15.75" thickBot="1" x14ac:dyDescent="0.3"/>
    <row r="4" spans="1:3" ht="16.5" thickBot="1" x14ac:dyDescent="0.3">
      <c r="A4" s="1"/>
      <c r="B4" s="104" t="s">
        <v>0</v>
      </c>
      <c r="C4" s="105" t="s">
        <v>1</v>
      </c>
    </row>
    <row r="5" spans="1:3" ht="31.5" x14ac:dyDescent="0.25">
      <c r="A5" s="20" t="s">
        <v>2</v>
      </c>
      <c r="B5" s="75"/>
      <c r="C5" s="75"/>
    </row>
    <row r="6" spans="1:3" x14ac:dyDescent="0.25">
      <c r="A6" s="115" t="s">
        <v>3</v>
      </c>
      <c r="B6" s="116">
        <v>-1.5611646542584771E-3</v>
      </c>
      <c r="C6" s="116">
        <v>1.2440191387559781E-2</v>
      </c>
    </row>
    <row r="7" spans="1:3" x14ac:dyDescent="0.25">
      <c r="A7" s="21" t="s">
        <v>4</v>
      </c>
      <c r="B7" s="66">
        <v>0.11304922469037669</v>
      </c>
      <c r="C7" s="66">
        <v>9.0721649484536052E-2</v>
      </c>
    </row>
    <row r="8" spans="1:3" ht="30.75" thickBot="1" x14ac:dyDescent="0.3">
      <c r="A8" s="113" t="s">
        <v>5</v>
      </c>
      <c r="B8" s="114">
        <v>8.6545629411487468E-2</v>
      </c>
      <c r="C8" s="114">
        <v>6.4089257913855863E-2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7"/>
  <sheetViews>
    <sheetView workbookViewId="0"/>
  </sheetViews>
  <sheetFormatPr defaultRowHeight="15.75" x14ac:dyDescent="0.25"/>
  <cols>
    <col min="1" max="1" width="21.85546875" style="13" customWidth="1"/>
    <col min="2" max="4" width="15.5703125" style="13" customWidth="1"/>
    <col min="5" max="16384" width="9.140625" style="13"/>
  </cols>
  <sheetData>
    <row r="1" spans="1:5" ht="30" customHeight="1" x14ac:dyDescent="0.25">
      <c r="A1" s="4" t="s">
        <v>104</v>
      </c>
    </row>
    <row r="2" spans="1:5" ht="25.5" customHeight="1" x14ac:dyDescent="0.25">
      <c r="A2" s="164" t="s">
        <v>49</v>
      </c>
      <c r="B2" s="164"/>
      <c r="C2" s="164"/>
    </row>
    <row r="3" spans="1:5" ht="16.5" thickBot="1" x14ac:dyDescent="0.3"/>
    <row r="4" spans="1:5" ht="48" thickBot="1" x14ac:dyDescent="0.3">
      <c r="A4" s="166"/>
      <c r="B4" s="117" t="s">
        <v>205</v>
      </c>
      <c r="C4" s="117" t="s">
        <v>206</v>
      </c>
      <c r="D4" s="117" t="s">
        <v>207</v>
      </c>
      <c r="E4" s="22"/>
    </row>
    <row r="5" spans="1:5" ht="32.25" thickBot="1" x14ac:dyDescent="0.3">
      <c r="A5" s="167"/>
      <c r="B5" s="104" t="s">
        <v>81</v>
      </c>
      <c r="C5" s="105" t="s">
        <v>81</v>
      </c>
      <c r="D5" s="104" t="s">
        <v>81</v>
      </c>
      <c r="E5" s="23"/>
    </row>
    <row r="6" spans="1:5" x14ac:dyDescent="0.25">
      <c r="A6" s="54">
        <v>2005</v>
      </c>
      <c r="B6" s="88">
        <v>102</v>
      </c>
      <c r="C6" s="88">
        <v>102</v>
      </c>
      <c r="D6" s="88">
        <v>79</v>
      </c>
    </row>
    <row r="7" spans="1:5" x14ac:dyDescent="0.25">
      <c r="A7" s="118">
        <v>2006</v>
      </c>
      <c r="B7" s="119">
        <v>106</v>
      </c>
      <c r="C7" s="119">
        <v>104</v>
      </c>
      <c r="D7" s="119">
        <v>82</v>
      </c>
    </row>
    <row r="8" spans="1:5" x14ac:dyDescent="0.25">
      <c r="A8" s="24">
        <v>2007</v>
      </c>
      <c r="B8" s="89">
        <v>101</v>
      </c>
      <c r="C8" s="89">
        <v>109</v>
      </c>
      <c r="D8" s="89">
        <v>87</v>
      </c>
    </row>
    <row r="9" spans="1:5" x14ac:dyDescent="0.25">
      <c r="A9" s="120">
        <v>2008</v>
      </c>
      <c r="B9" s="119">
        <v>105</v>
      </c>
      <c r="C9" s="119">
        <v>110</v>
      </c>
      <c r="D9" s="119">
        <v>87</v>
      </c>
    </row>
    <row r="10" spans="1:5" x14ac:dyDescent="0.25">
      <c r="A10" s="25">
        <v>2009</v>
      </c>
      <c r="B10" s="89">
        <v>110</v>
      </c>
      <c r="C10" s="89">
        <v>94</v>
      </c>
      <c r="D10" s="89">
        <v>63</v>
      </c>
    </row>
    <row r="11" spans="1:5" x14ac:dyDescent="0.25">
      <c r="A11" s="120">
        <v>2010</v>
      </c>
      <c r="B11" s="119">
        <v>105</v>
      </c>
      <c r="C11" s="119">
        <v>98</v>
      </c>
      <c r="D11" s="119">
        <v>67</v>
      </c>
    </row>
    <row r="12" spans="1:5" x14ac:dyDescent="0.25">
      <c r="A12" s="25">
        <v>2011</v>
      </c>
      <c r="B12" s="89">
        <v>111</v>
      </c>
      <c r="C12" s="89">
        <v>100</v>
      </c>
      <c r="D12" s="89">
        <v>78</v>
      </c>
    </row>
    <row r="13" spans="1:5" x14ac:dyDescent="0.25">
      <c r="A13" s="120">
        <v>2012</v>
      </c>
      <c r="B13" s="119">
        <v>107</v>
      </c>
      <c r="C13" s="119">
        <v>98</v>
      </c>
      <c r="D13" s="119">
        <v>79</v>
      </c>
    </row>
    <row r="14" spans="1:5" x14ac:dyDescent="0.25">
      <c r="A14" s="25">
        <v>2013</v>
      </c>
      <c r="B14" s="89">
        <v>105</v>
      </c>
      <c r="C14" s="89">
        <v>99</v>
      </c>
      <c r="D14" s="89">
        <v>85</v>
      </c>
    </row>
    <row r="15" spans="1:5" x14ac:dyDescent="0.25">
      <c r="A15" s="120">
        <v>2014</v>
      </c>
      <c r="B15" s="119">
        <v>101</v>
      </c>
      <c r="C15" s="119">
        <v>99</v>
      </c>
      <c r="D15" s="119">
        <v>94</v>
      </c>
    </row>
    <row r="16" spans="1:5" x14ac:dyDescent="0.25">
      <c r="A16" s="25">
        <v>2015</v>
      </c>
      <c r="B16" s="89">
        <v>100</v>
      </c>
      <c r="C16" s="89">
        <v>100</v>
      </c>
      <c r="D16" s="89">
        <v>100</v>
      </c>
    </row>
    <row r="17" spans="1:4" ht="16.5" thickBot="1" x14ac:dyDescent="0.3">
      <c r="A17" s="121">
        <v>2016</v>
      </c>
      <c r="B17" s="122">
        <v>96</v>
      </c>
      <c r="C17" s="122">
        <v>102</v>
      </c>
      <c r="D17" s="122">
        <v>97</v>
      </c>
    </row>
  </sheetData>
  <mergeCells count="2">
    <mergeCell ref="A2:C2"/>
    <mergeCell ref="A4:A5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8"/>
  <sheetViews>
    <sheetView zoomScaleNormal="100" workbookViewId="0"/>
  </sheetViews>
  <sheetFormatPr defaultRowHeight="15.75" x14ac:dyDescent="0.25"/>
  <cols>
    <col min="1" max="1" width="37.85546875" style="13" customWidth="1"/>
    <col min="2" max="4" width="15.5703125" style="13" customWidth="1"/>
    <col min="5" max="16384" width="9.140625" style="13"/>
  </cols>
  <sheetData>
    <row r="1" spans="1:4" ht="30" customHeight="1" x14ac:dyDescent="0.25">
      <c r="A1" s="4" t="s">
        <v>82</v>
      </c>
    </row>
    <row r="2" spans="1:4" ht="25.5" customHeight="1" x14ac:dyDescent="0.25">
      <c r="A2" s="164" t="s">
        <v>49</v>
      </c>
      <c r="B2" s="164"/>
      <c r="C2" s="164"/>
    </row>
    <row r="3" spans="1:4" ht="16.5" thickBot="1" x14ac:dyDescent="0.3"/>
    <row r="4" spans="1:4" ht="32.25" thickBot="1" x14ac:dyDescent="0.3">
      <c r="A4" s="1"/>
      <c r="B4" s="104" t="s">
        <v>83</v>
      </c>
      <c r="C4" s="123" t="s">
        <v>84</v>
      </c>
      <c r="D4" s="123" t="s">
        <v>85</v>
      </c>
    </row>
    <row r="5" spans="1:4" ht="31.5" x14ac:dyDescent="0.25">
      <c r="A5" s="26" t="s">
        <v>2</v>
      </c>
      <c r="B5" s="2"/>
      <c r="C5" s="2"/>
      <c r="D5" s="2"/>
    </row>
    <row r="6" spans="1:4" x14ac:dyDescent="0.25">
      <c r="A6" s="124" t="s">
        <v>3</v>
      </c>
      <c r="B6" s="125">
        <v>-0.15616139253755251</v>
      </c>
      <c r="C6" s="125">
        <v>-2.1367887163243893E-3</v>
      </c>
      <c r="D6" s="125">
        <v>4.6991015402758786E-4</v>
      </c>
    </row>
    <row r="7" spans="1:4" x14ac:dyDescent="0.25">
      <c r="A7" s="27" t="s">
        <v>4</v>
      </c>
      <c r="B7" s="12">
        <v>-0.36759359170103512</v>
      </c>
      <c r="C7" s="12">
        <v>3.8606921148431762E-2</v>
      </c>
      <c r="D7" s="12">
        <v>4.26041903181094E-2</v>
      </c>
    </row>
    <row r="8" spans="1:4" ht="30.75" thickBot="1" x14ac:dyDescent="0.3">
      <c r="A8" s="126" t="s">
        <v>5</v>
      </c>
      <c r="B8" s="127">
        <v>-0.17811936047881838</v>
      </c>
      <c r="C8" s="127">
        <v>5.0245658964025414E-2</v>
      </c>
      <c r="D8" s="127">
        <v>5.2257423616142301E-3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16"/>
  <sheetViews>
    <sheetView workbookViewId="0"/>
  </sheetViews>
  <sheetFormatPr defaultRowHeight="15.75" x14ac:dyDescent="0.25"/>
  <cols>
    <col min="1" max="1" width="21.85546875" style="13" customWidth="1"/>
    <col min="2" max="2" width="15.5703125" style="13" customWidth="1"/>
    <col min="3" max="3" width="9.140625" style="13"/>
    <col min="4" max="4" width="23.42578125" style="13" customWidth="1"/>
    <col min="5" max="5" width="15.7109375" style="13" customWidth="1"/>
    <col min="6" max="16384" width="9.140625" style="13"/>
  </cols>
  <sheetData>
    <row r="1" spans="1:5" ht="30" customHeight="1" x14ac:dyDescent="0.25">
      <c r="A1" s="4" t="s">
        <v>235</v>
      </c>
    </row>
    <row r="2" spans="1:5" ht="25.5" customHeight="1" x14ac:dyDescent="0.25">
      <c r="A2" s="164" t="s">
        <v>49</v>
      </c>
      <c r="B2" s="164"/>
    </row>
    <row r="3" spans="1:5" ht="16.5" thickBot="1" x14ac:dyDescent="0.3"/>
    <row r="4" spans="1:5" ht="32.25" thickBot="1" x14ac:dyDescent="0.3">
      <c r="A4" s="1"/>
      <c r="B4" s="104" t="s">
        <v>86</v>
      </c>
    </row>
    <row r="5" spans="1:5" x14ac:dyDescent="0.25">
      <c r="A5" s="55">
        <v>2005</v>
      </c>
      <c r="B5" s="57">
        <v>87</v>
      </c>
      <c r="E5" s="82"/>
    </row>
    <row r="6" spans="1:5" x14ac:dyDescent="0.25">
      <c r="A6" s="128">
        <v>2006</v>
      </c>
      <c r="B6" s="129">
        <v>89.7</v>
      </c>
      <c r="E6" s="82"/>
    </row>
    <row r="7" spans="1:5" x14ac:dyDescent="0.25">
      <c r="A7" s="18">
        <v>2007</v>
      </c>
      <c r="B7" s="58">
        <v>96.4</v>
      </c>
      <c r="E7" s="82"/>
    </row>
    <row r="8" spans="1:5" x14ac:dyDescent="0.25">
      <c r="A8" s="130">
        <v>2008</v>
      </c>
      <c r="B8" s="129">
        <v>97.7</v>
      </c>
      <c r="E8" s="82"/>
    </row>
    <row r="9" spans="1:5" x14ac:dyDescent="0.25">
      <c r="A9" s="19">
        <v>2009</v>
      </c>
      <c r="B9" s="59">
        <v>91.7</v>
      </c>
      <c r="E9" s="82"/>
    </row>
    <row r="10" spans="1:5" x14ac:dyDescent="0.25">
      <c r="A10" s="130">
        <v>2010</v>
      </c>
      <c r="B10" s="129">
        <v>96</v>
      </c>
      <c r="E10" s="82"/>
    </row>
    <row r="11" spans="1:5" x14ac:dyDescent="0.25">
      <c r="A11" s="19">
        <v>2011</v>
      </c>
      <c r="B11" s="59">
        <v>102.7</v>
      </c>
      <c r="E11" s="82"/>
    </row>
    <row r="12" spans="1:5" x14ac:dyDescent="0.25">
      <c r="A12" s="130">
        <v>2012</v>
      </c>
      <c r="B12" s="129">
        <v>101</v>
      </c>
      <c r="E12" s="82"/>
    </row>
    <row r="13" spans="1:5" x14ac:dyDescent="0.25">
      <c r="A13" s="19">
        <v>2013</v>
      </c>
      <c r="B13" s="59">
        <v>101.6</v>
      </c>
      <c r="E13" s="82"/>
    </row>
    <row r="14" spans="1:5" x14ac:dyDescent="0.25">
      <c r="A14" s="130">
        <v>2014</v>
      </c>
      <c r="B14" s="129">
        <v>101.6</v>
      </c>
      <c r="E14" s="82"/>
    </row>
    <row r="15" spans="1:5" x14ac:dyDescent="0.25">
      <c r="A15" s="19">
        <v>2015</v>
      </c>
      <c r="B15" s="59">
        <v>100</v>
      </c>
      <c r="E15" s="82"/>
    </row>
    <row r="16" spans="1:5" ht="16.5" thickBot="1" x14ac:dyDescent="0.3">
      <c r="A16" s="131">
        <v>2016</v>
      </c>
      <c r="B16" s="132">
        <v>96.4</v>
      </c>
      <c r="E16" s="82"/>
    </row>
  </sheetData>
  <mergeCells count="1">
    <mergeCell ref="A2:B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5"/>
  <sheetViews>
    <sheetView zoomScaleNormal="100" workbookViewId="0"/>
  </sheetViews>
  <sheetFormatPr defaultRowHeight="15" x14ac:dyDescent="0.25"/>
  <cols>
    <col min="1" max="1" width="15.28515625" style="3" customWidth="1"/>
    <col min="2" max="3" width="14.28515625" style="3" customWidth="1"/>
    <col min="4" max="16384" width="9.140625" style="3"/>
  </cols>
  <sheetData>
    <row r="1" spans="1:21" ht="30" customHeight="1" x14ac:dyDescent="0.2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1" s="9" customFormat="1" ht="25.5" customHeight="1" thickBot="1" x14ac:dyDescent="0.25">
      <c r="A2" s="164" t="s">
        <v>49</v>
      </c>
      <c r="B2" s="164"/>
      <c r="C2" s="164"/>
    </row>
    <row r="3" spans="1:21" ht="32.25" thickBot="1" x14ac:dyDescent="0.3">
      <c r="B3" s="104" t="s">
        <v>63</v>
      </c>
      <c r="C3" s="105" t="s">
        <v>64</v>
      </c>
    </row>
    <row r="4" spans="1:21" ht="15.75" x14ac:dyDescent="0.25">
      <c r="A4" s="6"/>
      <c r="B4" s="7"/>
      <c r="C4" s="7"/>
    </row>
    <row r="5" spans="1:21" ht="15.75" x14ac:dyDescent="0.25">
      <c r="A5" s="106" t="s">
        <v>6</v>
      </c>
      <c r="B5" s="107">
        <v>92.6</v>
      </c>
      <c r="C5" s="107">
        <v>109.3</v>
      </c>
      <c r="T5" s="63"/>
      <c r="U5" s="63"/>
    </row>
    <row r="6" spans="1:21" ht="15.75" x14ac:dyDescent="0.25">
      <c r="A6" s="8" t="s">
        <v>27</v>
      </c>
      <c r="B6" s="53">
        <v>92.9</v>
      </c>
      <c r="C6" s="53">
        <v>110.4</v>
      </c>
      <c r="T6" s="63"/>
      <c r="U6" s="63"/>
    </row>
    <row r="7" spans="1:21" ht="15.75" x14ac:dyDescent="0.25">
      <c r="A7" s="106" t="s">
        <v>7</v>
      </c>
      <c r="B7" s="107">
        <v>91.2</v>
      </c>
      <c r="C7" s="107">
        <v>109</v>
      </c>
      <c r="T7" s="63"/>
      <c r="U7" s="63"/>
    </row>
    <row r="8" spans="1:21" ht="15.75" x14ac:dyDescent="0.25">
      <c r="A8" s="8" t="s">
        <v>28</v>
      </c>
      <c r="B8" s="53">
        <v>91.2</v>
      </c>
      <c r="C8" s="53">
        <v>109.5</v>
      </c>
      <c r="T8" s="63"/>
      <c r="U8" s="63"/>
    </row>
    <row r="9" spans="1:21" ht="15.75" x14ac:dyDescent="0.25">
      <c r="A9" s="106" t="s">
        <v>8</v>
      </c>
      <c r="B9" s="107">
        <v>94</v>
      </c>
      <c r="C9" s="107">
        <v>110.5</v>
      </c>
      <c r="T9" s="63"/>
      <c r="U9" s="63"/>
    </row>
    <row r="10" spans="1:21" ht="15.75" x14ac:dyDescent="0.25">
      <c r="A10" s="8" t="s">
        <v>29</v>
      </c>
      <c r="B10" s="53">
        <v>95.6</v>
      </c>
      <c r="C10" s="53">
        <v>110</v>
      </c>
      <c r="T10" s="63"/>
      <c r="U10" s="63"/>
    </row>
    <row r="11" spans="1:21" ht="15.75" x14ac:dyDescent="0.25">
      <c r="A11" s="106" t="s">
        <v>9</v>
      </c>
      <c r="B11" s="107">
        <v>95.9</v>
      </c>
      <c r="C11" s="107">
        <v>110.1</v>
      </c>
      <c r="T11" s="63"/>
      <c r="U11" s="63"/>
    </row>
    <row r="12" spans="1:21" ht="15.75" x14ac:dyDescent="0.25">
      <c r="A12" s="8" t="s">
        <v>30</v>
      </c>
      <c r="B12" s="53">
        <v>96</v>
      </c>
      <c r="C12" s="53">
        <v>110.2</v>
      </c>
      <c r="T12" s="63"/>
      <c r="U12" s="63"/>
    </row>
    <row r="13" spans="1:21" ht="15.75" x14ac:dyDescent="0.25">
      <c r="A13" s="106" t="s">
        <v>10</v>
      </c>
      <c r="B13" s="107">
        <v>96.3</v>
      </c>
      <c r="C13" s="107">
        <v>110.6</v>
      </c>
      <c r="T13" s="63"/>
      <c r="U13" s="63"/>
    </row>
    <row r="14" spans="1:21" ht="15.75" x14ac:dyDescent="0.25">
      <c r="A14" s="8" t="s">
        <v>31</v>
      </c>
      <c r="B14" s="53">
        <v>97</v>
      </c>
      <c r="C14" s="53">
        <v>110.7</v>
      </c>
      <c r="T14" s="63"/>
      <c r="U14" s="63"/>
    </row>
    <row r="15" spans="1:21" ht="15.75" x14ac:dyDescent="0.25">
      <c r="A15" s="106" t="s">
        <v>11</v>
      </c>
      <c r="B15" s="107">
        <v>100.1</v>
      </c>
      <c r="C15" s="107">
        <v>110.2</v>
      </c>
      <c r="T15" s="63"/>
      <c r="U15" s="63"/>
    </row>
    <row r="16" spans="1:21" ht="15.75" x14ac:dyDescent="0.25">
      <c r="A16" s="8" t="s">
        <v>32</v>
      </c>
      <c r="B16" s="53">
        <v>101.8</v>
      </c>
      <c r="C16" s="53">
        <v>110.7</v>
      </c>
      <c r="T16" s="63"/>
      <c r="U16" s="63"/>
    </row>
    <row r="17" spans="1:21" ht="15.75" x14ac:dyDescent="0.25">
      <c r="A17" s="106" t="s">
        <v>12</v>
      </c>
      <c r="B17" s="107">
        <v>100.7</v>
      </c>
      <c r="C17" s="107">
        <v>110.3</v>
      </c>
      <c r="T17" s="63"/>
      <c r="U17" s="63"/>
    </row>
    <row r="18" spans="1:21" ht="15.75" x14ac:dyDescent="0.25">
      <c r="A18" s="8" t="s">
        <v>33</v>
      </c>
      <c r="B18" s="53">
        <v>100.9</v>
      </c>
      <c r="C18" s="53">
        <v>109.4</v>
      </c>
      <c r="T18" s="63"/>
      <c r="U18" s="63"/>
    </row>
    <row r="19" spans="1:21" ht="15.75" x14ac:dyDescent="0.25">
      <c r="A19" s="106" t="s">
        <v>13</v>
      </c>
      <c r="B19" s="107">
        <v>99</v>
      </c>
      <c r="C19" s="107">
        <v>108.2</v>
      </c>
      <c r="T19" s="63"/>
      <c r="U19" s="63"/>
    </row>
    <row r="20" spans="1:21" ht="15.75" x14ac:dyDescent="0.25">
      <c r="A20" s="8" t="s">
        <v>34</v>
      </c>
      <c r="B20" s="53">
        <v>93.5</v>
      </c>
      <c r="C20" s="53">
        <v>103.3</v>
      </c>
      <c r="T20" s="63"/>
      <c r="U20" s="63"/>
    </row>
    <row r="21" spans="1:21" ht="15.75" x14ac:dyDescent="0.25">
      <c r="A21" s="106" t="s">
        <v>14</v>
      </c>
      <c r="B21" s="107">
        <v>90</v>
      </c>
      <c r="C21" s="107">
        <v>98.4</v>
      </c>
      <c r="T21" s="63"/>
      <c r="U21" s="63"/>
    </row>
    <row r="22" spans="1:21" ht="15.75" x14ac:dyDescent="0.25">
      <c r="A22" s="8" t="s">
        <v>35</v>
      </c>
      <c r="B22" s="53">
        <v>88</v>
      </c>
      <c r="C22" s="53">
        <v>98.6</v>
      </c>
      <c r="T22" s="63"/>
      <c r="U22" s="63"/>
    </row>
    <row r="23" spans="1:21" ht="15.75" x14ac:dyDescent="0.25">
      <c r="A23" s="106" t="s">
        <v>15</v>
      </c>
      <c r="B23" s="107">
        <v>87.2</v>
      </c>
      <c r="C23" s="107">
        <v>97.6</v>
      </c>
      <c r="T23" s="63"/>
      <c r="U23" s="63"/>
    </row>
    <row r="24" spans="1:21" ht="15.75" x14ac:dyDescent="0.25">
      <c r="A24" s="8" t="s">
        <v>36</v>
      </c>
      <c r="B24" s="53">
        <v>87.6</v>
      </c>
      <c r="C24" s="53">
        <v>98.4</v>
      </c>
      <c r="T24" s="63"/>
      <c r="U24" s="63"/>
    </row>
    <row r="25" spans="1:21" ht="15.75" x14ac:dyDescent="0.25">
      <c r="A25" s="106" t="s">
        <v>16</v>
      </c>
      <c r="B25" s="107">
        <v>88.7</v>
      </c>
      <c r="C25" s="107">
        <v>100.2</v>
      </c>
      <c r="T25" s="63"/>
      <c r="U25" s="63"/>
    </row>
    <row r="26" spans="1:21" ht="15.75" x14ac:dyDescent="0.25">
      <c r="A26" s="8" t="s">
        <v>37</v>
      </c>
      <c r="B26" s="53">
        <v>89.1</v>
      </c>
      <c r="C26" s="53">
        <v>101.3</v>
      </c>
      <c r="T26" s="63"/>
      <c r="U26" s="63"/>
    </row>
    <row r="27" spans="1:21" ht="15.75" x14ac:dyDescent="0.25">
      <c r="A27" s="106" t="s">
        <v>17</v>
      </c>
      <c r="B27" s="107">
        <v>90</v>
      </c>
      <c r="C27" s="107">
        <v>101.5</v>
      </c>
      <c r="T27" s="63"/>
      <c r="U27" s="63"/>
    </row>
    <row r="28" spans="1:21" ht="15.75" x14ac:dyDescent="0.25">
      <c r="A28" s="8" t="s">
        <v>38</v>
      </c>
      <c r="B28" s="53">
        <v>92.2</v>
      </c>
      <c r="C28" s="53">
        <v>102.5</v>
      </c>
      <c r="T28" s="63"/>
      <c r="U28" s="63"/>
    </row>
    <row r="29" spans="1:21" ht="15.75" x14ac:dyDescent="0.25">
      <c r="A29" s="106" t="s">
        <v>18</v>
      </c>
      <c r="B29" s="107">
        <v>93.5</v>
      </c>
      <c r="C29" s="107">
        <v>101.8</v>
      </c>
      <c r="T29" s="63"/>
      <c r="U29" s="63"/>
    </row>
    <row r="30" spans="1:21" ht="15.75" x14ac:dyDescent="0.25">
      <c r="A30" s="8" t="s">
        <v>39</v>
      </c>
      <c r="B30" s="53">
        <v>95.3</v>
      </c>
      <c r="C30" s="53">
        <v>100.9</v>
      </c>
      <c r="T30" s="63"/>
      <c r="U30" s="63"/>
    </row>
    <row r="31" spans="1:21" ht="15.75" x14ac:dyDescent="0.25">
      <c r="A31" s="106" t="s">
        <v>19</v>
      </c>
      <c r="B31" s="107">
        <v>97.8</v>
      </c>
      <c r="C31" s="107">
        <v>100.4</v>
      </c>
      <c r="T31" s="63"/>
      <c r="U31" s="63"/>
    </row>
    <row r="32" spans="1:21" ht="15.75" x14ac:dyDescent="0.25">
      <c r="A32" s="8" t="s">
        <v>40</v>
      </c>
      <c r="B32" s="53">
        <v>98.3</v>
      </c>
      <c r="C32" s="53">
        <v>100</v>
      </c>
      <c r="E32" s="63"/>
      <c r="T32" s="63"/>
      <c r="U32" s="63"/>
    </row>
    <row r="33" spans="1:21" ht="15.75" x14ac:dyDescent="0.25">
      <c r="A33" s="106" t="s">
        <v>20</v>
      </c>
      <c r="B33" s="107">
        <v>97</v>
      </c>
      <c r="C33" s="107">
        <v>99.3</v>
      </c>
      <c r="T33" s="63"/>
      <c r="U33" s="63"/>
    </row>
    <row r="34" spans="1:21" ht="15.75" x14ac:dyDescent="0.25">
      <c r="A34" s="8" t="s">
        <v>41</v>
      </c>
      <c r="B34" s="53">
        <v>95.6</v>
      </c>
      <c r="C34" s="53">
        <v>98.2</v>
      </c>
      <c r="T34" s="63"/>
      <c r="U34" s="63"/>
    </row>
    <row r="35" spans="1:21" ht="15.75" x14ac:dyDescent="0.25">
      <c r="A35" s="106" t="s">
        <v>21</v>
      </c>
      <c r="B35" s="107">
        <v>94.2</v>
      </c>
      <c r="C35" s="107">
        <v>98.3</v>
      </c>
      <c r="T35" s="63"/>
      <c r="U35" s="63"/>
    </row>
    <row r="36" spans="1:21" ht="15.75" x14ac:dyDescent="0.25">
      <c r="A36" s="8" t="s">
        <v>42</v>
      </c>
      <c r="B36" s="53">
        <v>93.3</v>
      </c>
      <c r="C36" s="53">
        <v>96.2</v>
      </c>
      <c r="T36" s="63"/>
      <c r="U36" s="63"/>
    </row>
    <row r="37" spans="1:21" ht="15.75" x14ac:dyDescent="0.25">
      <c r="A37" s="106" t="s">
        <v>22</v>
      </c>
      <c r="B37" s="107">
        <v>94.7</v>
      </c>
      <c r="C37" s="107">
        <v>96.5</v>
      </c>
      <c r="T37" s="63"/>
      <c r="U37" s="63"/>
    </row>
    <row r="38" spans="1:21" ht="15.75" x14ac:dyDescent="0.25">
      <c r="A38" s="8" t="s">
        <v>43</v>
      </c>
      <c r="B38" s="53">
        <v>93.9</v>
      </c>
      <c r="C38" s="53">
        <v>97.1</v>
      </c>
      <c r="T38" s="63"/>
      <c r="U38" s="63"/>
    </row>
    <row r="39" spans="1:21" ht="15.75" x14ac:dyDescent="0.25">
      <c r="A39" s="106" t="s">
        <v>23</v>
      </c>
      <c r="B39" s="107">
        <v>97.8</v>
      </c>
      <c r="C39" s="107">
        <v>97.6</v>
      </c>
      <c r="T39" s="63"/>
      <c r="U39" s="63"/>
    </row>
    <row r="40" spans="1:21" ht="15.75" x14ac:dyDescent="0.25">
      <c r="A40" s="8" t="s">
        <v>44</v>
      </c>
      <c r="B40" s="53">
        <v>97.9</v>
      </c>
      <c r="C40" s="53">
        <v>98.1</v>
      </c>
      <c r="T40" s="63"/>
      <c r="U40" s="63"/>
    </row>
    <row r="41" spans="1:21" ht="15.75" x14ac:dyDescent="0.25">
      <c r="A41" s="106" t="s">
        <v>24</v>
      </c>
      <c r="B41" s="107">
        <v>97.2</v>
      </c>
      <c r="C41" s="107">
        <v>98.3</v>
      </c>
      <c r="T41" s="63"/>
      <c r="U41" s="63"/>
    </row>
    <row r="42" spans="1:21" ht="15.75" x14ac:dyDescent="0.25">
      <c r="A42" s="8" t="s">
        <v>45</v>
      </c>
      <c r="B42" s="53">
        <v>98.3</v>
      </c>
      <c r="C42" s="53">
        <v>98.5</v>
      </c>
      <c r="T42" s="63"/>
      <c r="U42" s="63"/>
    </row>
    <row r="43" spans="1:21" ht="15.75" x14ac:dyDescent="0.25">
      <c r="A43" s="106" t="s">
        <v>25</v>
      </c>
      <c r="B43" s="107">
        <v>99</v>
      </c>
      <c r="C43" s="107">
        <v>99</v>
      </c>
      <c r="T43" s="63"/>
      <c r="U43" s="63"/>
    </row>
    <row r="44" spans="1:21" ht="15.75" x14ac:dyDescent="0.25">
      <c r="A44" s="8" t="s">
        <v>46</v>
      </c>
      <c r="B44" s="53">
        <v>98.6</v>
      </c>
      <c r="C44" s="53">
        <v>99.3</v>
      </c>
      <c r="T44" s="63"/>
      <c r="U44" s="63"/>
    </row>
    <row r="45" spans="1:21" ht="15.75" x14ac:dyDescent="0.25">
      <c r="A45" s="106" t="s">
        <v>26</v>
      </c>
      <c r="B45" s="107">
        <v>100</v>
      </c>
      <c r="C45" s="107">
        <v>99.7</v>
      </c>
      <c r="T45" s="63"/>
      <c r="U45" s="63"/>
    </row>
    <row r="46" spans="1:21" ht="15.75" x14ac:dyDescent="0.25">
      <c r="A46" s="8" t="s">
        <v>105</v>
      </c>
      <c r="B46" s="53">
        <v>100.3</v>
      </c>
      <c r="C46" s="53">
        <v>100.3</v>
      </c>
      <c r="T46" s="63"/>
      <c r="U46" s="63"/>
    </row>
    <row r="47" spans="1:21" ht="15.75" x14ac:dyDescent="0.25">
      <c r="A47" s="106" t="s">
        <v>150</v>
      </c>
      <c r="B47" s="107">
        <v>99.9</v>
      </c>
      <c r="C47" s="107">
        <v>100.2</v>
      </c>
      <c r="T47" s="63"/>
      <c r="U47" s="63"/>
    </row>
    <row r="48" spans="1:21" ht="15.75" x14ac:dyDescent="0.25">
      <c r="A48" s="8" t="s">
        <v>170</v>
      </c>
      <c r="B48" s="53">
        <v>99.7</v>
      </c>
      <c r="C48" s="53">
        <v>99.8</v>
      </c>
      <c r="T48" s="63"/>
      <c r="U48" s="63"/>
    </row>
    <row r="49" spans="1:21" ht="15.75" x14ac:dyDescent="0.25">
      <c r="A49" s="106" t="s">
        <v>174</v>
      </c>
      <c r="B49" s="107">
        <v>99</v>
      </c>
      <c r="C49" s="107">
        <v>99.7</v>
      </c>
      <c r="T49" s="63"/>
      <c r="U49" s="63"/>
    </row>
    <row r="50" spans="1:21" ht="15.75" x14ac:dyDescent="0.25">
      <c r="A50" s="8" t="s">
        <v>176</v>
      </c>
      <c r="B50" s="53">
        <v>99.5</v>
      </c>
      <c r="C50" s="53">
        <v>101.9</v>
      </c>
      <c r="T50" s="63"/>
      <c r="U50" s="63"/>
    </row>
    <row r="51" spans="1:21" ht="15.75" x14ac:dyDescent="0.25">
      <c r="A51" s="106" t="s">
        <v>177</v>
      </c>
      <c r="B51" s="107">
        <v>99.7</v>
      </c>
      <c r="C51" s="107">
        <v>101.4</v>
      </c>
      <c r="T51" s="63"/>
      <c r="U51" s="63"/>
    </row>
    <row r="52" spans="1:21" ht="15.75" x14ac:dyDescent="0.25">
      <c r="A52" s="8" t="s">
        <v>178</v>
      </c>
      <c r="B52" s="53">
        <v>102</v>
      </c>
      <c r="C52" s="53">
        <v>102.1</v>
      </c>
      <c r="T52" s="63"/>
      <c r="U52" s="63"/>
    </row>
    <row r="53" spans="1:21" ht="15.75" x14ac:dyDescent="0.25">
      <c r="A53" s="106" t="s">
        <v>187</v>
      </c>
      <c r="B53" s="107">
        <v>100.7</v>
      </c>
      <c r="C53" s="107">
        <v>102.3</v>
      </c>
      <c r="T53" s="63"/>
      <c r="U53" s="63"/>
    </row>
    <row r="54" spans="1:21" ht="15.75" x14ac:dyDescent="0.25">
      <c r="A54" s="8" t="s">
        <v>238</v>
      </c>
      <c r="B54" s="53">
        <v>96.6</v>
      </c>
      <c r="C54" s="53">
        <v>102.1</v>
      </c>
    </row>
    <row r="55" spans="1:21" ht="16.5" thickBot="1" x14ac:dyDescent="0.3">
      <c r="A55" s="108" t="s">
        <v>247</v>
      </c>
      <c r="B55" s="109">
        <v>93.2</v>
      </c>
      <c r="C55" s="109">
        <v>103.2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8"/>
  <sheetViews>
    <sheetView workbookViewId="0"/>
  </sheetViews>
  <sheetFormatPr defaultRowHeight="15.75" x14ac:dyDescent="0.25"/>
  <cols>
    <col min="1" max="1" width="39.5703125" style="13" customWidth="1"/>
    <col min="2" max="2" width="15.5703125" style="13" customWidth="1"/>
    <col min="3" max="16384" width="9.140625" style="13"/>
  </cols>
  <sheetData>
    <row r="1" spans="1:2" ht="30" customHeight="1" x14ac:dyDescent="0.25">
      <c r="A1" s="4" t="s">
        <v>87</v>
      </c>
    </row>
    <row r="2" spans="1:2" ht="25.5" customHeight="1" x14ac:dyDescent="0.25">
      <c r="A2" s="164" t="s">
        <v>49</v>
      </c>
      <c r="B2" s="164"/>
    </row>
    <row r="3" spans="1:2" ht="16.5" thickBot="1" x14ac:dyDescent="0.3"/>
    <row r="4" spans="1:2" ht="16.5" thickBot="1" x14ac:dyDescent="0.3">
      <c r="A4" s="1"/>
      <c r="B4" s="133" t="s">
        <v>0</v>
      </c>
    </row>
    <row r="5" spans="1:2" x14ac:dyDescent="0.25">
      <c r="A5" s="20" t="s">
        <v>2</v>
      </c>
      <c r="B5" s="75"/>
    </row>
    <row r="6" spans="1:2" x14ac:dyDescent="0.25">
      <c r="A6" s="115" t="s">
        <v>3</v>
      </c>
      <c r="B6" s="116">
        <v>-5.5159096455196101E-2</v>
      </c>
    </row>
    <row r="7" spans="1:2" x14ac:dyDescent="0.25">
      <c r="A7" s="21" t="s">
        <v>4</v>
      </c>
      <c r="B7" s="66">
        <v>-0.10489075603918301</v>
      </c>
    </row>
    <row r="8" spans="1:2" ht="30.75" thickBot="1" x14ac:dyDescent="0.3">
      <c r="A8" s="113" t="s">
        <v>5</v>
      </c>
      <c r="B8" s="114">
        <v>-4.7828507785069897E-2</v>
      </c>
    </row>
  </sheetData>
  <mergeCells count="1">
    <mergeCell ref="A2:B2"/>
  </mergeCells>
  <hyperlinks>
    <hyperlink ref="A2" location="Contents!A1" display="Return to contents page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ZZ28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5" style="35" bestFit="1" customWidth="1"/>
    <col min="2" max="2" width="5.5703125" style="35" customWidth="1"/>
    <col min="3" max="17" width="6" style="35" customWidth="1"/>
    <col min="18" max="18" width="6.42578125" style="35" customWidth="1"/>
    <col min="19" max="22" width="6" style="35" customWidth="1"/>
    <col min="23" max="702" width="9.140625" style="3"/>
  </cols>
  <sheetData>
    <row r="1" spans="1:702" ht="30.75" customHeight="1" x14ac:dyDescent="0.25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702" ht="18" customHeight="1" thickBot="1" x14ac:dyDescent="0.3">
      <c r="A2" s="174" t="s">
        <v>49</v>
      </c>
      <c r="B2" s="175"/>
      <c r="C2" s="175"/>
      <c r="D2" s="175"/>
      <c r="E2" s="17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702" ht="60" customHeight="1" thickBot="1" x14ac:dyDescent="0.3">
      <c r="A3" s="176"/>
      <c r="B3" s="177"/>
      <c r="C3" s="171" t="s">
        <v>130</v>
      </c>
      <c r="D3" s="172"/>
      <c r="E3" s="172"/>
      <c r="F3" s="173"/>
      <c r="G3" s="171" t="s">
        <v>263</v>
      </c>
      <c r="H3" s="172"/>
      <c r="I3" s="172"/>
      <c r="J3" s="173"/>
      <c r="K3" s="171" t="s">
        <v>264</v>
      </c>
      <c r="L3" s="172"/>
      <c r="M3" s="172"/>
      <c r="N3" s="173"/>
      <c r="O3" s="171" t="s">
        <v>265</v>
      </c>
      <c r="P3" s="172"/>
      <c r="Q3" s="172"/>
      <c r="R3" s="173"/>
      <c r="S3" s="171" t="s">
        <v>266</v>
      </c>
      <c r="T3" s="172"/>
      <c r="U3" s="172"/>
      <c r="V3" s="173"/>
    </row>
    <row r="4" spans="1:702" ht="15.75" thickBot="1" x14ac:dyDescent="0.3">
      <c r="A4" s="178"/>
      <c r="B4" s="179"/>
      <c r="C4" s="180" t="s">
        <v>119</v>
      </c>
      <c r="D4" s="182" t="s">
        <v>120</v>
      </c>
      <c r="E4" s="182"/>
      <c r="F4" s="183"/>
      <c r="G4" s="180" t="s">
        <v>119</v>
      </c>
      <c r="H4" s="182" t="s">
        <v>120</v>
      </c>
      <c r="I4" s="182"/>
      <c r="J4" s="183"/>
      <c r="K4" s="180" t="s">
        <v>119</v>
      </c>
      <c r="L4" s="182" t="s">
        <v>120</v>
      </c>
      <c r="M4" s="182"/>
      <c r="N4" s="183"/>
      <c r="O4" s="180" t="s">
        <v>119</v>
      </c>
      <c r="P4" s="182" t="s">
        <v>120</v>
      </c>
      <c r="Q4" s="182"/>
      <c r="R4" s="183"/>
      <c r="S4" s="180" t="s">
        <v>119</v>
      </c>
      <c r="T4" s="182" t="s">
        <v>120</v>
      </c>
      <c r="U4" s="182"/>
      <c r="V4" s="183"/>
    </row>
    <row r="5" spans="1:702" ht="15.75" thickBot="1" x14ac:dyDescent="0.3">
      <c r="A5" s="178"/>
      <c r="B5" s="179"/>
      <c r="C5" s="181"/>
      <c r="D5" s="134" t="s">
        <v>121</v>
      </c>
      <c r="E5" s="135" t="s">
        <v>122</v>
      </c>
      <c r="F5" s="136" t="s">
        <v>123</v>
      </c>
      <c r="G5" s="181"/>
      <c r="H5" s="134" t="s">
        <v>121</v>
      </c>
      <c r="I5" s="137" t="s">
        <v>122</v>
      </c>
      <c r="J5" s="136" t="s">
        <v>123</v>
      </c>
      <c r="K5" s="181"/>
      <c r="L5" s="134" t="s">
        <v>121</v>
      </c>
      <c r="M5" s="137" t="s">
        <v>122</v>
      </c>
      <c r="N5" s="136" t="s">
        <v>123</v>
      </c>
      <c r="O5" s="181"/>
      <c r="P5" s="134" t="s">
        <v>121</v>
      </c>
      <c r="Q5" s="137" t="s">
        <v>122</v>
      </c>
      <c r="R5" s="136" t="s">
        <v>123</v>
      </c>
      <c r="S5" s="181"/>
      <c r="T5" s="134" t="s">
        <v>121</v>
      </c>
      <c r="U5" s="137" t="s">
        <v>122</v>
      </c>
      <c r="V5" s="136" t="s">
        <v>123</v>
      </c>
    </row>
    <row r="6" spans="1:702" ht="15" customHeight="1" x14ac:dyDescent="0.25">
      <c r="A6" s="168">
        <v>2005</v>
      </c>
      <c r="B6" s="76" t="s">
        <v>124</v>
      </c>
      <c r="C6" s="29">
        <v>92.6</v>
      </c>
      <c r="D6" s="92" t="s">
        <v>125</v>
      </c>
      <c r="E6" s="32" t="s">
        <v>125</v>
      </c>
      <c r="F6" s="93" t="s">
        <v>125</v>
      </c>
      <c r="G6" s="29">
        <v>95.3</v>
      </c>
      <c r="H6" s="92" t="s">
        <v>125</v>
      </c>
      <c r="I6" s="32" t="s">
        <v>125</v>
      </c>
      <c r="J6" s="93" t="s">
        <v>125</v>
      </c>
      <c r="K6" s="29">
        <v>88.1</v>
      </c>
      <c r="L6" s="92" t="s">
        <v>125</v>
      </c>
      <c r="M6" s="32" t="s">
        <v>125</v>
      </c>
      <c r="N6" s="93" t="s">
        <v>125</v>
      </c>
      <c r="O6" s="29">
        <v>90.5</v>
      </c>
      <c r="P6" s="92" t="s">
        <v>125</v>
      </c>
      <c r="Q6" s="32" t="s">
        <v>125</v>
      </c>
      <c r="R6" s="93" t="s">
        <v>125</v>
      </c>
      <c r="S6" s="29">
        <v>76.8</v>
      </c>
      <c r="T6" s="92" t="s">
        <v>125</v>
      </c>
      <c r="U6" s="32" t="s">
        <v>125</v>
      </c>
      <c r="V6" s="93" t="s">
        <v>125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  <c r="JE6" s="63"/>
      <c r="JF6" s="63"/>
      <c r="JG6" s="63"/>
      <c r="JH6" s="63"/>
      <c r="JI6" s="63"/>
      <c r="JJ6" s="63"/>
      <c r="JK6" s="63"/>
      <c r="JL6" s="63"/>
      <c r="JM6" s="63"/>
      <c r="JN6" s="63"/>
      <c r="JO6" s="63"/>
      <c r="JP6" s="63"/>
      <c r="JQ6" s="63"/>
      <c r="JR6" s="63"/>
      <c r="JS6" s="63"/>
      <c r="JT6" s="63"/>
      <c r="JU6" s="63"/>
      <c r="JV6" s="63"/>
      <c r="JW6" s="63"/>
      <c r="JX6" s="63"/>
      <c r="JY6" s="63"/>
      <c r="JZ6" s="63"/>
      <c r="KA6" s="63"/>
      <c r="KB6" s="63"/>
      <c r="KC6" s="63"/>
      <c r="KD6" s="63"/>
      <c r="KE6" s="63"/>
      <c r="KF6" s="63"/>
      <c r="KG6" s="63"/>
      <c r="KH6" s="63"/>
      <c r="KI6" s="63"/>
      <c r="KJ6" s="63"/>
      <c r="KK6" s="63"/>
      <c r="KL6" s="63"/>
      <c r="KM6" s="63"/>
      <c r="KN6" s="63"/>
      <c r="KO6" s="63"/>
      <c r="KP6" s="63"/>
      <c r="KQ6" s="63"/>
      <c r="KR6" s="63"/>
      <c r="KS6" s="63"/>
      <c r="KT6" s="63"/>
      <c r="KU6" s="63"/>
      <c r="KV6" s="63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  <c r="MD6" s="63"/>
      <c r="ME6" s="63"/>
      <c r="MF6" s="63"/>
      <c r="MG6" s="63"/>
      <c r="MH6" s="63"/>
      <c r="MI6" s="63"/>
      <c r="MJ6" s="63"/>
      <c r="MK6" s="63"/>
      <c r="ML6" s="63"/>
      <c r="MM6" s="63"/>
      <c r="MN6" s="63"/>
      <c r="MO6" s="63"/>
      <c r="MP6" s="63"/>
      <c r="MQ6" s="63"/>
      <c r="MR6" s="63"/>
      <c r="MS6" s="63"/>
      <c r="MT6" s="63"/>
      <c r="MU6" s="63"/>
      <c r="MV6" s="63"/>
      <c r="MW6" s="63"/>
      <c r="MX6" s="63"/>
      <c r="MY6" s="63"/>
      <c r="MZ6" s="63"/>
      <c r="NA6" s="63"/>
      <c r="NB6" s="63"/>
      <c r="NC6" s="63"/>
      <c r="ND6" s="63"/>
      <c r="NE6" s="63"/>
      <c r="NF6" s="63"/>
      <c r="NG6" s="63"/>
      <c r="NH6" s="63"/>
      <c r="NI6" s="63"/>
      <c r="NJ6" s="63"/>
      <c r="NK6" s="63"/>
      <c r="NL6" s="63"/>
      <c r="NM6" s="63"/>
      <c r="NN6" s="63"/>
      <c r="NO6" s="63"/>
      <c r="NP6" s="63"/>
      <c r="NQ6" s="63"/>
      <c r="NR6" s="63"/>
      <c r="NS6" s="63"/>
      <c r="NT6" s="63"/>
      <c r="NU6" s="63"/>
      <c r="NV6" s="63"/>
      <c r="NW6" s="63"/>
      <c r="NX6" s="63"/>
      <c r="NY6" s="63"/>
      <c r="NZ6" s="63"/>
      <c r="OA6" s="63"/>
      <c r="OB6" s="63"/>
      <c r="OC6" s="63"/>
      <c r="OD6" s="63"/>
      <c r="OE6" s="63"/>
      <c r="OF6" s="63"/>
      <c r="OG6" s="63"/>
      <c r="OH6" s="63"/>
      <c r="OI6" s="63"/>
      <c r="OJ6" s="63"/>
      <c r="OK6" s="63"/>
      <c r="OL6" s="63"/>
      <c r="OM6" s="63"/>
      <c r="ON6" s="63"/>
      <c r="OO6" s="63"/>
      <c r="OP6" s="63"/>
      <c r="OQ6" s="63"/>
      <c r="OR6" s="63"/>
      <c r="OS6" s="63"/>
      <c r="OT6" s="63"/>
      <c r="OU6" s="63"/>
      <c r="OV6" s="63"/>
      <c r="OW6" s="63"/>
      <c r="OX6" s="63"/>
      <c r="OY6" s="63"/>
      <c r="OZ6" s="63"/>
      <c r="PA6" s="63"/>
      <c r="PB6" s="63"/>
      <c r="PC6" s="63"/>
      <c r="PD6" s="63"/>
      <c r="PE6" s="63"/>
      <c r="PF6" s="63"/>
      <c r="PG6" s="63"/>
      <c r="PH6" s="63"/>
      <c r="PI6" s="63"/>
      <c r="PJ6" s="63"/>
      <c r="PK6" s="63"/>
      <c r="PL6" s="63"/>
      <c r="PM6" s="63"/>
      <c r="PN6" s="63"/>
      <c r="PO6" s="63"/>
      <c r="PP6" s="63"/>
      <c r="PQ6" s="63"/>
      <c r="PR6" s="63"/>
      <c r="PS6" s="63"/>
      <c r="PT6" s="63"/>
      <c r="PU6" s="63"/>
      <c r="PV6" s="63"/>
      <c r="PW6" s="63"/>
      <c r="PX6" s="63"/>
      <c r="PY6" s="63"/>
      <c r="PZ6" s="63"/>
      <c r="QA6" s="63"/>
      <c r="QB6" s="63"/>
      <c r="QC6" s="63"/>
      <c r="QD6" s="63"/>
      <c r="QE6" s="63"/>
      <c r="QF6" s="63"/>
      <c r="QG6" s="63"/>
      <c r="QH6" s="63"/>
      <c r="QI6" s="63"/>
      <c r="QJ6" s="63"/>
      <c r="QK6" s="63"/>
      <c r="QL6" s="63"/>
      <c r="QM6" s="63"/>
      <c r="QN6" s="63"/>
      <c r="QO6" s="63"/>
      <c r="QP6" s="63"/>
      <c r="QQ6" s="63"/>
      <c r="QR6" s="63"/>
      <c r="QS6" s="63"/>
      <c r="QT6" s="63"/>
      <c r="QU6" s="63"/>
      <c r="QV6" s="63"/>
      <c r="QW6" s="63"/>
      <c r="QX6" s="63"/>
      <c r="QY6" s="63"/>
      <c r="QZ6" s="63"/>
      <c r="RA6" s="63"/>
      <c r="RB6" s="63"/>
      <c r="RC6" s="63"/>
      <c r="RD6" s="63"/>
      <c r="RE6" s="63"/>
      <c r="RF6" s="63"/>
      <c r="RG6" s="63"/>
      <c r="RH6" s="63"/>
      <c r="RI6" s="63"/>
      <c r="RJ6" s="63"/>
      <c r="RK6" s="63"/>
      <c r="RL6" s="63"/>
      <c r="RM6" s="63"/>
      <c r="RN6" s="63"/>
      <c r="RO6" s="63"/>
      <c r="RP6" s="63"/>
      <c r="RQ6" s="63"/>
      <c r="RR6" s="63"/>
      <c r="RS6" s="63"/>
      <c r="RT6" s="63"/>
      <c r="RU6" s="63"/>
      <c r="RV6" s="63"/>
      <c r="RW6" s="63"/>
      <c r="RX6" s="63"/>
      <c r="RY6" s="63"/>
      <c r="RZ6" s="63"/>
      <c r="SA6" s="63"/>
      <c r="SB6" s="63"/>
      <c r="SC6" s="63"/>
      <c r="SD6" s="63"/>
      <c r="SE6" s="63"/>
      <c r="SF6" s="63"/>
      <c r="SG6" s="63"/>
      <c r="SH6" s="63"/>
      <c r="SI6" s="63"/>
      <c r="SJ6" s="63"/>
      <c r="SK6" s="63"/>
      <c r="SL6" s="63"/>
      <c r="SM6" s="63"/>
      <c r="SN6" s="63"/>
      <c r="SO6" s="63"/>
      <c r="SP6" s="63"/>
      <c r="SQ6" s="63"/>
      <c r="SR6" s="63"/>
      <c r="SS6" s="63"/>
      <c r="ST6" s="63"/>
      <c r="SU6" s="63"/>
      <c r="SV6" s="63"/>
      <c r="SW6" s="63"/>
      <c r="SX6" s="63"/>
      <c r="SY6" s="63"/>
      <c r="SZ6" s="63"/>
      <c r="TA6" s="63"/>
      <c r="TB6" s="63"/>
      <c r="TC6" s="63"/>
      <c r="TD6" s="63"/>
      <c r="TE6" s="63"/>
      <c r="TF6" s="63"/>
      <c r="TG6" s="63"/>
      <c r="TH6" s="63"/>
      <c r="TI6" s="63"/>
      <c r="TJ6" s="63"/>
      <c r="TK6" s="63"/>
      <c r="TL6" s="63"/>
      <c r="TM6" s="63"/>
      <c r="TN6" s="63"/>
      <c r="TO6" s="63"/>
      <c r="TP6" s="63"/>
      <c r="TQ6" s="63"/>
      <c r="TR6" s="63"/>
      <c r="TS6" s="63"/>
      <c r="TT6" s="63"/>
      <c r="TU6" s="63"/>
      <c r="TV6" s="63"/>
      <c r="TW6" s="63"/>
      <c r="TX6" s="63"/>
      <c r="TY6" s="63"/>
      <c r="TZ6" s="63"/>
      <c r="UA6" s="63"/>
      <c r="UB6" s="63"/>
      <c r="UC6" s="63"/>
      <c r="UD6" s="63"/>
      <c r="UE6" s="63"/>
      <c r="UF6" s="63"/>
      <c r="UG6" s="63"/>
      <c r="UH6" s="63"/>
      <c r="UI6" s="63"/>
      <c r="UJ6" s="63"/>
      <c r="UK6" s="63"/>
      <c r="UL6" s="63"/>
      <c r="UM6" s="63"/>
      <c r="UN6" s="63"/>
      <c r="UO6" s="63"/>
      <c r="UP6" s="63"/>
      <c r="UQ6" s="63"/>
      <c r="UR6" s="63"/>
      <c r="US6" s="63"/>
      <c r="UT6" s="63"/>
      <c r="UU6" s="63"/>
      <c r="UV6" s="63"/>
      <c r="UW6" s="63"/>
      <c r="UX6" s="63"/>
      <c r="UY6" s="63"/>
      <c r="UZ6" s="63"/>
      <c r="VA6" s="63"/>
      <c r="VB6" s="63"/>
      <c r="VC6" s="63"/>
      <c r="VD6" s="63"/>
      <c r="VE6" s="63"/>
      <c r="VF6" s="63"/>
      <c r="VG6" s="63"/>
      <c r="VH6" s="63"/>
      <c r="VI6" s="63"/>
      <c r="VJ6" s="63"/>
      <c r="VK6" s="63"/>
      <c r="VL6" s="63"/>
      <c r="VM6" s="63"/>
      <c r="VN6" s="63"/>
      <c r="VO6" s="63"/>
      <c r="VP6" s="63"/>
      <c r="VQ6" s="63"/>
      <c r="VR6" s="63"/>
      <c r="VS6" s="63"/>
      <c r="VT6" s="63"/>
      <c r="VU6" s="63"/>
      <c r="VV6" s="63"/>
      <c r="VW6" s="63"/>
      <c r="VX6" s="63"/>
      <c r="VY6" s="63"/>
      <c r="VZ6" s="63"/>
      <c r="WA6" s="63"/>
      <c r="WB6" s="63"/>
      <c r="WC6" s="63"/>
      <c r="WD6" s="63"/>
      <c r="WE6" s="63"/>
      <c r="WF6" s="63"/>
      <c r="WG6" s="63"/>
      <c r="WH6" s="63"/>
      <c r="WI6" s="63"/>
      <c r="WJ6" s="63"/>
      <c r="WK6" s="63"/>
      <c r="WL6" s="63"/>
      <c r="WM6" s="63"/>
      <c r="WN6" s="63"/>
      <c r="WO6" s="63"/>
      <c r="WP6" s="63"/>
      <c r="WQ6" s="63"/>
      <c r="WR6" s="63"/>
      <c r="WS6" s="63"/>
      <c r="WT6" s="63"/>
      <c r="WU6" s="63"/>
      <c r="WV6" s="63"/>
      <c r="WW6" s="63"/>
      <c r="WX6" s="63"/>
      <c r="WY6" s="63"/>
      <c r="WZ6" s="63"/>
      <c r="XA6" s="63"/>
      <c r="XB6" s="63"/>
      <c r="XC6" s="63"/>
      <c r="XD6" s="63"/>
      <c r="XE6" s="63"/>
      <c r="XF6" s="63"/>
      <c r="XG6" s="63"/>
      <c r="XH6" s="63"/>
      <c r="XI6" s="63"/>
      <c r="XJ6" s="63"/>
      <c r="XK6" s="63"/>
      <c r="XL6" s="63"/>
      <c r="XM6" s="63"/>
      <c r="XN6" s="63"/>
      <c r="XO6" s="63"/>
      <c r="XP6" s="63"/>
      <c r="XQ6" s="63"/>
      <c r="XR6" s="63"/>
      <c r="XS6" s="63"/>
      <c r="XT6" s="63"/>
      <c r="XU6" s="63"/>
      <c r="XV6" s="63"/>
      <c r="XW6" s="63"/>
      <c r="XX6" s="63"/>
      <c r="XY6" s="63"/>
      <c r="XZ6" s="63"/>
      <c r="YA6" s="63"/>
      <c r="YB6" s="63"/>
      <c r="YC6" s="63"/>
      <c r="YD6" s="63"/>
      <c r="YE6" s="63"/>
      <c r="YF6" s="63"/>
      <c r="YG6" s="63"/>
      <c r="YH6" s="63"/>
      <c r="YI6" s="63"/>
      <c r="YJ6" s="63"/>
      <c r="YK6" s="63"/>
      <c r="YL6" s="63"/>
      <c r="YM6" s="63"/>
      <c r="YN6" s="63"/>
      <c r="YO6" s="63"/>
      <c r="YP6" s="63"/>
      <c r="YQ6" s="63"/>
      <c r="YR6" s="63"/>
      <c r="YS6" s="63"/>
      <c r="YT6" s="63"/>
      <c r="YU6" s="63"/>
      <c r="YV6" s="63"/>
      <c r="YW6" s="63"/>
      <c r="YX6" s="63"/>
      <c r="YY6" s="63"/>
      <c r="YZ6" s="63"/>
      <c r="ZA6" s="63"/>
      <c r="ZB6" s="63"/>
      <c r="ZC6" s="63"/>
      <c r="ZD6" s="63"/>
      <c r="ZE6" s="63"/>
      <c r="ZF6" s="63"/>
      <c r="ZG6" s="63"/>
      <c r="ZH6" s="63"/>
      <c r="ZI6" s="63"/>
      <c r="ZJ6" s="63"/>
      <c r="ZK6" s="63"/>
      <c r="ZL6" s="63"/>
      <c r="ZM6" s="63"/>
      <c r="ZN6" s="63"/>
      <c r="ZO6" s="63"/>
      <c r="ZP6" s="63"/>
      <c r="ZQ6" s="63"/>
      <c r="ZR6" s="63"/>
      <c r="ZS6" s="63"/>
      <c r="ZT6" s="63"/>
      <c r="ZU6" s="63"/>
      <c r="ZV6" s="63"/>
      <c r="ZW6" s="63"/>
      <c r="ZX6" s="63"/>
      <c r="ZY6" s="63"/>
      <c r="ZZ6" s="63"/>
    </row>
    <row r="7" spans="1:702" x14ac:dyDescent="0.25">
      <c r="A7" s="169"/>
      <c r="B7" s="138" t="s">
        <v>126</v>
      </c>
      <c r="C7" s="139">
        <v>92.9</v>
      </c>
      <c r="D7" s="140">
        <v>0.3</v>
      </c>
      <c r="E7" s="141" t="s">
        <v>125</v>
      </c>
      <c r="F7" s="142" t="s">
        <v>125</v>
      </c>
      <c r="G7" s="139">
        <v>94.1</v>
      </c>
      <c r="H7" s="140">
        <v>-1.3</v>
      </c>
      <c r="I7" s="141" t="s">
        <v>125</v>
      </c>
      <c r="J7" s="142" t="s">
        <v>125</v>
      </c>
      <c r="K7" s="139">
        <v>85.5</v>
      </c>
      <c r="L7" s="140">
        <v>-2.9</v>
      </c>
      <c r="M7" s="141" t="s">
        <v>125</v>
      </c>
      <c r="N7" s="142" t="s">
        <v>125</v>
      </c>
      <c r="O7" s="139">
        <v>107.7</v>
      </c>
      <c r="P7" s="140">
        <v>19</v>
      </c>
      <c r="Q7" s="141" t="s">
        <v>125</v>
      </c>
      <c r="R7" s="142" t="s">
        <v>125</v>
      </c>
      <c r="S7" s="139">
        <v>94.4</v>
      </c>
      <c r="T7" s="140">
        <v>22.9</v>
      </c>
      <c r="U7" s="141" t="s">
        <v>125</v>
      </c>
      <c r="V7" s="142" t="s">
        <v>125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</row>
    <row r="8" spans="1:702" x14ac:dyDescent="0.25">
      <c r="A8" s="169"/>
      <c r="B8" s="77" t="s">
        <v>127</v>
      </c>
      <c r="C8" s="31">
        <v>91.2</v>
      </c>
      <c r="D8" s="32">
        <v>-1.8</v>
      </c>
      <c r="E8" s="32" t="s">
        <v>125</v>
      </c>
      <c r="F8" s="33" t="s">
        <v>125</v>
      </c>
      <c r="G8" s="31">
        <v>92.5</v>
      </c>
      <c r="H8" s="32">
        <v>-1.7</v>
      </c>
      <c r="I8" s="32" t="s">
        <v>125</v>
      </c>
      <c r="J8" s="33" t="s">
        <v>125</v>
      </c>
      <c r="K8" s="31">
        <v>82.9</v>
      </c>
      <c r="L8" s="32">
        <v>-3.1</v>
      </c>
      <c r="M8" s="32" t="s">
        <v>125</v>
      </c>
      <c r="N8" s="33" t="s">
        <v>125</v>
      </c>
      <c r="O8" s="31">
        <v>98.5</v>
      </c>
      <c r="P8" s="32">
        <v>-8.6</v>
      </c>
      <c r="Q8" s="32" t="s">
        <v>125</v>
      </c>
      <c r="R8" s="33" t="s">
        <v>125</v>
      </c>
      <c r="S8" s="31">
        <v>101.9</v>
      </c>
      <c r="T8" s="32">
        <v>8</v>
      </c>
      <c r="U8" s="32" t="s">
        <v>125</v>
      </c>
      <c r="V8" s="33" t="s">
        <v>125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</row>
    <row r="9" spans="1:702" ht="15.75" thickBot="1" x14ac:dyDescent="0.3">
      <c r="A9" s="170"/>
      <c r="B9" s="143" t="s">
        <v>128</v>
      </c>
      <c r="C9" s="144">
        <v>91.2</v>
      </c>
      <c r="D9" s="145">
        <v>0</v>
      </c>
      <c r="E9" s="145" t="s">
        <v>125</v>
      </c>
      <c r="F9" s="146" t="s">
        <v>125</v>
      </c>
      <c r="G9" s="144">
        <v>91.7</v>
      </c>
      <c r="H9" s="145">
        <v>-0.9</v>
      </c>
      <c r="I9" s="145" t="s">
        <v>125</v>
      </c>
      <c r="J9" s="146" t="s">
        <v>125</v>
      </c>
      <c r="K9" s="144">
        <v>86.1</v>
      </c>
      <c r="L9" s="145">
        <v>3.9</v>
      </c>
      <c r="M9" s="145" t="s">
        <v>125</v>
      </c>
      <c r="N9" s="146" t="s">
        <v>125</v>
      </c>
      <c r="O9" s="144">
        <v>97.7</v>
      </c>
      <c r="P9" s="145">
        <v>-0.8</v>
      </c>
      <c r="Q9" s="145" t="s">
        <v>125</v>
      </c>
      <c r="R9" s="146" t="s">
        <v>125</v>
      </c>
      <c r="S9" s="144">
        <v>111.9</v>
      </c>
      <c r="T9" s="145">
        <v>9.8000000000000007</v>
      </c>
      <c r="U9" s="145" t="s">
        <v>125</v>
      </c>
      <c r="V9" s="146" t="s">
        <v>125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</row>
    <row r="10" spans="1:702" ht="15" customHeight="1" x14ac:dyDescent="0.25">
      <c r="A10" s="168">
        <v>2006</v>
      </c>
      <c r="B10" s="76" t="s">
        <v>124</v>
      </c>
      <c r="C10" s="29">
        <v>94</v>
      </c>
      <c r="D10" s="92">
        <v>3.1</v>
      </c>
      <c r="E10" s="30">
        <v>1.5</v>
      </c>
      <c r="F10" s="93" t="s">
        <v>125</v>
      </c>
      <c r="G10" s="29">
        <v>96</v>
      </c>
      <c r="H10" s="92">
        <v>4.7</v>
      </c>
      <c r="I10" s="30">
        <v>0.7</v>
      </c>
      <c r="J10" s="93" t="s">
        <v>125</v>
      </c>
      <c r="K10" s="29">
        <v>86.4</v>
      </c>
      <c r="L10" s="92">
        <v>0.4</v>
      </c>
      <c r="M10" s="30">
        <v>-1.9</v>
      </c>
      <c r="N10" s="93" t="s">
        <v>125</v>
      </c>
      <c r="O10" s="29">
        <v>96.2</v>
      </c>
      <c r="P10" s="92">
        <v>-1.6</v>
      </c>
      <c r="Q10" s="30">
        <v>6.2</v>
      </c>
      <c r="R10" s="93" t="s">
        <v>125</v>
      </c>
      <c r="S10" s="29">
        <v>96</v>
      </c>
      <c r="T10" s="92">
        <v>-14.3</v>
      </c>
      <c r="U10" s="30">
        <v>24.9</v>
      </c>
      <c r="V10" s="93" t="s">
        <v>125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</row>
    <row r="11" spans="1:702" x14ac:dyDescent="0.25">
      <c r="A11" s="169"/>
      <c r="B11" s="138" t="s">
        <v>126</v>
      </c>
      <c r="C11" s="139">
        <v>95.6</v>
      </c>
      <c r="D11" s="140">
        <v>1.7</v>
      </c>
      <c r="E11" s="141">
        <v>3</v>
      </c>
      <c r="F11" s="142" t="s">
        <v>125</v>
      </c>
      <c r="G11" s="139">
        <v>97.8</v>
      </c>
      <c r="H11" s="140">
        <v>1.8</v>
      </c>
      <c r="I11" s="141">
        <v>3.9</v>
      </c>
      <c r="J11" s="142" t="s">
        <v>125</v>
      </c>
      <c r="K11" s="139">
        <v>84</v>
      </c>
      <c r="L11" s="140">
        <v>-2.8</v>
      </c>
      <c r="M11" s="141">
        <v>-1.7</v>
      </c>
      <c r="N11" s="142" t="s">
        <v>125</v>
      </c>
      <c r="O11" s="139">
        <v>96.9</v>
      </c>
      <c r="P11" s="140">
        <v>0.8</v>
      </c>
      <c r="Q11" s="141">
        <v>-10</v>
      </c>
      <c r="R11" s="142" t="s">
        <v>125</v>
      </c>
      <c r="S11" s="139">
        <v>105.2</v>
      </c>
      <c r="T11" s="140">
        <v>9.6</v>
      </c>
      <c r="U11" s="141">
        <v>11.5</v>
      </c>
      <c r="V11" s="142" t="s">
        <v>125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</row>
    <row r="12" spans="1:702" x14ac:dyDescent="0.25">
      <c r="A12" s="169"/>
      <c r="B12" s="77" t="s">
        <v>127</v>
      </c>
      <c r="C12" s="31">
        <v>95.9</v>
      </c>
      <c r="D12" s="32">
        <v>0.3</v>
      </c>
      <c r="E12" s="32">
        <v>5.2</v>
      </c>
      <c r="F12" s="33" t="s">
        <v>125</v>
      </c>
      <c r="G12" s="31">
        <v>97.7</v>
      </c>
      <c r="H12" s="32">
        <v>0</v>
      </c>
      <c r="I12" s="32">
        <v>5.7</v>
      </c>
      <c r="J12" s="33" t="s">
        <v>125</v>
      </c>
      <c r="K12" s="31">
        <v>83.5</v>
      </c>
      <c r="L12" s="32">
        <v>-0.7</v>
      </c>
      <c r="M12" s="32">
        <v>0.7</v>
      </c>
      <c r="N12" s="33" t="s">
        <v>125</v>
      </c>
      <c r="O12" s="31">
        <v>94</v>
      </c>
      <c r="P12" s="32">
        <v>-3</v>
      </c>
      <c r="Q12" s="32">
        <v>-4.5</v>
      </c>
      <c r="R12" s="33" t="s">
        <v>125</v>
      </c>
      <c r="S12" s="31">
        <v>114.5</v>
      </c>
      <c r="T12" s="32">
        <v>8.9</v>
      </c>
      <c r="U12" s="32">
        <v>12.4</v>
      </c>
      <c r="V12" s="33" t="s">
        <v>125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</row>
    <row r="13" spans="1:702" ht="15.75" thickBot="1" x14ac:dyDescent="0.3">
      <c r="A13" s="170"/>
      <c r="B13" s="143" t="s">
        <v>128</v>
      </c>
      <c r="C13" s="144">
        <v>96</v>
      </c>
      <c r="D13" s="145">
        <v>0.1</v>
      </c>
      <c r="E13" s="145">
        <v>5.3</v>
      </c>
      <c r="F13" s="146">
        <v>3.7</v>
      </c>
      <c r="G13" s="144">
        <v>98.2</v>
      </c>
      <c r="H13" s="145">
        <v>0.5</v>
      </c>
      <c r="I13" s="145">
        <v>7.1</v>
      </c>
      <c r="J13" s="146">
        <v>4.3</v>
      </c>
      <c r="K13" s="144">
        <v>83.1</v>
      </c>
      <c r="L13" s="145">
        <v>-0.4</v>
      </c>
      <c r="M13" s="145">
        <v>-3.4</v>
      </c>
      <c r="N13" s="146">
        <v>-1.6</v>
      </c>
      <c r="O13" s="144">
        <v>92.3</v>
      </c>
      <c r="P13" s="145">
        <v>-1.9</v>
      </c>
      <c r="Q13" s="145">
        <v>-5.6</v>
      </c>
      <c r="R13" s="146">
        <v>-3.8</v>
      </c>
      <c r="S13" s="144">
        <v>115.8</v>
      </c>
      <c r="T13" s="145">
        <v>1.1000000000000001</v>
      </c>
      <c r="U13" s="145">
        <v>3.4</v>
      </c>
      <c r="V13" s="146">
        <v>12.1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</row>
    <row r="14" spans="1:702" ht="15" customHeight="1" x14ac:dyDescent="0.25">
      <c r="A14" s="168">
        <v>2007</v>
      </c>
      <c r="B14" s="76" t="s">
        <v>124</v>
      </c>
      <c r="C14" s="29">
        <v>96.3</v>
      </c>
      <c r="D14" s="92">
        <v>0.3</v>
      </c>
      <c r="E14" s="30">
        <v>2.4</v>
      </c>
      <c r="F14" s="93">
        <v>4</v>
      </c>
      <c r="G14" s="29">
        <v>98.4</v>
      </c>
      <c r="H14" s="92">
        <v>0.2</v>
      </c>
      <c r="I14" s="30">
        <v>2.4</v>
      </c>
      <c r="J14" s="93">
        <v>4.8</v>
      </c>
      <c r="K14" s="29">
        <v>86</v>
      </c>
      <c r="L14" s="92">
        <v>3.5</v>
      </c>
      <c r="M14" s="30">
        <v>-0.5</v>
      </c>
      <c r="N14" s="93">
        <v>-1.2</v>
      </c>
      <c r="O14" s="29">
        <v>91.5</v>
      </c>
      <c r="P14" s="92">
        <v>-0.8</v>
      </c>
      <c r="Q14" s="30">
        <v>-4.8</v>
      </c>
      <c r="R14" s="93">
        <v>-6.3</v>
      </c>
      <c r="S14" s="29">
        <v>121.9</v>
      </c>
      <c r="T14" s="92">
        <v>5.3</v>
      </c>
      <c r="U14" s="30">
        <v>27.1</v>
      </c>
      <c r="V14" s="93">
        <v>13.2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  <c r="NG14" s="63"/>
      <c r="NH14" s="63"/>
      <c r="NI14" s="63"/>
      <c r="NJ14" s="63"/>
      <c r="NK14" s="63"/>
      <c r="NL14" s="63"/>
      <c r="NM14" s="63"/>
      <c r="NN14" s="63"/>
      <c r="NO14" s="63"/>
      <c r="NP14" s="63"/>
      <c r="NQ14" s="63"/>
      <c r="NR14" s="63"/>
      <c r="NS14" s="63"/>
      <c r="NT14" s="63"/>
      <c r="NU14" s="63"/>
      <c r="NV14" s="63"/>
      <c r="NW14" s="63"/>
      <c r="NX14" s="63"/>
      <c r="NY14" s="63"/>
      <c r="NZ14" s="63"/>
      <c r="OA14" s="63"/>
      <c r="OB14" s="63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3"/>
      <c r="OT14" s="63"/>
      <c r="OU14" s="63"/>
      <c r="OV14" s="63"/>
      <c r="OW14" s="63"/>
      <c r="OX14" s="63"/>
      <c r="OY14" s="63"/>
      <c r="OZ14" s="63"/>
      <c r="PA14" s="63"/>
      <c r="PB14" s="63"/>
      <c r="PC14" s="63"/>
      <c r="PD14" s="63"/>
      <c r="PE14" s="63"/>
      <c r="PF14" s="63"/>
      <c r="PG14" s="63"/>
      <c r="PH14" s="63"/>
      <c r="PI14" s="63"/>
      <c r="PJ14" s="63"/>
      <c r="PK14" s="63"/>
      <c r="PL14" s="63"/>
      <c r="PM14" s="63"/>
      <c r="PN14" s="63"/>
      <c r="PO14" s="63"/>
      <c r="PP14" s="63"/>
      <c r="PQ14" s="63"/>
      <c r="PR14" s="63"/>
      <c r="PS14" s="63"/>
      <c r="PT14" s="63"/>
      <c r="PU14" s="63"/>
      <c r="PV14" s="63"/>
      <c r="PW14" s="63"/>
      <c r="PX14" s="63"/>
      <c r="PY14" s="63"/>
      <c r="PZ14" s="63"/>
      <c r="QA14" s="63"/>
      <c r="QB14" s="63"/>
      <c r="QC14" s="63"/>
      <c r="QD14" s="63"/>
      <c r="QE14" s="63"/>
      <c r="QF14" s="63"/>
      <c r="QG14" s="63"/>
      <c r="QH14" s="63"/>
      <c r="QI14" s="63"/>
      <c r="QJ14" s="63"/>
      <c r="QK14" s="63"/>
      <c r="QL14" s="63"/>
      <c r="QM14" s="63"/>
      <c r="QN14" s="63"/>
      <c r="QO14" s="63"/>
      <c r="QP14" s="63"/>
      <c r="QQ14" s="63"/>
      <c r="QR14" s="63"/>
      <c r="QS14" s="63"/>
      <c r="QT14" s="63"/>
      <c r="QU14" s="63"/>
      <c r="QV14" s="63"/>
      <c r="QW14" s="63"/>
      <c r="QX14" s="63"/>
      <c r="QY14" s="63"/>
      <c r="QZ14" s="63"/>
      <c r="RA14" s="63"/>
      <c r="RB14" s="63"/>
      <c r="RC14" s="63"/>
      <c r="RD14" s="63"/>
      <c r="RE14" s="63"/>
      <c r="RF14" s="63"/>
      <c r="RG14" s="63"/>
      <c r="RH14" s="63"/>
      <c r="RI14" s="63"/>
      <c r="RJ14" s="63"/>
      <c r="RK14" s="63"/>
      <c r="RL14" s="63"/>
      <c r="RM14" s="63"/>
      <c r="RN14" s="63"/>
      <c r="RO14" s="63"/>
      <c r="RP14" s="63"/>
      <c r="RQ14" s="63"/>
      <c r="RR14" s="63"/>
      <c r="RS14" s="63"/>
      <c r="RT14" s="63"/>
      <c r="RU14" s="63"/>
      <c r="RV14" s="63"/>
      <c r="RW14" s="63"/>
      <c r="RX14" s="63"/>
      <c r="RY14" s="63"/>
      <c r="RZ14" s="63"/>
      <c r="SA14" s="63"/>
      <c r="SB14" s="63"/>
      <c r="SC14" s="63"/>
      <c r="SD14" s="63"/>
      <c r="SE14" s="63"/>
      <c r="SF14" s="63"/>
      <c r="SG14" s="63"/>
      <c r="SH14" s="63"/>
      <c r="SI14" s="63"/>
      <c r="SJ14" s="63"/>
      <c r="SK14" s="63"/>
      <c r="SL14" s="63"/>
      <c r="SM14" s="63"/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3"/>
      <c r="TB14" s="63"/>
      <c r="TC14" s="63"/>
      <c r="TD14" s="63"/>
      <c r="TE14" s="63"/>
      <c r="TF14" s="63"/>
      <c r="TG14" s="63"/>
      <c r="TH14" s="63"/>
      <c r="TI14" s="63"/>
      <c r="TJ14" s="63"/>
      <c r="TK14" s="63"/>
      <c r="TL14" s="63"/>
      <c r="TM14" s="63"/>
      <c r="TN14" s="63"/>
      <c r="TO14" s="63"/>
      <c r="TP14" s="63"/>
      <c r="TQ14" s="63"/>
      <c r="TR14" s="63"/>
      <c r="TS14" s="63"/>
      <c r="TT14" s="63"/>
      <c r="TU14" s="63"/>
      <c r="TV14" s="63"/>
      <c r="TW14" s="63"/>
      <c r="TX14" s="63"/>
      <c r="TY14" s="63"/>
      <c r="TZ14" s="63"/>
      <c r="UA14" s="63"/>
      <c r="UB14" s="63"/>
      <c r="UC14" s="63"/>
      <c r="UD14" s="63"/>
      <c r="UE14" s="63"/>
      <c r="UF14" s="63"/>
      <c r="UG14" s="63"/>
      <c r="UH14" s="63"/>
      <c r="UI14" s="63"/>
      <c r="UJ14" s="63"/>
      <c r="UK14" s="63"/>
      <c r="UL14" s="63"/>
      <c r="UM14" s="63"/>
      <c r="UN14" s="63"/>
      <c r="UO14" s="63"/>
      <c r="UP14" s="63"/>
      <c r="UQ14" s="63"/>
      <c r="UR14" s="63"/>
      <c r="US14" s="63"/>
      <c r="UT14" s="63"/>
      <c r="UU14" s="63"/>
      <c r="UV14" s="63"/>
      <c r="UW14" s="63"/>
      <c r="UX14" s="63"/>
      <c r="UY14" s="63"/>
      <c r="UZ14" s="63"/>
      <c r="VA14" s="63"/>
      <c r="VB14" s="63"/>
      <c r="VC14" s="63"/>
      <c r="VD14" s="63"/>
      <c r="VE14" s="63"/>
      <c r="VF14" s="63"/>
      <c r="VG14" s="63"/>
      <c r="VH14" s="63"/>
      <c r="VI14" s="63"/>
      <c r="VJ14" s="63"/>
      <c r="VK14" s="63"/>
      <c r="VL14" s="63"/>
      <c r="VM14" s="63"/>
      <c r="VN14" s="63"/>
      <c r="VO14" s="63"/>
      <c r="VP14" s="63"/>
      <c r="VQ14" s="63"/>
      <c r="VR14" s="63"/>
      <c r="VS14" s="63"/>
      <c r="VT14" s="63"/>
      <c r="VU14" s="63"/>
      <c r="VV14" s="63"/>
      <c r="VW14" s="63"/>
      <c r="VX14" s="63"/>
      <c r="VY14" s="63"/>
      <c r="VZ14" s="63"/>
      <c r="WA14" s="63"/>
      <c r="WB14" s="63"/>
      <c r="WC14" s="63"/>
      <c r="WD14" s="63"/>
      <c r="WE14" s="63"/>
      <c r="WF14" s="63"/>
      <c r="WG14" s="63"/>
      <c r="WH14" s="63"/>
      <c r="WI14" s="63"/>
      <c r="WJ14" s="63"/>
      <c r="WK14" s="63"/>
      <c r="WL14" s="63"/>
      <c r="WM14" s="63"/>
      <c r="WN14" s="63"/>
      <c r="WO14" s="63"/>
      <c r="WP14" s="63"/>
      <c r="WQ14" s="63"/>
      <c r="WR14" s="63"/>
      <c r="WS14" s="63"/>
      <c r="WT14" s="63"/>
      <c r="WU14" s="63"/>
      <c r="WV14" s="63"/>
      <c r="WW14" s="63"/>
      <c r="WX14" s="63"/>
      <c r="WY14" s="63"/>
      <c r="WZ14" s="63"/>
      <c r="XA14" s="63"/>
      <c r="XB14" s="63"/>
      <c r="XC14" s="63"/>
      <c r="XD14" s="63"/>
      <c r="XE14" s="63"/>
      <c r="XF14" s="63"/>
      <c r="XG14" s="63"/>
      <c r="XH14" s="63"/>
      <c r="XI14" s="63"/>
      <c r="XJ14" s="63"/>
      <c r="XK14" s="63"/>
      <c r="XL14" s="63"/>
      <c r="XM14" s="63"/>
      <c r="XN14" s="63"/>
      <c r="XO14" s="63"/>
      <c r="XP14" s="63"/>
      <c r="XQ14" s="63"/>
      <c r="XR14" s="63"/>
      <c r="XS14" s="63"/>
      <c r="XT14" s="63"/>
      <c r="XU14" s="63"/>
      <c r="XV14" s="63"/>
      <c r="XW14" s="63"/>
      <c r="XX14" s="63"/>
      <c r="XY14" s="63"/>
      <c r="XZ14" s="63"/>
      <c r="YA14" s="63"/>
      <c r="YB14" s="63"/>
      <c r="YC14" s="63"/>
      <c r="YD14" s="63"/>
      <c r="YE14" s="63"/>
      <c r="YF14" s="63"/>
      <c r="YG14" s="63"/>
      <c r="YH14" s="63"/>
      <c r="YI14" s="63"/>
      <c r="YJ14" s="63"/>
      <c r="YK14" s="63"/>
      <c r="YL14" s="63"/>
      <c r="YM14" s="63"/>
      <c r="YN14" s="63"/>
      <c r="YO14" s="63"/>
      <c r="YP14" s="63"/>
      <c r="YQ14" s="63"/>
      <c r="YR14" s="63"/>
      <c r="YS14" s="63"/>
      <c r="YT14" s="63"/>
      <c r="YU14" s="63"/>
      <c r="YV14" s="63"/>
      <c r="YW14" s="63"/>
      <c r="YX14" s="63"/>
      <c r="YY14" s="63"/>
      <c r="YZ14" s="63"/>
      <c r="ZA14" s="63"/>
      <c r="ZB14" s="63"/>
      <c r="ZC14" s="63"/>
      <c r="ZD14" s="63"/>
      <c r="ZE14" s="63"/>
      <c r="ZF14" s="63"/>
      <c r="ZG14" s="63"/>
      <c r="ZH14" s="63"/>
      <c r="ZI14" s="63"/>
      <c r="ZJ14" s="63"/>
      <c r="ZK14" s="63"/>
      <c r="ZL14" s="63"/>
      <c r="ZM14" s="63"/>
      <c r="ZN14" s="63"/>
      <c r="ZO14" s="63"/>
      <c r="ZP14" s="63"/>
      <c r="ZQ14" s="63"/>
      <c r="ZR14" s="63"/>
      <c r="ZS14" s="63"/>
      <c r="ZT14" s="63"/>
      <c r="ZU14" s="63"/>
      <c r="ZV14" s="63"/>
      <c r="ZW14" s="63"/>
      <c r="ZX14" s="63"/>
      <c r="ZY14" s="63"/>
      <c r="ZZ14" s="63"/>
    </row>
    <row r="15" spans="1:702" x14ac:dyDescent="0.25">
      <c r="A15" s="169"/>
      <c r="B15" s="138" t="s">
        <v>126</v>
      </c>
      <c r="C15" s="139">
        <v>97</v>
      </c>
      <c r="D15" s="140">
        <v>0.7</v>
      </c>
      <c r="E15" s="141">
        <v>1.4</v>
      </c>
      <c r="F15" s="142">
        <v>3.5</v>
      </c>
      <c r="G15" s="139">
        <v>99.3</v>
      </c>
      <c r="H15" s="140">
        <v>1</v>
      </c>
      <c r="I15" s="141">
        <v>1.6</v>
      </c>
      <c r="J15" s="142">
        <v>4.0999999999999996</v>
      </c>
      <c r="K15" s="139">
        <v>88.7</v>
      </c>
      <c r="L15" s="140">
        <v>3.1</v>
      </c>
      <c r="M15" s="141">
        <v>5.5</v>
      </c>
      <c r="N15" s="142">
        <v>0.6</v>
      </c>
      <c r="O15" s="139">
        <v>88.7</v>
      </c>
      <c r="P15" s="140">
        <v>-3.1</v>
      </c>
      <c r="Q15" s="141">
        <v>-8.5</v>
      </c>
      <c r="R15" s="142">
        <v>-5.8</v>
      </c>
      <c r="S15" s="139">
        <v>124.5</v>
      </c>
      <c r="T15" s="140">
        <v>2.1</v>
      </c>
      <c r="U15" s="141">
        <v>18.3</v>
      </c>
      <c r="V15" s="142">
        <v>14.9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</row>
    <row r="16" spans="1:702" x14ac:dyDescent="0.25">
      <c r="A16" s="169"/>
      <c r="B16" s="77" t="s">
        <v>127</v>
      </c>
      <c r="C16" s="31">
        <v>100.1</v>
      </c>
      <c r="D16" s="32">
        <v>3.2</v>
      </c>
      <c r="E16" s="32">
        <v>4.4000000000000004</v>
      </c>
      <c r="F16" s="33">
        <v>3.3</v>
      </c>
      <c r="G16" s="31">
        <v>102.5</v>
      </c>
      <c r="H16" s="32">
        <v>3.2</v>
      </c>
      <c r="I16" s="32">
        <v>4.9000000000000004</v>
      </c>
      <c r="J16" s="33">
        <v>4</v>
      </c>
      <c r="K16" s="31">
        <v>89.4</v>
      </c>
      <c r="L16" s="32">
        <v>0.8</v>
      </c>
      <c r="M16" s="32">
        <v>7.1</v>
      </c>
      <c r="N16" s="33">
        <v>2.1</v>
      </c>
      <c r="O16" s="31">
        <v>90.9</v>
      </c>
      <c r="P16" s="32">
        <v>2.5</v>
      </c>
      <c r="Q16" s="32">
        <v>-3.4</v>
      </c>
      <c r="R16" s="33">
        <v>-5.6</v>
      </c>
      <c r="S16" s="31">
        <v>125.5</v>
      </c>
      <c r="T16" s="32">
        <v>0.8</v>
      </c>
      <c r="U16" s="32">
        <v>9.6</v>
      </c>
      <c r="V16" s="33">
        <v>14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3"/>
      <c r="OT16" s="63"/>
      <c r="OU16" s="63"/>
      <c r="OV16" s="63"/>
      <c r="OW16" s="63"/>
      <c r="OX16" s="63"/>
      <c r="OY16" s="63"/>
      <c r="OZ16" s="63"/>
      <c r="PA16" s="63"/>
      <c r="PB16" s="63"/>
      <c r="PC16" s="63"/>
      <c r="PD16" s="63"/>
      <c r="PE16" s="63"/>
      <c r="PF16" s="63"/>
      <c r="PG16" s="63"/>
      <c r="PH16" s="63"/>
      <c r="PI16" s="63"/>
      <c r="PJ16" s="63"/>
      <c r="PK16" s="63"/>
      <c r="PL16" s="63"/>
      <c r="PM16" s="63"/>
      <c r="PN16" s="63"/>
      <c r="PO16" s="63"/>
      <c r="PP16" s="63"/>
      <c r="PQ16" s="63"/>
      <c r="PR16" s="63"/>
      <c r="PS16" s="63"/>
      <c r="PT16" s="63"/>
      <c r="PU16" s="63"/>
      <c r="PV16" s="63"/>
      <c r="PW16" s="63"/>
      <c r="PX16" s="63"/>
      <c r="PY16" s="63"/>
      <c r="PZ16" s="63"/>
      <c r="QA16" s="63"/>
      <c r="QB16" s="63"/>
      <c r="QC16" s="63"/>
      <c r="QD16" s="63"/>
      <c r="QE16" s="63"/>
      <c r="QF16" s="63"/>
      <c r="QG16" s="63"/>
      <c r="QH16" s="63"/>
      <c r="QI16" s="63"/>
      <c r="QJ16" s="63"/>
      <c r="QK16" s="63"/>
      <c r="QL16" s="63"/>
      <c r="QM16" s="63"/>
      <c r="QN16" s="63"/>
      <c r="QO16" s="63"/>
      <c r="QP16" s="63"/>
      <c r="QQ16" s="63"/>
      <c r="QR16" s="63"/>
      <c r="QS16" s="63"/>
      <c r="QT16" s="63"/>
      <c r="QU16" s="63"/>
      <c r="QV16" s="63"/>
      <c r="QW16" s="63"/>
      <c r="QX16" s="63"/>
      <c r="QY16" s="63"/>
      <c r="QZ16" s="63"/>
      <c r="RA16" s="63"/>
      <c r="RB16" s="63"/>
      <c r="RC16" s="63"/>
      <c r="RD16" s="63"/>
      <c r="RE16" s="63"/>
      <c r="RF16" s="63"/>
      <c r="RG16" s="63"/>
      <c r="RH16" s="63"/>
      <c r="RI16" s="63"/>
      <c r="RJ16" s="63"/>
      <c r="RK16" s="63"/>
      <c r="RL16" s="63"/>
      <c r="RM16" s="63"/>
      <c r="RN16" s="63"/>
      <c r="RO16" s="63"/>
      <c r="RP16" s="63"/>
      <c r="RQ16" s="63"/>
      <c r="RR16" s="63"/>
      <c r="RS16" s="63"/>
      <c r="RT16" s="63"/>
      <c r="RU16" s="63"/>
      <c r="RV16" s="63"/>
      <c r="RW16" s="63"/>
      <c r="RX16" s="63"/>
      <c r="RY16" s="63"/>
      <c r="RZ16" s="63"/>
      <c r="SA16" s="63"/>
      <c r="SB16" s="63"/>
      <c r="SC16" s="63"/>
      <c r="SD16" s="63"/>
      <c r="SE16" s="63"/>
      <c r="SF16" s="63"/>
      <c r="SG16" s="63"/>
      <c r="SH16" s="63"/>
      <c r="SI16" s="63"/>
      <c r="SJ16" s="63"/>
      <c r="SK16" s="63"/>
      <c r="SL16" s="63"/>
      <c r="SM16" s="63"/>
      <c r="SN16" s="63"/>
      <c r="SO16" s="63"/>
      <c r="SP16" s="63"/>
      <c r="SQ16" s="63"/>
      <c r="SR16" s="63"/>
      <c r="SS16" s="63"/>
      <c r="ST16" s="63"/>
      <c r="SU16" s="63"/>
      <c r="SV16" s="63"/>
      <c r="SW16" s="63"/>
      <c r="SX16" s="63"/>
      <c r="SY16" s="63"/>
      <c r="SZ16" s="63"/>
      <c r="TA16" s="63"/>
      <c r="TB16" s="63"/>
      <c r="TC16" s="63"/>
      <c r="TD16" s="63"/>
      <c r="TE16" s="63"/>
      <c r="TF16" s="63"/>
      <c r="TG16" s="63"/>
      <c r="TH16" s="63"/>
      <c r="TI16" s="63"/>
      <c r="TJ16" s="63"/>
      <c r="TK16" s="63"/>
      <c r="TL16" s="63"/>
      <c r="TM16" s="63"/>
      <c r="TN16" s="63"/>
      <c r="TO16" s="63"/>
      <c r="TP16" s="63"/>
      <c r="TQ16" s="63"/>
      <c r="TR16" s="63"/>
      <c r="TS16" s="63"/>
      <c r="TT16" s="63"/>
      <c r="TU16" s="63"/>
      <c r="TV16" s="63"/>
      <c r="TW16" s="63"/>
      <c r="TX16" s="63"/>
      <c r="TY16" s="63"/>
      <c r="TZ16" s="63"/>
      <c r="UA16" s="63"/>
      <c r="UB16" s="63"/>
      <c r="UC16" s="63"/>
      <c r="UD16" s="63"/>
      <c r="UE16" s="63"/>
      <c r="UF16" s="63"/>
      <c r="UG16" s="63"/>
      <c r="UH16" s="63"/>
      <c r="UI16" s="63"/>
      <c r="UJ16" s="63"/>
      <c r="UK16" s="63"/>
      <c r="UL16" s="63"/>
      <c r="UM16" s="63"/>
      <c r="UN16" s="63"/>
      <c r="UO16" s="63"/>
      <c r="UP16" s="63"/>
      <c r="UQ16" s="63"/>
      <c r="UR16" s="63"/>
      <c r="US16" s="63"/>
      <c r="UT16" s="63"/>
      <c r="UU16" s="63"/>
      <c r="UV16" s="63"/>
      <c r="UW16" s="63"/>
      <c r="UX16" s="63"/>
      <c r="UY16" s="63"/>
      <c r="UZ16" s="63"/>
      <c r="VA16" s="63"/>
      <c r="VB16" s="63"/>
      <c r="VC16" s="63"/>
      <c r="VD16" s="63"/>
      <c r="VE16" s="63"/>
      <c r="VF16" s="63"/>
      <c r="VG16" s="63"/>
      <c r="VH16" s="63"/>
      <c r="VI16" s="63"/>
      <c r="VJ16" s="63"/>
      <c r="VK16" s="63"/>
      <c r="VL16" s="63"/>
      <c r="VM16" s="63"/>
      <c r="VN16" s="63"/>
      <c r="VO16" s="63"/>
      <c r="VP16" s="63"/>
      <c r="VQ16" s="63"/>
      <c r="VR16" s="63"/>
      <c r="VS16" s="63"/>
      <c r="VT16" s="63"/>
      <c r="VU16" s="63"/>
      <c r="VV16" s="63"/>
      <c r="VW16" s="63"/>
      <c r="VX16" s="63"/>
      <c r="VY16" s="63"/>
      <c r="VZ16" s="63"/>
      <c r="WA16" s="63"/>
      <c r="WB16" s="63"/>
      <c r="WC16" s="63"/>
      <c r="WD16" s="63"/>
      <c r="WE16" s="63"/>
      <c r="WF16" s="63"/>
      <c r="WG16" s="63"/>
      <c r="WH16" s="63"/>
      <c r="WI16" s="63"/>
      <c r="WJ16" s="63"/>
      <c r="WK16" s="63"/>
      <c r="WL16" s="63"/>
      <c r="WM16" s="63"/>
      <c r="WN16" s="63"/>
      <c r="WO16" s="63"/>
      <c r="WP16" s="63"/>
      <c r="WQ16" s="63"/>
      <c r="WR16" s="63"/>
      <c r="WS16" s="63"/>
      <c r="WT16" s="63"/>
      <c r="WU16" s="63"/>
      <c r="WV16" s="63"/>
      <c r="WW16" s="63"/>
      <c r="WX16" s="63"/>
      <c r="WY16" s="63"/>
      <c r="WZ16" s="63"/>
      <c r="XA16" s="63"/>
      <c r="XB16" s="63"/>
      <c r="XC16" s="63"/>
      <c r="XD16" s="63"/>
      <c r="XE16" s="63"/>
      <c r="XF16" s="63"/>
      <c r="XG16" s="63"/>
      <c r="XH16" s="63"/>
      <c r="XI16" s="63"/>
      <c r="XJ16" s="63"/>
      <c r="XK16" s="63"/>
      <c r="XL16" s="63"/>
      <c r="XM16" s="63"/>
      <c r="XN16" s="63"/>
      <c r="XO16" s="63"/>
      <c r="XP16" s="63"/>
      <c r="XQ16" s="63"/>
      <c r="XR16" s="63"/>
      <c r="XS16" s="63"/>
      <c r="XT16" s="63"/>
      <c r="XU16" s="63"/>
      <c r="XV16" s="63"/>
      <c r="XW16" s="63"/>
      <c r="XX16" s="63"/>
      <c r="XY16" s="63"/>
      <c r="XZ16" s="63"/>
      <c r="YA16" s="63"/>
      <c r="YB16" s="63"/>
      <c r="YC16" s="63"/>
      <c r="YD16" s="63"/>
      <c r="YE16" s="63"/>
      <c r="YF16" s="63"/>
      <c r="YG16" s="63"/>
      <c r="YH16" s="63"/>
      <c r="YI16" s="63"/>
      <c r="YJ16" s="63"/>
      <c r="YK16" s="63"/>
      <c r="YL16" s="63"/>
      <c r="YM16" s="63"/>
      <c r="YN16" s="63"/>
      <c r="YO16" s="63"/>
      <c r="YP16" s="63"/>
      <c r="YQ16" s="63"/>
      <c r="YR16" s="63"/>
      <c r="YS16" s="63"/>
      <c r="YT16" s="63"/>
      <c r="YU16" s="63"/>
      <c r="YV16" s="63"/>
      <c r="YW16" s="63"/>
      <c r="YX16" s="63"/>
      <c r="YY16" s="63"/>
      <c r="YZ16" s="63"/>
      <c r="ZA16" s="63"/>
      <c r="ZB16" s="63"/>
      <c r="ZC16" s="63"/>
      <c r="ZD16" s="63"/>
      <c r="ZE16" s="63"/>
      <c r="ZF16" s="63"/>
      <c r="ZG16" s="63"/>
      <c r="ZH16" s="63"/>
      <c r="ZI16" s="63"/>
      <c r="ZJ16" s="63"/>
      <c r="ZK16" s="63"/>
      <c r="ZL16" s="63"/>
      <c r="ZM16" s="63"/>
      <c r="ZN16" s="63"/>
      <c r="ZO16" s="63"/>
      <c r="ZP16" s="63"/>
      <c r="ZQ16" s="63"/>
      <c r="ZR16" s="63"/>
      <c r="ZS16" s="63"/>
      <c r="ZT16" s="63"/>
      <c r="ZU16" s="63"/>
      <c r="ZV16" s="63"/>
      <c r="ZW16" s="63"/>
      <c r="ZX16" s="63"/>
      <c r="ZY16" s="63"/>
      <c r="ZZ16" s="63"/>
    </row>
    <row r="17" spans="1:702" ht="15.75" thickBot="1" x14ac:dyDescent="0.3">
      <c r="A17" s="170"/>
      <c r="B17" s="143" t="s">
        <v>128</v>
      </c>
      <c r="C17" s="144">
        <v>101.8</v>
      </c>
      <c r="D17" s="145">
        <v>1.7</v>
      </c>
      <c r="E17" s="145">
        <v>6</v>
      </c>
      <c r="F17" s="146">
        <v>3.6</v>
      </c>
      <c r="G17" s="144">
        <v>103.4</v>
      </c>
      <c r="H17" s="145">
        <v>0.8</v>
      </c>
      <c r="I17" s="145">
        <v>5.3</v>
      </c>
      <c r="J17" s="146">
        <v>3.5</v>
      </c>
      <c r="K17" s="144">
        <v>97.3</v>
      </c>
      <c r="L17" s="145">
        <v>8.9</v>
      </c>
      <c r="M17" s="145">
        <v>17.100000000000001</v>
      </c>
      <c r="N17" s="146">
        <v>7.2</v>
      </c>
      <c r="O17" s="144">
        <v>93.4</v>
      </c>
      <c r="P17" s="145">
        <v>2.7</v>
      </c>
      <c r="Q17" s="145">
        <v>1.2</v>
      </c>
      <c r="R17" s="146">
        <v>-3.9</v>
      </c>
      <c r="S17" s="144">
        <v>125.9</v>
      </c>
      <c r="T17" s="145">
        <v>0.3</v>
      </c>
      <c r="U17" s="145">
        <v>8.8000000000000007</v>
      </c>
      <c r="V17" s="146">
        <v>15.4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63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63"/>
      <c r="KJ17" s="63"/>
      <c r="KK17" s="63"/>
      <c r="KL17" s="63"/>
      <c r="KM17" s="63"/>
      <c r="KN17" s="63"/>
      <c r="KO17" s="63"/>
      <c r="KP17" s="63"/>
      <c r="KQ17" s="63"/>
      <c r="KR17" s="63"/>
      <c r="KS17" s="63"/>
      <c r="KT17" s="63"/>
      <c r="KU17" s="63"/>
      <c r="KV17" s="63"/>
      <c r="KW17" s="63"/>
      <c r="KX17" s="63"/>
      <c r="KY17" s="63"/>
      <c r="KZ17" s="63"/>
      <c r="LA17" s="63"/>
      <c r="LB17" s="63"/>
      <c r="LC17" s="63"/>
      <c r="LD17" s="63"/>
      <c r="LE17" s="63"/>
      <c r="LF17" s="63"/>
      <c r="LG17" s="63"/>
      <c r="LH17" s="63"/>
      <c r="LI17" s="63"/>
      <c r="LJ17" s="63"/>
      <c r="LK17" s="63"/>
      <c r="LL17" s="63"/>
      <c r="LM17" s="63"/>
      <c r="LN17" s="63"/>
      <c r="LO17" s="63"/>
      <c r="LP17" s="63"/>
      <c r="LQ17" s="63"/>
      <c r="LR17" s="63"/>
      <c r="LS17" s="63"/>
      <c r="LT17" s="63"/>
      <c r="LU17" s="63"/>
      <c r="LV17" s="63"/>
      <c r="LW17" s="63"/>
      <c r="LX17" s="63"/>
      <c r="LY17" s="63"/>
      <c r="LZ17" s="63"/>
      <c r="MA17" s="63"/>
      <c r="MB17" s="63"/>
      <c r="MC17" s="63"/>
      <c r="MD17" s="63"/>
      <c r="ME17" s="63"/>
      <c r="MF17" s="63"/>
      <c r="MG17" s="63"/>
      <c r="MH17" s="63"/>
      <c r="MI17" s="63"/>
      <c r="MJ17" s="63"/>
      <c r="MK17" s="63"/>
      <c r="ML17" s="63"/>
      <c r="MM17" s="63"/>
      <c r="MN17" s="63"/>
      <c r="MO17" s="63"/>
      <c r="MP17" s="63"/>
      <c r="MQ17" s="63"/>
      <c r="MR17" s="63"/>
      <c r="MS17" s="63"/>
      <c r="MT17" s="63"/>
      <c r="MU17" s="63"/>
      <c r="MV17" s="63"/>
      <c r="MW17" s="63"/>
      <c r="MX17" s="63"/>
      <c r="MY17" s="63"/>
      <c r="MZ17" s="63"/>
      <c r="NA17" s="63"/>
      <c r="NB17" s="63"/>
      <c r="NC17" s="63"/>
      <c r="ND17" s="63"/>
      <c r="NE17" s="63"/>
      <c r="NF17" s="63"/>
      <c r="NG17" s="63"/>
      <c r="NH17" s="63"/>
      <c r="NI17" s="63"/>
      <c r="NJ17" s="63"/>
      <c r="NK17" s="63"/>
      <c r="NL17" s="63"/>
      <c r="NM17" s="63"/>
      <c r="NN17" s="63"/>
      <c r="NO17" s="63"/>
      <c r="NP17" s="63"/>
      <c r="NQ17" s="63"/>
      <c r="NR17" s="63"/>
      <c r="NS17" s="63"/>
      <c r="NT17" s="63"/>
      <c r="NU17" s="63"/>
      <c r="NV17" s="63"/>
      <c r="NW17" s="63"/>
      <c r="NX17" s="63"/>
      <c r="NY17" s="63"/>
      <c r="NZ17" s="63"/>
      <c r="OA17" s="63"/>
      <c r="OB17" s="63"/>
      <c r="OC17" s="63"/>
      <c r="OD17" s="63"/>
      <c r="OE17" s="63"/>
      <c r="OF17" s="63"/>
      <c r="OG17" s="63"/>
      <c r="OH17" s="63"/>
      <c r="OI17" s="63"/>
      <c r="OJ17" s="63"/>
      <c r="OK17" s="63"/>
      <c r="OL17" s="63"/>
      <c r="OM17" s="63"/>
      <c r="ON17" s="63"/>
      <c r="OO17" s="63"/>
      <c r="OP17" s="63"/>
      <c r="OQ17" s="63"/>
      <c r="OR17" s="63"/>
      <c r="OS17" s="63"/>
      <c r="OT17" s="63"/>
      <c r="OU17" s="63"/>
      <c r="OV17" s="63"/>
      <c r="OW17" s="63"/>
      <c r="OX17" s="63"/>
      <c r="OY17" s="63"/>
      <c r="OZ17" s="63"/>
      <c r="PA17" s="63"/>
      <c r="PB17" s="63"/>
      <c r="PC17" s="63"/>
      <c r="PD17" s="63"/>
      <c r="PE17" s="63"/>
      <c r="PF17" s="63"/>
      <c r="PG17" s="63"/>
      <c r="PH17" s="63"/>
      <c r="PI17" s="63"/>
      <c r="PJ17" s="63"/>
      <c r="PK17" s="63"/>
      <c r="PL17" s="63"/>
      <c r="PM17" s="63"/>
      <c r="PN17" s="63"/>
      <c r="PO17" s="63"/>
      <c r="PP17" s="63"/>
      <c r="PQ17" s="63"/>
      <c r="PR17" s="63"/>
      <c r="PS17" s="63"/>
      <c r="PT17" s="63"/>
      <c r="PU17" s="63"/>
      <c r="PV17" s="63"/>
      <c r="PW17" s="63"/>
      <c r="PX17" s="63"/>
      <c r="PY17" s="63"/>
      <c r="PZ17" s="63"/>
      <c r="QA17" s="63"/>
      <c r="QB17" s="63"/>
      <c r="QC17" s="63"/>
      <c r="QD17" s="63"/>
      <c r="QE17" s="63"/>
      <c r="QF17" s="63"/>
      <c r="QG17" s="63"/>
      <c r="QH17" s="63"/>
      <c r="QI17" s="63"/>
      <c r="QJ17" s="63"/>
      <c r="QK17" s="63"/>
      <c r="QL17" s="63"/>
      <c r="QM17" s="63"/>
      <c r="QN17" s="63"/>
      <c r="QO17" s="63"/>
      <c r="QP17" s="63"/>
      <c r="QQ17" s="63"/>
      <c r="QR17" s="63"/>
      <c r="QS17" s="63"/>
      <c r="QT17" s="63"/>
      <c r="QU17" s="63"/>
      <c r="QV17" s="63"/>
      <c r="QW17" s="63"/>
      <c r="QX17" s="63"/>
      <c r="QY17" s="63"/>
      <c r="QZ17" s="63"/>
      <c r="RA17" s="63"/>
      <c r="RB17" s="63"/>
      <c r="RC17" s="63"/>
      <c r="RD17" s="63"/>
      <c r="RE17" s="63"/>
      <c r="RF17" s="63"/>
      <c r="RG17" s="63"/>
      <c r="RH17" s="63"/>
      <c r="RI17" s="63"/>
      <c r="RJ17" s="63"/>
      <c r="RK17" s="63"/>
      <c r="RL17" s="63"/>
      <c r="RM17" s="63"/>
      <c r="RN17" s="63"/>
      <c r="RO17" s="63"/>
      <c r="RP17" s="63"/>
      <c r="RQ17" s="63"/>
      <c r="RR17" s="63"/>
      <c r="RS17" s="63"/>
      <c r="RT17" s="63"/>
      <c r="RU17" s="63"/>
      <c r="RV17" s="63"/>
      <c r="RW17" s="63"/>
      <c r="RX17" s="63"/>
      <c r="RY17" s="63"/>
      <c r="RZ17" s="63"/>
      <c r="SA17" s="63"/>
      <c r="SB17" s="63"/>
      <c r="SC17" s="63"/>
      <c r="SD17" s="63"/>
      <c r="SE17" s="63"/>
      <c r="SF17" s="63"/>
      <c r="SG17" s="63"/>
      <c r="SH17" s="63"/>
      <c r="SI17" s="63"/>
      <c r="SJ17" s="63"/>
      <c r="SK17" s="63"/>
      <c r="SL17" s="63"/>
      <c r="SM17" s="63"/>
      <c r="SN17" s="63"/>
      <c r="SO17" s="63"/>
      <c r="SP17" s="63"/>
      <c r="SQ17" s="63"/>
      <c r="SR17" s="63"/>
      <c r="SS17" s="63"/>
      <c r="ST17" s="63"/>
      <c r="SU17" s="63"/>
      <c r="SV17" s="63"/>
      <c r="SW17" s="63"/>
      <c r="SX17" s="63"/>
      <c r="SY17" s="63"/>
      <c r="SZ17" s="63"/>
      <c r="TA17" s="63"/>
      <c r="TB17" s="63"/>
      <c r="TC17" s="63"/>
      <c r="TD17" s="63"/>
      <c r="TE17" s="63"/>
      <c r="TF17" s="63"/>
      <c r="TG17" s="63"/>
      <c r="TH17" s="63"/>
      <c r="TI17" s="63"/>
      <c r="TJ17" s="63"/>
      <c r="TK17" s="63"/>
      <c r="TL17" s="63"/>
      <c r="TM17" s="63"/>
      <c r="TN17" s="63"/>
      <c r="TO17" s="63"/>
      <c r="TP17" s="63"/>
      <c r="TQ17" s="63"/>
      <c r="TR17" s="63"/>
      <c r="TS17" s="63"/>
      <c r="TT17" s="63"/>
      <c r="TU17" s="63"/>
      <c r="TV17" s="63"/>
      <c r="TW17" s="63"/>
      <c r="TX17" s="63"/>
      <c r="TY17" s="63"/>
      <c r="TZ17" s="63"/>
      <c r="UA17" s="63"/>
      <c r="UB17" s="63"/>
      <c r="UC17" s="63"/>
      <c r="UD17" s="63"/>
      <c r="UE17" s="63"/>
      <c r="UF17" s="63"/>
      <c r="UG17" s="63"/>
      <c r="UH17" s="63"/>
      <c r="UI17" s="63"/>
      <c r="UJ17" s="63"/>
      <c r="UK17" s="63"/>
      <c r="UL17" s="63"/>
      <c r="UM17" s="63"/>
      <c r="UN17" s="63"/>
      <c r="UO17" s="63"/>
      <c r="UP17" s="63"/>
      <c r="UQ17" s="63"/>
      <c r="UR17" s="63"/>
      <c r="US17" s="63"/>
      <c r="UT17" s="63"/>
      <c r="UU17" s="63"/>
      <c r="UV17" s="63"/>
      <c r="UW17" s="63"/>
      <c r="UX17" s="63"/>
      <c r="UY17" s="63"/>
      <c r="UZ17" s="63"/>
      <c r="VA17" s="63"/>
      <c r="VB17" s="63"/>
      <c r="VC17" s="63"/>
      <c r="VD17" s="63"/>
      <c r="VE17" s="63"/>
      <c r="VF17" s="63"/>
      <c r="VG17" s="63"/>
      <c r="VH17" s="63"/>
      <c r="VI17" s="63"/>
      <c r="VJ17" s="63"/>
      <c r="VK17" s="63"/>
      <c r="VL17" s="63"/>
      <c r="VM17" s="63"/>
      <c r="VN17" s="63"/>
      <c r="VO17" s="63"/>
      <c r="VP17" s="63"/>
      <c r="VQ17" s="63"/>
      <c r="VR17" s="63"/>
      <c r="VS17" s="63"/>
      <c r="VT17" s="63"/>
      <c r="VU17" s="63"/>
      <c r="VV17" s="63"/>
      <c r="VW17" s="63"/>
      <c r="VX17" s="63"/>
      <c r="VY17" s="63"/>
      <c r="VZ17" s="63"/>
      <c r="WA17" s="63"/>
      <c r="WB17" s="63"/>
      <c r="WC17" s="63"/>
      <c r="WD17" s="63"/>
      <c r="WE17" s="63"/>
      <c r="WF17" s="63"/>
      <c r="WG17" s="63"/>
      <c r="WH17" s="63"/>
      <c r="WI17" s="63"/>
      <c r="WJ17" s="63"/>
      <c r="WK17" s="63"/>
      <c r="WL17" s="63"/>
      <c r="WM17" s="63"/>
      <c r="WN17" s="63"/>
      <c r="WO17" s="63"/>
      <c r="WP17" s="63"/>
      <c r="WQ17" s="63"/>
      <c r="WR17" s="63"/>
      <c r="WS17" s="63"/>
      <c r="WT17" s="63"/>
      <c r="WU17" s="63"/>
      <c r="WV17" s="63"/>
      <c r="WW17" s="63"/>
      <c r="WX17" s="63"/>
      <c r="WY17" s="63"/>
      <c r="WZ17" s="63"/>
      <c r="XA17" s="63"/>
      <c r="XB17" s="63"/>
      <c r="XC17" s="63"/>
      <c r="XD17" s="63"/>
      <c r="XE17" s="63"/>
      <c r="XF17" s="63"/>
      <c r="XG17" s="63"/>
      <c r="XH17" s="63"/>
      <c r="XI17" s="63"/>
      <c r="XJ17" s="63"/>
      <c r="XK17" s="63"/>
      <c r="XL17" s="63"/>
      <c r="XM17" s="63"/>
      <c r="XN17" s="63"/>
      <c r="XO17" s="63"/>
      <c r="XP17" s="63"/>
      <c r="XQ17" s="63"/>
      <c r="XR17" s="63"/>
      <c r="XS17" s="63"/>
      <c r="XT17" s="63"/>
      <c r="XU17" s="63"/>
      <c r="XV17" s="63"/>
      <c r="XW17" s="63"/>
      <c r="XX17" s="63"/>
      <c r="XY17" s="63"/>
      <c r="XZ17" s="63"/>
      <c r="YA17" s="63"/>
      <c r="YB17" s="63"/>
      <c r="YC17" s="63"/>
      <c r="YD17" s="63"/>
      <c r="YE17" s="63"/>
      <c r="YF17" s="63"/>
      <c r="YG17" s="63"/>
      <c r="YH17" s="63"/>
      <c r="YI17" s="63"/>
      <c r="YJ17" s="63"/>
      <c r="YK17" s="63"/>
      <c r="YL17" s="63"/>
      <c r="YM17" s="63"/>
      <c r="YN17" s="63"/>
      <c r="YO17" s="63"/>
      <c r="YP17" s="63"/>
      <c r="YQ17" s="63"/>
      <c r="YR17" s="63"/>
      <c r="YS17" s="63"/>
      <c r="YT17" s="63"/>
      <c r="YU17" s="63"/>
      <c r="YV17" s="63"/>
      <c r="YW17" s="63"/>
      <c r="YX17" s="63"/>
      <c r="YY17" s="63"/>
      <c r="YZ17" s="63"/>
      <c r="ZA17" s="63"/>
      <c r="ZB17" s="63"/>
      <c r="ZC17" s="63"/>
      <c r="ZD17" s="63"/>
      <c r="ZE17" s="63"/>
      <c r="ZF17" s="63"/>
      <c r="ZG17" s="63"/>
      <c r="ZH17" s="63"/>
      <c r="ZI17" s="63"/>
      <c r="ZJ17" s="63"/>
      <c r="ZK17" s="63"/>
      <c r="ZL17" s="63"/>
      <c r="ZM17" s="63"/>
      <c r="ZN17" s="63"/>
      <c r="ZO17" s="63"/>
      <c r="ZP17" s="63"/>
      <c r="ZQ17" s="63"/>
      <c r="ZR17" s="63"/>
      <c r="ZS17" s="63"/>
      <c r="ZT17" s="63"/>
      <c r="ZU17" s="63"/>
      <c r="ZV17" s="63"/>
      <c r="ZW17" s="63"/>
      <c r="ZX17" s="63"/>
      <c r="ZY17" s="63"/>
      <c r="ZZ17" s="63"/>
    </row>
    <row r="18" spans="1:702" ht="15" customHeight="1" x14ac:dyDescent="0.25">
      <c r="A18" s="168">
        <v>2008</v>
      </c>
      <c r="B18" s="76" t="s">
        <v>124</v>
      </c>
      <c r="C18" s="29">
        <v>100.7</v>
      </c>
      <c r="D18" s="92">
        <v>-1.1000000000000001</v>
      </c>
      <c r="E18" s="30">
        <v>4.5999999999999996</v>
      </c>
      <c r="F18" s="93">
        <v>4.0999999999999996</v>
      </c>
      <c r="G18" s="29">
        <v>102.8</v>
      </c>
      <c r="H18" s="92">
        <v>-0.5</v>
      </c>
      <c r="I18" s="30">
        <v>4.5</v>
      </c>
      <c r="J18" s="93">
        <v>4.0999999999999996</v>
      </c>
      <c r="K18" s="29">
        <v>92.4</v>
      </c>
      <c r="L18" s="92">
        <v>-5.0999999999999996</v>
      </c>
      <c r="M18" s="30">
        <v>7.4</v>
      </c>
      <c r="N18" s="93">
        <v>9.1999999999999993</v>
      </c>
      <c r="O18" s="29">
        <v>100.6</v>
      </c>
      <c r="P18" s="92">
        <v>7.7</v>
      </c>
      <c r="Q18" s="30">
        <v>9.9</v>
      </c>
      <c r="R18" s="93">
        <v>-0.3</v>
      </c>
      <c r="S18" s="29">
        <v>106.3</v>
      </c>
      <c r="T18" s="92">
        <v>-15.5</v>
      </c>
      <c r="U18" s="30">
        <v>-12.8</v>
      </c>
      <c r="V18" s="93">
        <v>5.4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63"/>
      <c r="IZ18" s="63"/>
      <c r="JA18" s="63"/>
      <c r="JB18" s="63"/>
      <c r="JC18" s="63"/>
      <c r="JD18" s="63"/>
      <c r="JE18" s="63"/>
      <c r="JF18" s="63"/>
      <c r="JG18" s="63"/>
      <c r="JH18" s="63"/>
      <c r="JI18" s="63"/>
      <c r="JJ18" s="63"/>
      <c r="JK18" s="63"/>
      <c r="JL18" s="63"/>
      <c r="JM18" s="63"/>
      <c r="JN18" s="63"/>
      <c r="JO18" s="63"/>
      <c r="JP18" s="63"/>
      <c r="JQ18" s="63"/>
      <c r="JR18" s="63"/>
      <c r="JS18" s="63"/>
      <c r="JT18" s="63"/>
      <c r="JU18" s="63"/>
      <c r="JV18" s="63"/>
      <c r="JW18" s="63"/>
      <c r="JX18" s="63"/>
      <c r="JY18" s="63"/>
      <c r="JZ18" s="63"/>
      <c r="KA18" s="63"/>
      <c r="KB18" s="63"/>
      <c r="KC18" s="63"/>
      <c r="KD18" s="63"/>
      <c r="KE18" s="63"/>
      <c r="KF18" s="63"/>
      <c r="KG18" s="63"/>
      <c r="KH18" s="63"/>
      <c r="KI18" s="63"/>
      <c r="KJ18" s="63"/>
      <c r="KK18" s="63"/>
      <c r="KL18" s="63"/>
      <c r="KM18" s="63"/>
      <c r="KN18" s="63"/>
      <c r="KO18" s="63"/>
      <c r="KP18" s="63"/>
      <c r="KQ18" s="63"/>
      <c r="KR18" s="63"/>
      <c r="KS18" s="63"/>
      <c r="KT18" s="63"/>
      <c r="KU18" s="63"/>
      <c r="KV18" s="63"/>
      <c r="KW18" s="63"/>
      <c r="KX18" s="63"/>
      <c r="KY18" s="63"/>
      <c r="KZ18" s="63"/>
      <c r="LA18" s="63"/>
      <c r="LB18" s="63"/>
      <c r="LC18" s="63"/>
      <c r="LD18" s="63"/>
      <c r="LE18" s="63"/>
      <c r="LF18" s="63"/>
      <c r="LG18" s="63"/>
      <c r="LH18" s="63"/>
      <c r="LI18" s="63"/>
      <c r="LJ18" s="63"/>
      <c r="LK18" s="63"/>
      <c r="LL18" s="63"/>
      <c r="LM18" s="63"/>
      <c r="LN18" s="63"/>
      <c r="LO18" s="63"/>
      <c r="LP18" s="63"/>
      <c r="LQ18" s="63"/>
      <c r="LR18" s="63"/>
      <c r="LS18" s="63"/>
      <c r="LT18" s="63"/>
      <c r="LU18" s="63"/>
      <c r="LV18" s="63"/>
      <c r="LW18" s="63"/>
      <c r="LX18" s="63"/>
      <c r="LY18" s="63"/>
      <c r="LZ18" s="63"/>
      <c r="MA18" s="63"/>
      <c r="MB18" s="63"/>
      <c r="MC18" s="63"/>
      <c r="MD18" s="63"/>
      <c r="ME18" s="63"/>
      <c r="MF18" s="63"/>
      <c r="MG18" s="63"/>
      <c r="MH18" s="63"/>
      <c r="MI18" s="63"/>
      <c r="MJ18" s="63"/>
      <c r="MK18" s="63"/>
      <c r="ML18" s="63"/>
      <c r="MM18" s="63"/>
      <c r="MN18" s="63"/>
      <c r="MO18" s="63"/>
      <c r="MP18" s="63"/>
      <c r="MQ18" s="63"/>
      <c r="MR18" s="63"/>
      <c r="MS18" s="63"/>
      <c r="MT18" s="63"/>
      <c r="MU18" s="63"/>
      <c r="MV18" s="63"/>
      <c r="MW18" s="63"/>
      <c r="MX18" s="63"/>
      <c r="MY18" s="63"/>
      <c r="MZ18" s="63"/>
      <c r="NA18" s="63"/>
      <c r="NB18" s="63"/>
      <c r="NC18" s="63"/>
      <c r="ND18" s="63"/>
      <c r="NE18" s="63"/>
      <c r="NF18" s="63"/>
      <c r="NG18" s="63"/>
      <c r="NH18" s="63"/>
      <c r="NI18" s="63"/>
      <c r="NJ18" s="63"/>
      <c r="NK18" s="63"/>
      <c r="NL18" s="63"/>
      <c r="NM18" s="63"/>
      <c r="NN18" s="63"/>
      <c r="NO18" s="63"/>
      <c r="NP18" s="63"/>
      <c r="NQ18" s="63"/>
      <c r="NR18" s="63"/>
      <c r="NS18" s="63"/>
      <c r="NT18" s="63"/>
      <c r="NU18" s="63"/>
      <c r="NV18" s="63"/>
      <c r="NW18" s="63"/>
      <c r="NX18" s="63"/>
      <c r="NY18" s="63"/>
      <c r="NZ18" s="63"/>
      <c r="OA18" s="63"/>
      <c r="OB18" s="63"/>
      <c r="OC18" s="63"/>
      <c r="OD18" s="63"/>
      <c r="OE18" s="63"/>
      <c r="OF18" s="63"/>
      <c r="OG18" s="63"/>
      <c r="OH18" s="63"/>
      <c r="OI18" s="63"/>
      <c r="OJ18" s="63"/>
      <c r="OK18" s="63"/>
      <c r="OL18" s="63"/>
      <c r="OM18" s="63"/>
      <c r="ON18" s="63"/>
      <c r="OO18" s="63"/>
      <c r="OP18" s="63"/>
      <c r="OQ18" s="63"/>
      <c r="OR18" s="63"/>
      <c r="OS18" s="63"/>
      <c r="OT18" s="63"/>
      <c r="OU18" s="63"/>
      <c r="OV18" s="63"/>
      <c r="OW18" s="63"/>
      <c r="OX18" s="63"/>
      <c r="OY18" s="63"/>
      <c r="OZ18" s="63"/>
      <c r="PA18" s="63"/>
      <c r="PB18" s="63"/>
      <c r="PC18" s="63"/>
      <c r="PD18" s="63"/>
      <c r="PE18" s="63"/>
      <c r="PF18" s="63"/>
      <c r="PG18" s="63"/>
      <c r="PH18" s="63"/>
      <c r="PI18" s="63"/>
      <c r="PJ18" s="63"/>
      <c r="PK18" s="63"/>
      <c r="PL18" s="63"/>
      <c r="PM18" s="63"/>
      <c r="PN18" s="63"/>
      <c r="PO18" s="63"/>
      <c r="PP18" s="63"/>
      <c r="PQ18" s="63"/>
      <c r="PR18" s="63"/>
      <c r="PS18" s="63"/>
      <c r="PT18" s="63"/>
      <c r="PU18" s="63"/>
      <c r="PV18" s="63"/>
      <c r="PW18" s="63"/>
      <c r="PX18" s="63"/>
      <c r="PY18" s="63"/>
      <c r="PZ18" s="63"/>
      <c r="QA18" s="63"/>
      <c r="QB18" s="63"/>
      <c r="QC18" s="63"/>
      <c r="QD18" s="63"/>
      <c r="QE18" s="63"/>
      <c r="QF18" s="63"/>
      <c r="QG18" s="63"/>
      <c r="QH18" s="63"/>
      <c r="QI18" s="63"/>
      <c r="QJ18" s="63"/>
      <c r="QK18" s="63"/>
      <c r="QL18" s="63"/>
      <c r="QM18" s="63"/>
      <c r="QN18" s="63"/>
      <c r="QO18" s="63"/>
      <c r="QP18" s="63"/>
      <c r="QQ18" s="63"/>
      <c r="QR18" s="63"/>
      <c r="QS18" s="63"/>
      <c r="QT18" s="63"/>
      <c r="QU18" s="63"/>
      <c r="QV18" s="63"/>
      <c r="QW18" s="63"/>
      <c r="QX18" s="63"/>
      <c r="QY18" s="63"/>
      <c r="QZ18" s="63"/>
      <c r="RA18" s="63"/>
      <c r="RB18" s="63"/>
      <c r="RC18" s="63"/>
      <c r="RD18" s="63"/>
      <c r="RE18" s="63"/>
      <c r="RF18" s="63"/>
      <c r="RG18" s="63"/>
      <c r="RH18" s="63"/>
      <c r="RI18" s="63"/>
      <c r="RJ18" s="63"/>
      <c r="RK18" s="63"/>
      <c r="RL18" s="63"/>
      <c r="RM18" s="63"/>
      <c r="RN18" s="63"/>
      <c r="RO18" s="63"/>
      <c r="RP18" s="63"/>
      <c r="RQ18" s="63"/>
      <c r="RR18" s="63"/>
      <c r="RS18" s="63"/>
      <c r="RT18" s="63"/>
      <c r="RU18" s="63"/>
      <c r="RV18" s="63"/>
      <c r="RW18" s="63"/>
      <c r="RX18" s="63"/>
      <c r="RY18" s="63"/>
      <c r="RZ18" s="63"/>
      <c r="SA18" s="63"/>
      <c r="SB18" s="63"/>
      <c r="SC18" s="63"/>
      <c r="SD18" s="63"/>
      <c r="SE18" s="63"/>
      <c r="SF18" s="63"/>
      <c r="SG18" s="63"/>
      <c r="SH18" s="63"/>
      <c r="SI18" s="63"/>
      <c r="SJ18" s="63"/>
      <c r="SK18" s="63"/>
      <c r="SL18" s="63"/>
      <c r="SM18" s="63"/>
      <c r="SN18" s="63"/>
      <c r="SO18" s="63"/>
      <c r="SP18" s="63"/>
      <c r="SQ18" s="63"/>
      <c r="SR18" s="63"/>
      <c r="SS18" s="63"/>
      <c r="ST18" s="63"/>
      <c r="SU18" s="63"/>
      <c r="SV18" s="63"/>
      <c r="SW18" s="63"/>
      <c r="SX18" s="63"/>
      <c r="SY18" s="63"/>
      <c r="SZ18" s="63"/>
      <c r="TA18" s="63"/>
      <c r="TB18" s="63"/>
      <c r="TC18" s="63"/>
      <c r="TD18" s="63"/>
      <c r="TE18" s="63"/>
      <c r="TF18" s="63"/>
      <c r="TG18" s="63"/>
      <c r="TH18" s="63"/>
      <c r="TI18" s="63"/>
      <c r="TJ18" s="63"/>
      <c r="TK18" s="63"/>
      <c r="TL18" s="63"/>
      <c r="TM18" s="63"/>
      <c r="TN18" s="63"/>
      <c r="TO18" s="63"/>
      <c r="TP18" s="63"/>
      <c r="TQ18" s="63"/>
      <c r="TR18" s="63"/>
      <c r="TS18" s="63"/>
      <c r="TT18" s="63"/>
      <c r="TU18" s="63"/>
      <c r="TV18" s="63"/>
      <c r="TW18" s="63"/>
      <c r="TX18" s="63"/>
      <c r="TY18" s="63"/>
      <c r="TZ18" s="63"/>
      <c r="UA18" s="63"/>
      <c r="UB18" s="63"/>
      <c r="UC18" s="63"/>
      <c r="UD18" s="63"/>
      <c r="UE18" s="63"/>
      <c r="UF18" s="63"/>
      <c r="UG18" s="63"/>
      <c r="UH18" s="63"/>
      <c r="UI18" s="63"/>
      <c r="UJ18" s="63"/>
      <c r="UK18" s="63"/>
      <c r="UL18" s="63"/>
      <c r="UM18" s="63"/>
      <c r="UN18" s="63"/>
      <c r="UO18" s="63"/>
      <c r="UP18" s="63"/>
      <c r="UQ18" s="63"/>
      <c r="UR18" s="63"/>
      <c r="US18" s="63"/>
      <c r="UT18" s="63"/>
      <c r="UU18" s="63"/>
      <c r="UV18" s="63"/>
      <c r="UW18" s="63"/>
      <c r="UX18" s="63"/>
      <c r="UY18" s="63"/>
      <c r="UZ18" s="63"/>
      <c r="VA18" s="63"/>
      <c r="VB18" s="63"/>
      <c r="VC18" s="63"/>
      <c r="VD18" s="63"/>
      <c r="VE18" s="63"/>
      <c r="VF18" s="63"/>
      <c r="VG18" s="63"/>
      <c r="VH18" s="63"/>
      <c r="VI18" s="63"/>
      <c r="VJ18" s="63"/>
      <c r="VK18" s="63"/>
      <c r="VL18" s="63"/>
      <c r="VM18" s="63"/>
      <c r="VN18" s="63"/>
      <c r="VO18" s="63"/>
      <c r="VP18" s="63"/>
      <c r="VQ18" s="63"/>
      <c r="VR18" s="63"/>
      <c r="VS18" s="63"/>
      <c r="VT18" s="63"/>
      <c r="VU18" s="63"/>
      <c r="VV18" s="63"/>
      <c r="VW18" s="63"/>
      <c r="VX18" s="63"/>
      <c r="VY18" s="63"/>
      <c r="VZ18" s="63"/>
      <c r="WA18" s="63"/>
      <c r="WB18" s="63"/>
      <c r="WC18" s="63"/>
      <c r="WD18" s="63"/>
      <c r="WE18" s="63"/>
      <c r="WF18" s="63"/>
      <c r="WG18" s="63"/>
      <c r="WH18" s="63"/>
      <c r="WI18" s="63"/>
      <c r="WJ18" s="63"/>
      <c r="WK18" s="63"/>
      <c r="WL18" s="63"/>
      <c r="WM18" s="63"/>
      <c r="WN18" s="63"/>
      <c r="WO18" s="63"/>
      <c r="WP18" s="63"/>
      <c r="WQ18" s="63"/>
      <c r="WR18" s="63"/>
      <c r="WS18" s="63"/>
      <c r="WT18" s="63"/>
      <c r="WU18" s="63"/>
      <c r="WV18" s="63"/>
      <c r="WW18" s="63"/>
      <c r="WX18" s="63"/>
      <c r="WY18" s="63"/>
      <c r="WZ18" s="63"/>
      <c r="XA18" s="63"/>
      <c r="XB18" s="63"/>
      <c r="XC18" s="63"/>
      <c r="XD18" s="63"/>
      <c r="XE18" s="63"/>
      <c r="XF18" s="63"/>
      <c r="XG18" s="63"/>
      <c r="XH18" s="63"/>
      <c r="XI18" s="63"/>
      <c r="XJ18" s="63"/>
      <c r="XK18" s="63"/>
      <c r="XL18" s="63"/>
      <c r="XM18" s="63"/>
      <c r="XN18" s="63"/>
      <c r="XO18" s="63"/>
      <c r="XP18" s="63"/>
      <c r="XQ18" s="63"/>
      <c r="XR18" s="63"/>
      <c r="XS18" s="63"/>
      <c r="XT18" s="63"/>
      <c r="XU18" s="63"/>
      <c r="XV18" s="63"/>
      <c r="XW18" s="63"/>
      <c r="XX18" s="63"/>
      <c r="XY18" s="63"/>
      <c r="XZ18" s="63"/>
      <c r="YA18" s="63"/>
      <c r="YB18" s="63"/>
      <c r="YC18" s="63"/>
      <c r="YD18" s="63"/>
      <c r="YE18" s="63"/>
      <c r="YF18" s="63"/>
      <c r="YG18" s="63"/>
      <c r="YH18" s="63"/>
      <c r="YI18" s="63"/>
      <c r="YJ18" s="63"/>
      <c r="YK18" s="63"/>
      <c r="YL18" s="63"/>
      <c r="YM18" s="63"/>
      <c r="YN18" s="63"/>
      <c r="YO18" s="63"/>
      <c r="YP18" s="63"/>
      <c r="YQ18" s="63"/>
      <c r="YR18" s="63"/>
      <c r="YS18" s="63"/>
      <c r="YT18" s="63"/>
      <c r="YU18" s="63"/>
      <c r="YV18" s="63"/>
      <c r="YW18" s="63"/>
      <c r="YX18" s="63"/>
      <c r="YY18" s="63"/>
      <c r="YZ18" s="63"/>
      <c r="ZA18" s="63"/>
      <c r="ZB18" s="63"/>
      <c r="ZC18" s="63"/>
      <c r="ZD18" s="63"/>
      <c r="ZE18" s="63"/>
      <c r="ZF18" s="63"/>
      <c r="ZG18" s="63"/>
      <c r="ZH18" s="63"/>
      <c r="ZI18" s="63"/>
      <c r="ZJ18" s="63"/>
      <c r="ZK18" s="63"/>
      <c r="ZL18" s="63"/>
      <c r="ZM18" s="63"/>
      <c r="ZN18" s="63"/>
      <c r="ZO18" s="63"/>
      <c r="ZP18" s="63"/>
      <c r="ZQ18" s="63"/>
      <c r="ZR18" s="63"/>
      <c r="ZS18" s="63"/>
      <c r="ZT18" s="63"/>
      <c r="ZU18" s="63"/>
      <c r="ZV18" s="63"/>
      <c r="ZW18" s="63"/>
      <c r="ZX18" s="63"/>
      <c r="ZY18" s="63"/>
      <c r="ZZ18" s="63"/>
    </row>
    <row r="19" spans="1:702" x14ac:dyDescent="0.25">
      <c r="A19" s="169"/>
      <c r="B19" s="138" t="s">
        <v>126</v>
      </c>
      <c r="C19" s="139">
        <v>100.9</v>
      </c>
      <c r="D19" s="140">
        <v>0.2</v>
      </c>
      <c r="E19" s="141">
        <v>4.0999999999999996</v>
      </c>
      <c r="F19" s="142">
        <v>4.8</v>
      </c>
      <c r="G19" s="139">
        <v>102.5</v>
      </c>
      <c r="H19" s="140">
        <v>-0.3</v>
      </c>
      <c r="I19" s="141">
        <v>3.2</v>
      </c>
      <c r="J19" s="142">
        <v>4.5</v>
      </c>
      <c r="K19" s="139">
        <v>95.7</v>
      </c>
      <c r="L19" s="140">
        <v>3.6</v>
      </c>
      <c r="M19" s="141">
        <v>7.9</v>
      </c>
      <c r="N19" s="142">
        <v>9.8000000000000007</v>
      </c>
      <c r="O19" s="139">
        <v>107.3</v>
      </c>
      <c r="P19" s="140">
        <v>6.6</v>
      </c>
      <c r="Q19" s="141">
        <v>21</v>
      </c>
      <c r="R19" s="142">
        <v>7</v>
      </c>
      <c r="S19" s="139">
        <v>98.6</v>
      </c>
      <c r="T19" s="140">
        <v>-7.2</v>
      </c>
      <c r="U19" s="141">
        <v>-20.7</v>
      </c>
      <c r="V19" s="142">
        <v>-4.3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63"/>
      <c r="IZ19" s="63"/>
      <c r="JA19" s="63"/>
      <c r="JB19" s="63"/>
      <c r="JC19" s="63"/>
      <c r="JD19" s="63"/>
      <c r="JE19" s="63"/>
      <c r="JF19" s="63"/>
      <c r="JG19" s="63"/>
      <c r="JH19" s="63"/>
      <c r="JI19" s="63"/>
      <c r="JJ19" s="63"/>
      <c r="JK19" s="63"/>
      <c r="JL19" s="63"/>
      <c r="JM19" s="63"/>
      <c r="JN19" s="63"/>
      <c r="JO19" s="63"/>
      <c r="JP19" s="63"/>
      <c r="JQ19" s="63"/>
      <c r="JR19" s="63"/>
      <c r="JS19" s="63"/>
      <c r="JT19" s="63"/>
      <c r="JU19" s="63"/>
      <c r="JV19" s="63"/>
      <c r="JW19" s="63"/>
      <c r="JX19" s="63"/>
      <c r="JY19" s="63"/>
      <c r="JZ19" s="63"/>
      <c r="KA19" s="63"/>
      <c r="KB19" s="63"/>
      <c r="KC19" s="63"/>
      <c r="KD19" s="63"/>
      <c r="KE19" s="63"/>
      <c r="KF19" s="63"/>
      <c r="KG19" s="63"/>
      <c r="KH19" s="63"/>
      <c r="KI19" s="63"/>
      <c r="KJ19" s="63"/>
      <c r="KK19" s="63"/>
      <c r="KL19" s="63"/>
      <c r="KM19" s="63"/>
      <c r="KN19" s="63"/>
      <c r="KO19" s="63"/>
      <c r="KP19" s="63"/>
      <c r="KQ19" s="63"/>
      <c r="KR19" s="63"/>
      <c r="KS19" s="63"/>
      <c r="KT19" s="63"/>
      <c r="KU19" s="63"/>
      <c r="KV19" s="63"/>
      <c r="KW19" s="63"/>
      <c r="KX19" s="63"/>
      <c r="KY19" s="63"/>
      <c r="KZ19" s="63"/>
      <c r="LA19" s="63"/>
      <c r="LB19" s="63"/>
      <c r="LC19" s="63"/>
      <c r="LD19" s="63"/>
      <c r="LE19" s="63"/>
      <c r="LF19" s="63"/>
      <c r="LG19" s="63"/>
      <c r="LH19" s="63"/>
      <c r="LI19" s="63"/>
      <c r="LJ19" s="63"/>
      <c r="LK19" s="63"/>
      <c r="LL19" s="63"/>
      <c r="LM19" s="63"/>
      <c r="LN19" s="63"/>
      <c r="LO19" s="63"/>
      <c r="LP19" s="63"/>
      <c r="LQ19" s="63"/>
      <c r="LR19" s="63"/>
      <c r="LS19" s="63"/>
      <c r="LT19" s="63"/>
      <c r="LU19" s="63"/>
      <c r="LV19" s="63"/>
      <c r="LW19" s="63"/>
      <c r="LX19" s="63"/>
      <c r="LY19" s="63"/>
      <c r="LZ19" s="63"/>
      <c r="MA19" s="63"/>
      <c r="MB19" s="63"/>
      <c r="MC19" s="63"/>
      <c r="MD19" s="63"/>
      <c r="ME19" s="63"/>
      <c r="MF19" s="63"/>
      <c r="MG19" s="63"/>
      <c r="MH19" s="63"/>
      <c r="MI19" s="63"/>
      <c r="MJ19" s="63"/>
      <c r="MK19" s="63"/>
      <c r="ML19" s="63"/>
      <c r="MM19" s="63"/>
      <c r="MN19" s="63"/>
      <c r="MO19" s="63"/>
      <c r="MP19" s="63"/>
      <c r="MQ19" s="63"/>
      <c r="MR19" s="63"/>
      <c r="MS19" s="63"/>
      <c r="MT19" s="63"/>
      <c r="MU19" s="63"/>
      <c r="MV19" s="63"/>
      <c r="MW19" s="63"/>
      <c r="MX19" s="63"/>
      <c r="MY19" s="63"/>
      <c r="MZ19" s="63"/>
      <c r="NA19" s="63"/>
      <c r="NB19" s="63"/>
      <c r="NC19" s="63"/>
      <c r="ND19" s="63"/>
      <c r="NE19" s="63"/>
      <c r="NF19" s="63"/>
      <c r="NG19" s="63"/>
      <c r="NH19" s="63"/>
      <c r="NI19" s="63"/>
      <c r="NJ19" s="63"/>
      <c r="NK19" s="63"/>
      <c r="NL19" s="63"/>
      <c r="NM19" s="63"/>
      <c r="NN19" s="63"/>
      <c r="NO19" s="63"/>
      <c r="NP19" s="63"/>
      <c r="NQ19" s="63"/>
      <c r="NR19" s="63"/>
      <c r="NS19" s="63"/>
      <c r="NT19" s="63"/>
      <c r="NU19" s="63"/>
      <c r="NV19" s="63"/>
      <c r="NW19" s="63"/>
      <c r="NX19" s="63"/>
      <c r="NY19" s="63"/>
      <c r="NZ19" s="63"/>
      <c r="OA19" s="63"/>
      <c r="OB19" s="63"/>
      <c r="OC19" s="63"/>
      <c r="OD19" s="63"/>
      <c r="OE19" s="63"/>
      <c r="OF19" s="63"/>
      <c r="OG19" s="63"/>
      <c r="OH19" s="63"/>
      <c r="OI19" s="63"/>
      <c r="OJ19" s="63"/>
      <c r="OK19" s="63"/>
      <c r="OL19" s="63"/>
      <c r="OM19" s="63"/>
      <c r="ON19" s="63"/>
      <c r="OO19" s="63"/>
      <c r="OP19" s="63"/>
      <c r="OQ19" s="63"/>
      <c r="OR19" s="63"/>
      <c r="OS19" s="63"/>
      <c r="OT19" s="63"/>
      <c r="OU19" s="63"/>
      <c r="OV19" s="63"/>
      <c r="OW19" s="63"/>
      <c r="OX19" s="63"/>
      <c r="OY19" s="63"/>
      <c r="OZ19" s="63"/>
      <c r="PA19" s="63"/>
      <c r="PB19" s="63"/>
      <c r="PC19" s="63"/>
      <c r="PD19" s="63"/>
      <c r="PE19" s="63"/>
      <c r="PF19" s="63"/>
      <c r="PG19" s="63"/>
      <c r="PH19" s="63"/>
      <c r="PI19" s="63"/>
      <c r="PJ19" s="63"/>
      <c r="PK19" s="63"/>
      <c r="PL19" s="63"/>
      <c r="PM19" s="63"/>
      <c r="PN19" s="63"/>
      <c r="PO19" s="63"/>
      <c r="PP19" s="63"/>
      <c r="PQ19" s="63"/>
      <c r="PR19" s="63"/>
      <c r="PS19" s="63"/>
      <c r="PT19" s="63"/>
      <c r="PU19" s="63"/>
      <c r="PV19" s="63"/>
      <c r="PW19" s="63"/>
      <c r="PX19" s="63"/>
      <c r="PY19" s="63"/>
      <c r="PZ19" s="63"/>
      <c r="QA19" s="63"/>
      <c r="QB19" s="63"/>
      <c r="QC19" s="63"/>
      <c r="QD19" s="63"/>
      <c r="QE19" s="63"/>
      <c r="QF19" s="63"/>
      <c r="QG19" s="63"/>
      <c r="QH19" s="63"/>
      <c r="QI19" s="63"/>
      <c r="QJ19" s="63"/>
      <c r="QK19" s="63"/>
      <c r="QL19" s="63"/>
      <c r="QM19" s="63"/>
      <c r="QN19" s="63"/>
      <c r="QO19" s="63"/>
      <c r="QP19" s="63"/>
      <c r="QQ19" s="63"/>
      <c r="QR19" s="63"/>
      <c r="QS19" s="63"/>
      <c r="QT19" s="63"/>
      <c r="QU19" s="63"/>
      <c r="QV19" s="63"/>
      <c r="QW19" s="63"/>
      <c r="QX19" s="63"/>
      <c r="QY19" s="63"/>
      <c r="QZ19" s="63"/>
      <c r="RA19" s="63"/>
      <c r="RB19" s="63"/>
      <c r="RC19" s="63"/>
      <c r="RD19" s="63"/>
      <c r="RE19" s="63"/>
      <c r="RF19" s="63"/>
      <c r="RG19" s="63"/>
      <c r="RH19" s="63"/>
      <c r="RI19" s="63"/>
      <c r="RJ19" s="63"/>
      <c r="RK19" s="63"/>
      <c r="RL19" s="63"/>
      <c r="RM19" s="63"/>
      <c r="RN19" s="63"/>
      <c r="RO19" s="63"/>
      <c r="RP19" s="63"/>
      <c r="RQ19" s="63"/>
      <c r="RR19" s="63"/>
      <c r="RS19" s="63"/>
      <c r="RT19" s="63"/>
      <c r="RU19" s="63"/>
      <c r="RV19" s="63"/>
      <c r="RW19" s="63"/>
      <c r="RX19" s="63"/>
      <c r="RY19" s="63"/>
      <c r="RZ19" s="63"/>
      <c r="SA19" s="63"/>
      <c r="SB19" s="63"/>
      <c r="SC19" s="63"/>
      <c r="SD19" s="63"/>
      <c r="SE19" s="63"/>
      <c r="SF19" s="63"/>
      <c r="SG19" s="63"/>
      <c r="SH19" s="63"/>
      <c r="SI19" s="63"/>
      <c r="SJ19" s="63"/>
      <c r="SK19" s="63"/>
      <c r="SL19" s="63"/>
      <c r="SM19" s="63"/>
      <c r="SN19" s="63"/>
      <c r="SO19" s="63"/>
      <c r="SP19" s="63"/>
      <c r="SQ19" s="63"/>
      <c r="SR19" s="63"/>
      <c r="SS19" s="63"/>
      <c r="ST19" s="63"/>
      <c r="SU19" s="63"/>
      <c r="SV19" s="63"/>
      <c r="SW19" s="63"/>
      <c r="SX19" s="63"/>
      <c r="SY19" s="63"/>
      <c r="SZ19" s="63"/>
      <c r="TA19" s="63"/>
      <c r="TB19" s="63"/>
      <c r="TC19" s="63"/>
      <c r="TD19" s="63"/>
      <c r="TE19" s="63"/>
      <c r="TF19" s="63"/>
      <c r="TG19" s="63"/>
      <c r="TH19" s="63"/>
      <c r="TI19" s="63"/>
      <c r="TJ19" s="63"/>
      <c r="TK19" s="63"/>
      <c r="TL19" s="63"/>
      <c r="TM19" s="63"/>
      <c r="TN19" s="63"/>
      <c r="TO19" s="63"/>
      <c r="TP19" s="63"/>
      <c r="TQ19" s="63"/>
      <c r="TR19" s="63"/>
      <c r="TS19" s="63"/>
      <c r="TT19" s="63"/>
      <c r="TU19" s="63"/>
      <c r="TV19" s="63"/>
      <c r="TW19" s="63"/>
      <c r="TX19" s="63"/>
      <c r="TY19" s="63"/>
      <c r="TZ19" s="63"/>
      <c r="UA19" s="63"/>
      <c r="UB19" s="63"/>
      <c r="UC19" s="63"/>
      <c r="UD19" s="63"/>
      <c r="UE19" s="63"/>
      <c r="UF19" s="63"/>
      <c r="UG19" s="63"/>
      <c r="UH19" s="63"/>
      <c r="UI19" s="63"/>
      <c r="UJ19" s="63"/>
      <c r="UK19" s="63"/>
      <c r="UL19" s="63"/>
      <c r="UM19" s="63"/>
      <c r="UN19" s="63"/>
      <c r="UO19" s="63"/>
      <c r="UP19" s="63"/>
      <c r="UQ19" s="63"/>
      <c r="UR19" s="63"/>
      <c r="US19" s="63"/>
      <c r="UT19" s="63"/>
      <c r="UU19" s="63"/>
      <c r="UV19" s="63"/>
      <c r="UW19" s="63"/>
      <c r="UX19" s="63"/>
      <c r="UY19" s="63"/>
      <c r="UZ19" s="63"/>
      <c r="VA19" s="63"/>
      <c r="VB19" s="63"/>
      <c r="VC19" s="63"/>
      <c r="VD19" s="63"/>
      <c r="VE19" s="63"/>
      <c r="VF19" s="63"/>
      <c r="VG19" s="63"/>
      <c r="VH19" s="63"/>
      <c r="VI19" s="63"/>
      <c r="VJ19" s="63"/>
      <c r="VK19" s="63"/>
      <c r="VL19" s="63"/>
      <c r="VM19" s="63"/>
      <c r="VN19" s="63"/>
      <c r="VO19" s="63"/>
      <c r="VP19" s="63"/>
      <c r="VQ19" s="63"/>
      <c r="VR19" s="63"/>
      <c r="VS19" s="63"/>
      <c r="VT19" s="63"/>
      <c r="VU19" s="63"/>
      <c r="VV19" s="63"/>
      <c r="VW19" s="63"/>
      <c r="VX19" s="63"/>
      <c r="VY19" s="63"/>
      <c r="VZ19" s="63"/>
      <c r="WA19" s="63"/>
      <c r="WB19" s="63"/>
      <c r="WC19" s="63"/>
      <c r="WD19" s="63"/>
      <c r="WE19" s="63"/>
      <c r="WF19" s="63"/>
      <c r="WG19" s="63"/>
      <c r="WH19" s="63"/>
      <c r="WI19" s="63"/>
      <c r="WJ19" s="63"/>
      <c r="WK19" s="63"/>
      <c r="WL19" s="63"/>
      <c r="WM19" s="63"/>
      <c r="WN19" s="63"/>
      <c r="WO19" s="63"/>
      <c r="WP19" s="63"/>
      <c r="WQ19" s="63"/>
      <c r="WR19" s="63"/>
      <c r="WS19" s="63"/>
      <c r="WT19" s="63"/>
      <c r="WU19" s="63"/>
      <c r="WV19" s="63"/>
      <c r="WW19" s="63"/>
      <c r="WX19" s="63"/>
      <c r="WY19" s="63"/>
      <c r="WZ19" s="63"/>
      <c r="XA19" s="63"/>
      <c r="XB19" s="63"/>
      <c r="XC19" s="63"/>
      <c r="XD19" s="63"/>
      <c r="XE19" s="63"/>
      <c r="XF19" s="63"/>
      <c r="XG19" s="63"/>
      <c r="XH19" s="63"/>
      <c r="XI19" s="63"/>
      <c r="XJ19" s="63"/>
      <c r="XK19" s="63"/>
      <c r="XL19" s="63"/>
      <c r="XM19" s="63"/>
      <c r="XN19" s="63"/>
      <c r="XO19" s="63"/>
      <c r="XP19" s="63"/>
      <c r="XQ19" s="63"/>
      <c r="XR19" s="63"/>
      <c r="XS19" s="63"/>
      <c r="XT19" s="63"/>
      <c r="XU19" s="63"/>
      <c r="XV19" s="63"/>
      <c r="XW19" s="63"/>
      <c r="XX19" s="63"/>
      <c r="XY19" s="63"/>
      <c r="XZ19" s="63"/>
      <c r="YA19" s="63"/>
      <c r="YB19" s="63"/>
      <c r="YC19" s="63"/>
      <c r="YD19" s="63"/>
      <c r="YE19" s="63"/>
      <c r="YF19" s="63"/>
      <c r="YG19" s="63"/>
      <c r="YH19" s="63"/>
      <c r="YI19" s="63"/>
      <c r="YJ19" s="63"/>
      <c r="YK19" s="63"/>
      <c r="YL19" s="63"/>
      <c r="YM19" s="63"/>
      <c r="YN19" s="63"/>
      <c r="YO19" s="63"/>
      <c r="YP19" s="63"/>
      <c r="YQ19" s="63"/>
      <c r="YR19" s="63"/>
      <c r="YS19" s="63"/>
      <c r="YT19" s="63"/>
      <c r="YU19" s="63"/>
      <c r="YV19" s="63"/>
      <c r="YW19" s="63"/>
      <c r="YX19" s="63"/>
      <c r="YY19" s="63"/>
      <c r="YZ19" s="63"/>
      <c r="ZA19" s="63"/>
      <c r="ZB19" s="63"/>
      <c r="ZC19" s="63"/>
      <c r="ZD19" s="63"/>
      <c r="ZE19" s="63"/>
      <c r="ZF19" s="63"/>
      <c r="ZG19" s="63"/>
      <c r="ZH19" s="63"/>
      <c r="ZI19" s="63"/>
      <c r="ZJ19" s="63"/>
      <c r="ZK19" s="63"/>
      <c r="ZL19" s="63"/>
      <c r="ZM19" s="63"/>
      <c r="ZN19" s="63"/>
      <c r="ZO19" s="63"/>
      <c r="ZP19" s="63"/>
      <c r="ZQ19" s="63"/>
      <c r="ZR19" s="63"/>
      <c r="ZS19" s="63"/>
      <c r="ZT19" s="63"/>
      <c r="ZU19" s="63"/>
      <c r="ZV19" s="63"/>
      <c r="ZW19" s="63"/>
      <c r="ZX19" s="63"/>
      <c r="ZY19" s="63"/>
      <c r="ZZ19" s="63"/>
    </row>
    <row r="20" spans="1:702" x14ac:dyDescent="0.25">
      <c r="A20" s="169"/>
      <c r="B20" s="77" t="s">
        <v>127</v>
      </c>
      <c r="C20" s="31">
        <v>99</v>
      </c>
      <c r="D20" s="32">
        <v>-1.9</v>
      </c>
      <c r="E20" s="32">
        <v>-1.1000000000000001</v>
      </c>
      <c r="F20" s="33">
        <v>3.4</v>
      </c>
      <c r="G20" s="31">
        <v>99.3</v>
      </c>
      <c r="H20" s="32">
        <v>-3.2</v>
      </c>
      <c r="I20" s="32">
        <v>-3.2</v>
      </c>
      <c r="J20" s="33">
        <v>2.4</v>
      </c>
      <c r="K20" s="31">
        <v>100.1</v>
      </c>
      <c r="L20" s="32">
        <v>4.5999999999999996</v>
      </c>
      <c r="M20" s="32">
        <v>12</v>
      </c>
      <c r="N20" s="33">
        <v>11</v>
      </c>
      <c r="O20" s="31">
        <v>108.6</v>
      </c>
      <c r="P20" s="32">
        <v>1.2</v>
      </c>
      <c r="Q20" s="32">
        <v>19.5</v>
      </c>
      <c r="R20" s="33">
        <v>12.8</v>
      </c>
      <c r="S20" s="31">
        <v>93.1</v>
      </c>
      <c r="T20" s="32">
        <v>-5.6</v>
      </c>
      <c r="U20" s="32">
        <v>-25.8</v>
      </c>
      <c r="V20" s="33">
        <v>-13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63"/>
      <c r="IZ20" s="63"/>
      <c r="JA20" s="63"/>
      <c r="JB20" s="63"/>
      <c r="JC20" s="63"/>
      <c r="JD20" s="63"/>
      <c r="JE20" s="63"/>
      <c r="JF20" s="63"/>
      <c r="JG20" s="63"/>
      <c r="JH20" s="63"/>
      <c r="JI20" s="63"/>
      <c r="JJ20" s="63"/>
      <c r="JK20" s="63"/>
      <c r="JL20" s="63"/>
      <c r="JM20" s="63"/>
      <c r="JN20" s="63"/>
      <c r="JO20" s="63"/>
      <c r="JP20" s="63"/>
      <c r="JQ20" s="63"/>
      <c r="JR20" s="63"/>
      <c r="JS20" s="63"/>
      <c r="JT20" s="63"/>
      <c r="JU20" s="63"/>
      <c r="JV20" s="63"/>
      <c r="JW20" s="63"/>
      <c r="JX20" s="63"/>
      <c r="JY20" s="63"/>
      <c r="JZ20" s="63"/>
      <c r="KA20" s="63"/>
      <c r="KB20" s="63"/>
      <c r="KC20" s="63"/>
      <c r="KD20" s="63"/>
      <c r="KE20" s="63"/>
      <c r="KF20" s="63"/>
      <c r="KG20" s="63"/>
      <c r="KH20" s="63"/>
      <c r="KI20" s="63"/>
      <c r="KJ20" s="63"/>
      <c r="KK20" s="63"/>
      <c r="KL20" s="63"/>
      <c r="KM20" s="63"/>
      <c r="KN20" s="63"/>
      <c r="KO20" s="63"/>
      <c r="KP20" s="63"/>
      <c r="KQ20" s="63"/>
      <c r="KR20" s="63"/>
      <c r="KS20" s="63"/>
      <c r="KT20" s="63"/>
      <c r="KU20" s="63"/>
      <c r="KV20" s="63"/>
      <c r="KW20" s="63"/>
      <c r="KX20" s="63"/>
      <c r="KY20" s="63"/>
      <c r="KZ20" s="63"/>
      <c r="LA20" s="63"/>
      <c r="LB20" s="63"/>
      <c r="LC20" s="63"/>
      <c r="LD20" s="63"/>
      <c r="LE20" s="63"/>
      <c r="LF20" s="63"/>
      <c r="LG20" s="63"/>
      <c r="LH20" s="63"/>
      <c r="LI20" s="63"/>
      <c r="LJ20" s="63"/>
      <c r="LK20" s="63"/>
      <c r="LL20" s="63"/>
      <c r="LM20" s="63"/>
      <c r="LN20" s="63"/>
      <c r="LO20" s="63"/>
      <c r="LP20" s="63"/>
      <c r="LQ20" s="63"/>
      <c r="LR20" s="63"/>
      <c r="LS20" s="63"/>
      <c r="LT20" s="63"/>
      <c r="LU20" s="63"/>
      <c r="LV20" s="63"/>
      <c r="LW20" s="63"/>
      <c r="LX20" s="63"/>
      <c r="LY20" s="63"/>
      <c r="LZ20" s="63"/>
      <c r="MA20" s="63"/>
      <c r="MB20" s="63"/>
      <c r="MC20" s="63"/>
      <c r="MD20" s="63"/>
      <c r="ME20" s="63"/>
      <c r="MF20" s="63"/>
      <c r="MG20" s="63"/>
      <c r="MH20" s="63"/>
      <c r="MI20" s="63"/>
      <c r="MJ20" s="63"/>
      <c r="MK20" s="63"/>
      <c r="ML20" s="63"/>
      <c r="MM20" s="63"/>
      <c r="MN20" s="63"/>
      <c r="MO20" s="63"/>
      <c r="MP20" s="63"/>
      <c r="MQ20" s="63"/>
      <c r="MR20" s="63"/>
      <c r="MS20" s="63"/>
      <c r="MT20" s="63"/>
      <c r="MU20" s="63"/>
      <c r="MV20" s="63"/>
      <c r="MW20" s="63"/>
      <c r="MX20" s="63"/>
      <c r="MY20" s="63"/>
      <c r="MZ20" s="63"/>
      <c r="NA20" s="63"/>
      <c r="NB20" s="63"/>
      <c r="NC20" s="63"/>
      <c r="ND20" s="63"/>
      <c r="NE20" s="63"/>
      <c r="NF20" s="63"/>
      <c r="NG20" s="63"/>
      <c r="NH20" s="63"/>
      <c r="NI20" s="63"/>
      <c r="NJ20" s="63"/>
      <c r="NK20" s="63"/>
      <c r="NL20" s="63"/>
      <c r="NM20" s="63"/>
      <c r="NN20" s="63"/>
      <c r="NO20" s="63"/>
      <c r="NP20" s="63"/>
      <c r="NQ20" s="63"/>
      <c r="NR20" s="63"/>
      <c r="NS20" s="63"/>
      <c r="NT20" s="63"/>
      <c r="NU20" s="63"/>
      <c r="NV20" s="63"/>
      <c r="NW20" s="63"/>
      <c r="NX20" s="63"/>
      <c r="NY20" s="63"/>
      <c r="NZ20" s="63"/>
      <c r="OA20" s="63"/>
      <c r="OB20" s="63"/>
      <c r="OC20" s="63"/>
      <c r="OD20" s="63"/>
      <c r="OE20" s="63"/>
      <c r="OF20" s="63"/>
      <c r="OG20" s="63"/>
      <c r="OH20" s="63"/>
      <c r="OI20" s="63"/>
      <c r="OJ20" s="63"/>
      <c r="OK20" s="63"/>
      <c r="OL20" s="63"/>
      <c r="OM20" s="63"/>
      <c r="ON20" s="63"/>
      <c r="OO20" s="63"/>
      <c r="OP20" s="63"/>
      <c r="OQ20" s="63"/>
      <c r="OR20" s="63"/>
      <c r="OS20" s="63"/>
      <c r="OT20" s="63"/>
      <c r="OU20" s="63"/>
      <c r="OV20" s="63"/>
      <c r="OW20" s="63"/>
      <c r="OX20" s="63"/>
      <c r="OY20" s="63"/>
      <c r="OZ20" s="63"/>
      <c r="PA20" s="63"/>
      <c r="PB20" s="63"/>
      <c r="PC20" s="63"/>
      <c r="PD20" s="63"/>
      <c r="PE20" s="63"/>
      <c r="PF20" s="63"/>
      <c r="PG20" s="63"/>
      <c r="PH20" s="63"/>
      <c r="PI20" s="63"/>
      <c r="PJ20" s="63"/>
      <c r="PK20" s="63"/>
      <c r="PL20" s="63"/>
      <c r="PM20" s="63"/>
      <c r="PN20" s="63"/>
      <c r="PO20" s="63"/>
      <c r="PP20" s="63"/>
      <c r="PQ20" s="63"/>
      <c r="PR20" s="63"/>
      <c r="PS20" s="63"/>
      <c r="PT20" s="63"/>
      <c r="PU20" s="63"/>
      <c r="PV20" s="63"/>
      <c r="PW20" s="63"/>
      <c r="PX20" s="63"/>
      <c r="PY20" s="63"/>
      <c r="PZ20" s="63"/>
      <c r="QA20" s="63"/>
      <c r="QB20" s="63"/>
      <c r="QC20" s="63"/>
      <c r="QD20" s="63"/>
      <c r="QE20" s="63"/>
      <c r="QF20" s="63"/>
      <c r="QG20" s="63"/>
      <c r="QH20" s="63"/>
      <c r="QI20" s="63"/>
      <c r="QJ20" s="63"/>
      <c r="QK20" s="63"/>
      <c r="QL20" s="63"/>
      <c r="QM20" s="63"/>
      <c r="QN20" s="63"/>
      <c r="QO20" s="63"/>
      <c r="QP20" s="63"/>
      <c r="QQ20" s="63"/>
      <c r="QR20" s="63"/>
      <c r="QS20" s="63"/>
      <c r="QT20" s="63"/>
      <c r="QU20" s="63"/>
      <c r="QV20" s="63"/>
      <c r="QW20" s="63"/>
      <c r="QX20" s="63"/>
      <c r="QY20" s="63"/>
      <c r="QZ20" s="63"/>
      <c r="RA20" s="63"/>
      <c r="RB20" s="63"/>
      <c r="RC20" s="63"/>
      <c r="RD20" s="63"/>
      <c r="RE20" s="63"/>
      <c r="RF20" s="63"/>
      <c r="RG20" s="63"/>
      <c r="RH20" s="63"/>
      <c r="RI20" s="63"/>
      <c r="RJ20" s="63"/>
      <c r="RK20" s="63"/>
      <c r="RL20" s="63"/>
      <c r="RM20" s="63"/>
      <c r="RN20" s="63"/>
      <c r="RO20" s="63"/>
      <c r="RP20" s="63"/>
      <c r="RQ20" s="63"/>
      <c r="RR20" s="63"/>
      <c r="RS20" s="63"/>
      <c r="RT20" s="63"/>
      <c r="RU20" s="63"/>
      <c r="RV20" s="63"/>
      <c r="RW20" s="63"/>
      <c r="RX20" s="63"/>
      <c r="RY20" s="63"/>
      <c r="RZ20" s="63"/>
      <c r="SA20" s="63"/>
      <c r="SB20" s="63"/>
      <c r="SC20" s="63"/>
      <c r="SD20" s="63"/>
      <c r="SE20" s="63"/>
      <c r="SF20" s="63"/>
      <c r="SG20" s="63"/>
      <c r="SH20" s="63"/>
      <c r="SI20" s="63"/>
      <c r="SJ20" s="63"/>
      <c r="SK20" s="63"/>
      <c r="SL20" s="63"/>
      <c r="SM20" s="63"/>
      <c r="SN20" s="63"/>
      <c r="SO20" s="63"/>
      <c r="SP20" s="63"/>
      <c r="SQ20" s="63"/>
      <c r="SR20" s="63"/>
      <c r="SS20" s="63"/>
      <c r="ST20" s="63"/>
      <c r="SU20" s="63"/>
      <c r="SV20" s="63"/>
      <c r="SW20" s="63"/>
      <c r="SX20" s="63"/>
      <c r="SY20" s="63"/>
      <c r="SZ20" s="63"/>
      <c r="TA20" s="63"/>
      <c r="TB20" s="63"/>
      <c r="TC20" s="63"/>
      <c r="TD20" s="63"/>
      <c r="TE20" s="63"/>
      <c r="TF20" s="63"/>
      <c r="TG20" s="63"/>
      <c r="TH20" s="63"/>
      <c r="TI20" s="63"/>
      <c r="TJ20" s="63"/>
      <c r="TK20" s="63"/>
      <c r="TL20" s="63"/>
      <c r="TM20" s="63"/>
      <c r="TN20" s="63"/>
      <c r="TO20" s="63"/>
      <c r="TP20" s="63"/>
      <c r="TQ20" s="63"/>
      <c r="TR20" s="63"/>
      <c r="TS20" s="63"/>
      <c r="TT20" s="63"/>
      <c r="TU20" s="63"/>
      <c r="TV20" s="63"/>
      <c r="TW20" s="63"/>
      <c r="TX20" s="63"/>
      <c r="TY20" s="63"/>
      <c r="TZ20" s="63"/>
      <c r="UA20" s="63"/>
      <c r="UB20" s="63"/>
      <c r="UC20" s="63"/>
      <c r="UD20" s="63"/>
      <c r="UE20" s="63"/>
      <c r="UF20" s="63"/>
      <c r="UG20" s="63"/>
      <c r="UH20" s="63"/>
      <c r="UI20" s="63"/>
      <c r="UJ20" s="63"/>
      <c r="UK20" s="63"/>
      <c r="UL20" s="63"/>
      <c r="UM20" s="63"/>
      <c r="UN20" s="63"/>
      <c r="UO20" s="63"/>
      <c r="UP20" s="63"/>
      <c r="UQ20" s="63"/>
      <c r="UR20" s="63"/>
      <c r="US20" s="63"/>
      <c r="UT20" s="63"/>
      <c r="UU20" s="63"/>
      <c r="UV20" s="63"/>
      <c r="UW20" s="63"/>
      <c r="UX20" s="63"/>
      <c r="UY20" s="63"/>
      <c r="UZ20" s="63"/>
      <c r="VA20" s="63"/>
      <c r="VB20" s="63"/>
      <c r="VC20" s="63"/>
      <c r="VD20" s="63"/>
      <c r="VE20" s="63"/>
      <c r="VF20" s="63"/>
      <c r="VG20" s="63"/>
      <c r="VH20" s="63"/>
      <c r="VI20" s="63"/>
      <c r="VJ20" s="63"/>
      <c r="VK20" s="63"/>
      <c r="VL20" s="63"/>
      <c r="VM20" s="63"/>
      <c r="VN20" s="63"/>
      <c r="VO20" s="63"/>
      <c r="VP20" s="63"/>
      <c r="VQ20" s="63"/>
      <c r="VR20" s="63"/>
      <c r="VS20" s="63"/>
      <c r="VT20" s="63"/>
      <c r="VU20" s="63"/>
      <c r="VV20" s="63"/>
      <c r="VW20" s="63"/>
      <c r="VX20" s="63"/>
      <c r="VY20" s="63"/>
      <c r="VZ20" s="63"/>
      <c r="WA20" s="63"/>
      <c r="WB20" s="63"/>
      <c r="WC20" s="63"/>
      <c r="WD20" s="63"/>
      <c r="WE20" s="63"/>
      <c r="WF20" s="63"/>
      <c r="WG20" s="63"/>
      <c r="WH20" s="63"/>
      <c r="WI20" s="63"/>
      <c r="WJ20" s="63"/>
      <c r="WK20" s="63"/>
      <c r="WL20" s="63"/>
      <c r="WM20" s="63"/>
      <c r="WN20" s="63"/>
      <c r="WO20" s="63"/>
      <c r="WP20" s="63"/>
      <c r="WQ20" s="63"/>
      <c r="WR20" s="63"/>
      <c r="WS20" s="63"/>
      <c r="WT20" s="63"/>
      <c r="WU20" s="63"/>
      <c r="WV20" s="63"/>
      <c r="WW20" s="63"/>
      <c r="WX20" s="63"/>
      <c r="WY20" s="63"/>
      <c r="WZ20" s="63"/>
      <c r="XA20" s="63"/>
      <c r="XB20" s="63"/>
      <c r="XC20" s="63"/>
      <c r="XD20" s="63"/>
      <c r="XE20" s="63"/>
      <c r="XF20" s="63"/>
      <c r="XG20" s="63"/>
      <c r="XH20" s="63"/>
      <c r="XI20" s="63"/>
      <c r="XJ20" s="63"/>
      <c r="XK20" s="63"/>
      <c r="XL20" s="63"/>
      <c r="XM20" s="63"/>
      <c r="XN20" s="63"/>
      <c r="XO20" s="63"/>
      <c r="XP20" s="63"/>
      <c r="XQ20" s="63"/>
      <c r="XR20" s="63"/>
      <c r="XS20" s="63"/>
      <c r="XT20" s="63"/>
      <c r="XU20" s="63"/>
      <c r="XV20" s="63"/>
      <c r="XW20" s="63"/>
      <c r="XX20" s="63"/>
      <c r="XY20" s="63"/>
      <c r="XZ20" s="63"/>
      <c r="YA20" s="63"/>
      <c r="YB20" s="63"/>
      <c r="YC20" s="63"/>
      <c r="YD20" s="63"/>
      <c r="YE20" s="63"/>
      <c r="YF20" s="63"/>
      <c r="YG20" s="63"/>
      <c r="YH20" s="63"/>
      <c r="YI20" s="63"/>
      <c r="YJ20" s="63"/>
      <c r="YK20" s="63"/>
      <c r="YL20" s="63"/>
      <c r="YM20" s="63"/>
      <c r="YN20" s="63"/>
      <c r="YO20" s="63"/>
      <c r="YP20" s="63"/>
      <c r="YQ20" s="63"/>
      <c r="YR20" s="63"/>
      <c r="YS20" s="63"/>
      <c r="YT20" s="63"/>
      <c r="YU20" s="63"/>
      <c r="YV20" s="63"/>
      <c r="YW20" s="63"/>
      <c r="YX20" s="63"/>
      <c r="YY20" s="63"/>
      <c r="YZ20" s="63"/>
      <c r="ZA20" s="63"/>
      <c r="ZB20" s="63"/>
      <c r="ZC20" s="63"/>
      <c r="ZD20" s="63"/>
      <c r="ZE20" s="63"/>
      <c r="ZF20" s="63"/>
      <c r="ZG20" s="63"/>
      <c r="ZH20" s="63"/>
      <c r="ZI20" s="63"/>
      <c r="ZJ20" s="63"/>
      <c r="ZK20" s="63"/>
      <c r="ZL20" s="63"/>
      <c r="ZM20" s="63"/>
      <c r="ZN20" s="63"/>
      <c r="ZO20" s="63"/>
      <c r="ZP20" s="63"/>
      <c r="ZQ20" s="63"/>
      <c r="ZR20" s="63"/>
      <c r="ZS20" s="63"/>
      <c r="ZT20" s="63"/>
      <c r="ZU20" s="63"/>
      <c r="ZV20" s="63"/>
      <c r="ZW20" s="63"/>
      <c r="ZX20" s="63"/>
      <c r="ZY20" s="63"/>
      <c r="ZZ20" s="63"/>
    </row>
    <row r="21" spans="1:702" ht="15.75" thickBot="1" x14ac:dyDescent="0.3">
      <c r="A21" s="170"/>
      <c r="B21" s="143" t="s">
        <v>128</v>
      </c>
      <c r="C21" s="144">
        <v>93.5</v>
      </c>
      <c r="D21" s="145">
        <v>-5.5</v>
      </c>
      <c r="E21" s="145">
        <v>-8.1</v>
      </c>
      <c r="F21" s="146">
        <v>-0.2</v>
      </c>
      <c r="G21" s="144">
        <v>92.4</v>
      </c>
      <c r="H21" s="145">
        <v>-7</v>
      </c>
      <c r="I21" s="145">
        <v>-10.6</v>
      </c>
      <c r="J21" s="146">
        <v>-1.6</v>
      </c>
      <c r="K21" s="144">
        <v>97.9</v>
      </c>
      <c r="L21" s="145">
        <v>-2.2999999999999998</v>
      </c>
      <c r="M21" s="145">
        <v>0.5</v>
      </c>
      <c r="N21" s="146">
        <v>6.8</v>
      </c>
      <c r="O21" s="144">
        <v>105.6</v>
      </c>
      <c r="P21" s="145">
        <v>-2.8</v>
      </c>
      <c r="Q21" s="145">
        <v>13</v>
      </c>
      <c r="R21" s="146">
        <v>15.8</v>
      </c>
      <c r="S21" s="144">
        <v>89.4</v>
      </c>
      <c r="T21" s="145">
        <v>-4</v>
      </c>
      <c r="U21" s="145">
        <v>-29</v>
      </c>
      <c r="V21" s="146">
        <v>-22.1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63"/>
      <c r="IZ21" s="63"/>
      <c r="JA21" s="63"/>
      <c r="JB21" s="63"/>
      <c r="JC21" s="63"/>
      <c r="JD21" s="63"/>
      <c r="JE21" s="63"/>
      <c r="JF21" s="63"/>
      <c r="JG21" s="63"/>
      <c r="JH21" s="63"/>
      <c r="JI21" s="63"/>
      <c r="JJ21" s="63"/>
      <c r="JK21" s="63"/>
      <c r="JL21" s="63"/>
      <c r="JM21" s="63"/>
      <c r="JN21" s="63"/>
      <c r="JO21" s="63"/>
      <c r="JP21" s="63"/>
      <c r="JQ21" s="63"/>
      <c r="JR21" s="63"/>
      <c r="JS21" s="63"/>
      <c r="JT21" s="63"/>
      <c r="JU21" s="63"/>
      <c r="JV21" s="63"/>
      <c r="JW21" s="63"/>
      <c r="JX21" s="63"/>
      <c r="JY21" s="63"/>
      <c r="JZ21" s="63"/>
      <c r="KA21" s="63"/>
      <c r="KB21" s="63"/>
      <c r="KC21" s="63"/>
      <c r="KD21" s="63"/>
      <c r="KE21" s="63"/>
      <c r="KF21" s="63"/>
      <c r="KG21" s="63"/>
      <c r="KH21" s="63"/>
      <c r="KI21" s="63"/>
      <c r="KJ21" s="63"/>
      <c r="KK21" s="63"/>
      <c r="KL21" s="63"/>
      <c r="KM21" s="63"/>
      <c r="KN21" s="63"/>
      <c r="KO21" s="63"/>
      <c r="KP21" s="63"/>
      <c r="KQ21" s="63"/>
      <c r="KR21" s="63"/>
      <c r="KS21" s="63"/>
      <c r="KT21" s="63"/>
      <c r="KU21" s="63"/>
      <c r="KV21" s="63"/>
      <c r="KW21" s="63"/>
      <c r="KX21" s="63"/>
      <c r="KY21" s="63"/>
      <c r="KZ21" s="63"/>
      <c r="LA21" s="63"/>
      <c r="LB21" s="63"/>
      <c r="LC21" s="63"/>
      <c r="LD21" s="63"/>
      <c r="LE21" s="63"/>
      <c r="LF21" s="63"/>
      <c r="LG21" s="63"/>
      <c r="LH21" s="63"/>
      <c r="LI21" s="63"/>
      <c r="LJ21" s="63"/>
      <c r="LK21" s="63"/>
      <c r="LL21" s="63"/>
      <c r="LM21" s="63"/>
      <c r="LN21" s="63"/>
      <c r="LO21" s="63"/>
      <c r="LP21" s="63"/>
      <c r="LQ21" s="63"/>
      <c r="LR21" s="63"/>
      <c r="LS21" s="63"/>
      <c r="LT21" s="63"/>
      <c r="LU21" s="63"/>
      <c r="LV21" s="63"/>
      <c r="LW21" s="63"/>
      <c r="LX21" s="63"/>
      <c r="LY21" s="63"/>
      <c r="LZ21" s="63"/>
      <c r="MA21" s="63"/>
      <c r="MB21" s="63"/>
      <c r="MC21" s="63"/>
      <c r="MD21" s="63"/>
      <c r="ME21" s="63"/>
      <c r="MF21" s="63"/>
      <c r="MG21" s="63"/>
      <c r="MH21" s="63"/>
      <c r="MI21" s="63"/>
      <c r="MJ21" s="63"/>
      <c r="MK21" s="63"/>
      <c r="ML21" s="63"/>
      <c r="MM21" s="63"/>
      <c r="MN21" s="63"/>
      <c r="MO21" s="63"/>
      <c r="MP21" s="63"/>
      <c r="MQ21" s="63"/>
      <c r="MR21" s="63"/>
      <c r="MS21" s="63"/>
      <c r="MT21" s="63"/>
      <c r="MU21" s="63"/>
      <c r="MV21" s="63"/>
      <c r="MW21" s="63"/>
      <c r="MX21" s="63"/>
      <c r="MY21" s="63"/>
      <c r="MZ21" s="63"/>
      <c r="NA21" s="63"/>
      <c r="NB21" s="63"/>
      <c r="NC21" s="63"/>
      <c r="ND21" s="63"/>
      <c r="NE21" s="63"/>
      <c r="NF21" s="63"/>
      <c r="NG21" s="63"/>
      <c r="NH21" s="63"/>
      <c r="NI21" s="63"/>
      <c r="NJ21" s="63"/>
      <c r="NK21" s="63"/>
      <c r="NL21" s="63"/>
      <c r="NM21" s="63"/>
      <c r="NN21" s="63"/>
      <c r="NO21" s="63"/>
      <c r="NP21" s="63"/>
      <c r="NQ21" s="63"/>
      <c r="NR21" s="63"/>
      <c r="NS21" s="63"/>
      <c r="NT21" s="63"/>
      <c r="NU21" s="63"/>
      <c r="NV21" s="63"/>
      <c r="NW21" s="63"/>
      <c r="NX21" s="63"/>
      <c r="NY21" s="63"/>
      <c r="NZ21" s="63"/>
      <c r="OA21" s="63"/>
      <c r="OB21" s="63"/>
      <c r="OC21" s="63"/>
      <c r="OD21" s="63"/>
      <c r="OE21" s="63"/>
      <c r="OF21" s="63"/>
      <c r="OG21" s="63"/>
      <c r="OH21" s="63"/>
      <c r="OI21" s="63"/>
      <c r="OJ21" s="63"/>
      <c r="OK21" s="63"/>
      <c r="OL21" s="63"/>
      <c r="OM21" s="63"/>
      <c r="ON21" s="63"/>
      <c r="OO21" s="63"/>
      <c r="OP21" s="63"/>
      <c r="OQ21" s="63"/>
      <c r="OR21" s="63"/>
      <c r="OS21" s="63"/>
      <c r="OT21" s="63"/>
      <c r="OU21" s="63"/>
      <c r="OV21" s="63"/>
      <c r="OW21" s="63"/>
      <c r="OX21" s="63"/>
      <c r="OY21" s="63"/>
      <c r="OZ21" s="63"/>
      <c r="PA21" s="63"/>
      <c r="PB21" s="63"/>
      <c r="PC21" s="63"/>
      <c r="PD21" s="63"/>
      <c r="PE21" s="63"/>
      <c r="PF21" s="63"/>
      <c r="PG21" s="63"/>
      <c r="PH21" s="63"/>
      <c r="PI21" s="63"/>
      <c r="PJ21" s="63"/>
      <c r="PK21" s="63"/>
      <c r="PL21" s="63"/>
      <c r="PM21" s="63"/>
      <c r="PN21" s="63"/>
      <c r="PO21" s="63"/>
      <c r="PP21" s="63"/>
      <c r="PQ21" s="63"/>
      <c r="PR21" s="63"/>
      <c r="PS21" s="63"/>
      <c r="PT21" s="63"/>
      <c r="PU21" s="63"/>
      <c r="PV21" s="63"/>
      <c r="PW21" s="63"/>
      <c r="PX21" s="63"/>
      <c r="PY21" s="63"/>
      <c r="PZ21" s="63"/>
      <c r="QA21" s="63"/>
      <c r="QB21" s="63"/>
      <c r="QC21" s="63"/>
      <c r="QD21" s="63"/>
      <c r="QE21" s="63"/>
      <c r="QF21" s="63"/>
      <c r="QG21" s="63"/>
      <c r="QH21" s="63"/>
      <c r="QI21" s="63"/>
      <c r="QJ21" s="63"/>
      <c r="QK21" s="63"/>
      <c r="QL21" s="63"/>
      <c r="QM21" s="63"/>
      <c r="QN21" s="63"/>
      <c r="QO21" s="63"/>
      <c r="QP21" s="63"/>
      <c r="QQ21" s="63"/>
      <c r="QR21" s="63"/>
      <c r="QS21" s="63"/>
      <c r="QT21" s="63"/>
      <c r="QU21" s="63"/>
      <c r="QV21" s="63"/>
      <c r="QW21" s="63"/>
      <c r="QX21" s="63"/>
      <c r="QY21" s="63"/>
      <c r="QZ21" s="63"/>
      <c r="RA21" s="63"/>
      <c r="RB21" s="63"/>
      <c r="RC21" s="63"/>
      <c r="RD21" s="63"/>
      <c r="RE21" s="63"/>
      <c r="RF21" s="63"/>
      <c r="RG21" s="63"/>
      <c r="RH21" s="63"/>
      <c r="RI21" s="63"/>
      <c r="RJ21" s="63"/>
      <c r="RK21" s="63"/>
      <c r="RL21" s="63"/>
      <c r="RM21" s="63"/>
      <c r="RN21" s="63"/>
      <c r="RO21" s="63"/>
      <c r="RP21" s="63"/>
      <c r="RQ21" s="63"/>
      <c r="RR21" s="63"/>
      <c r="RS21" s="63"/>
      <c r="RT21" s="63"/>
      <c r="RU21" s="63"/>
      <c r="RV21" s="63"/>
      <c r="RW21" s="63"/>
      <c r="RX21" s="63"/>
      <c r="RY21" s="63"/>
      <c r="RZ21" s="63"/>
      <c r="SA21" s="63"/>
      <c r="SB21" s="63"/>
      <c r="SC21" s="63"/>
      <c r="SD21" s="63"/>
      <c r="SE21" s="63"/>
      <c r="SF21" s="63"/>
      <c r="SG21" s="63"/>
      <c r="SH21" s="63"/>
      <c r="SI21" s="63"/>
      <c r="SJ21" s="63"/>
      <c r="SK21" s="63"/>
      <c r="SL21" s="63"/>
      <c r="SM21" s="63"/>
      <c r="SN21" s="63"/>
      <c r="SO21" s="63"/>
      <c r="SP21" s="63"/>
      <c r="SQ21" s="63"/>
      <c r="SR21" s="63"/>
      <c r="SS21" s="63"/>
      <c r="ST21" s="63"/>
      <c r="SU21" s="63"/>
      <c r="SV21" s="63"/>
      <c r="SW21" s="63"/>
      <c r="SX21" s="63"/>
      <c r="SY21" s="63"/>
      <c r="SZ21" s="63"/>
      <c r="TA21" s="63"/>
      <c r="TB21" s="63"/>
      <c r="TC21" s="63"/>
      <c r="TD21" s="63"/>
      <c r="TE21" s="63"/>
      <c r="TF21" s="63"/>
      <c r="TG21" s="63"/>
      <c r="TH21" s="63"/>
      <c r="TI21" s="63"/>
      <c r="TJ21" s="63"/>
      <c r="TK21" s="63"/>
      <c r="TL21" s="63"/>
      <c r="TM21" s="63"/>
      <c r="TN21" s="63"/>
      <c r="TO21" s="63"/>
      <c r="TP21" s="63"/>
      <c r="TQ21" s="63"/>
      <c r="TR21" s="63"/>
      <c r="TS21" s="63"/>
      <c r="TT21" s="63"/>
      <c r="TU21" s="63"/>
      <c r="TV21" s="63"/>
      <c r="TW21" s="63"/>
      <c r="TX21" s="63"/>
      <c r="TY21" s="63"/>
      <c r="TZ21" s="63"/>
      <c r="UA21" s="63"/>
      <c r="UB21" s="63"/>
      <c r="UC21" s="63"/>
      <c r="UD21" s="63"/>
      <c r="UE21" s="63"/>
      <c r="UF21" s="63"/>
      <c r="UG21" s="63"/>
      <c r="UH21" s="63"/>
      <c r="UI21" s="63"/>
      <c r="UJ21" s="63"/>
      <c r="UK21" s="63"/>
      <c r="UL21" s="63"/>
      <c r="UM21" s="63"/>
      <c r="UN21" s="63"/>
      <c r="UO21" s="63"/>
      <c r="UP21" s="63"/>
      <c r="UQ21" s="63"/>
      <c r="UR21" s="63"/>
      <c r="US21" s="63"/>
      <c r="UT21" s="63"/>
      <c r="UU21" s="63"/>
      <c r="UV21" s="63"/>
      <c r="UW21" s="63"/>
      <c r="UX21" s="63"/>
      <c r="UY21" s="63"/>
      <c r="UZ21" s="63"/>
      <c r="VA21" s="63"/>
      <c r="VB21" s="63"/>
      <c r="VC21" s="63"/>
      <c r="VD21" s="63"/>
      <c r="VE21" s="63"/>
      <c r="VF21" s="63"/>
      <c r="VG21" s="63"/>
      <c r="VH21" s="63"/>
      <c r="VI21" s="63"/>
      <c r="VJ21" s="63"/>
      <c r="VK21" s="63"/>
      <c r="VL21" s="63"/>
      <c r="VM21" s="63"/>
      <c r="VN21" s="63"/>
      <c r="VO21" s="63"/>
      <c r="VP21" s="63"/>
      <c r="VQ21" s="63"/>
      <c r="VR21" s="63"/>
      <c r="VS21" s="63"/>
      <c r="VT21" s="63"/>
      <c r="VU21" s="63"/>
      <c r="VV21" s="63"/>
      <c r="VW21" s="63"/>
      <c r="VX21" s="63"/>
      <c r="VY21" s="63"/>
      <c r="VZ21" s="63"/>
      <c r="WA21" s="63"/>
      <c r="WB21" s="63"/>
      <c r="WC21" s="63"/>
      <c r="WD21" s="63"/>
      <c r="WE21" s="63"/>
      <c r="WF21" s="63"/>
      <c r="WG21" s="63"/>
      <c r="WH21" s="63"/>
      <c r="WI21" s="63"/>
      <c r="WJ21" s="63"/>
      <c r="WK21" s="63"/>
      <c r="WL21" s="63"/>
      <c r="WM21" s="63"/>
      <c r="WN21" s="63"/>
      <c r="WO21" s="63"/>
      <c r="WP21" s="63"/>
      <c r="WQ21" s="63"/>
      <c r="WR21" s="63"/>
      <c r="WS21" s="63"/>
      <c r="WT21" s="63"/>
      <c r="WU21" s="63"/>
      <c r="WV21" s="63"/>
      <c r="WW21" s="63"/>
      <c r="WX21" s="63"/>
      <c r="WY21" s="63"/>
      <c r="WZ21" s="63"/>
      <c r="XA21" s="63"/>
      <c r="XB21" s="63"/>
      <c r="XC21" s="63"/>
      <c r="XD21" s="63"/>
      <c r="XE21" s="63"/>
      <c r="XF21" s="63"/>
      <c r="XG21" s="63"/>
      <c r="XH21" s="63"/>
      <c r="XI21" s="63"/>
      <c r="XJ21" s="63"/>
      <c r="XK21" s="63"/>
      <c r="XL21" s="63"/>
      <c r="XM21" s="63"/>
      <c r="XN21" s="63"/>
      <c r="XO21" s="63"/>
      <c r="XP21" s="63"/>
      <c r="XQ21" s="63"/>
      <c r="XR21" s="63"/>
      <c r="XS21" s="63"/>
      <c r="XT21" s="63"/>
      <c r="XU21" s="63"/>
      <c r="XV21" s="63"/>
      <c r="XW21" s="63"/>
      <c r="XX21" s="63"/>
      <c r="XY21" s="63"/>
      <c r="XZ21" s="63"/>
      <c r="YA21" s="63"/>
      <c r="YB21" s="63"/>
      <c r="YC21" s="63"/>
      <c r="YD21" s="63"/>
      <c r="YE21" s="63"/>
      <c r="YF21" s="63"/>
      <c r="YG21" s="63"/>
      <c r="YH21" s="63"/>
      <c r="YI21" s="63"/>
      <c r="YJ21" s="63"/>
      <c r="YK21" s="63"/>
      <c r="YL21" s="63"/>
      <c r="YM21" s="63"/>
      <c r="YN21" s="63"/>
      <c r="YO21" s="63"/>
      <c r="YP21" s="63"/>
      <c r="YQ21" s="63"/>
      <c r="YR21" s="63"/>
      <c r="YS21" s="63"/>
      <c r="YT21" s="63"/>
      <c r="YU21" s="63"/>
      <c r="YV21" s="63"/>
      <c r="YW21" s="63"/>
      <c r="YX21" s="63"/>
      <c r="YY21" s="63"/>
      <c r="YZ21" s="63"/>
      <c r="ZA21" s="63"/>
      <c r="ZB21" s="63"/>
      <c r="ZC21" s="63"/>
      <c r="ZD21" s="63"/>
      <c r="ZE21" s="63"/>
      <c r="ZF21" s="63"/>
      <c r="ZG21" s="63"/>
      <c r="ZH21" s="63"/>
      <c r="ZI21" s="63"/>
      <c r="ZJ21" s="63"/>
      <c r="ZK21" s="63"/>
      <c r="ZL21" s="63"/>
      <c r="ZM21" s="63"/>
      <c r="ZN21" s="63"/>
      <c r="ZO21" s="63"/>
      <c r="ZP21" s="63"/>
      <c r="ZQ21" s="63"/>
      <c r="ZR21" s="63"/>
      <c r="ZS21" s="63"/>
      <c r="ZT21" s="63"/>
      <c r="ZU21" s="63"/>
      <c r="ZV21" s="63"/>
      <c r="ZW21" s="63"/>
      <c r="ZX21" s="63"/>
      <c r="ZY21" s="63"/>
      <c r="ZZ21" s="63"/>
    </row>
    <row r="22" spans="1:702" ht="15" customHeight="1" x14ac:dyDescent="0.25">
      <c r="A22" s="168">
        <v>2009</v>
      </c>
      <c r="B22" s="76" t="s">
        <v>124</v>
      </c>
      <c r="C22" s="29">
        <v>90</v>
      </c>
      <c r="D22" s="92">
        <v>-3.8</v>
      </c>
      <c r="E22" s="30">
        <v>-10.7</v>
      </c>
      <c r="F22" s="93">
        <v>-4</v>
      </c>
      <c r="G22" s="29">
        <v>88.8</v>
      </c>
      <c r="H22" s="92">
        <v>-3.8</v>
      </c>
      <c r="I22" s="30">
        <v>-13.6</v>
      </c>
      <c r="J22" s="93">
        <v>-6.1</v>
      </c>
      <c r="K22" s="29">
        <v>96.5</v>
      </c>
      <c r="L22" s="92">
        <v>-1.4</v>
      </c>
      <c r="M22" s="30">
        <v>4.5</v>
      </c>
      <c r="N22" s="93">
        <v>6.1</v>
      </c>
      <c r="O22" s="29">
        <v>98.1</v>
      </c>
      <c r="P22" s="92">
        <v>-7.1</v>
      </c>
      <c r="Q22" s="30">
        <v>-2.5</v>
      </c>
      <c r="R22" s="93">
        <v>12.3</v>
      </c>
      <c r="S22" s="29">
        <v>94.7</v>
      </c>
      <c r="T22" s="92">
        <v>5.8</v>
      </c>
      <c r="U22" s="30">
        <v>-11</v>
      </c>
      <c r="V22" s="93">
        <v>-22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63"/>
      <c r="IZ22" s="63"/>
      <c r="JA22" s="63"/>
      <c r="JB22" s="63"/>
      <c r="JC22" s="63"/>
      <c r="JD22" s="63"/>
      <c r="JE22" s="63"/>
      <c r="JF22" s="63"/>
      <c r="JG22" s="63"/>
      <c r="JH22" s="63"/>
      <c r="JI22" s="63"/>
      <c r="JJ22" s="63"/>
      <c r="JK22" s="63"/>
      <c r="JL22" s="63"/>
      <c r="JM22" s="63"/>
      <c r="JN22" s="63"/>
      <c r="JO22" s="63"/>
      <c r="JP22" s="63"/>
      <c r="JQ22" s="63"/>
      <c r="JR22" s="63"/>
      <c r="JS22" s="63"/>
      <c r="JT22" s="63"/>
      <c r="JU22" s="63"/>
      <c r="JV22" s="63"/>
      <c r="JW22" s="63"/>
      <c r="JX22" s="63"/>
      <c r="JY22" s="63"/>
      <c r="JZ22" s="63"/>
      <c r="KA22" s="63"/>
      <c r="KB22" s="63"/>
      <c r="KC22" s="63"/>
      <c r="KD22" s="63"/>
      <c r="KE22" s="63"/>
      <c r="KF22" s="63"/>
      <c r="KG22" s="63"/>
      <c r="KH22" s="63"/>
      <c r="KI22" s="63"/>
      <c r="KJ22" s="63"/>
      <c r="KK22" s="63"/>
      <c r="KL22" s="63"/>
      <c r="KM22" s="63"/>
      <c r="KN22" s="63"/>
      <c r="KO22" s="63"/>
      <c r="KP22" s="63"/>
      <c r="KQ22" s="63"/>
      <c r="KR22" s="63"/>
      <c r="KS22" s="63"/>
      <c r="KT22" s="63"/>
      <c r="KU22" s="63"/>
      <c r="KV22" s="63"/>
      <c r="KW22" s="63"/>
      <c r="KX22" s="63"/>
      <c r="KY22" s="63"/>
      <c r="KZ22" s="63"/>
      <c r="LA22" s="63"/>
      <c r="LB22" s="63"/>
      <c r="LC22" s="63"/>
      <c r="LD22" s="63"/>
      <c r="LE22" s="63"/>
      <c r="LF22" s="63"/>
      <c r="LG22" s="63"/>
      <c r="LH22" s="63"/>
      <c r="LI22" s="63"/>
      <c r="LJ22" s="63"/>
      <c r="LK22" s="63"/>
      <c r="LL22" s="63"/>
      <c r="LM22" s="63"/>
      <c r="LN22" s="63"/>
      <c r="LO22" s="63"/>
      <c r="LP22" s="63"/>
      <c r="LQ22" s="63"/>
      <c r="LR22" s="63"/>
      <c r="LS22" s="63"/>
      <c r="LT22" s="63"/>
      <c r="LU22" s="63"/>
      <c r="LV22" s="63"/>
      <c r="LW22" s="63"/>
      <c r="LX22" s="63"/>
      <c r="LY22" s="63"/>
      <c r="LZ22" s="63"/>
      <c r="MA22" s="63"/>
      <c r="MB22" s="63"/>
      <c r="MC22" s="63"/>
      <c r="MD22" s="63"/>
      <c r="ME22" s="63"/>
      <c r="MF22" s="63"/>
      <c r="MG22" s="63"/>
      <c r="MH22" s="63"/>
      <c r="MI22" s="63"/>
      <c r="MJ22" s="63"/>
      <c r="MK22" s="63"/>
      <c r="ML22" s="63"/>
      <c r="MM22" s="63"/>
      <c r="MN22" s="63"/>
      <c r="MO22" s="63"/>
      <c r="MP22" s="63"/>
      <c r="MQ22" s="63"/>
      <c r="MR22" s="63"/>
      <c r="MS22" s="63"/>
      <c r="MT22" s="63"/>
      <c r="MU22" s="63"/>
      <c r="MV22" s="63"/>
      <c r="MW22" s="63"/>
      <c r="MX22" s="63"/>
      <c r="MY22" s="63"/>
      <c r="MZ22" s="63"/>
      <c r="NA22" s="63"/>
      <c r="NB22" s="63"/>
      <c r="NC22" s="63"/>
      <c r="ND22" s="63"/>
      <c r="NE22" s="63"/>
      <c r="NF22" s="63"/>
      <c r="NG22" s="63"/>
      <c r="NH22" s="63"/>
      <c r="NI22" s="63"/>
      <c r="NJ22" s="63"/>
      <c r="NK22" s="63"/>
      <c r="NL22" s="63"/>
      <c r="NM22" s="63"/>
      <c r="NN22" s="63"/>
      <c r="NO22" s="63"/>
      <c r="NP22" s="63"/>
      <c r="NQ22" s="63"/>
      <c r="NR22" s="63"/>
      <c r="NS22" s="63"/>
      <c r="NT22" s="63"/>
      <c r="NU22" s="63"/>
      <c r="NV22" s="63"/>
      <c r="NW22" s="63"/>
      <c r="NX22" s="63"/>
      <c r="NY22" s="63"/>
      <c r="NZ22" s="63"/>
      <c r="OA22" s="63"/>
      <c r="OB22" s="63"/>
      <c r="OC22" s="63"/>
      <c r="OD22" s="63"/>
      <c r="OE22" s="63"/>
      <c r="OF22" s="63"/>
      <c r="OG22" s="63"/>
      <c r="OH22" s="63"/>
      <c r="OI22" s="63"/>
      <c r="OJ22" s="63"/>
      <c r="OK22" s="63"/>
      <c r="OL22" s="63"/>
      <c r="OM22" s="63"/>
      <c r="ON22" s="63"/>
      <c r="OO22" s="63"/>
      <c r="OP22" s="63"/>
      <c r="OQ22" s="63"/>
      <c r="OR22" s="63"/>
      <c r="OS22" s="63"/>
      <c r="OT22" s="63"/>
      <c r="OU22" s="63"/>
      <c r="OV22" s="63"/>
      <c r="OW22" s="63"/>
      <c r="OX22" s="63"/>
      <c r="OY22" s="63"/>
      <c r="OZ22" s="63"/>
      <c r="PA22" s="63"/>
      <c r="PB22" s="63"/>
      <c r="PC22" s="63"/>
      <c r="PD22" s="63"/>
      <c r="PE22" s="63"/>
      <c r="PF22" s="63"/>
      <c r="PG22" s="63"/>
      <c r="PH22" s="63"/>
      <c r="PI22" s="63"/>
      <c r="PJ22" s="63"/>
      <c r="PK22" s="63"/>
      <c r="PL22" s="63"/>
      <c r="PM22" s="63"/>
      <c r="PN22" s="63"/>
      <c r="PO22" s="63"/>
      <c r="PP22" s="63"/>
      <c r="PQ22" s="63"/>
      <c r="PR22" s="63"/>
      <c r="PS22" s="63"/>
      <c r="PT22" s="63"/>
      <c r="PU22" s="63"/>
      <c r="PV22" s="63"/>
      <c r="PW22" s="63"/>
      <c r="PX22" s="63"/>
      <c r="PY22" s="63"/>
      <c r="PZ22" s="63"/>
      <c r="QA22" s="63"/>
      <c r="QB22" s="63"/>
      <c r="QC22" s="63"/>
      <c r="QD22" s="63"/>
      <c r="QE22" s="63"/>
      <c r="QF22" s="63"/>
      <c r="QG22" s="63"/>
      <c r="QH22" s="63"/>
      <c r="QI22" s="63"/>
      <c r="QJ22" s="63"/>
      <c r="QK22" s="63"/>
      <c r="QL22" s="63"/>
      <c r="QM22" s="63"/>
      <c r="QN22" s="63"/>
      <c r="QO22" s="63"/>
      <c r="QP22" s="63"/>
      <c r="QQ22" s="63"/>
      <c r="QR22" s="63"/>
      <c r="QS22" s="63"/>
      <c r="QT22" s="63"/>
      <c r="QU22" s="63"/>
      <c r="QV22" s="63"/>
      <c r="QW22" s="63"/>
      <c r="QX22" s="63"/>
      <c r="QY22" s="63"/>
      <c r="QZ22" s="63"/>
      <c r="RA22" s="63"/>
      <c r="RB22" s="63"/>
      <c r="RC22" s="63"/>
      <c r="RD22" s="63"/>
      <c r="RE22" s="63"/>
      <c r="RF22" s="63"/>
      <c r="RG22" s="63"/>
      <c r="RH22" s="63"/>
      <c r="RI22" s="63"/>
      <c r="RJ22" s="63"/>
      <c r="RK22" s="63"/>
      <c r="RL22" s="63"/>
      <c r="RM22" s="63"/>
      <c r="RN22" s="63"/>
      <c r="RO22" s="63"/>
      <c r="RP22" s="63"/>
      <c r="RQ22" s="63"/>
      <c r="RR22" s="63"/>
      <c r="RS22" s="63"/>
      <c r="RT22" s="63"/>
      <c r="RU22" s="63"/>
      <c r="RV22" s="63"/>
      <c r="RW22" s="63"/>
      <c r="RX22" s="63"/>
      <c r="RY22" s="63"/>
      <c r="RZ22" s="63"/>
      <c r="SA22" s="63"/>
      <c r="SB22" s="63"/>
      <c r="SC22" s="63"/>
      <c r="SD22" s="63"/>
      <c r="SE22" s="63"/>
      <c r="SF22" s="63"/>
      <c r="SG22" s="63"/>
      <c r="SH22" s="63"/>
      <c r="SI22" s="63"/>
      <c r="SJ22" s="63"/>
      <c r="SK22" s="63"/>
      <c r="SL22" s="63"/>
      <c r="SM22" s="63"/>
      <c r="SN22" s="63"/>
      <c r="SO22" s="63"/>
      <c r="SP22" s="63"/>
      <c r="SQ22" s="63"/>
      <c r="SR22" s="63"/>
      <c r="SS22" s="63"/>
      <c r="ST22" s="63"/>
      <c r="SU22" s="63"/>
      <c r="SV22" s="63"/>
      <c r="SW22" s="63"/>
      <c r="SX22" s="63"/>
      <c r="SY22" s="63"/>
      <c r="SZ22" s="63"/>
      <c r="TA22" s="63"/>
      <c r="TB22" s="63"/>
      <c r="TC22" s="63"/>
      <c r="TD22" s="63"/>
      <c r="TE22" s="63"/>
      <c r="TF22" s="63"/>
      <c r="TG22" s="63"/>
      <c r="TH22" s="63"/>
      <c r="TI22" s="63"/>
      <c r="TJ22" s="63"/>
      <c r="TK22" s="63"/>
      <c r="TL22" s="63"/>
      <c r="TM22" s="63"/>
      <c r="TN22" s="63"/>
      <c r="TO22" s="63"/>
      <c r="TP22" s="63"/>
      <c r="TQ22" s="63"/>
      <c r="TR22" s="63"/>
      <c r="TS22" s="63"/>
      <c r="TT22" s="63"/>
      <c r="TU22" s="63"/>
      <c r="TV22" s="63"/>
      <c r="TW22" s="63"/>
      <c r="TX22" s="63"/>
      <c r="TY22" s="63"/>
      <c r="TZ22" s="63"/>
      <c r="UA22" s="63"/>
      <c r="UB22" s="63"/>
      <c r="UC22" s="63"/>
      <c r="UD22" s="63"/>
      <c r="UE22" s="63"/>
      <c r="UF22" s="63"/>
      <c r="UG22" s="63"/>
      <c r="UH22" s="63"/>
      <c r="UI22" s="63"/>
      <c r="UJ22" s="63"/>
      <c r="UK22" s="63"/>
      <c r="UL22" s="63"/>
      <c r="UM22" s="63"/>
      <c r="UN22" s="63"/>
      <c r="UO22" s="63"/>
      <c r="UP22" s="63"/>
      <c r="UQ22" s="63"/>
      <c r="UR22" s="63"/>
      <c r="US22" s="63"/>
      <c r="UT22" s="63"/>
      <c r="UU22" s="63"/>
      <c r="UV22" s="63"/>
      <c r="UW22" s="63"/>
      <c r="UX22" s="63"/>
      <c r="UY22" s="63"/>
      <c r="UZ22" s="63"/>
      <c r="VA22" s="63"/>
      <c r="VB22" s="63"/>
      <c r="VC22" s="63"/>
      <c r="VD22" s="63"/>
      <c r="VE22" s="63"/>
      <c r="VF22" s="63"/>
      <c r="VG22" s="63"/>
      <c r="VH22" s="63"/>
      <c r="VI22" s="63"/>
      <c r="VJ22" s="63"/>
      <c r="VK22" s="63"/>
      <c r="VL22" s="63"/>
      <c r="VM22" s="63"/>
      <c r="VN22" s="63"/>
      <c r="VO22" s="63"/>
      <c r="VP22" s="63"/>
      <c r="VQ22" s="63"/>
      <c r="VR22" s="63"/>
      <c r="VS22" s="63"/>
      <c r="VT22" s="63"/>
      <c r="VU22" s="63"/>
      <c r="VV22" s="63"/>
      <c r="VW22" s="63"/>
      <c r="VX22" s="63"/>
      <c r="VY22" s="63"/>
      <c r="VZ22" s="63"/>
      <c r="WA22" s="63"/>
      <c r="WB22" s="63"/>
      <c r="WC22" s="63"/>
      <c r="WD22" s="63"/>
      <c r="WE22" s="63"/>
      <c r="WF22" s="63"/>
      <c r="WG22" s="63"/>
      <c r="WH22" s="63"/>
      <c r="WI22" s="63"/>
      <c r="WJ22" s="63"/>
      <c r="WK22" s="63"/>
      <c r="WL22" s="63"/>
      <c r="WM22" s="63"/>
      <c r="WN22" s="63"/>
      <c r="WO22" s="63"/>
      <c r="WP22" s="63"/>
      <c r="WQ22" s="63"/>
      <c r="WR22" s="63"/>
      <c r="WS22" s="63"/>
      <c r="WT22" s="63"/>
      <c r="WU22" s="63"/>
      <c r="WV22" s="63"/>
      <c r="WW22" s="63"/>
      <c r="WX22" s="63"/>
      <c r="WY22" s="63"/>
      <c r="WZ22" s="63"/>
      <c r="XA22" s="63"/>
      <c r="XB22" s="63"/>
      <c r="XC22" s="63"/>
      <c r="XD22" s="63"/>
      <c r="XE22" s="63"/>
      <c r="XF22" s="63"/>
      <c r="XG22" s="63"/>
      <c r="XH22" s="63"/>
      <c r="XI22" s="63"/>
      <c r="XJ22" s="63"/>
      <c r="XK22" s="63"/>
      <c r="XL22" s="63"/>
      <c r="XM22" s="63"/>
      <c r="XN22" s="63"/>
      <c r="XO22" s="63"/>
      <c r="XP22" s="63"/>
      <c r="XQ22" s="63"/>
      <c r="XR22" s="63"/>
      <c r="XS22" s="63"/>
      <c r="XT22" s="63"/>
      <c r="XU22" s="63"/>
      <c r="XV22" s="63"/>
      <c r="XW22" s="63"/>
      <c r="XX22" s="63"/>
      <c r="XY22" s="63"/>
      <c r="XZ22" s="63"/>
      <c r="YA22" s="63"/>
      <c r="YB22" s="63"/>
      <c r="YC22" s="63"/>
      <c r="YD22" s="63"/>
      <c r="YE22" s="63"/>
      <c r="YF22" s="63"/>
      <c r="YG22" s="63"/>
      <c r="YH22" s="63"/>
      <c r="YI22" s="63"/>
      <c r="YJ22" s="63"/>
      <c r="YK22" s="63"/>
      <c r="YL22" s="63"/>
      <c r="YM22" s="63"/>
      <c r="YN22" s="63"/>
      <c r="YO22" s="63"/>
      <c r="YP22" s="63"/>
      <c r="YQ22" s="63"/>
      <c r="YR22" s="63"/>
      <c r="YS22" s="63"/>
      <c r="YT22" s="63"/>
      <c r="YU22" s="63"/>
      <c r="YV22" s="63"/>
      <c r="YW22" s="63"/>
      <c r="YX22" s="63"/>
      <c r="YY22" s="63"/>
      <c r="YZ22" s="63"/>
      <c r="ZA22" s="63"/>
      <c r="ZB22" s="63"/>
      <c r="ZC22" s="63"/>
      <c r="ZD22" s="63"/>
      <c r="ZE22" s="63"/>
      <c r="ZF22" s="63"/>
      <c r="ZG22" s="63"/>
      <c r="ZH22" s="63"/>
      <c r="ZI22" s="63"/>
      <c r="ZJ22" s="63"/>
      <c r="ZK22" s="63"/>
      <c r="ZL22" s="63"/>
      <c r="ZM22" s="63"/>
      <c r="ZN22" s="63"/>
      <c r="ZO22" s="63"/>
      <c r="ZP22" s="63"/>
      <c r="ZQ22" s="63"/>
      <c r="ZR22" s="63"/>
      <c r="ZS22" s="63"/>
      <c r="ZT22" s="63"/>
      <c r="ZU22" s="63"/>
      <c r="ZV22" s="63"/>
      <c r="ZW22" s="63"/>
      <c r="ZX22" s="63"/>
      <c r="ZY22" s="63"/>
      <c r="ZZ22" s="63"/>
    </row>
    <row r="23" spans="1:702" x14ac:dyDescent="0.25">
      <c r="A23" s="169"/>
      <c r="B23" s="138" t="s">
        <v>126</v>
      </c>
      <c r="C23" s="139">
        <v>88</v>
      </c>
      <c r="D23" s="140">
        <v>-2.2000000000000002</v>
      </c>
      <c r="E23" s="141">
        <v>-12.9</v>
      </c>
      <c r="F23" s="142">
        <v>-8.1999999999999993</v>
      </c>
      <c r="G23" s="139">
        <v>85.5</v>
      </c>
      <c r="H23" s="140">
        <v>-3.8</v>
      </c>
      <c r="I23" s="141">
        <v>-16.600000000000001</v>
      </c>
      <c r="J23" s="142">
        <v>-11</v>
      </c>
      <c r="K23" s="139">
        <v>98.6</v>
      </c>
      <c r="L23" s="140">
        <v>2.1</v>
      </c>
      <c r="M23" s="141">
        <v>3</v>
      </c>
      <c r="N23" s="142">
        <v>4.9000000000000004</v>
      </c>
      <c r="O23" s="139">
        <v>102.3</v>
      </c>
      <c r="P23" s="140">
        <v>4.2</v>
      </c>
      <c r="Q23" s="141">
        <v>-4.7</v>
      </c>
      <c r="R23" s="142">
        <v>5.7</v>
      </c>
      <c r="S23" s="139">
        <v>90</v>
      </c>
      <c r="T23" s="140">
        <v>-4.9000000000000004</v>
      </c>
      <c r="U23" s="141">
        <v>-8.6999999999999993</v>
      </c>
      <c r="V23" s="142">
        <v>-19.5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63"/>
      <c r="IZ23" s="63"/>
      <c r="JA23" s="63"/>
      <c r="JB23" s="63"/>
      <c r="JC23" s="63"/>
      <c r="JD23" s="63"/>
      <c r="JE23" s="63"/>
      <c r="JF23" s="63"/>
      <c r="JG23" s="63"/>
      <c r="JH23" s="63"/>
      <c r="JI23" s="63"/>
      <c r="JJ23" s="63"/>
      <c r="JK23" s="63"/>
      <c r="JL23" s="63"/>
      <c r="JM23" s="63"/>
      <c r="JN23" s="63"/>
      <c r="JO23" s="63"/>
      <c r="JP23" s="63"/>
      <c r="JQ23" s="63"/>
      <c r="JR23" s="63"/>
      <c r="JS23" s="63"/>
      <c r="JT23" s="63"/>
      <c r="JU23" s="63"/>
      <c r="JV23" s="63"/>
      <c r="JW23" s="63"/>
      <c r="JX23" s="63"/>
      <c r="JY23" s="63"/>
      <c r="JZ23" s="63"/>
      <c r="KA23" s="63"/>
      <c r="KB23" s="63"/>
      <c r="KC23" s="63"/>
      <c r="KD23" s="63"/>
      <c r="KE23" s="63"/>
      <c r="KF23" s="63"/>
      <c r="KG23" s="63"/>
      <c r="KH23" s="63"/>
      <c r="KI23" s="63"/>
      <c r="KJ23" s="63"/>
      <c r="KK23" s="63"/>
      <c r="KL23" s="63"/>
      <c r="KM23" s="63"/>
      <c r="KN23" s="63"/>
      <c r="KO23" s="63"/>
      <c r="KP23" s="63"/>
      <c r="KQ23" s="63"/>
      <c r="KR23" s="63"/>
      <c r="KS23" s="63"/>
      <c r="KT23" s="63"/>
      <c r="KU23" s="63"/>
      <c r="KV23" s="63"/>
      <c r="KW23" s="63"/>
      <c r="KX23" s="63"/>
      <c r="KY23" s="63"/>
      <c r="KZ23" s="63"/>
      <c r="LA23" s="63"/>
      <c r="LB23" s="63"/>
      <c r="LC23" s="63"/>
      <c r="LD23" s="63"/>
      <c r="LE23" s="63"/>
      <c r="LF23" s="63"/>
      <c r="LG23" s="63"/>
      <c r="LH23" s="63"/>
      <c r="LI23" s="63"/>
      <c r="LJ23" s="63"/>
      <c r="LK23" s="63"/>
      <c r="LL23" s="63"/>
      <c r="LM23" s="63"/>
      <c r="LN23" s="63"/>
      <c r="LO23" s="63"/>
      <c r="LP23" s="63"/>
      <c r="LQ23" s="63"/>
      <c r="LR23" s="63"/>
      <c r="LS23" s="63"/>
      <c r="LT23" s="63"/>
      <c r="LU23" s="63"/>
      <c r="LV23" s="63"/>
      <c r="LW23" s="63"/>
      <c r="LX23" s="63"/>
      <c r="LY23" s="63"/>
      <c r="LZ23" s="63"/>
      <c r="MA23" s="63"/>
      <c r="MB23" s="63"/>
      <c r="MC23" s="63"/>
      <c r="MD23" s="63"/>
      <c r="ME23" s="63"/>
      <c r="MF23" s="63"/>
      <c r="MG23" s="63"/>
      <c r="MH23" s="63"/>
      <c r="MI23" s="63"/>
      <c r="MJ23" s="63"/>
      <c r="MK23" s="63"/>
      <c r="ML23" s="63"/>
      <c r="MM23" s="63"/>
      <c r="MN23" s="63"/>
      <c r="MO23" s="63"/>
      <c r="MP23" s="63"/>
      <c r="MQ23" s="63"/>
      <c r="MR23" s="63"/>
      <c r="MS23" s="63"/>
      <c r="MT23" s="63"/>
      <c r="MU23" s="63"/>
      <c r="MV23" s="63"/>
      <c r="MW23" s="63"/>
      <c r="MX23" s="63"/>
      <c r="MY23" s="63"/>
      <c r="MZ23" s="63"/>
      <c r="NA23" s="63"/>
      <c r="NB23" s="63"/>
      <c r="NC23" s="63"/>
      <c r="ND23" s="63"/>
      <c r="NE23" s="63"/>
      <c r="NF23" s="63"/>
      <c r="NG23" s="63"/>
      <c r="NH23" s="63"/>
      <c r="NI23" s="63"/>
      <c r="NJ23" s="63"/>
      <c r="NK23" s="63"/>
      <c r="NL23" s="63"/>
      <c r="NM23" s="63"/>
      <c r="NN23" s="63"/>
      <c r="NO23" s="63"/>
      <c r="NP23" s="63"/>
      <c r="NQ23" s="63"/>
      <c r="NR23" s="63"/>
      <c r="NS23" s="63"/>
      <c r="NT23" s="63"/>
      <c r="NU23" s="63"/>
      <c r="NV23" s="63"/>
      <c r="NW23" s="63"/>
      <c r="NX23" s="63"/>
      <c r="NY23" s="63"/>
      <c r="NZ23" s="63"/>
      <c r="OA23" s="63"/>
      <c r="OB23" s="63"/>
      <c r="OC23" s="63"/>
      <c r="OD23" s="63"/>
      <c r="OE23" s="63"/>
      <c r="OF23" s="63"/>
      <c r="OG23" s="63"/>
      <c r="OH23" s="63"/>
      <c r="OI23" s="63"/>
      <c r="OJ23" s="63"/>
      <c r="OK23" s="63"/>
      <c r="OL23" s="63"/>
      <c r="OM23" s="63"/>
      <c r="ON23" s="63"/>
      <c r="OO23" s="63"/>
      <c r="OP23" s="63"/>
      <c r="OQ23" s="63"/>
      <c r="OR23" s="63"/>
      <c r="OS23" s="63"/>
      <c r="OT23" s="63"/>
      <c r="OU23" s="63"/>
      <c r="OV23" s="63"/>
      <c r="OW23" s="63"/>
      <c r="OX23" s="63"/>
      <c r="OY23" s="63"/>
      <c r="OZ23" s="63"/>
      <c r="PA23" s="63"/>
      <c r="PB23" s="63"/>
      <c r="PC23" s="63"/>
      <c r="PD23" s="63"/>
      <c r="PE23" s="63"/>
      <c r="PF23" s="63"/>
      <c r="PG23" s="63"/>
      <c r="PH23" s="63"/>
      <c r="PI23" s="63"/>
      <c r="PJ23" s="63"/>
      <c r="PK23" s="63"/>
      <c r="PL23" s="63"/>
      <c r="PM23" s="63"/>
      <c r="PN23" s="63"/>
      <c r="PO23" s="63"/>
      <c r="PP23" s="63"/>
      <c r="PQ23" s="63"/>
      <c r="PR23" s="63"/>
      <c r="PS23" s="63"/>
      <c r="PT23" s="63"/>
      <c r="PU23" s="63"/>
      <c r="PV23" s="63"/>
      <c r="PW23" s="63"/>
      <c r="PX23" s="63"/>
      <c r="PY23" s="63"/>
      <c r="PZ23" s="63"/>
      <c r="QA23" s="63"/>
      <c r="QB23" s="63"/>
      <c r="QC23" s="63"/>
      <c r="QD23" s="63"/>
      <c r="QE23" s="63"/>
      <c r="QF23" s="63"/>
      <c r="QG23" s="63"/>
      <c r="QH23" s="63"/>
      <c r="QI23" s="63"/>
      <c r="QJ23" s="63"/>
      <c r="QK23" s="63"/>
      <c r="QL23" s="63"/>
      <c r="QM23" s="63"/>
      <c r="QN23" s="63"/>
      <c r="QO23" s="63"/>
      <c r="QP23" s="63"/>
      <c r="QQ23" s="63"/>
      <c r="QR23" s="63"/>
      <c r="QS23" s="63"/>
      <c r="QT23" s="63"/>
      <c r="QU23" s="63"/>
      <c r="QV23" s="63"/>
      <c r="QW23" s="63"/>
      <c r="QX23" s="63"/>
      <c r="QY23" s="63"/>
      <c r="QZ23" s="63"/>
      <c r="RA23" s="63"/>
      <c r="RB23" s="63"/>
      <c r="RC23" s="63"/>
      <c r="RD23" s="63"/>
      <c r="RE23" s="63"/>
      <c r="RF23" s="63"/>
      <c r="RG23" s="63"/>
      <c r="RH23" s="63"/>
      <c r="RI23" s="63"/>
      <c r="RJ23" s="63"/>
      <c r="RK23" s="63"/>
      <c r="RL23" s="63"/>
      <c r="RM23" s="63"/>
      <c r="RN23" s="63"/>
      <c r="RO23" s="63"/>
      <c r="RP23" s="63"/>
      <c r="RQ23" s="63"/>
      <c r="RR23" s="63"/>
      <c r="RS23" s="63"/>
      <c r="RT23" s="63"/>
      <c r="RU23" s="63"/>
      <c r="RV23" s="63"/>
      <c r="RW23" s="63"/>
      <c r="RX23" s="63"/>
      <c r="RY23" s="63"/>
      <c r="RZ23" s="63"/>
      <c r="SA23" s="63"/>
      <c r="SB23" s="63"/>
      <c r="SC23" s="63"/>
      <c r="SD23" s="63"/>
      <c r="SE23" s="63"/>
      <c r="SF23" s="63"/>
      <c r="SG23" s="63"/>
      <c r="SH23" s="63"/>
      <c r="SI23" s="63"/>
      <c r="SJ23" s="63"/>
      <c r="SK23" s="63"/>
      <c r="SL23" s="63"/>
      <c r="SM23" s="63"/>
      <c r="SN23" s="63"/>
      <c r="SO23" s="63"/>
      <c r="SP23" s="63"/>
      <c r="SQ23" s="63"/>
      <c r="SR23" s="63"/>
      <c r="SS23" s="63"/>
      <c r="ST23" s="63"/>
      <c r="SU23" s="63"/>
      <c r="SV23" s="63"/>
      <c r="SW23" s="63"/>
      <c r="SX23" s="63"/>
      <c r="SY23" s="63"/>
      <c r="SZ23" s="63"/>
      <c r="TA23" s="63"/>
      <c r="TB23" s="63"/>
      <c r="TC23" s="63"/>
      <c r="TD23" s="63"/>
      <c r="TE23" s="63"/>
      <c r="TF23" s="63"/>
      <c r="TG23" s="63"/>
      <c r="TH23" s="63"/>
      <c r="TI23" s="63"/>
      <c r="TJ23" s="63"/>
      <c r="TK23" s="63"/>
      <c r="TL23" s="63"/>
      <c r="TM23" s="63"/>
      <c r="TN23" s="63"/>
      <c r="TO23" s="63"/>
      <c r="TP23" s="63"/>
      <c r="TQ23" s="63"/>
      <c r="TR23" s="63"/>
      <c r="TS23" s="63"/>
      <c r="TT23" s="63"/>
      <c r="TU23" s="63"/>
      <c r="TV23" s="63"/>
      <c r="TW23" s="63"/>
      <c r="TX23" s="63"/>
      <c r="TY23" s="63"/>
      <c r="TZ23" s="63"/>
      <c r="UA23" s="63"/>
      <c r="UB23" s="63"/>
      <c r="UC23" s="63"/>
      <c r="UD23" s="63"/>
      <c r="UE23" s="63"/>
      <c r="UF23" s="63"/>
      <c r="UG23" s="63"/>
      <c r="UH23" s="63"/>
      <c r="UI23" s="63"/>
      <c r="UJ23" s="63"/>
      <c r="UK23" s="63"/>
      <c r="UL23" s="63"/>
      <c r="UM23" s="63"/>
      <c r="UN23" s="63"/>
      <c r="UO23" s="63"/>
      <c r="UP23" s="63"/>
      <c r="UQ23" s="63"/>
      <c r="UR23" s="63"/>
      <c r="US23" s="63"/>
      <c r="UT23" s="63"/>
      <c r="UU23" s="63"/>
      <c r="UV23" s="63"/>
      <c r="UW23" s="63"/>
      <c r="UX23" s="63"/>
      <c r="UY23" s="63"/>
      <c r="UZ23" s="63"/>
      <c r="VA23" s="63"/>
      <c r="VB23" s="63"/>
      <c r="VC23" s="63"/>
      <c r="VD23" s="63"/>
      <c r="VE23" s="63"/>
      <c r="VF23" s="63"/>
      <c r="VG23" s="63"/>
      <c r="VH23" s="63"/>
      <c r="VI23" s="63"/>
      <c r="VJ23" s="63"/>
      <c r="VK23" s="63"/>
      <c r="VL23" s="63"/>
      <c r="VM23" s="63"/>
      <c r="VN23" s="63"/>
      <c r="VO23" s="63"/>
      <c r="VP23" s="63"/>
      <c r="VQ23" s="63"/>
      <c r="VR23" s="63"/>
      <c r="VS23" s="63"/>
      <c r="VT23" s="63"/>
      <c r="VU23" s="63"/>
      <c r="VV23" s="63"/>
      <c r="VW23" s="63"/>
      <c r="VX23" s="63"/>
      <c r="VY23" s="63"/>
      <c r="VZ23" s="63"/>
      <c r="WA23" s="63"/>
      <c r="WB23" s="63"/>
      <c r="WC23" s="63"/>
      <c r="WD23" s="63"/>
      <c r="WE23" s="63"/>
      <c r="WF23" s="63"/>
      <c r="WG23" s="63"/>
      <c r="WH23" s="63"/>
      <c r="WI23" s="63"/>
      <c r="WJ23" s="63"/>
      <c r="WK23" s="63"/>
      <c r="WL23" s="63"/>
      <c r="WM23" s="63"/>
      <c r="WN23" s="63"/>
      <c r="WO23" s="63"/>
      <c r="WP23" s="63"/>
      <c r="WQ23" s="63"/>
      <c r="WR23" s="63"/>
      <c r="WS23" s="63"/>
      <c r="WT23" s="63"/>
      <c r="WU23" s="63"/>
      <c r="WV23" s="63"/>
      <c r="WW23" s="63"/>
      <c r="WX23" s="63"/>
      <c r="WY23" s="63"/>
      <c r="WZ23" s="63"/>
      <c r="XA23" s="63"/>
      <c r="XB23" s="63"/>
      <c r="XC23" s="63"/>
      <c r="XD23" s="63"/>
      <c r="XE23" s="63"/>
      <c r="XF23" s="63"/>
      <c r="XG23" s="63"/>
      <c r="XH23" s="63"/>
      <c r="XI23" s="63"/>
      <c r="XJ23" s="63"/>
      <c r="XK23" s="63"/>
      <c r="XL23" s="63"/>
      <c r="XM23" s="63"/>
      <c r="XN23" s="63"/>
      <c r="XO23" s="63"/>
      <c r="XP23" s="63"/>
      <c r="XQ23" s="63"/>
      <c r="XR23" s="63"/>
      <c r="XS23" s="63"/>
      <c r="XT23" s="63"/>
      <c r="XU23" s="63"/>
      <c r="XV23" s="63"/>
      <c r="XW23" s="63"/>
      <c r="XX23" s="63"/>
      <c r="XY23" s="63"/>
      <c r="XZ23" s="63"/>
      <c r="YA23" s="63"/>
      <c r="YB23" s="63"/>
      <c r="YC23" s="63"/>
      <c r="YD23" s="63"/>
      <c r="YE23" s="63"/>
      <c r="YF23" s="63"/>
      <c r="YG23" s="63"/>
      <c r="YH23" s="63"/>
      <c r="YI23" s="63"/>
      <c r="YJ23" s="63"/>
      <c r="YK23" s="63"/>
      <c r="YL23" s="63"/>
      <c r="YM23" s="63"/>
      <c r="YN23" s="63"/>
      <c r="YO23" s="63"/>
      <c r="YP23" s="63"/>
      <c r="YQ23" s="63"/>
      <c r="YR23" s="63"/>
      <c r="YS23" s="63"/>
      <c r="YT23" s="63"/>
      <c r="YU23" s="63"/>
      <c r="YV23" s="63"/>
      <c r="YW23" s="63"/>
      <c r="YX23" s="63"/>
      <c r="YY23" s="63"/>
      <c r="YZ23" s="63"/>
      <c r="ZA23" s="63"/>
      <c r="ZB23" s="63"/>
      <c r="ZC23" s="63"/>
      <c r="ZD23" s="63"/>
      <c r="ZE23" s="63"/>
      <c r="ZF23" s="63"/>
      <c r="ZG23" s="63"/>
      <c r="ZH23" s="63"/>
      <c r="ZI23" s="63"/>
      <c r="ZJ23" s="63"/>
      <c r="ZK23" s="63"/>
      <c r="ZL23" s="63"/>
      <c r="ZM23" s="63"/>
      <c r="ZN23" s="63"/>
      <c r="ZO23" s="63"/>
      <c r="ZP23" s="63"/>
      <c r="ZQ23" s="63"/>
      <c r="ZR23" s="63"/>
      <c r="ZS23" s="63"/>
      <c r="ZT23" s="63"/>
      <c r="ZU23" s="63"/>
      <c r="ZV23" s="63"/>
      <c r="ZW23" s="63"/>
      <c r="ZX23" s="63"/>
      <c r="ZY23" s="63"/>
      <c r="ZZ23" s="63"/>
    </row>
    <row r="24" spans="1:702" x14ac:dyDescent="0.25">
      <c r="A24" s="169"/>
      <c r="B24" s="77" t="s">
        <v>127</v>
      </c>
      <c r="C24" s="31">
        <v>87.2</v>
      </c>
      <c r="D24" s="32">
        <v>-0.9</v>
      </c>
      <c r="E24" s="32">
        <v>-11.9</v>
      </c>
      <c r="F24" s="33">
        <v>-10.9</v>
      </c>
      <c r="G24" s="31">
        <v>84.6</v>
      </c>
      <c r="H24" s="32">
        <v>-1.1000000000000001</v>
      </c>
      <c r="I24" s="32">
        <v>-14.8</v>
      </c>
      <c r="J24" s="33">
        <v>-13.9</v>
      </c>
      <c r="K24" s="31">
        <v>97.7</v>
      </c>
      <c r="L24" s="32">
        <v>-0.8</v>
      </c>
      <c r="M24" s="32">
        <v>-2.4</v>
      </c>
      <c r="N24" s="33">
        <v>1.3</v>
      </c>
      <c r="O24" s="31">
        <v>101.5</v>
      </c>
      <c r="P24" s="32">
        <v>-0.7</v>
      </c>
      <c r="Q24" s="32">
        <v>-6.6</v>
      </c>
      <c r="R24" s="33">
        <v>-0.6</v>
      </c>
      <c r="S24" s="31">
        <v>88.1</v>
      </c>
      <c r="T24" s="32">
        <v>-2.1</v>
      </c>
      <c r="U24" s="32">
        <v>-5.4</v>
      </c>
      <c r="V24" s="33">
        <v>-14.6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63"/>
      <c r="IZ24" s="63"/>
      <c r="JA24" s="63"/>
      <c r="JB24" s="63"/>
      <c r="JC24" s="63"/>
      <c r="JD24" s="63"/>
      <c r="JE24" s="63"/>
      <c r="JF24" s="63"/>
      <c r="JG24" s="63"/>
      <c r="JH24" s="63"/>
      <c r="JI24" s="63"/>
      <c r="JJ24" s="63"/>
      <c r="JK24" s="63"/>
      <c r="JL24" s="63"/>
      <c r="JM24" s="63"/>
      <c r="JN24" s="63"/>
      <c r="JO24" s="63"/>
      <c r="JP24" s="63"/>
      <c r="JQ24" s="63"/>
      <c r="JR24" s="63"/>
      <c r="JS24" s="63"/>
      <c r="JT24" s="63"/>
      <c r="JU24" s="63"/>
      <c r="JV24" s="63"/>
      <c r="JW24" s="63"/>
      <c r="JX24" s="63"/>
      <c r="JY24" s="63"/>
      <c r="JZ24" s="63"/>
      <c r="KA24" s="63"/>
      <c r="KB24" s="63"/>
      <c r="KC24" s="63"/>
      <c r="KD24" s="63"/>
      <c r="KE24" s="63"/>
      <c r="KF24" s="63"/>
      <c r="KG24" s="63"/>
      <c r="KH24" s="63"/>
      <c r="KI24" s="63"/>
      <c r="KJ24" s="63"/>
      <c r="KK24" s="63"/>
      <c r="KL24" s="63"/>
      <c r="KM24" s="63"/>
      <c r="KN24" s="63"/>
      <c r="KO24" s="63"/>
      <c r="KP24" s="63"/>
      <c r="KQ24" s="63"/>
      <c r="KR24" s="63"/>
      <c r="KS24" s="63"/>
      <c r="KT24" s="63"/>
      <c r="KU24" s="63"/>
      <c r="KV24" s="63"/>
      <c r="KW24" s="63"/>
      <c r="KX24" s="63"/>
      <c r="KY24" s="63"/>
      <c r="KZ24" s="63"/>
      <c r="LA24" s="63"/>
      <c r="LB24" s="63"/>
      <c r="LC24" s="63"/>
      <c r="LD24" s="63"/>
      <c r="LE24" s="63"/>
      <c r="LF24" s="63"/>
      <c r="LG24" s="63"/>
      <c r="LH24" s="63"/>
      <c r="LI24" s="63"/>
      <c r="LJ24" s="63"/>
      <c r="LK24" s="63"/>
      <c r="LL24" s="63"/>
      <c r="LM24" s="63"/>
      <c r="LN24" s="63"/>
      <c r="LO24" s="63"/>
      <c r="LP24" s="63"/>
      <c r="LQ24" s="63"/>
      <c r="LR24" s="63"/>
      <c r="LS24" s="63"/>
      <c r="LT24" s="63"/>
      <c r="LU24" s="63"/>
      <c r="LV24" s="63"/>
      <c r="LW24" s="63"/>
      <c r="LX24" s="63"/>
      <c r="LY24" s="63"/>
      <c r="LZ24" s="63"/>
      <c r="MA24" s="63"/>
      <c r="MB24" s="63"/>
      <c r="MC24" s="63"/>
      <c r="MD24" s="63"/>
      <c r="ME24" s="63"/>
      <c r="MF24" s="63"/>
      <c r="MG24" s="63"/>
      <c r="MH24" s="63"/>
      <c r="MI24" s="63"/>
      <c r="MJ24" s="63"/>
      <c r="MK24" s="63"/>
      <c r="ML24" s="63"/>
      <c r="MM24" s="63"/>
      <c r="MN24" s="63"/>
      <c r="MO24" s="63"/>
      <c r="MP24" s="63"/>
      <c r="MQ24" s="63"/>
      <c r="MR24" s="63"/>
      <c r="MS24" s="63"/>
      <c r="MT24" s="63"/>
      <c r="MU24" s="63"/>
      <c r="MV24" s="63"/>
      <c r="MW24" s="63"/>
      <c r="MX24" s="63"/>
      <c r="MY24" s="63"/>
      <c r="MZ24" s="63"/>
      <c r="NA24" s="63"/>
      <c r="NB24" s="63"/>
      <c r="NC24" s="63"/>
      <c r="ND24" s="63"/>
      <c r="NE24" s="63"/>
      <c r="NF24" s="63"/>
      <c r="NG24" s="63"/>
      <c r="NH24" s="63"/>
      <c r="NI24" s="63"/>
      <c r="NJ24" s="63"/>
      <c r="NK24" s="63"/>
      <c r="NL24" s="63"/>
      <c r="NM24" s="63"/>
      <c r="NN24" s="63"/>
      <c r="NO24" s="63"/>
      <c r="NP24" s="63"/>
      <c r="NQ24" s="63"/>
      <c r="NR24" s="63"/>
      <c r="NS24" s="63"/>
      <c r="NT24" s="63"/>
      <c r="NU24" s="63"/>
      <c r="NV24" s="63"/>
      <c r="NW24" s="63"/>
      <c r="NX24" s="63"/>
      <c r="NY24" s="63"/>
      <c r="NZ24" s="63"/>
      <c r="OA24" s="63"/>
      <c r="OB24" s="63"/>
      <c r="OC24" s="63"/>
      <c r="OD24" s="63"/>
      <c r="OE24" s="63"/>
      <c r="OF24" s="63"/>
      <c r="OG24" s="63"/>
      <c r="OH24" s="63"/>
      <c r="OI24" s="63"/>
      <c r="OJ24" s="63"/>
      <c r="OK24" s="63"/>
      <c r="OL24" s="63"/>
      <c r="OM24" s="63"/>
      <c r="ON24" s="63"/>
      <c r="OO24" s="63"/>
      <c r="OP24" s="63"/>
      <c r="OQ24" s="63"/>
      <c r="OR24" s="63"/>
      <c r="OS24" s="63"/>
      <c r="OT24" s="63"/>
      <c r="OU24" s="63"/>
      <c r="OV24" s="63"/>
      <c r="OW24" s="63"/>
      <c r="OX24" s="63"/>
      <c r="OY24" s="63"/>
      <c r="OZ24" s="63"/>
      <c r="PA24" s="63"/>
      <c r="PB24" s="63"/>
      <c r="PC24" s="63"/>
      <c r="PD24" s="63"/>
      <c r="PE24" s="63"/>
      <c r="PF24" s="63"/>
      <c r="PG24" s="63"/>
      <c r="PH24" s="63"/>
      <c r="PI24" s="63"/>
      <c r="PJ24" s="63"/>
      <c r="PK24" s="63"/>
      <c r="PL24" s="63"/>
      <c r="PM24" s="63"/>
      <c r="PN24" s="63"/>
      <c r="PO24" s="63"/>
      <c r="PP24" s="63"/>
      <c r="PQ24" s="63"/>
      <c r="PR24" s="63"/>
      <c r="PS24" s="63"/>
      <c r="PT24" s="63"/>
      <c r="PU24" s="63"/>
      <c r="PV24" s="63"/>
      <c r="PW24" s="63"/>
      <c r="PX24" s="63"/>
      <c r="PY24" s="63"/>
      <c r="PZ24" s="63"/>
      <c r="QA24" s="63"/>
      <c r="QB24" s="63"/>
      <c r="QC24" s="63"/>
      <c r="QD24" s="63"/>
      <c r="QE24" s="63"/>
      <c r="QF24" s="63"/>
      <c r="QG24" s="63"/>
      <c r="QH24" s="63"/>
      <c r="QI24" s="63"/>
      <c r="QJ24" s="63"/>
      <c r="QK24" s="63"/>
      <c r="QL24" s="63"/>
      <c r="QM24" s="63"/>
      <c r="QN24" s="63"/>
      <c r="QO24" s="63"/>
      <c r="QP24" s="63"/>
      <c r="QQ24" s="63"/>
      <c r="QR24" s="63"/>
      <c r="QS24" s="63"/>
      <c r="QT24" s="63"/>
      <c r="QU24" s="63"/>
      <c r="QV24" s="63"/>
      <c r="QW24" s="63"/>
      <c r="QX24" s="63"/>
      <c r="QY24" s="63"/>
      <c r="QZ24" s="63"/>
      <c r="RA24" s="63"/>
      <c r="RB24" s="63"/>
      <c r="RC24" s="63"/>
      <c r="RD24" s="63"/>
      <c r="RE24" s="63"/>
      <c r="RF24" s="63"/>
      <c r="RG24" s="63"/>
      <c r="RH24" s="63"/>
      <c r="RI24" s="63"/>
      <c r="RJ24" s="63"/>
      <c r="RK24" s="63"/>
      <c r="RL24" s="63"/>
      <c r="RM24" s="63"/>
      <c r="RN24" s="63"/>
      <c r="RO24" s="63"/>
      <c r="RP24" s="63"/>
      <c r="RQ24" s="63"/>
      <c r="RR24" s="63"/>
      <c r="RS24" s="63"/>
      <c r="RT24" s="63"/>
      <c r="RU24" s="63"/>
      <c r="RV24" s="63"/>
      <c r="RW24" s="63"/>
      <c r="RX24" s="63"/>
      <c r="RY24" s="63"/>
      <c r="RZ24" s="63"/>
      <c r="SA24" s="63"/>
      <c r="SB24" s="63"/>
      <c r="SC24" s="63"/>
      <c r="SD24" s="63"/>
      <c r="SE24" s="63"/>
      <c r="SF24" s="63"/>
      <c r="SG24" s="63"/>
      <c r="SH24" s="63"/>
      <c r="SI24" s="63"/>
      <c r="SJ24" s="63"/>
      <c r="SK24" s="63"/>
      <c r="SL24" s="63"/>
      <c r="SM24" s="63"/>
      <c r="SN24" s="63"/>
      <c r="SO24" s="63"/>
      <c r="SP24" s="63"/>
      <c r="SQ24" s="63"/>
      <c r="SR24" s="63"/>
      <c r="SS24" s="63"/>
      <c r="ST24" s="63"/>
      <c r="SU24" s="63"/>
      <c r="SV24" s="63"/>
      <c r="SW24" s="63"/>
      <c r="SX24" s="63"/>
      <c r="SY24" s="63"/>
      <c r="SZ24" s="63"/>
      <c r="TA24" s="63"/>
      <c r="TB24" s="63"/>
      <c r="TC24" s="63"/>
      <c r="TD24" s="63"/>
      <c r="TE24" s="63"/>
      <c r="TF24" s="63"/>
      <c r="TG24" s="63"/>
      <c r="TH24" s="63"/>
      <c r="TI24" s="63"/>
      <c r="TJ24" s="63"/>
      <c r="TK24" s="63"/>
      <c r="TL24" s="63"/>
      <c r="TM24" s="63"/>
      <c r="TN24" s="63"/>
      <c r="TO24" s="63"/>
      <c r="TP24" s="63"/>
      <c r="TQ24" s="63"/>
      <c r="TR24" s="63"/>
      <c r="TS24" s="63"/>
      <c r="TT24" s="63"/>
      <c r="TU24" s="63"/>
      <c r="TV24" s="63"/>
      <c r="TW24" s="63"/>
      <c r="TX24" s="63"/>
      <c r="TY24" s="63"/>
      <c r="TZ24" s="63"/>
      <c r="UA24" s="63"/>
      <c r="UB24" s="63"/>
      <c r="UC24" s="63"/>
      <c r="UD24" s="63"/>
      <c r="UE24" s="63"/>
      <c r="UF24" s="63"/>
      <c r="UG24" s="63"/>
      <c r="UH24" s="63"/>
      <c r="UI24" s="63"/>
      <c r="UJ24" s="63"/>
      <c r="UK24" s="63"/>
      <c r="UL24" s="63"/>
      <c r="UM24" s="63"/>
      <c r="UN24" s="63"/>
      <c r="UO24" s="63"/>
      <c r="UP24" s="63"/>
      <c r="UQ24" s="63"/>
      <c r="UR24" s="63"/>
      <c r="US24" s="63"/>
      <c r="UT24" s="63"/>
      <c r="UU24" s="63"/>
      <c r="UV24" s="63"/>
      <c r="UW24" s="63"/>
      <c r="UX24" s="63"/>
      <c r="UY24" s="63"/>
      <c r="UZ24" s="63"/>
      <c r="VA24" s="63"/>
      <c r="VB24" s="63"/>
      <c r="VC24" s="63"/>
      <c r="VD24" s="63"/>
      <c r="VE24" s="63"/>
      <c r="VF24" s="63"/>
      <c r="VG24" s="63"/>
      <c r="VH24" s="63"/>
      <c r="VI24" s="63"/>
      <c r="VJ24" s="63"/>
      <c r="VK24" s="63"/>
      <c r="VL24" s="63"/>
      <c r="VM24" s="63"/>
      <c r="VN24" s="63"/>
      <c r="VO24" s="63"/>
      <c r="VP24" s="63"/>
      <c r="VQ24" s="63"/>
      <c r="VR24" s="63"/>
      <c r="VS24" s="63"/>
      <c r="VT24" s="63"/>
      <c r="VU24" s="63"/>
      <c r="VV24" s="63"/>
      <c r="VW24" s="63"/>
      <c r="VX24" s="63"/>
      <c r="VY24" s="63"/>
      <c r="VZ24" s="63"/>
      <c r="WA24" s="63"/>
      <c r="WB24" s="63"/>
      <c r="WC24" s="63"/>
      <c r="WD24" s="63"/>
      <c r="WE24" s="63"/>
      <c r="WF24" s="63"/>
      <c r="WG24" s="63"/>
      <c r="WH24" s="63"/>
      <c r="WI24" s="63"/>
      <c r="WJ24" s="63"/>
      <c r="WK24" s="63"/>
      <c r="WL24" s="63"/>
      <c r="WM24" s="63"/>
      <c r="WN24" s="63"/>
      <c r="WO24" s="63"/>
      <c r="WP24" s="63"/>
      <c r="WQ24" s="63"/>
      <c r="WR24" s="63"/>
      <c r="WS24" s="63"/>
      <c r="WT24" s="63"/>
      <c r="WU24" s="63"/>
      <c r="WV24" s="63"/>
      <c r="WW24" s="63"/>
      <c r="WX24" s="63"/>
      <c r="WY24" s="63"/>
      <c r="WZ24" s="63"/>
      <c r="XA24" s="63"/>
      <c r="XB24" s="63"/>
      <c r="XC24" s="63"/>
      <c r="XD24" s="63"/>
      <c r="XE24" s="63"/>
      <c r="XF24" s="63"/>
      <c r="XG24" s="63"/>
      <c r="XH24" s="63"/>
      <c r="XI24" s="63"/>
      <c r="XJ24" s="63"/>
      <c r="XK24" s="63"/>
      <c r="XL24" s="63"/>
      <c r="XM24" s="63"/>
      <c r="XN24" s="63"/>
      <c r="XO24" s="63"/>
      <c r="XP24" s="63"/>
      <c r="XQ24" s="63"/>
      <c r="XR24" s="63"/>
      <c r="XS24" s="63"/>
      <c r="XT24" s="63"/>
      <c r="XU24" s="63"/>
      <c r="XV24" s="63"/>
      <c r="XW24" s="63"/>
      <c r="XX24" s="63"/>
      <c r="XY24" s="63"/>
      <c r="XZ24" s="63"/>
      <c r="YA24" s="63"/>
      <c r="YB24" s="63"/>
      <c r="YC24" s="63"/>
      <c r="YD24" s="63"/>
      <c r="YE24" s="63"/>
      <c r="YF24" s="63"/>
      <c r="YG24" s="63"/>
      <c r="YH24" s="63"/>
      <c r="YI24" s="63"/>
      <c r="YJ24" s="63"/>
      <c r="YK24" s="63"/>
      <c r="YL24" s="63"/>
      <c r="YM24" s="63"/>
      <c r="YN24" s="63"/>
      <c r="YO24" s="63"/>
      <c r="YP24" s="63"/>
      <c r="YQ24" s="63"/>
      <c r="YR24" s="63"/>
      <c r="YS24" s="63"/>
      <c r="YT24" s="63"/>
      <c r="YU24" s="63"/>
      <c r="YV24" s="63"/>
      <c r="YW24" s="63"/>
      <c r="YX24" s="63"/>
      <c r="YY24" s="63"/>
      <c r="YZ24" s="63"/>
      <c r="ZA24" s="63"/>
      <c r="ZB24" s="63"/>
      <c r="ZC24" s="63"/>
      <c r="ZD24" s="63"/>
      <c r="ZE24" s="63"/>
      <c r="ZF24" s="63"/>
      <c r="ZG24" s="63"/>
      <c r="ZH24" s="63"/>
      <c r="ZI24" s="63"/>
      <c r="ZJ24" s="63"/>
      <c r="ZK24" s="63"/>
      <c r="ZL24" s="63"/>
      <c r="ZM24" s="63"/>
      <c r="ZN24" s="63"/>
      <c r="ZO24" s="63"/>
      <c r="ZP24" s="63"/>
      <c r="ZQ24" s="63"/>
      <c r="ZR24" s="63"/>
      <c r="ZS24" s="63"/>
      <c r="ZT24" s="63"/>
      <c r="ZU24" s="63"/>
      <c r="ZV24" s="63"/>
      <c r="ZW24" s="63"/>
      <c r="ZX24" s="63"/>
      <c r="ZY24" s="63"/>
      <c r="ZZ24" s="63"/>
    </row>
    <row r="25" spans="1:702" ht="15.75" thickBot="1" x14ac:dyDescent="0.3">
      <c r="A25" s="170"/>
      <c r="B25" s="143" t="s">
        <v>128</v>
      </c>
      <c r="C25" s="144">
        <v>87.6</v>
      </c>
      <c r="D25" s="145">
        <v>0.5</v>
      </c>
      <c r="E25" s="145">
        <v>-6.3</v>
      </c>
      <c r="F25" s="146">
        <v>-10.5</v>
      </c>
      <c r="G25" s="144">
        <v>85.4</v>
      </c>
      <c r="H25" s="145">
        <v>1</v>
      </c>
      <c r="I25" s="145">
        <v>-7.5</v>
      </c>
      <c r="J25" s="146">
        <v>-13.3</v>
      </c>
      <c r="K25" s="144">
        <v>98.3</v>
      </c>
      <c r="L25" s="145">
        <v>0.6</v>
      </c>
      <c r="M25" s="145">
        <v>0.5</v>
      </c>
      <c r="N25" s="146">
        <v>1.3</v>
      </c>
      <c r="O25" s="144">
        <v>102</v>
      </c>
      <c r="P25" s="145">
        <v>0.5</v>
      </c>
      <c r="Q25" s="145">
        <v>-3.4</v>
      </c>
      <c r="R25" s="146">
        <v>-4.3</v>
      </c>
      <c r="S25" s="144">
        <v>92.4</v>
      </c>
      <c r="T25" s="145">
        <v>4.9000000000000004</v>
      </c>
      <c r="U25" s="145">
        <v>3.3</v>
      </c>
      <c r="V25" s="146">
        <v>-5.8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63"/>
      <c r="IZ25" s="63"/>
      <c r="JA25" s="63"/>
      <c r="JB25" s="63"/>
      <c r="JC25" s="63"/>
      <c r="JD25" s="63"/>
      <c r="JE25" s="63"/>
      <c r="JF25" s="63"/>
      <c r="JG25" s="63"/>
      <c r="JH25" s="63"/>
      <c r="JI25" s="63"/>
      <c r="JJ25" s="63"/>
      <c r="JK25" s="63"/>
      <c r="JL25" s="63"/>
      <c r="JM25" s="63"/>
      <c r="JN25" s="63"/>
      <c r="JO25" s="63"/>
      <c r="JP25" s="63"/>
      <c r="JQ25" s="63"/>
      <c r="JR25" s="63"/>
      <c r="JS25" s="63"/>
      <c r="JT25" s="63"/>
      <c r="JU25" s="63"/>
      <c r="JV25" s="63"/>
      <c r="JW25" s="63"/>
      <c r="JX25" s="63"/>
      <c r="JY25" s="63"/>
      <c r="JZ25" s="63"/>
      <c r="KA25" s="63"/>
      <c r="KB25" s="63"/>
      <c r="KC25" s="63"/>
      <c r="KD25" s="63"/>
      <c r="KE25" s="63"/>
      <c r="KF25" s="63"/>
      <c r="KG25" s="63"/>
      <c r="KH25" s="63"/>
      <c r="KI25" s="63"/>
      <c r="KJ25" s="63"/>
      <c r="KK25" s="63"/>
      <c r="KL25" s="63"/>
      <c r="KM25" s="63"/>
      <c r="KN25" s="63"/>
      <c r="KO25" s="63"/>
      <c r="KP25" s="63"/>
      <c r="KQ25" s="63"/>
      <c r="KR25" s="63"/>
      <c r="KS25" s="63"/>
      <c r="KT25" s="63"/>
      <c r="KU25" s="63"/>
      <c r="KV25" s="63"/>
      <c r="KW25" s="63"/>
      <c r="KX25" s="63"/>
      <c r="KY25" s="63"/>
      <c r="KZ25" s="63"/>
      <c r="LA25" s="63"/>
      <c r="LB25" s="63"/>
      <c r="LC25" s="63"/>
      <c r="LD25" s="63"/>
      <c r="LE25" s="63"/>
      <c r="LF25" s="63"/>
      <c r="LG25" s="63"/>
      <c r="LH25" s="63"/>
      <c r="LI25" s="63"/>
      <c r="LJ25" s="63"/>
      <c r="LK25" s="63"/>
      <c r="LL25" s="63"/>
      <c r="LM25" s="63"/>
      <c r="LN25" s="63"/>
      <c r="LO25" s="63"/>
      <c r="LP25" s="63"/>
      <c r="LQ25" s="63"/>
      <c r="LR25" s="63"/>
      <c r="LS25" s="63"/>
      <c r="LT25" s="63"/>
      <c r="LU25" s="63"/>
      <c r="LV25" s="63"/>
      <c r="LW25" s="63"/>
      <c r="LX25" s="63"/>
      <c r="LY25" s="63"/>
      <c r="LZ25" s="63"/>
      <c r="MA25" s="63"/>
      <c r="MB25" s="63"/>
      <c r="MC25" s="63"/>
      <c r="MD25" s="63"/>
      <c r="ME25" s="63"/>
      <c r="MF25" s="63"/>
      <c r="MG25" s="63"/>
      <c r="MH25" s="63"/>
      <c r="MI25" s="63"/>
      <c r="MJ25" s="63"/>
      <c r="MK25" s="63"/>
      <c r="ML25" s="63"/>
      <c r="MM25" s="63"/>
      <c r="MN25" s="63"/>
      <c r="MO25" s="63"/>
      <c r="MP25" s="63"/>
      <c r="MQ25" s="63"/>
      <c r="MR25" s="63"/>
      <c r="MS25" s="63"/>
      <c r="MT25" s="63"/>
      <c r="MU25" s="63"/>
      <c r="MV25" s="63"/>
      <c r="MW25" s="63"/>
      <c r="MX25" s="63"/>
      <c r="MY25" s="63"/>
      <c r="MZ25" s="63"/>
      <c r="NA25" s="63"/>
      <c r="NB25" s="63"/>
      <c r="NC25" s="63"/>
      <c r="ND25" s="63"/>
      <c r="NE25" s="63"/>
      <c r="NF25" s="63"/>
      <c r="NG25" s="63"/>
      <c r="NH25" s="63"/>
      <c r="NI25" s="63"/>
      <c r="NJ25" s="63"/>
      <c r="NK25" s="63"/>
      <c r="NL25" s="63"/>
      <c r="NM25" s="63"/>
      <c r="NN25" s="63"/>
      <c r="NO25" s="63"/>
      <c r="NP25" s="63"/>
      <c r="NQ25" s="63"/>
      <c r="NR25" s="63"/>
      <c r="NS25" s="63"/>
      <c r="NT25" s="63"/>
      <c r="NU25" s="63"/>
      <c r="NV25" s="63"/>
      <c r="NW25" s="63"/>
      <c r="NX25" s="63"/>
      <c r="NY25" s="63"/>
      <c r="NZ25" s="63"/>
      <c r="OA25" s="63"/>
      <c r="OB25" s="63"/>
      <c r="OC25" s="63"/>
      <c r="OD25" s="63"/>
      <c r="OE25" s="63"/>
      <c r="OF25" s="63"/>
      <c r="OG25" s="63"/>
      <c r="OH25" s="63"/>
      <c r="OI25" s="63"/>
      <c r="OJ25" s="63"/>
      <c r="OK25" s="63"/>
      <c r="OL25" s="63"/>
      <c r="OM25" s="63"/>
      <c r="ON25" s="63"/>
      <c r="OO25" s="63"/>
      <c r="OP25" s="63"/>
      <c r="OQ25" s="63"/>
      <c r="OR25" s="63"/>
      <c r="OS25" s="63"/>
      <c r="OT25" s="63"/>
      <c r="OU25" s="63"/>
      <c r="OV25" s="63"/>
      <c r="OW25" s="63"/>
      <c r="OX25" s="63"/>
      <c r="OY25" s="63"/>
      <c r="OZ25" s="63"/>
      <c r="PA25" s="63"/>
      <c r="PB25" s="63"/>
      <c r="PC25" s="63"/>
      <c r="PD25" s="63"/>
      <c r="PE25" s="63"/>
      <c r="PF25" s="63"/>
      <c r="PG25" s="63"/>
      <c r="PH25" s="63"/>
      <c r="PI25" s="63"/>
      <c r="PJ25" s="63"/>
      <c r="PK25" s="63"/>
      <c r="PL25" s="63"/>
      <c r="PM25" s="63"/>
      <c r="PN25" s="63"/>
      <c r="PO25" s="63"/>
      <c r="PP25" s="63"/>
      <c r="PQ25" s="63"/>
      <c r="PR25" s="63"/>
      <c r="PS25" s="63"/>
      <c r="PT25" s="63"/>
      <c r="PU25" s="63"/>
      <c r="PV25" s="63"/>
      <c r="PW25" s="63"/>
      <c r="PX25" s="63"/>
      <c r="PY25" s="63"/>
      <c r="PZ25" s="63"/>
      <c r="QA25" s="63"/>
      <c r="QB25" s="63"/>
      <c r="QC25" s="63"/>
      <c r="QD25" s="63"/>
      <c r="QE25" s="63"/>
      <c r="QF25" s="63"/>
      <c r="QG25" s="63"/>
      <c r="QH25" s="63"/>
      <c r="QI25" s="63"/>
      <c r="QJ25" s="63"/>
      <c r="QK25" s="63"/>
      <c r="QL25" s="63"/>
      <c r="QM25" s="63"/>
      <c r="QN25" s="63"/>
      <c r="QO25" s="63"/>
      <c r="QP25" s="63"/>
      <c r="QQ25" s="63"/>
      <c r="QR25" s="63"/>
      <c r="QS25" s="63"/>
      <c r="QT25" s="63"/>
      <c r="QU25" s="63"/>
      <c r="QV25" s="63"/>
      <c r="QW25" s="63"/>
      <c r="QX25" s="63"/>
      <c r="QY25" s="63"/>
      <c r="QZ25" s="63"/>
      <c r="RA25" s="63"/>
      <c r="RB25" s="63"/>
      <c r="RC25" s="63"/>
      <c r="RD25" s="63"/>
      <c r="RE25" s="63"/>
      <c r="RF25" s="63"/>
      <c r="RG25" s="63"/>
      <c r="RH25" s="63"/>
      <c r="RI25" s="63"/>
      <c r="RJ25" s="63"/>
      <c r="RK25" s="63"/>
      <c r="RL25" s="63"/>
      <c r="RM25" s="63"/>
      <c r="RN25" s="63"/>
      <c r="RO25" s="63"/>
      <c r="RP25" s="63"/>
      <c r="RQ25" s="63"/>
      <c r="RR25" s="63"/>
      <c r="RS25" s="63"/>
      <c r="RT25" s="63"/>
      <c r="RU25" s="63"/>
      <c r="RV25" s="63"/>
      <c r="RW25" s="63"/>
      <c r="RX25" s="63"/>
      <c r="RY25" s="63"/>
      <c r="RZ25" s="63"/>
      <c r="SA25" s="63"/>
      <c r="SB25" s="63"/>
      <c r="SC25" s="63"/>
      <c r="SD25" s="63"/>
      <c r="SE25" s="63"/>
      <c r="SF25" s="63"/>
      <c r="SG25" s="63"/>
      <c r="SH25" s="63"/>
      <c r="SI25" s="63"/>
      <c r="SJ25" s="63"/>
      <c r="SK25" s="63"/>
      <c r="SL25" s="63"/>
      <c r="SM25" s="63"/>
      <c r="SN25" s="63"/>
      <c r="SO25" s="63"/>
      <c r="SP25" s="63"/>
      <c r="SQ25" s="63"/>
      <c r="SR25" s="63"/>
      <c r="SS25" s="63"/>
      <c r="ST25" s="63"/>
      <c r="SU25" s="63"/>
      <c r="SV25" s="63"/>
      <c r="SW25" s="63"/>
      <c r="SX25" s="63"/>
      <c r="SY25" s="63"/>
      <c r="SZ25" s="63"/>
      <c r="TA25" s="63"/>
      <c r="TB25" s="63"/>
      <c r="TC25" s="63"/>
      <c r="TD25" s="63"/>
      <c r="TE25" s="63"/>
      <c r="TF25" s="63"/>
      <c r="TG25" s="63"/>
      <c r="TH25" s="63"/>
      <c r="TI25" s="63"/>
      <c r="TJ25" s="63"/>
      <c r="TK25" s="63"/>
      <c r="TL25" s="63"/>
      <c r="TM25" s="63"/>
      <c r="TN25" s="63"/>
      <c r="TO25" s="63"/>
      <c r="TP25" s="63"/>
      <c r="TQ25" s="63"/>
      <c r="TR25" s="63"/>
      <c r="TS25" s="63"/>
      <c r="TT25" s="63"/>
      <c r="TU25" s="63"/>
      <c r="TV25" s="63"/>
      <c r="TW25" s="63"/>
      <c r="TX25" s="63"/>
      <c r="TY25" s="63"/>
      <c r="TZ25" s="63"/>
      <c r="UA25" s="63"/>
      <c r="UB25" s="63"/>
      <c r="UC25" s="63"/>
      <c r="UD25" s="63"/>
      <c r="UE25" s="63"/>
      <c r="UF25" s="63"/>
      <c r="UG25" s="63"/>
      <c r="UH25" s="63"/>
      <c r="UI25" s="63"/>
      <c r="UJ25" s="63"/>
      <c r="UK25" s="63"/>
      <c r="UL25" s="63"/>
      <c r="UM25" s="63"/>
      <c r="UN25" s="63"/>
      <c r="UO25" s="63"/>
      <c r="UP25" s="63"/>
      <c r="UQ25" s="63"/>
      <c r="UR25" s="63"/>
      <c r="US25" s="63"/>
      <c r="UT25" s="63"/>
      <c r="UU25" s="63"/>
      <c r="UV25" s="63"/>
      <c r="UW25" s="63"/>
      <c r="UX25" s="63"/>
      <c r="UY25" s="63"/>
      <c r="UZ25" s="63"/>
      <c r="VA25" s="63"/>
      <c r="VB25" s="63"/>
      <c r="VC25" s="63"/>
      <c r="VD25" s="63"/>
      <c r="VE25" s="63"/>
      <c r="VF25" s="63"/>
      <c r="VG25" s="63"/>
      <c r="VH25" s="63"/>
      <c r="VI25" s="63"/>
      <c r="VJ25" s="63"/>
      <c r="VK25" s="63"/>
      <c r="VL25" s="63"/>
      <c r="VM25" s="63"/>
      <c r="VN25" s="63"/>
      <c r="VO25" s="63"/>
      <c r="VP25" s="63"/>
      <c r="VQ25" s="63"/>
      <c r="VR25" s="63"/>
      <c r="VS25" s="63"/>
      <c r="VT25" s="63"/>
      <c r="VU25" s="63"/>
      <c r="VV25" s="63"/>
      <c r="VW25" s="63"/>
      <c r="VX25" s="63"/>
      <c r="VY25" s="63"/>
      <c r="VZ25" s="63"/>
      <c r="WA25" s="63"/>
      <c r="WB25" s="63"/>
      <c r="WC25" s="63"/>
      <c r="WD25" s="63"/>
      <c r="WE25" s="63"/>
      <c r="WF25" s="63"/>
      <c r="WG25" s="63"/>
      <c r="WH25" s="63"/>
      <c r="WI25" s="63"/>
      <c r="WJ25" s="63"/>
      <c r="WK25" s="63"/>
      <c r="WL25" s="63"/>
      <c r="WM25" s="63"/>
      <c r="WN25" s="63"/>
      <c r="WO25" s="63"/>
      <c r="WP25" s="63"/>
      <c r="WQ25" s="63"/>
      <c r="WR25" s="63"/>
      <c r="WS25" s="63"/>
      <c r="WT25" s="63"/>
      <c r="WU25" s="63"/>
      <c r="WV25" s="63"/>
      <c r="WW25" s="63"/>
      <c r="WX25" s="63"/>
      <c r="WY25" s="63"/>
      <c r="WZ25" s="63"/>
      <c r="XA25" s="63"/>
      <c r="XB25" s="63"/>
      <c r="XC25" s="63"/>
      <c r="XD25" s="63"/>
      <c r="XE25" s="63"/>
      <c r="XF25" s="63"/>
      <c r="XG25" s="63"/>
      <c r="XH25" s="63"/>
      <c r="XI25" s="63"/>
      <c r="XJ25" s="63"/>
      <c r="XK25" s="63"/>
      <c r="XL25" s="63"/>
      <c r="XM25" s="63"/>
      <c r="XN25" s="63"/>
      <c r="XO25" s="63"/>
      <c r="XP25" s="63"/>
      <c r="XQ25" s="63"/>
      <c r="XR25" s="63"/>
      <c r="XS25" s="63"/>
      <c r="XT25" s="63"/>
      <c r="XU25" s="63"/>
      <c r="XV25" s="63"/>
      <c r="XW25" s="63"/>
      <c r="XX25" s="63"/>
      <c r="XY25" s="63"/>
      <c r="XZ25" s="63"/>
      <c r="YA25" s="63"/>
      <c r="YB25" s="63"/>
      <c r="YC25" s="63"/>
      <c r="YD25" s="63"/>
      <c r="YE25" s="63"/>
      <c r="YF25" s="63"/>
      <c r="YG25" s="63"/>
      <c r="YH25" s="63"/>
      <c r="YI25" s="63"/>
      <c r="YJ25" s="63"/>
      <c r="YK25" s="63"/>
      <c r="YL25" s="63"/>
      <c r="YM25" s="63"/>
      <c r="YN25" s="63"/>
      <c r="YO25" s="63"/>
      <c r="YP25" s="63"/>
      <c r="YQ25" s="63"/>
      <c r="YR25" s="63"/>
      <c r="YS25" s="63"/>
      <c r="YT25" s="63"/>
      <c r="YU25" s="63"/>
      <c r="YV25" s="63"/>
      <c r="YW25" s="63"/>
      <c r="YX25" s="63"/>
      <c r="YY25" s="63"/>
      <c r="YZ25" s="63"/>
      <c r="ZA25" s="63"/>
      <c r="ZB25" s="63"/>
      <c r="ZC25" s="63"/>
      <c r="ZD25" s="63"/>
      <c r="ZE25" s="63"/>
      <c r="ZF25" s="63"/>
      <c r="ZG25" s="63"/>
      <c r="ZH25" s="63"/>
      <c r="ZI25" s="63"/>
      <c r="ZJ25" s="63"/>
      <c r="ZK25" s="63"/>
      <c r="ZL25" s="63"/>
      <c r="ZM25" s="63"/>
      <c r="ZN25" s="63"/>
      <c r="ZO25" s="63"/>
      <c r="ZP25" s="63"/>
      <c r="ZQ25" s="63"/>
      <c r="ZR25" s="63"/>
      <c r="ZS25" s="63"/>
      <c r="ZT25" s="63"/>
      <c r="ZU25" s="63"/>
      <c r="ZV25" s="63"/>
      <c r="ZW25" s="63"/>
      <c r="ZX25" s="63"/>
      <c r="ZY25" s="63"/>
      <c r="ZZ25" s="63"/>
    </row>
    <row r="26" spans="1:702" ht="15" customHeight="1" x14ac:dyDescent="0.25">
      <c r="A26" s="168">
        <v>2010</v>
      </c>
      <c r="B26" s="76" t="s">
        <v>124</v>
      </c>
      <c r="C26" s="29">
        <v>88.7</v>
      </c>
      <c r="D26" s="92">
        <v>1.3</v>
      </c>
      <c r="E26" s="30">
        <v>-1.4</v>
      </c>
      <c r="F26" s="93">
        <v>-8.3000000000000007</v>
      </c>
      <c r="G26" s="29">
        <v>85.3</v>
      </c>
      <c r="H26" s="92">
        <v>-0.2</v>
      </c>
      <c r="I26" s="30">
        <v>-4</v>
      </c>
      <c r="J26" s="93">
        <v>-11</v>
      </c>
      <c r="K26" s="29">
        <v>102.9</v>
      </c>
      <c r="L26" s="92">
        <v>4.5999999999999996</v>
      </c>
      <c r="M26" s="30">
        <v>6.6</v>
      </c>
      <c r="N26" s="93">
        <v>1.9</v>
      </c>
      <c r="O26" s="29">
        <v>105.2</v>
      </c>
      <c r="P26" s="92">
        <v>3.2</v>
      </c>
      <c r="Q26" s="30">
        <v>7.2</v>
      </c>
      <c r="R26" s="93">
        <v>-2.1</v>
      </c>
      <c r="S26" s="29">
        <v>107.9</v>
      </c>
      <c r="T26" s="92">
        <v>16.8</v>
      </c>
      <c r="U26" s="30">
        <v>14</v>
      </c>
      <c r="V26" s="93">
        <v>0.7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63"/>
      <c r="IZ26" s="63"/>
      <c r="JA26" s="63"/>
      <c r="JB26" s="63"/>
      <c r="JC26" s="63"/>
      <c r="JD26" s="63"/>
      <c r="JE26" s="63"/>
      <c r="JF26" s="63"/>
      <c r="JG26" s="63"/>
      <c r="JH26" s="63"/>
      <c r="JI26" s="63"/>
      <c r="JJ26" s="63"/>
      <c r="JK26" s="63"/>
      <c r="JL26" s="63"/>
      <c r="JM26" s="63"/>
      <c r="JN26" s="63"/>
      <c r="JO26" s="63"/>
      <c r="JP26" s="63"/>
      <c r="JQ26" s="63"/>
      <c r="JR26" s="63"/>
      <c r="JS26" s="63"/>
      <c r="JT26" s="63"/>
      <c r="JU26" s="63"/>
      <c r="JV26" s="63"/>
      <c r="JW26" s="63"/>
      <c r="JX26" s="63"/>
      <c r="JY26" s="63"/>
      <c r="JZ26" s="63"/>
      <c r="KA26" s="63"/>
      <c r="KB26" s="63"/>
      <c r="KC26" s="63"/>
      <c r="KD26" s="63"/>
      <c r="KE26" s="63"/>
      <c r="KF26" s="63"/>
      <c r="KG26" s="63"/>
      <c r="KH26" s="63"/>
      <c r="KI26" s="63"/>
      <c r="KJ26" s="63"/>
      <c r="KK26" s="63"/>
      <c r="KL26" s="63"/>
      <c r="KM26" s="63"/>
      <c r="KN26" s="63"/>
      <c r="KO26" s="63"/>
      <c r="KP26" s="63"/>
      <c r="KQ26" s="63"/>
      <c r="KR26" s="63"/>
      <c r="KS26" s="63"/>
      <c r="KT26" s="63"/>
      <c r="KU26" s="63"/>
      <c r="KV26" s="63"/>
      <c r="KW26" s="63"/>
      <c r="KX26" s="63"/>
      <c r="KY26" s="63"/>
      <c r="KZ26" s="63"/>
      <c r="LA26" s="63"/>
      <c r="LB26" s="63"/>
      <c r="LC26" s="63"/>
      <c r="LD26" s="63"/>
      <c r="LE26" s="63"/>
      <c r="LF26" s="63"/>
      <c r="LG26" s="63"/>
      <c r="LH26" s="63"/>
      <c r="LI26" s="63"/>
      <c r="LJ26" s="63"/>
      <c r="LK26" s="63"/>
      <c r="LL26" s="63"/>
      <c r="LM26" s="63"/>
      <c r="LN26" s="63"/>
      <c r="LO26" s="63"/>
      <c r="LP26" s="63"/>
      <c r="LQ26" s="63"/>
      <c r="LR26" s="63"/>
      <c r="LS26" s="63"/>
      <c r="LT26" s="63"/>
      <c r="LU26" s="63"/>
      <c r="LV26" s="63"/>
      <c r="LW26" s="63"/>
      <c r="LX26" s="63"/>
      <c r="LY26" s="63"/>
      <c r="LZ26" s="63"/>
      <c r="MA26" s="63"/>
      <c r="MB26" s="63"/>
      <c r="MC26" s="63"/>
      <c r="MD26" s="63"/>
      <c r="ME26" s="63"/>
      <c r="MF26" s="63"/>
      <c r="MG26" s="63"/>
      <c r="MH26" s="63"/>
      <c r="MI26" s="63"/>
      <c r="MJ26" s="63"/>
      <c r="MK26" s="63"/>
      <c r="ML26" s="63"/>
      <c r="MM26" s="63"/>
      <c r="MN26" s="63"/>
      <c r="MO26" s="63"/>
      <c r="MP26" s="63"/>
      <c r="MQ26" s="63"/>
      <c r="MR26" s="63"/>
      <c r="MS26" s="63"/>
      <c r="MT26" s="63"/>
      <c r="MU26" s="63"/>
      <c r="MV26" s="63"/>
      <c r="MW26" s="63"/>
      <c r="MX26" s="63"/>
      <c r="MY26" s="63"/>
      <c r="MZ26" s="63"/>
      <c r="NA26" s="63"/>
      <c r="NB26" s="63"/>
      <c r="NC26" s="63"/>
      <c r="ND26" s="63"/>
      <c r="NE26" s="63"/>
      <c r="NF26" s="63"/>
      <c r="NG26" s="63"/>
      <c r="NH26" s="63"/>
      <c r="NI26" s="63"/>
      <c r="NJ26" s="63"/>
      <c r="NK26" s="63"/>
      <c r="NL26" s="63"/>
      <c r="NM26" s="63"/>
      <c r="NN26" s="63"/>
      <c r="NO26" s="63"/>
      <c r="NP26" s="63"/>
      <c r="NQ26" s="63"/>
      <c r="NR26" s="63"/>
      <c r="NS26" s="63"/>
      <c r="NT26" s="63"/>
      <c r="NU26" s="63"/>
      <c r="NV26" s="63"/>
      <c r="NW26" s="63"/>
      <c r="NX26" s="63"/>
      <c r="NY26" s="63"/>
      <c r="NZ26" s="63"/>
      <c r="OA26" s="63"/>
      <c r="OB26" s="63"/>
      <c r="OC26" s="63"/>
      <c r="OD26" s="63"/>
      <c r="OE26" s="63"/>
      <c r="OF26" s="63"/>
      <c r="OG26" s="63"/>
      <c r="OH26" s="63"/>
      <c r="OI26" s="63"/>
      <c r="OJ26" s="63"/>
      <c r="OK26" s="63"/>
      <c r="OL26" s="63"/>
      <c r="OM26" s="63"/>
      <c r="ON26" s="63"/>
      <c r="OO26" s="63"/>
      <c r="OP26" s="63"/>
      <c r="OQ26" s="63"/>
      <c r="OR26" s="63"/>
      <c r="OS26" s="63"/>
      <c r="OT26" s="63"/>
      <c r="OU26" s="63"/>
      <c r="OV26" s="63"/>
      <c r="OW26" s="63"/>
      <c r="OX26" s="63"/>
      <c r="OY26" s="63"/>
      <c r="OZ26" s="63"/>
      <c r="PA26" s="63"/>
      <c r="PB26" s="63"/>
      <c r="PC26" s="63"/>
      <c r="PD26" s="63"/>
      <c r="PE26" s="63"/>
      <c r="PF26" s="63"/>
      <c r="PG26" s="63"/>
      <c r="PH26" s="63"/>
      <c r="PI26" s="63"/>
      <c r="PJ26" s="63"/>
      <c r="PK26" s="63"/>
      <c r="PL26" s="63"/>
      <c r="PM26" s="63"/>
      <c r="PN26" s="63"/>
      <c r="PO26" s="63"/>
      <c r="PP26" s="63"/>
      <c r="PQ26" s="63"/>
      <c r="PR26" s="63"/>
      <c r="PS26" s="63"/>
      <c r="PT26" s="63"/>
      <c r="PU26" s="63"/>
      <c r="PV26" s="63"/>
      <c r="PW26" s="63"/>
      <c r="PX26" s="63"/>
      <c r="PY26" s="63"/>
      <c r="PZ26" s="63"/>
      <c r="QA26" s="63"/>
      <c r="QB26" s="63"/>
      <c r="QC26" s="63"/>
      <c r="QD26" s="63"/>
      <c r="QE26" s="63"/>
      <c r="QF26" s="63"/>
      <c r="QG26" s="63"/>
      <c r="QH26" s="63"/>
      <c r="QI26" s="63"/>
      <c r="QJ26" s="63"/>
      <c r="QK26" s="63"/>
      <c r="QL26" s="63"/>
      <c r="QM26" s="63"/>
      <c r="QN26" s="63"/>
      <c r="QO26" s="63"/>
      <c r="QP26" s="63"/>
      <c r="QQ26" s="63"/>
      <c r="QR26" s="63"/>
      <c r="QS26" s="63"/>
      <c r="QT26" s="63"/>
      <c r="QU26" s="63"/>
      <c r="QV26" s="63"/>
      <c r="QW26" s="63"/>
      <c r="QX26" s="63"/>
      <c r="QY26" s="63"/>
      <c r="QZ26" s="63"/>
      <c r="RA26" s="63"/>
      <c r="RB26" s="63"/>
      <c r="RC26" s="63"/>
      <c r="RD26" s="63"/>
      <c r="RE26" s="63"/>
      <c r="RF26" s="63"/>
      <c r="RG26" s="63"/>
      <c r="RH26" s="63"/>
      <c r="RI26" s="63"/>
      <c r="RJ26" s="63"/>
      <c r="RK26" s="63"/>
      <c r="RL26" s="63"/>
      <c r="RM26" s="63"/>
      <c r="RN26" s="63"/>
      <c r="RO26" s="63"/>
      <c r="RP26" s="63"/>
      <c r="RQ26" s="63"/>
      <c r="RR26" s="63"/>
      <c r="RS26" s="63"/>
      <c r="RT26" s="63"/>
      <c r="RU26" s="63"/>
      <c r="RV26" s="63"/>
      <c r="RW26" s="63"/>
      <c r="RX26" s="63"/>
      <c r="RY26" s="63"/>
      <c r="RZ26" s="63"/>
      <c r="SA26" s="63"/>
      <c r="SB26" s="63"/>
      <c r="SC26" s="63"/>
      <c r="SD26" s="63"/>
      <c r="SE26" s="63"/>
      <c r="SF26" s="63"/>
      <c r="SG26" s="63"/>
      <c r="SH26" s="63"/>
      <c r="SI26" s="63"/>
      <c r="SJ26" s="63"/>
      <c r="SK26" s="63"/>
      <c r="SL26" s="63"/>
      <c r="SM26" s="63"/>
      <c r="SN26" s="63"/>
      <c r="SO26" s="63"/>
      <c r="SP26" s="63"/>
      <c r="SQ26" s="63"/>
      <c r="SR26" s="63"/>
      <c r="SS26" s="63"/>
      <c r="ST26" s="63"/>
      <c r="SU26" s="63"/>
      <c r="SV26" s="63"/>
      <c r="SW26" s="63"/>
      <c r="SX26" s="63"/>
      <c r="SY26" s="63"/>
      <c r="SZ26" s="63"/>
      <c r="TA26" s="63"/>
      <c r="TB26" s="63"/>
      <c r="TC26" s="63"/>
      <c r="TD26" s="63"/>
      <c r="TE26" s="63"/>
      <c r="TF26" s="63"/>
      <c r="TG26" s="63"/>
      <c r="TH26" s="63"/>
      <c r="TI26" s="63"/>
      <c r="TJ26" s="63"/>
      <c r="TK26" s="63"/>
      <c r="TL26" s="63"/>
      <c r="TM26" s="63"/>
      <c r="TN26" s="63"/>
      <c r="TO26" s="63"/>
      <c r="TP26" s="63"/>
      <c r="TQ26" s="63"/>
      <c r="TR26" s="63"/>
      <c r="TS26" s="63"/>
      <c r="TT26" s="63"/>
      <c r="TU26" s="63"/>
      <c r="TV26" s="63"/>
      <c r="TW26" s="63"/>
      <c r="TX26" s="63"/>
      <c r="TY26" s="63"/>
      <c r="TZ26" s="63"/>
      <c r="UA26" s="63"/>
      <c r="UB26" s="63"/>
      <c r="UC26" s="63"/>
      <c r="UD26" s="63"/>
      <c r="UE26" s="63"/>
      <c r="UF26" s="63"/>
      <c r="UG26" s="63"/>
      <c r="UH26" s="63"/>
      <c r="UI26" s="63"/>
      <c r="UJ26" s="63"/>
      <c r="UK26" s="63"/>
      <c r="UL26" s="63"/>
      <c r="UM26" s="63"/>
      <c r="UN26" s="63"/>
      <c r="UO26" s="63"/>
      <c r="UP26" s="63"/>
      <c r="UQ26" s="63"/>
      <c r="UR26" s="63"/>
      <c r="US26" s="63"/>
      <c r="UT26" s="63"/>
      <c r="UU26" s="63"/>
      <c r="UV26" s="63"/>
      <c r="UW26" s="63"/>
      <c r="UX26" s="63"/>
      <c r="UY26" s="63"/>
      <c r="UZ26" s="63"/>
      <c r="VA26" s="63"/>
      <c r="VB26" s="63"/>
      <c r="VC26" s="63"/>
      <c r="VD26" s="63"/>
      <c r="VE26" s="63"/>
      <c r="VF26" s="63"/>
      <c r="VG26" s="63"/>
      <c r="VH26" s="63"/>
      <c r="VI26" s="63"/>
      <c r="VJ26" s="63"/>
      <c r="VK26" s="63"/>
      <c r="VL26" s="63"/>
      <c r="VM26" s="63"/>
      <c r="VN26" s="63"/>
      <c r="VO26" s="63"/>
      <c r="VP26" s="63"/>
      <c r="VQ26" s="63"/>
      <c r="VR26" s="63"/>
      <c r="VS26" s="63"/>
      <c r="VT26" s="63"/>
      <c r="VU26" s="63"/>
      <c r="VV26" s="63"/>
      <c r="VW26" s="63"/>
      <c r="VX26" s="63"/>
      <c r="VY26" s="63"/>
      <c r="VZ26" s="63"/>
      <c r="WA26" s="63"/>
      <c r="WB26" s="63"/>
      <c r="WC26" s="63"/>
      <c r="WD26" s="63"/>
      <c r="WE26" s="63"/>
      <c r="WF26" s="63"/>
      <c r="WG26" s="63"/>
      <c r="WH26" s="63"/>
      <c r="WI26" s="63"/>
      <c r="WJ26" s="63"/>
      <c r="WK26" s="63"/>
      <c r="WL26" s="63"/>
      <c r="WM26" s="63"/>
      <c r="WN26" s="63"/>
      <c r="WO26" s="63"/>
      <c r="WP26" s="63"/>
      <c r="WQ26" s="63"/>
      <c r="WR26" s="63"/>
      <c r="WS26" s="63"/>
      <c r="WT26" s="63"/>
      <c r="WU26" s="63"/>
      <c r="WV26" s="63"/>
      <c r="WW26" s="63"/>
      <c r="WX26" s="63"/>
      <c r="WY26" s="63"/>
      <c r="WZ26" s="63"/>
      <c r="XA26" s="63"/>
      <c r="XB26" s="63"/>
      <c r="XC26" s="63"/>
      <c r="XD26" s="63"/>
      <c r="XE26" s="63"/>
      <c r="XF26" s="63"/>
      <c r="XG26" s="63"/>
      <c r="XH26" s="63"/>
      <c r="XI26" s="63"/>
      <c r="XJ26" s="63"/>
      <c r="XK26" s="63"/>
      <c r="XL26" s="63"/>
      <c r="XM26" s="63"/>
      <c r="XN26" s="63"/>
      <c r="XO26" s="63"/>
      <c r="XP26" s="63"/>
      <c r="XQ26" s="63"/>
      <c r="XR26" s="63"/>
      <c r="XS26" s="63"/>
      <c r="XT26" s="63"/>
      <c r="XU26" s="63"/>
      <c r="XV26" s="63"/>
      <c r="XW26" s="63"/>
      <c r="XX26" s="63"/>
      <c r="XY26" s="63"/>
      <c r="XZ26" s="63"/>
      <c r="YA26" s="63"/>
      <c r="YB26" s="63"/>
      <c r="YC26" s="63"/>
      <c r="YD26" s="63"/>
      <c r="YE26" s="63"/>
      <c r="YF26" s="63"/>
      <c r="YG26" s="63"/>
      <c r="YH26" s="63"/>
      <c r="YI26" s="63"/>
      <c r="YJ26" s="63"/>
      <c r="YK26" s="63"/>
      <c r="YL26" s="63"/>
      <c r="YM26" s="63"/>
      <c r="YN26" s="63"/>
      <c r="YO26" s="63"/>
      <c r="YP26" s="63"/>
      <c r="YQ26" s="63"/>
      <c r="YR26" s="63"/>
      <c r="YS26" s="63"/>
      <c r="YT26" s="63"/>
      <c r="YU26" s="63"/>
      <c r="YV26" s="63"/>
      <c r="YW26" s="63"/>
      <c r="YX26" s="63"/>
      <c r="YY26" s="63"/>
      <c r="YZ26" s="63"/>
      <c r="ZA26" s="63"/>
      <c r="ZB26" s="63"/>
      <c r="ZC26" s="63"/>
      <c r="ZD26" s="63"/>
      <c r="ZE26" s="63"/>
      <c r="ZF26" s="63"/>
      <c r="ZG26" s="63"/>
      <c r="ZH26" s="63"/>
      <c r="ZI26" s="63"/>
      <c r="ZJ26" s="63"/>
      <c r="ZK26" s="63"/>
      <c r="ZL26" s="63"/>
      <c r="ZM26" s="63"/>
      <c r="ZN26" s="63"/>
      <c r="ZO26" s="63"/>
      <c r="ZP26" s="63"/>
      <c r="ZQ26" s="63"/>
      <c r="ZR26" s="63"/>
      <c r="ZS26" s="63"/>
      <c r="ZT26" s="63"/>
      <c r="ZU26" s="63"/>
      <c r="ZV26" s="63"/>
      <c r="ZW26" s="63"/>
      <c r="ZX26" s="63"/>
      <c r="ZY26" s="63"/>
      <c r="ZZ26" s="63"/>
    </row>
    <row r="27" spans="1:702" x14ac:dyDescent="0.25">
      <c r="A27" s="169"/>
      <c r="B27" s="138" t="s">
        <v>126</v>
      </c>
      <c r="C27" s="139">
        <v>89.1</v>
      </c>
      <c r="D27" s="140">
        <v>0.4</v>
      </c>
      <c r="E27" s="141">
        <v>1.3</v>
      </c>
      <c r="F27" s="142">
        <v>-4.8</v>
      </c>
      <c r="G27" s="139">
        <v>86</v>
      </c>
      <c r="H27" s="140">
        <v>0.8</v>
      </c>
      <c r="I27" s="141">
        <v>0.5</v>
      </c>
      <c r="J27" s="142">
        <v>-6.7</v>
      </c>
      <c r="K27" s="139">
        <v>104.5</v>
      </c>
      <c r="L27" s="140">
        <v>1.6</v>
      </c>
      <c r="M27" s="141">
        <v>6</v>
      </c>
      <c r="N27" s="142">
        <v>2.6</v>
      </c>
      <c r="O27" s="139">
        <v>102</v>
      </c>
      <c r="P27" s="140">
        <v>-3</v>
      </c>
      <c r="Q27" s="141">
        <v>-0.2</v>
      </c>
      <c r="R27" s="142">
        <v>-0.9</v>
      </c>
      <c r="S27" s="139">
        <v>112.8</v>
      </c>
      <c r="T27" s="140">
        <v>4.5</v>
      </c>
      <c r="U27" s="141">
        <v>25.2</v>
      </c>
      <c r="V27" s="142">
        <v>9.1999999999999993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63"/>
      <c r="IZ27" s="63"/>
      <c r="JA27" s="63"/>
      <c r="JB27" s="63"/>
      <c r="JC27" s="63"/>
      <c r="JD27" s="63"/>
      <c r="JE27" s="63"/>
      <c r="JF27" s="63"/>
      <c r="JG27" s="63"/>
      <c r="JH27" s="63"/>
      <c r="JI27" s="63"/>
      <c r="JJ27" s="63"/>
      <c r="JK27" s="63"/>
      <c r="JL27" s="63"/>
      <c r="JM27" s="63"/>
      <c r="JN27" s="63"/>
      <c r="JO27" s="63"/>
      <c r="JP27" s="63"/>
      <c r="JQ27" s="63"/>
      <c r="JR27" s="63"/>
      <c r="JS27" s="63"/>
      <c r="JT27" s="63"/>
      <c r="JU27" s="63"/>
      <c r="JV27" s="63"/>
      <c r="JW27" s="63"/>
      <c r="JX27" s="63"/>
      <c r="JY27" s="63"/>
      <c r="JZ27" s="63"/>
      <c r="KA27" s="63"/>
      <c r="KB27" s="63"/>
      <c r="KC27" s="63"/>
      <c r="KD27" s="63"/>
      <c r="KE27" s="63"/>
      <c r="KF27" s="63"/>
      <c r="KG27" s="63"/>
      <c r="KH27" s="63"/>
      <c r="KI27" s="63"/>
      <c r="KJ27" s="63"/>
      <c r="KK27" s="63"/>
      <c r="KL27" s="63"/>
      <c r="KM27" s="63"/>
      <c r="KN27" s="63"/>
      <c r="KO27" s="63"/>
      <c r="KP27" s="63"/>
      <c r="KQ27" s="63"/>
      <c r="KR27" s="63"/>
      <c r="KS27" s="63"/>
      <c r="KT27" s="63"/>
      <c r="KU27" s="63"/>
      <c r="KV27" s="63"/>
      <c r="KW27" s="63"/>
      <c r="KX27" s="63"/>
      <c r="KY27" s="63"/>
      <c r="KZ27" s="63"/>
      <c r="LA27" s="63"/>
      <c r="LB27" s="63"/>
      <c r="LC27" s="63"/>
      <c r="LD27" s="63"/>
      <c r="LE27" s="63"/>
      <c r="LF27" s="63"/>
      <c r="LG27" s="63"/>
      <c r="LH27" s="63"/>
      <c r="LI27" s="63"/>
      <c r="LJ27" s="63"/>
      <c r="LK27" s="63"/>
      <c r="LL27" s="63"/>
      <c r="LM27" s="63"/>
      <c r="LN27" s="63"/>
      <c r="LO27" s="63"/>
      <c r="LP27" s="63"/>
      <c r="LQ27" s="63"/>
      <c r="LR27" s="63"/>
      <c r="LS27" s="63"/>
      <c r="LT27" s="63"/>
      <c r="LU27" s="63"/>
      <c r="LV27" s="63"/>
      <c r="LW27" s="63"/>
      <c r="LX27" s="63"/>
      <c r="LY27" s="63"/>
      <c r="LZ27" s="63"/>
      <c r="MA27" s="63"/>
      <c r="MB27" s="63"/>
      <c r="MC27" s="63"/>
      <c r="MD27" s="63"/>
      <c r="ME27" s="63"/>
      <c r="MF27" s="63"/>
      <c r="MG27" s="63"/>
      <c r="MH27" s="63"/>
      <c r="MI27" s="63"/>
      <c r="MJ27" s="63"/>
      <c r="MK27" s="63"/>
      <c r="ML27" s="63"/>
      <c r="MM27" s="63"/>
      <c r="MN27" s="63"/>
      <c r="MO27" s="63"/>
      <c r="MP27" s="63"/>
      <c r="MQ27" s="63"/>
      <c r="MR27" s="63"/>
      <c r="MS27" s="63"/>
      <c r="MT27" s="63"/>
      <c r="MU27" s="63"/>
      <c r="MV27" s="63"/>
      <c r="MW27" s="63"/>
      <c r="MX27" s="63"/>
      <c r="MY27" s="63"/>
      <c r="MZ27" s="63"/>
      <c r="NA27" s="63"/>
      <c r="NB27" s="63"/>
      <c r="NC27" s="63"/>
      <c r="ND27" s="63"/>
      <c r="NE27" s="63"/>
      <c r="NF27" s="63"/>
      <c r="NG27" s="63"/>
      <c r="NH27" s="63"/>
      <c r="NI27" s="63"/>
      <c r="NJ27" s="63"/>
      <c r="NK27" s="63"/>
      <c r="NL27" s="63"/>
      <c r="NM27" s="63"/>
      <c r="NN27" s="63"/>
      <c r="NO27" s="63"/>
      <c r="NP27" s="63"/>
      <c r="NQ27" s="63"/>
      <c r="NR27" s="63"/>
      <c r="NS27" s="63"/>
      <c r="NT27" s="63"/>
      <c r="NU27" s="63"/>
      <c r="NV27" s="63"/>
      <c r="NW27" s="63"/>
      <c r="NX27" s="63"/>
      <c r="NY27" s="63"/>
      <c r="NZ27" s="63"/>
      <c r="OA27" s="63"/>
      <c r="OB27" s="63"/>
      <c r="OC27" s="63"/>
      <c r="OD27" s="63"/>
      <c r="OE27" s="63"/>
      <c r="OF27" s="63"/>
      <c r="OG27" s="63"/>
      <c r="OH27" s="63"/>
      <c r="OI27" s="63"/>
      <c r="OJ27" s="63"/>
      <c r="OK27" s="63"/>
      <c r="OL27" s="63"/>
      <c r="OM27" s="63"/>
      <c r="ON27" s="63"/>
      <c r="OO27" s="63"/>
      <c r="OP27" s="63"/>
      <c r="OQ27" s="63"/>
      <c r="OR27" s="63"/>
      <c r="OS27" s="63"/>
      <c r="OT27" s="63"/>
      <c r="OU27" s="63"/>
      <c r="OV27" s="63"/>
      <c r="OW27" s="63"/>
      <c r="OX27" s="63"/>
      <c r="OY27" s="63"/>
      <c r="OZ27" s="63"/>
      <c r="PA27" s="63"/>
      <c r="PB27" s="63"/>
      <c r="PC27" s="63"/>
      <c r="PD27" s="63"/>
      <c r="PE27" s="63"/>
      <c r="PF27" s="63"/>
      <c r="PG27" s="63"/>
      <c r="PH27" s="63"/>
      <c r="PI27" s="63"/>
      <c r="PJ27" s="63"/>
      <c r="PK27" s="63"/>
      <c r="PL27" s="63"/>
      <c r="PM27" s="63"/>
      <c r="PN27" s="63"/>
      <c r="PO27" s="63"/>
      <c r="PP27" s="63"/>
      <c r="PQ27" s="63"/>
      <c r="PR27" s="63"/>
      <c r="PS27" s="63"/>
      <c r="PT27" s="63"/>
      <c r="PU27" s="63"/>
      <c r="PV27" s="63"/>
      <c r="PW27" s="63"/>
      <c r="PX27" s="63"/>
      <c r="PY27" s="63"/>
      <c r="PZ27" s="63"/>
      <c r="QA27" s="63"/>
      <c r="QB27" s="63"/>
      <c r="QC27" s="63"/>
      <c r="QD27" s="63"/>
      <c r="QE27" s="63"/>
      <c r="QF27" s="63"/>
      <c r="QG27" s="63"/>
      <c r="QH27" s="63"/>
      <c r="QI27" s="63"/>
      <c r="QJ27" s="63"/>
      <c r="QK27" s="63"/>
      <c r="QL27" s="63"/>
      <c r="QM27" s="63"/>
      <c r="QN27" s="63"/>
      <c r="QO27" s="63"/>
      <c r="QP27" s="63"/>
      <c r="QQ27" s="63"/>
      <c r="QR27" s="63"/>
      <c r="QS27" s="63"/>
      <c r="QT27" s="63"/>
      <c r="QU27" s="63"/>
      <c r="QV27" s="63"/>
      <c r="QW27" s="63"/>
      <c r="QX27" s="63"/>
      <c r="QY27" s="63"/>
      <c r="QZ27" s="63"/>
      <c r="RA27" s="63"/>
      <c r="RB27" s="63"/>
      <c r="RC27" s="63"/>
      <c r="RD27" s="63"/>
      <c r="RE27" s="63"/>
      <c r="RF27" s="63"/>
      <c r="RG27" s="63"/>
      <c r="RH27" s="63"/>
      <c r="RI27" s="63"/>
      <c r="RJ27" s="63"/>
      <c r="RK27" s="63"/>
      <c r="RL27" s="63"/>
      <c r="RM27" s="63"/>
      <c r="RN27" s="63"/>
      <c r="RO27" s="63"/>
      <c r="RP27" s="63"/>
      <c r="RQ27" s="63"/>
      <c r="RR27" s="63"/>
      <c r="RS27" s="63"/>
      <c r="RT27" s="63"/>
      <c r="RU27" s="63"/>
      <c r="RV27" s="63"/>
      <c r="RW27" s="63"/>
      <c r="RX27" s="63"/>
      <c r="RY27" s="63"/>
      <c r="RZ27" s="63"/>
      <c r="SA27" s="63"/>
      <c r="SB27" s="63"/>
      <c r="SC27" s="63"/>
      <c r="SD27" s="63"/>
      <c r="SE27" s="63"/>
      <c r="SF27" s="63"/>
      <c r="SG27" s="63"/>
      <c r="SH27" s="63"/>
      <c r="SI27" s="63"/>
      <c r="SJ27" s="63"/>
      <c r="SK27" s="63"/>
      <c r="SL27" s="63"/>
      <c r="SM27" s="63"/>
      <c r="SN27" s="63"/>
      <c r="SO27" s="63"/>
      <c r="SP27" s="63"/>
      <c r="SQ27" s="63"/>
      <c r="SR27" s="63"/>
      <c r="SS27" s="63"/>
      <c r="ST27" s="63"/>
      <c r="SU27" s="63"/>
      <c r="SV27" s="63"/>
      <c r="SW27" s="63"/>
      <c r="SX27" s="63"/>
      <c r="SY27" s="63"/>
      <c r="SZ27" s="63"/>
      <c r="TA27" s="63"/>
      <c r="TB27" s="63"/>
      <c r="TC27" s="63"/>
      <c r="TD27" s="63"/>
      <c r="TE27" s="63"/>
      <c r="TF27" s="63"/>
      <c r="TG27" s="63"/>
      <c r="TH27" s="63"/>
      <c r="TI27" s="63"/>
      <c r="TJ27" s="63"/>
      <c r="TK27" s="63"/>
      <c r="TL27" s="63"/>
      <c r="TM27" s="63"/>
      <c r="TN27" s="63"/>
      <c r="TO27" s="63"/>
      <c r="TP27" s="63"/>
      <c r="TQ27" s="63"/>
      <c r="TR27" s="63"/>
      <c r="TS27" s="63"/>
      <c r="TT27" s="63"/>
      <c r="TU27" s="63"/>
      <c r="TV27" s="63"/>
      <c r="TW27" s="63"/>
      <c r="TX27" s="63"/>
      <c r="TY27" s="63"/>
      <c r="TZ27" s="63"/>
      <c r="UA27" s="63"/>
      <c r="UB27" s="63"/>
      <c r="UC27" s="63"/>
      <c r="UD27" s="63"/>
      <c r="UE27" s="63"/>
      <c r="UF27" s="63"/>
      <c r="UG27" s="63"/>
      <c r="UH27" s="63"/>
      <c r="UI27" s="63"/>
      <c r="UJ27" s="63"/>
      <c r="UK27" s="63"/>
      <c r="UL27" s="63"/>
      <c r="UM27" s="63"/>
      <c r="UN27" s="63"/>
      <c r="UO27" s="63"/>
      <c r="UP27" s="63"/>
      <c r="UQ27" s="63"/>
      <c r="UR27" s="63"/>
      <c r="US27" s="63"/>
      <c r="UT27" s="63"/>
      <c r="UU27" s="63"/>
      <c r="UV27" s="63"/>
      <c r="UW27" s="63"/>
      <c r="UX27" s="63"/>
      <c r="UY27" s="63"/>
      <c r="UZ27" s="63"/>
      <c r="VA27" s="63"/>
      <c r="VB27" s="63"/>
      <c r="VC27" s="63"/>
      <c r="VD27" s="63"/>
      <c r="VE27" s="63"/>
      <c r="VF27" s="63"/>
      <c r="VG27" s="63"/>
      <c r="VH27" s="63"/>
      <c r="VI27" s="63"/>
      <c r="VJ27" s="63"/>
      <c r="VK27" s="63"/>
      <c r="VL27" s="63"/>
      <c r="VM27" s="63"/>
      <c r="VN27" s="63"/>
      <c r="VO27" s="63"/>
      <c r="VP27" s="63"/>
      <c r="VQ27" s="63"/>
      <c r="VR27" s="63"/>
      <c r="VS27" s="63"/>
      <c r="VT27" s="63"/>
      <c r="VU27" s="63"/>
      <c r="VV27" s="63"/>
      <c r="VW27" s="63"/>
      <c r="VX27" s="63"/>
      <c r="VY27" s="63"/>
      <c r="VZ27" s="63"/>
      <c r="WA27" s="63"/>
      <c r="WB27" s="63"/>
      <c r="WC27" s="63"/>
      <c r="WD27" s="63"/>
      <c r="WE27" s="63"/>
      <c r="WF27" s="63"/>
      <c r="WG27" s="63"/>
      <c r="WH27" s="63"/>
      <c r="WI27" s="63"/>
      <c r="WJ27" s="63"/>
      <c r="WK27" s="63"/>
      <c r="WL27" s="63"/>
      <c r="WM27" s="63"/>
      <c r="WN27" s="63"/>
      <c r="WO27" s="63"/>
      <c r="WP27" s="63"/>
      <c r="WQ27" s="63"/>
      <c r="WR27" s="63"/>
      <c r="WS27" s="63"/>
      <c r="WT27" s="63"/>
      <c r="WU27" s="63"/>
      <c r="WV27" s="63"/>
      <c r="WW27" s="63"/>
      <c r="WX27" s="63"/>
      <c r="WY27" s="63"/>
      <c r="WZ27" s="63"/>
      <c r="XA27" s="63"/>
      <c r="XB27" s="63"/>
      <c r="XC27" s="63"/>
      <c r="XD27" s="63"/>
      <c r="XE27" s="63"/>
      <c r="XF27" s="63"/>
      <c r="XG27" s="63"/>
      <c r="XH27" s="63"/>
      <c r="XI27" s="63"/>
      <c r="XJ27" s="63"/>
      <c r="XK27" s="63"/>
      <c r="XL27" s="63"/>
      <c r="XM27" s="63"/>
      <c r="XN27" s="63"/>
      <c r="XO27" s="63"/>
      <c r="XP27" s="63"/>
      <c r="XQ27" s="63"/>
      <c r="XR27" s="63"/>
      <c r="XS27" s="63"/>
      <c r="XT27" s="63"/>
      <c r="XU27" s="63"/>
      <c r="XV27" s="63"/>
      <c r="XW27" s="63"/>
      <c r="XX27" s="63"/>
      <c r="XY27" s="63"/>
      <c r="XZ27" s="63"/>
      <c r="YA27" s="63"/>
      <c r="YB27" s="63"/>
      <c r="YC27" s="63"/>
      <c r="YD27" s="63"/>
      <c r="YE27" s="63"/>
      <c r="YF27" s="63"/>
      <c r="YG27" s="63"/>
      <c r="YH27" s="63"/>
      <c r="YI27" s="63"/>
      <c r="YJ27" s="63"/>
      <c r="YK27" s="63"/>
      <c r="YL27" s="63"/>
      <c r="YM27" s="63"/>
      <c r="YN27" s="63"/>
      <c r="YO27" s="63"/>
      <c r="YP27" s="63"/>
      <c r="YQ27" s="63"/>
      <c r="YR27" s="63"/>
      <c r="YS27" s="63"/>
      <c r="YT27" s="63"/>
      <c r="YU27" s="63"/>
      <c r="YV27" s="63"/>
      <c r="YW27" s="63"/>
      <c r="YX27" s="63"/>
      <c r="YY27" s="63"/>
      <c r="YZ27" s="63"/>
      <c r="ZA27" s="63"/>
      <c r="ZB27" s="63"/>
      <c r="ZC27" s="63"/>
      <c r="ZD27" s="63"/>
      <c r="ZE27" s="63"/>
      <c r="ZF27" s="63"/>
      <c r="ZG27" s="63"/>
      <c r="ZH27" s="63"/>
      <c r="ZI27" s="63"/>
      <c r="ZJ27" s="63"/>
      <c r="ZK27" s="63"/>
      <c r="ZL27" s="63"/>
      <c r="ZM27" s="63"/>
      <c r="ZN27" s="63"/>
      <c r="ZO27" s="63"/>
      <c r="ZP27" s="63"/>
      <c r="ZQ27" s="63"/>
      <c r="ZR27" s="63"/>
      <c r="ZS27" s="63"/>
      <c r="ZT27" s="63"/>
      <c r="ZU27" s="63"/>
      <c r="ZV27" s="63"/>
      <c r="ZW27" s="63"/>
      <c r="ZX27" s="63"/>
      <c r="ZY27" s="63"/>
      <c r="ZZ27" s="63"/>
    </row>
    <row r="28" spans="1:702" x14ac:dyDescent="0.25">
      <c r="A28" s="169"/>
      <c r="B28" s="77" t="s">
        <v>127</v>
      </c>
      <c r="C28" s="31">
        <v>90</v>
      </c>
      <c r="D28" s="32">
        <v>0.9</v>
      </c>
      <c r="E28" s="32">
        <v>3.2</v>
      </c>
      <c r="F28" s="33">
        <v>-0.9</v>
      </c>
      <c r="G28" s="31">
        <v>87.3</v>
      </c>
      <c r="H28" s="32">
        <v>1.5</v>
      </c>
      <c r="I28" s="32">
        <v>3.2</v>
      </c>
      <c r="J28" s="33">
        <v>-2.1</v>
      </c>
      <c r="K28" s="31">
        <v>106.1</v>
      </c>
      <c r="L28" s="32">
        <v>1.6</v>
      </c>
      <c r="M28" s="32">
        <v>8.6</v>
      </c>
      <c r="N28" s="33">
        <v>5.4</v>
      </c>
      <c r="O28" s="31">
        <v>103.1</v>
      </c>
      <c r="P28" s="32">
        <v>1</v>
      </c>
      <c r="Q28" s="32">
        <v>1.6</v>
      </c>
      <c r="R28" s="33">
        <v>1.2</v>
      </c>
      <c r="S28" s="31">
        <v>98.9</v>
      </c>
      <c r="T28" s="32">
        <v>-12.3</v>
      </c>
      <c r="U28" s="32">
        <v>12.2</v>
      </c>
      <c r="V28" s="33">
        <v>13.7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63"/>
      <c r="IZ28" s="63"/>
      <c r="JA28" s="63"/>
      <c r="JB28" s="63"/>
      <c r="JC28" s="63"/>
      <c r="JD28" s="63"/>
      <c r="JE28" s="63"/>
      <c r="JF28" s="63"/>
      <c r="JG28" s="63"/>
      <c r="JH28" s="63"/>
      <c r="JI28" s="63"/>
      <c r="JJ28" s="63"/>
      <c r="JK28" s="63"/>
      <c r="JL28" s="63"/>
      <c r="JM28" s="63"/>
      <c r="JN28" s="63"/>
      <c r="JO28" s="63"/>
      <c r="JP28" s="63"/>
      <c r="JQ28" s="63"/>
      <c r="JR28" s="63"/>
      <c r="JS28" s="63"/>
      <c r="JT28" s="63"/>
      <c r="JU28" s="63"/>
      <c r="JV28" s="63"/>
      <c r="JW28" s="63"/>
      <c r="JX28" s="63"/>
      <c r="JY28" s="63"/>
      <c r="JZ28" s="63"/>
      <c r="KA28" s="63"/>
      <c r="KB28" s="63"/>
      <c r="KC28" s="63"/>
      <c r="KD28" s="63"/>
      <c r="KE28" s="63"/>
      <c r="KF28" s="63"/>
      <c r="KG28" s="63"/>
      <c r="KH28" s="63"/>
      <c r="KI28" s="63"/>
      <c r="KJ28" s="63"/>
      <c r="KK28" s="63"/>
      <c r="KL28" s="63"/>
      <c r="KM28" s="63"/>
      <c r="KN28" s="63"/>
      <c r="KO28" s="63"/>
      <c r="KP28" s="63"/>
      <c r="KQ28" s="63"/>
      <c r="KR28" s="63"/>
      <c r="KS28" s="63"/>
      <c r="KT28" s="63"/>
      <c r="KU28" s="63"/>
      <c r="KV28" s="63"/>
      <c r="KW28" s="63"/>
      <c r="KX28" s="63"/>
      <c r="KY28" s="63"/>
      <c r="KZ28" s="63"/>
      <c r="LA28" s="63"/>
      <c r="LB28" s="63"/>
      <c r="LC28" s="63"/>
      <c r="LD28" s="63"/>
      <c r="LE28" s="63"/>
      <c r="LF28" s="63"/>
      <c r="LG28" s="63"/>
      <c r="LH28" s="63"/>
      <c r="LI28" s="63"/>
      <c r="LJ28" s="63"/>
      <c r="LK28" s="63"/>
      <c r="LL28" s="63"/>
      <c r="LM28" s="63"/>
      <c r="LN28" s="63"/>
      <c r="LO28" s="63"/>
      <c r="LP28" s="63"/>
      <c r="LQ28" s="63"/>
      <c r="LR28" s="63"/>
      <c r="LS28" s="63"/>
      <c r="LT28" s="63"/>
      <c r="LU28" s="63"/>
      <c r="LV28" s="63"/>
      <c r="LW28" s="63"/>
      <c r="LX28" s="63"/>
      <c r="LY28" s="63"/>
      <c r="LZ28" s="63"/>
      <c r="MA28" s="63"/>
      <c r="MB28" s="63"/>
      <c r="MC28" s="63"/>
      <c r="MD28" s="63"/>
      <c r="ME28" s="63"/>
      <c r="MF28" s="63"/>
      <c r="MG28" s="63"/>
      <c r="MH28" s="63"/>
      <c r="MI28" s="63"/>
      <c r="MJ28" s="63"/>
      <c r="MK28" s="63"/>
      <c r="ML28" s="63"/>
      <c r="MM28" s="63"/>
      <c r="MN28" s="63"/>
      <c r="MO28" s="63"/>
      <c r="MP28" s="63"/>
      <c r="MQ28" s="63"/>
      <c r="MR28" s="63"/>
      <c r="MS28" s="63"/>
      <c r="MT28" s="63"/>
      <c r="MU28" s="63"/>
      <c r="MV28" s="63"/>
      <c r="MW28" s="63"/>
      <c r="MX28" s="63"/>
      <c r="MY28" s="63"/>
      <c r="MZ28" s="63"/>
      <c r="NA28" s="63"/>
      <c r="NB28" s="63"/>
      <c r="NC28" s="63"/>
      <c r="ND28" s="63"/>
      <c r="NE28" s="63"/>
      <c r="NF28" s="63"/>
      <c r="NG28" s="63"/>
      <c r="NH28" s="63"/>
      <c r="NI28" s="63"/>
      <c r="NJ28" s="63"/>
      <c r="NK28" s="63"/>
      <c r="NL28" s="63"/>
      <c r="NM28" s="63"/>
      <c r="NN28" s="63"/>
      <c r="NO28" s="63"/>
      <c r="NP28" s="63"/>
      <c r="NQ28" s="63"/>
      <c r="NR28" s="63"/>
      <c r="NS28" s="63"/>
      <c r="NT28" s="63"/>
      <c r="NU28" s="63"/>
      <c r="NV28" s="63"/>
      <c r="NW28" s="63"/>
      <c r="NX28" s="63"/>
      <c r="NY28" s="63"/>
      <c r="NZ28" s="63"/>
      <c r="OA28" s="63"/>
      <c r="OB28" s="63"/>
      <c r="OC28" s="63"/>
      <c r="OD28" s="63"/>
      <c r="OE28" s="63"/>
      <c r="OF28" s="63"/>
      <c r="OG28" s="63"/>
      <c r="OH28" s="63"/>
      <c r="OI28" s="63"/>
      <c r="OJ28" s="63"/>
      <c r="OK28" s="63"/>
      <c r="OL28" s="63"/>
      <c r="OM28" s="63"/>
      <c r="ON28" s="63"/>
      <c r="OO28" s="63"/>
      <c r="OP28" s="63"/>
      <c r="OQ28" s="63"/>
      <c r="OR28" s="63"/>
      <c r="OS28" s="63"/>
      <c r="OT28" s="63"/>
      <c r="OU28" s="63"/>
      <c r="OV28" s="63"/>
      <c r="OW28" s="63"/>
      <c r="OX28" s="63"/>
      <c r="OY28" s="63"/>
      <c r="OZ28" s="63"/>
      <c r="PA28" s="63"/>
      <c r="PB28" s="63"/>
      <c r="PC28" s="63"/>
      <c r="PD28" s="63"/>
      <c r="PE28" s="63"/>
      <c r="PF28" s="63"/>
      <c r="PG28" s="63"/>
      <c r="PH28" s="63"/>
      <c r="PI28" s="63"/>
      <c r="PJ28" s="63"/>
      <c r="PK28" s="63"/>
      <c r="PL28" s="63"/>
      <c r="PM28" s="63"/>
      <c r="PN28" s="63"/>
      <c r="PO28" s="63"/>
      <c r="PP28" s="63"/>
      <c r="PQ28" s="63"/>
      <c r="PR28" s="63"/>
      <c r="PS28" s="63"/>
      <c r="PT28" s="63"/>
      <c r="PU28" s="63"/>
      <c r="PV28" s="63"/>
      <c r="PW28" s="63"/>
      <c r="PX28" s="63"/>
      <c r="PY28" s="63"/>
      <c r="PZ28" s="63"/>
      <c r="QA28" s="63"/>
      <c r="QB28" s="63"/>
      <c r="QC28" s="63"/>
      <c r="QD28" s="63"/>
      <c r="QE28" s="63"/>
      <c r="QF28" s="63"/>
      <c r="QG28" s="63"/>
      <c r="QH28" s="63"/>
      <c r="QI28" s="63"/>
      <c r="QJ28" s="63"/>
      <c r="QK28" s="63"/>
      <c r="QL28" s="63"/>
      <c r="QM28" s="63"/>
      <c r="QN28" s="63"/>
      <c r="QO28" s="63"/>
      <c r="QP28" s="63"/>
      <c r="QQ28" s="63"/>
      <c r="QR28" s="63"/>
      <c r="QS28" s="63"/>
      <c r="QT28" s="63"/>
      <c r="QU28" s="63"/>
      <c r="QV28" s="63"/>
      <c r="QW28" s="63"/>
      <c r="QX28" s="63"/>
      <c r="QY28" s="63"/>
      <c r="QZ28" s="63"/>
      <c r="RA28" s="63"/>
      <c r="RB28" s="63"/>
      <c r="RC28" s="63"/>
      <c r="RD28" s="63"/>
      <c r="RE28" s="63"/>
      <c r="RF28" s="63"/>
      <c r="RG28" s="63"/>
      <c r="RH28" s="63"/>
      <c r="RI28" s="63"/>
      <c r="RJ28" s="63"/>
      <c r="RK28" s="63"/>
      <c r="RL28" s="63"/>
      <c r="RM28" s="63"/>
      <c r="RN28" s="63"/>
      <c r="RO28" s="63"/>
      <c r="RP28" s="63"/>
      <c r="RQ28" s="63"/>
      <c r="RR28" s="63"/>
      <c r="RS28" s="63"/>
      <c r="RT28" s="63"/>
      <c r="RU28" s="63"/>
      <c r="RV28" s="63"/>
      <c r="RW28" s="63"/>
      <c r="RX28" s="63"/>
      <c r="RY28" s="63"/>
      <c r="RZ28" s="63"/>
      <c r="SA28" s="63"/>
      <c r="SB28" s="63"/>
      <c r="SC28" s="63"/>
      <c r="SD28" s="63"/>
      <c r="SE28" s="63"/>
      <c r="SF28" s="63"/>
      <c r="SG28" s="63"/>
      <c r="SH28" s="63"/>
      <c r="SI28" s="63"/>
      <c r="SJ28" s="63"/>
      <c r="SK28" s="63"/>
      <c r="SL28" s="63"/>
      <c r="SM28" s="63"/>
      <c r="SN28" s="63"/>
      <c r="SO28" s="63"/>
      <c r="SP28" s="63"/>
      <c r="SQ28" s="63"/>
      <c r="SR28" s="63"/>
      <c r="SS28" s="63"/>
      <c r="ST28" s="63"/>
      <c r="SU28" s="63"/>
      <c r="SV28" s="63"/>
      <c r="SW28" s="63"/>
      <c r="SX28" s="63"/>
      <c r="SY28" s="63"/>
      <c r="SZ28" s="63"/>
      <c r="TA28" s="63"/>
      <c r="TB28" s="63"/>
      <c r="TC28" s="63"/>
      <c r="TD28" s="63"/>
      <c r="TE28" s="63"/>
      <c r="TF28" s="63"/>
      <c r="TG28" s="63"/>
      <c r="TH28" s="63"/>
      <c r="TI28" s="63"/>
      <c r="TJ28" s="63"/>
      <c r="TK28" s="63"/>
      <c r="TL28" s="63"/>
      <c r="TM28" s="63"/>
      <c r="TN28" s="63"/>
      <c r="TO28" s="63"/>
      <c r="TP28" s="63"/>
      <c r="TQ28" s="63"/>
      <c r="TR28" s="63"/>
      <c r="TS28" s="63"/>
      <c r="TT28" s="63"/>
      <c r="TU28" s="63"/>
      <c r="TV28" s="63"/>
      <c r="TW28" s="63"/>
      <c r="TX28" s="63"/>
      <c r="TY28" s="63"/>
      <c r="TZ28" s="63"/>
      <c r="UA28" s="63"/>
      <c r="UB28" s="63"/>
      <c r="UC28" s="63"/>
      <c r="UD28" s="63"/>
      <c r="UE28" s="63"/>
      <c r="UF28" s="63"/>
      <c r="UG28" s="63"/>
      <c r="UH28" s="63"/>
      <c r="UI28" s="63"/>
      <c r="UJ28" s="63"/>
      <c r="UK28" s="63"/>
      <c r="UL28" s="63"/>
      <c r="UM28" s="63"/>
      <c r="UN28" s="63"/>
      <c r="UO28" s="63"/>
      <c r="UP28" s="63"/>
      <c r="UQ28" s="63"/>
      <c r="UR28" s="63"/>
      <c r="US28" s="63"/>
      <c r="UT28" s="63"/>
      <c r="UU28" s="63"/>
      <c r="UV28" s="63"/>
      <c r="UW28" s="63"/>
      <c r="UX28" s="63"/>
      <c r="UY28" s="63"/>
      <c r="UZ28" s="63"/>
      <c r="VA28" s="63"/>
      <c r="VB28" s="63"/>
      <c r="VC28" s="63"/>
      <c r="VD28" s="63"/>
      <c r="VE28" s="63"/>
      <c r="VF28" s="63"/>
      <c r="VG28" s="63"/>
      <c r="VH28" s="63"/>
      <c r="VI28" s="63"/>
      <c r="VJ28" s="63"/>
      <c r="VK28" s="63"/>
      <c r="VL28" s="63"/>
      <c r="VM28" s="63"/>
      <c r="VN28" s="63"/>
      <c r="VO28" s="63"/>
      <c r="VP28" s="63"/>
      <c r="VQ28" s="63"/>
      <c r="VR28" s="63"/>
      <c r="VS28" s="63"/>
      <c r="VT28" s="63"/>
      <c r="VU28" s="63"/>
      <c r="VV28" s="63"/>
      <c r="VW28" s="63"/>
      <c r="VX28" s="63"/>
      <c r="VY28" s="63"/>
      <c r="VZ28" s="63"/>
      <c r="WA28" s="63"/>
      <c r="WB28" s="63"/>
      <c r="WC28" s="63"/>
      <c r="WD28" s="63"/>
      <c r="WE28" s="63"/>
      <c r="WF28" s="63"/>
      <c r="WG28" s="63"/>
      <c r="WH28" s="63"/>
      <c r="WI28" s="63"/>
      <c r="WJ28" s="63"/>
      <c r="WK28" s="63"/>
      <c r="WL28" s="63"/>
      <c r="WM28" s="63"/>
      <c r="WN28" s="63"/>
      <c r="WO28" s="63"/>
      <c r="WP28" s="63"/>
      <c r="WQ28" s="63"/>
      <c r="WR28" s="63"/>
      <c r="WS28" s="63"/>
      <c r="WT28" s="63"/>
      <c r="WU28" s="63"/>
      <c r="WV28" s="63"/>
      <c r="WW28" s="63"/>
      <c r="WX28" s="63"/>
      <c r="WY28" s="63"/>
      <c r="WZ28" s="63"/>
      <c r="XA28" s="63"/>
      <c r="XB28" s="63"/>
      <c r="XC28" s="63"/>
      <c r="XD28" s="63"/>
      <c r="XE28" s="63"/>
      <c r="XF28" s="63"/>
      <c r="XG28" s="63"/>
      <c r="XH28" s="63"/>
      <c r="XI28" s="63"/>
      <c r="XJ28" s="63"/>
      <c r="XK28" s="63"/>
      <c r="XL28" s="63"/>
      <c r="XM28" s="63"/>
      <c r="XN28" s="63"/>
      <c r="XO28" s="63"/>
      <c r="XP28" s="63"/>
      <c r="XQ28" s="63"/>
      <c r="XR28" s="63"/>
      <c r="XS28" s="63"/>
      <c r="XT28" s="63"/>
      <c r="XU28" s="63"/>
      <c r="XV28" s="63"/>
      <c r="XW28" s="63"/>
      <c r="XX28" s="63"/>
      <c r="XY28" s="63"/>
      <c r="XZ28" s="63"/>
      <c r="YA28" s="63"/>
      <c r="YB28" s="63"/>
      <c r="YC28" s="63"/>
      <c r="YD28" s="63"/>
      <c r="YE28" s="63"/>
      <c r="YF28" s="63"/>
      <c r="YG28" s="63"/>
      <c r="YH28" s="63"/>
      <c r="YI28" s="63"/>
      <c r="YJ28" s="63"/>
      <c r="YK28" s="63"/>
      <c r="YL28" s="63"/>
      <c r="YM28" s="63"/>
      <c r="YN28" s="63"/>
      <c r="YO28" s="63"/>
      <c r="YP28" s="63"/>
      <c r="YQ28" s="63"/>
      <c r="YR28" s="63"/>
      <c r="YS28" s="63"/>
      <c r="YT28" s="63"/>
      <c r="YU28" s="63"/>
      <c r="YV28" s="63"/>
      <c r="YW28" s="63"/>
      <c r="YX28" s="63"/>
      <c r="YY28" s="63"/>
      <c r="YZ28" s="63"/>
      <c r="ZA28" s="63"/>
      <c r="ZB28" s="63"/>
      <c r="ZC28" s="63"/>
      <c r="ZD28" s="63"/>
      <c r="ZE28" s="63"/>
      <c r="ZF28" s="63"/>
      <c r="ZG28" s="63"/>
      <c r="ZH28" s="63"/>
      <c r="ZI28" s="63"/>
      <c r="ZJ28" s="63"/>
      <c r="ZK28" s="63"/>
      <c r="ZL28" s="63"/>
      <c r="ZM28" s="63"/>
      <c r="ZN28" s="63"/>
      <c r="ZO28" s="63"/>
      <c r="ZP28" s="63"/>
      <c r="ZQ28" s="63"/>
      <c r="ZR28" s="63"/>
      <c r="ZS28" s="63"/>
      <c r="ZT28" s="63"/>
      <c r="ZU28" s="63"/>
      <c r="ZV28" s="63"/>
      <c r="ZW28" s="63"/>
      <c r="ZX28" s="63"/>
      <c r="ZY28" s="63"/>
      <c r="ZZ28" s="63"/>
    </row>
    <row r="29" spans="1:702" ht="15.75" thickBot="1" x14ac:dyDescent="0.3">
      <c r="A29" s="170"/>
      <c r="B29" s="143" t="s">
        <v>128</v>
      </c>
      <c r="C29" s="144">
        <v>92.2</v>
      </c>
      <c r="D29" s="145">
        <v>2.5</v>
      </c>
      <c r="E29" s="145">
        <v>5.3</v>
      </c>
      <c r="F29" s="146">
        <v>2.1</v>
      </c>
      <c r="G29" s="144">
        <v>89.8</v>
      </c>
      <c r="H29" s="145">
        <v>2.9</v>
      </c>
      <c r="I29" s="145">
        <v>5.0999999999999996</v>
      </c>
      <c r="J29" s="146">
        <v>1.2</v>
      </c>
      <c r="K29" s="144">
        <v>109</v>
      </c>
      <c r="L29" s="145">
        <v>2.7</v>
      </c>
      <c r="M29" s="145">
        <v>10.8</v>
      </c>
      <c r="N29" s="146">
        <v>8</v>
      </c>
      <c r="O29" s="144">
        <v>106.6</v>
      </c>
      <c r="P29" s="145">
        <v>3.4</v>
      </c>
      <c r="Q29" s="145">
        <v>4.5</v>
      </c>
      <c r="R29" s="146">
        <v>3.2</v>
      </c>
      <c r="S29" s="144">
        <v>91.5</v>
      </c>
      <c r="T29" s="145">
        <v>-7.4</v>
      </c>
      <c r="U29" s="145">
        <v>-1</v>
      </c>
      <c r="V29" s="146">
        <v>12.5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63"/>
      <c r="IZ29" s="63"/>
      <c r="JA29" s="63"/>
      <c r="JB29" s="63"/>
      <c r="JC29" s="63"/>
      <c r="JD29" s="63"/>
      <c r="JE29" s="63"/>
      <c r="JF29" s="63"/>
      <c r="JG29" s="63"/>
      <c r="JH29" s="63"/>
      <c r="JI29" s="63"/>
      <c r="JJ29" s="63"/>
      <c r="JK29" s="63"/>
      <c r="JL29" s="63"/>
      <c r="JM29" s="63"/>
      <c r="JN29" s="63"/>
      <c r="JO29" s="63"/>
      <c r="JP29" s="63"/>
      <c r="JQ29" s="63"/>
      <c r="JR29" s="63"/>
      <c r="JS29" s="63"/>
      <c r="JT29" s="63"/>
      <c r="JU29" s="63"/>
      <c r="JV29" s="63"/>
      <c r="JW29" s="63"/>
      <c r="JX29" s="63"/>
      <c r="JY29" s="63"/>
      <c r="JZ29" s="63"/>
      <c r="KA29" s="63"/>
      <c r="KB29" s="63"/>
      <c r="KC29" s="63"/>
      <c r="KD29" s="63"/>
      <c r="KE29" s="63"/>
      <c r="KF29" s="63"/>
      <c r="KG29" s="63"/>
      <c r="KH29" s="63"/>
      <c r="KI29" s="63"/>
      <c r="KJ29" s="63"/>
      <c r="KK29" s="63"/>
      <c r="KL29" s="63"/>
      <c r="KM29" s="63"/>
      <c r="KN29" s="63"/>
      <c r="KO29" s="63"/>
      <c r="KP29" s="63"/>
      <c r="KQ29" s="63"/>
      <c r="KR29" s="63"/>
      <c r="KS29" s="63"/>
      <c r="KT29" s="63"/>
      <c r="KU29" s="63"/>
      <c r="KV29" s="63"/>
      <c r="KW29" s="63"/>
      <c r="KX29" s="63"/>
      <c r="KY29" s="63"/>
      <c r="KZ29" s="63"/>
      <c r="LA29" s="63"/>
      <c r="LB29" s="63"/>
      <c r="LC29" s="63"/>
      <c r="LD29" s="63"/>
      <c r="LE29" s="63"/>
      <c r="LF29" s="63"/>
      <c r="LG29" s="63"/>
      <c r="LH29" s="63"/>
      <c r="LI29" s="63"/>
      <c r="LJ29" s="63"/>
      <c r="LK29" s="63"/>
      <c r="LL29" s="63"/>
      <c r="LM29" s="63"/>
      <c r="LN29" s="63"/>
      <c r="LO29" s="63"/>
      <c r="LP29" s="63"/>
      <c r="LQ29" s="63"/>
      <c r="LR29" s="63"/>
      <c r="LS29" s="63"/>
      <c r="LT29" s="63"/>
      <c r="LU29" s="63"/>
      <c r="LV29" s="63"/>
      <c r="LW29" s="63"/>
      <c r="LX29" s="63"/>
      <c r="LY29" s="63"/>
      <c r="LZ29" s="63"/>
      <c r="MA29" s="63"/>
      <c r="MB29" s="63"/>
      <c r="MC29" s="63"/>
      <c r="MD29" s="63"/>
      <c r="ME29" s="63"/>
      <c r="MF29" s="63"/>
      <c r="MG29" s="63"/>
      <c r="MH29" s="63"/>
      <c r="MI29" s="63"/>
      <c r="MJ29" s="63"/>
      <c r="MK29" s="63"/>
      <c r="ML29" s="63"/>
      <c r="MM29" s="63"/>
      <c r="MN29" s="63"/>
      <c r="MO29" s="63"/>
      <c r="MP29" s="63"/>
      <c r="MQ29" s="63"/>
      <c r="MR29" s="63"/>
      <c r="MS29" s="63"/>
      <c r="MT29" s="63"/>
      <c r="MU29" s="63"/>
      <c r="MV29" s="63"/>
      <c r="MW29" s="63"/>
      <c r="MX29" s="63"/>
      <c r="MY29" s="63"/>
      <c r="MZ29" s="63"/>
      <c r="NA29" s="63"/>
      <c r="NB29" s="63"/>
      <c r="NC29" s="63"/>
      <c r="ND29" s="63"/>
      <c r="NE29" s="63"/>
      <c r="NF29" s="63"/>
      <c r="NG29" s="63"/>
      <c r="NH29" s="63"/>
      <c r="NI29" s="63"/>
      <c r="NJ29" s="63"/>
      <c r="NK29" s="63"/>
      <c r="NL29" s="63"/>
      <c r="NM29" s="63"/>
      <c r="NN29" s="63"/>
      <c r="NO29" s="63"/>
      <c r="NP29" s="63"/>
      <c r="NQ29" s="63"/>
      <c r="NR29" s="63"/>
      <c r="NS29" s="63"/>
      <c r="NT29" s="63"/>
      <c r="NU29" s="63"/>
      <c r="NV29" s="63"/>
      <c r="NW29" s="63"/>
      <c r="NX29" s="63"/>
      <c r="NY29" s="63"/>
      <c r="NZ29" s="63"/>
      <c r="OA29" s="63"/>
      <c r="OB29" s="63"/>
      <c r="OC29" s="63"/>
      <c r="OD29" s="63"/>
      <c r="OE29" s="63"/>
      <c r="OF29" s="63"/>
      <c r="OG29" s="63"/>
      <c r="OH29" s="63"/>
      <c r="OI29" s="63"/>
      <c r="OJ29" s="63"/>
      <c r="OK29" s="63"/>
      <c r="OL29" s="63"/>
      <c r="OM29" s="63"/>
      <c r="ON29" s="63"/>
      <c r="OO29" s="63"/>
      <c r="OP29" s="63"/>
      <c r="OQ29" s="63"/>
      <c r="OR29" s="63"/>
      <c r="OS29" s="63"/>
      <c r="OT29" s="63"/>
      <c r="OU29" s="63"/>
      <c r="OV29" s="63"/>
      <c r="OW29" s="63"/>
      <c r="OX29" s="63"/>
      <c r="OY29" s="63"/>
      <c r="OZ29" s="63"/>
      <c r="PA29" s="63"/>
      <c r="PB29" s="63"/>
      <c r="PC29" s="63"/>
      <c r="PD29" s="63"/>
      <c r="PE29" s="63"/>
      <c r="PF29" s="63"/>
      <c r="PG29" s="63"/>
      <c r="PH29" s="63"/>
      <c r="PI29" s="63"/>
      <c r="PJ29" s="63"/>
      <c r="PK29" s="63"/>
      <c r="PL29" s="63"/>
      <c r="PM29" s="63"/>
      <c r="PN29" s="63"/>
      <c r="PO29" s="63"/>
      <c r="PP29" s="63"/>
      <c r="PQ29" s="63"/>
      <c r="PR29" s="63"/>
      <c r="PS29" s="63"/>
      <c r="PT29" s="63"/>
      <c r="PU29" s="63"/>
      <c r="PV29" s="63"/>
      <c r="PW29" s="63"/>
      <c r="PX29" s="63"/>
      <c r="PY29" s="63"/>
      <c r="PZ29" s="63"/>
      <c r="QA29" s="63"/>
      <c r="QB29" s="63"/>
      <c r="QC29" s="63"/>
      <c r="QD29" s="63"/>
      <c r="QE29" s="63"/>
      <c r="QF29" s="63"/>
      <c r="QG29" s="63"/>
      <c r="QH29" s="63"/>
      <c r="QI29" s="63"/>
      <c r="QJ29" s="63"/>
      <c r="QK29" s="63"/>
      <c r="QL29" s="63"/>
      <c r="QM29" s="63"/>
      <c r="QN29" s="63"/>
      <c r="QO29" s="63"/>
      <c r="QP29" s="63"/>
      <c r="QQ29" s="63"/>
      <c r="QR29" s="63"/>
      <c r="QS29" s="63"/>
      <c r="QT29" s="63"/>
      <c r="QU29" s="63"/>
      <c r="QV29" s="63"/>
      <c r="QW29" s="63"/>
      <c r="QX29" s="63"/>
      <c r="QY29" s="63"/>
      <c r="QZ29" s="63"/>
      <c r="RA29" s="63"/>
      <c r="RB29" s="63"/>
      <c r="RC29" s="63"/>
      <c r="RD29" s="63"/>
      <c r="RE29" s="63"/>
      <c r="RF29" s="63"/>
      <c r="RG29" s="63"/>
      <c r="RH29" s="63"/>
      <c r="RI29" s="63"/>
      <c r="RJ29" s="63"/>
      <c r="RK29" s="63"/>
      <c r="RL29" s="63"/>
      <c r="RM29" s="63"/>
      <c r="RN29" s="63"/>
      <c r="RO29" s="63"/>
      <c r="RP29" s="63"/>
      <c r="RQ29" s="63"/>
      <c r="RR29" s="63"/>
      <c r="RS29" s="63"/>
      <c r="RT29" s="63"/>
      <c r="RU29" s="63"/>
      <c r="RV29" s="63"/>
      <c r="RW29" s="63"/>
      <c r="RX29" s="63"/>
      <c r="RY29" s="63"/>
      <c r="RZ29" s="63"/>
      <c r="SA29" s="63"/>
      <c r="SB29" s="63"/>
      <c r="SC29" s="63"/>
      <c r="SD29" s="63"/>
      <c r="SE29" s="63"/>
      <c r="SF29" s="63"/>
      <c r="SG29" s="63"/>
      <c r="SH29" s="63"/>
      <c r="SI29" s="63"/>
      <c r="SJ29" s="63"/>
      <c r="SK29" s="63"/>
      <c r="SL29" s="63"/>
      <c r="SM29" s="63"/>
      <c r="SN29" s="63"/>
      <c r="SO29" s="63"/>
      <c r="SP29" s="63"/>
      <c r="SQ29" s="63"/>
      <c r="SR29" s="63"/>
      <c r="SS29" s="63"/>
      <c r="ST29" s="63"/>
      <c r="SU29" s="63"/>
      <c r="SV29" s="63"/>
      <c r="SW29" s="63"/>
      <c r="SX29" s="63"/>
      <c r="SY29" s="63"/>
      <c r="SZ29" s="63"/>
      <c r="TA29" s="63"/>
      <c r="TB29" s="63"/>
      <c r="TC29" s="63"/>
      <c r="TD29" s="63"/>
      <c r="TE29" s="63"/>
      <c r="TF29" s="63"/>
      <c r="TG29" s="63"/>
      <c r="TH29" s="63"/>
      <c r="TI29" s="63"/>
      <c r="TJ29" s="63"/>
      <c r="TK29" s="63"/>
      <c r="TL29" s="63"/>
      <c r="TM29" s="63"/>
      <c r="TN29" s="63"/>
      <c r="TO29" s="63"/>
      <c r="TP29" s="63"/>
      <c r="TQ29" s="63"/>
      <c r="TR29" s="63"/>
      <c r="TS29" s="63"/>
      <c r="TT29" s="63"/>
      <c r="TU29" s="63"/>
      <c r="TV29" s="63"/>
      <c r="TW29" s="63"/>
      <c r="TX29" s="63"/>
      <c r="TY29" s="63"/>
      <c r="TZ29" s="63"/>
      <c r="UA29" s="63"/>
      <c r="UB29" s="63"/>
      <c r="UC29" s="63"/>
      <c r="UD29" s="63"/>
      <c r="UE29" s="63"/>
      <c r="UF29" s="63"/>
      <c r="UG29" s="63"/>
      <c r="UH29" s="63"/>
      <c r="UI29" s="63"/>
      <c r="UJ29" s="63"/>
      <c r="UK29" s="63"/>
      <c r="UL29" s="63"/>
      <c r="UM29" s="63"/>
      <c r="UN29" s="63"/>
      <c r="UO29" s="63"/>
      <c r="UP29" s="63"/>
      <c r="UQ29" s="63"/>
      <c r="UR29" s="63"/>
      <c r="US29" s="63"/>
      <c r="UT29" s="63"/>
      <c r="UU29" s="63"/>
      <c r="UV29" s="63"/>
      <c r="UW29" s="63"/>
      <c r="UX29" s="63"/>
      <c r="UY29" s="63"/>
      <c r="UZ29" s="63"/>
      <c r="VA29" s="63"/>
      <c r="VB29" s="63"/>
      <c r="VC29" s="63"/>
      <c r="VD29" s="63"/>
      <c r="VE29" s="63"/>
      <c r="VF29" s="63"/>
      <c r="VG29" s="63"/>
      <c r="VH29" s="63"/>
      <c r="VI29" s="63"/>
      <c r="VJ29" s="63"/>
      <c r="VK29" s="63"/>
      <c r="VL29" s="63"/>
      <c r="VM29" s="63"/>
      <c r="VN29" s="63"/>
      <c r="VO29" s="63"/>
      <c r="VP29" s="63"/>
      <c r="VQ29" s="63"/>
      <c r="VR29" s="63"/>
      <c r="VS29" s="63"/>
      <c r="VT29" s="63"/>
      <c r="VU29" s="63"/>
      <c r="VV29" s="63"/>
      <c r="VW29" s="63"/>
      <c r="VX29" s="63"/>
      <c r="VY29" s="63"/>
      <c r="VZ29" s="63"/>
      <c r="WA29" s="63"/>
      <c r="WB29" s="63"/>
      <c r="WC29" s="63"/>
      <c r="WD29" s="63"/>
      <c r="WE29" s="63"/>
      <c r="WF29" s="63"/>
      <c r="WG29" s="63"/>
      <c r="WH29" s="63"/>
      <c r="WI29" s="63"/>
      <c r="WJ29" s="63"/>
      <c r="WK29" s="63"/>
      <c r="WL29" s="63"/>
      <c r="WM29" s="63"/>
      <c r="WN29" s="63"/>
      <c r="WO29" s="63"/>
      <c r="WP29" s="63"/>
      <c r="WQ29" s="63"/>
      <c r="WR29" s="63"/>
      <c r="WS29" s="63"/>
      <c r="WT29" s="63"/>
      <c r="WU29" s="63"/>
      <c r="WV29" s="63"/>
      <c r="WW29" s="63"/>
      <c r="WX29" s="63"/>
      <c r="WY29" s="63"/>
      <c r="WZ29" s="63"/>
      <c r="XA29" s="63"/>
      <c r="XB29" s="63"/>
      <c r="XC29" s="63"/>
      <c r="XD29" s="63"/>
      <c r="XE29" s="63"/>
      <c r="XF29" s="63"/>
      <c r="XG29" s="63"/>
      <c r="XH29" s="63"/>
      <c r="XI29" s="63"/>
      <c r="XJ29" s="63"/>
      <c r="XK29" s="63"/>
      <c r="XL29" s="63"/>
      <c r="XM29" s="63"/>
      <c r="XN29" s="63"/>
      <c r="XO29" s="63"/>
      <c r="XP29" s="63"/>
      <c r="XQ29" s="63"/>
      <c r="XR29" s="63"/>
      <c r="XS29" s="63"/>
      <c r="XT29" s="63"/>
      <c r="XU29" s="63"/>
      <c r="XV29" s="63"/>
      <c r="XW29" s="63"/>
      <c r="XX29" s="63"/>
      <c r="XY29" s="63"/>
      <c r="XZ29" s="63"/>
      <c r="YA29" s="63"/>
      <c r="YB29" s="63"/>
      <c r="YC29" s="63"/>
      <c r="YD29" s="63"/>
      <c r="YE29" s="63"/>
      <c r="YF29" s="63"/>
      <c r="YG29" s="63"/>
      <c r="YH29" s="63"/>
      <c r="YI29" s="63"/>
      <c r="YJ29" s="63"/>
      <c r="YK29" s="63"/>
      <c r="YL29" s="63"/>
      <c r="YM29" s="63"/>
      <c r="YN29" s="63"/>
      <c r="YO29" s="63"/>
      <c r="YP29" s="63"/>
      <c r="YQ29" s="63"/>
      <c r="YR29" s="63"/>
      <c r="YS29" s="63"/>
      <c r="YT29" s="63"/>
      <c r="YU29" s="63"/>
      <c r="YV29" s="63"/>
      <c r="YW29" s="63"/>
      <c r="YX29" s="63"/>
      <c r="YY29" s="63"/>
      <c r="YZ29" s="63"/>
      <c r="ZA29" s="63"/>
      <c r="ZB29" s="63"/>
      <c r="ZC29" s="63"/>
      <c r="ZD29" s="63"/>
      <c r="ZE29" s="63"/>
      <c r="ZF29" s="63"/>
      <c r="ZG29" s="63"/>
      <c r="ZH29" s="63"/>
      <c r="ZI29" s="63"/>
      <c r="ZJ29" s="63"/>
      <c r="ZK29" s="63"/>
      <c r="ZL29" s="63"/>
      <c r="ZM29" s="63"/>
      <c r="ZN29" s="63"/>
      <c r="ZO29" s="63"/>
      <c r="ZP29" s="63"/>
      <c r="ZQ29" s="63"/>
      <c r="ZR29" s="63"/>
      <c r="ZS29" s="63"/>
      <c r="ZT29" s="63"/>
      <c r="ZU29" s="63"/>
      <c r="ZV29" s="63"/>
      <c r="ZW29" s="63"/>
      <c r="ZX29" s="63"/>
      <c r="ZY29" s="63"/>
      <c r="ZZ29" s="63"/>
    </row>
    <row r="30" spans="1:702" ht="15" customHeight="1" x14ac:dyDescent="0.25">
      <c r="A30" s="168">
        <v>2011</v>
      </c>
      <c r="B30" s="76" t="s">
        <v>124</v>
      </c>
      <c r="C30" s="29">
        <v>93.5</v>
      </c>
      <c r="D30" s="92">
        <v>1.3</v>
      </c>
      <c r="E30" s="30">
        <v>5.4</v>
      </c>
      <c r="F30" s="93">
        <v>3.8</v>
      </c>
      <c r="G30" s="29">
        <v>92</v>
      </c>
      <c r="H30" s="92">
        <v>2.4</v>
      </c>
      <c r="I30" s="30">
        <v>7.8</v>
      </c>
      <c r="J30" s="93">
        <v>4.2</v>
      </c>
      <c r="K30" s="29">
        <v>105.1</v>
      </c>
      <c r="L30" s="92">
        <v>-3.6</v>
      </c>
      <c r="M30" s="30">
        <v>2.1</v>
      </c>
      <c r="N30" s="93">
        <v>6.8</v>
      </c>
      <c r="O30" s="29">
        <v>97.4</v>
      </c>
      <c r="P30" s="92">
        <v>-8.6</v>
      </c>
      <c r="Q30" s="30">
        <v>-7.4</v>
      </c>
      <c r="R30" s="93">
        <v>-0.4</v>
      </c>
      <c r="S30" s="29">
        <v>93.4</v>
      </c>
      <c r="T30" s="92">
        <v>2.1</v>
      </c>
      <c r="U30" s="30">
        <v>-13.5</v>
      </c>
      <c r="V30" s="93">
        <v>4.8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63"/>
      <c r="IZ30" s="63"/>
      <c r="JA30" s="63"/>
      <c r="JB30" s="63"/>
      <c r="JC30" s="63"/>
      <c r="JD30" s="63"/>
      <c r="JE30" s="63"/>
      <c r="JF30" s="63"/>
      <c r="JG30" s="63"/>
      <c r="JH30" s="63"/>
      <c r="JI30" s="63"/>
      <c r="JJ30" s="63"/>
      <c r="JK30" s="63"/>
      <c r="JL30" s="63"/>
      <c r="JM30" s="63"/>
      <c r="JN30" s="63"/>
      <c r="JO30" s="63"/>
      <c r="JP30" s="63"/>
      <c r="JQ30" s="63"/>
      <c r="JR30" s="63"/>
      <c r="JS30" s="63"/>
      <c r="JT30" s="63"/>
      <c r="JU30" s="63"/>
      <c r="JV30" s="63"/>
      <c r="JW30" s="63"/>
      <c r="JX30" s="63"/>
      <c r="JY30" s="63"/>
      <c r="JZ30" s="63"/>
      <c r="KA30" s="63"/>
      <c r="KB30" s="63"/>
      <c r="KC30" s="63"/>
      <c r="KD30" s="63"/>
      <c r="KE30" s="63"/>
      <c r="KF30" s="63"/>
      <c r="KG30" s="63"/>
      <c r="KH30" s="63"/>
      <c r="KI30" s="63"/>
      <c r="KJ30" s="63"/>
      <c r="KK30" s="63"/>
      <c r="KL30" s="63"/>
      <c r="KM30" s="63"/>
      <c r="KN30" s="63"/>
      <c r="KO30" s="63"/>
      <c r="KP30" s="63"/>
      <c r="KQ30" s="63"/>
      <c r="KR30" s="63"/>
      <c r="KS30" s="63"/>
      <c r="KT30" s="63"/>
      <c r="KU30" s="63"/>
      <c r="KV30" s="63"/>
      <c r="KW30" s="63"/>
      <c r="KX30" s="63"/>
      <c r="KY30" s="63"/>
      <c r="KZ30" s="63"/>
      <c r="LA30" s="63"/>
      <c r="LB30" s="63"/>
      <c r="LC30" s="63"/>
      <c r="LD30" s="63"/>
      <c r="LE30" s="63"/>
      <c r="LF30" s="63"/>
      <c r="LG30" s="63"/>
      <c r="LH30" s="63"/>
      <c r="LI30" s="63"/>
      <c r="LJ30" s="63"/>
      <c r="LK30" s="63"/>
      <c r="LL30" s="63"/>
      <c r="LM30" s="63"/>
      <c r="LN30" s="63"/>
      <c r="LO30" s="63"/>
      <c r="LP30" s="63"/>
      <c r="LQ30" s="63"/>
      <c r="LR30" s="63"/>
      <c r="LS30" s="63"/>
      <c r="LT30" s="63"/>
      <c r="LU30" s="63"/>
      <c r="LV30" s="63"/>
      <c r="LW30" s="63"/>
      <c r="LX30" s="63"/>
      <c r="LY30" s="63"/>
      <c r="LZ30" s="63"/>
      <c r="MA30" s="63"/>
      <c r="MB30" s="63"/>
      <c r="MC30" s="63"/>
      <c r="MD30" s="63"/>
      <c r="ME30" s="63"/>
      <c r="MF30" s="63"/>
      <c r="MG30" s="63"/>
      <c r="MH30" s="63"/>
      <c r="MI30" s="63"/>
      <c r="MJ30" s="63"/>
      <c r="MK30" s="63"/>
      <c r="ML30" s="63"/>
      <c r="MM30" s="63"/>
      <c r="MN30" s="63"/>
      <c r="MO30" s="63"/>
      <c r="MP30" s="63"/>
      <c r="MQ30" s="63"/>
      <c r="MR30" s="63"/>
      <c r="MS30" s="63"/>
      <c r="MT30" s="63"/>
      <c r="MU30" s="63"/>
      <c r="MV30" s="63"/>
      <c r="MW30" s="63"/>
      <c r="MX30" s="63"/>
      <c r="MY30" s="63"/>
      <c r="MZ30" s="63"/>
      <c r="NA30" s="63"/>
      <c r="NB30" s="63"/>
      <c r="NC30" s="63"/>
      <c r="ND30" s="63"/>
      <c r="NE30" s="63"/>
      <c r="NF30" s="63"/>
      <c r="NG30" s="63"/>
      <c r="NH30" s="63"/>
      <c r="NI30" s="63"/>
      <c r="NJ30" s="63"/>
      <c r="NK30" s="63"/>
      <c r="NL30" s="63"/>
      <c r="NM30" s="63"/>
      <c r="NN30" s="63"/>
      <c r="NO30" s="63"/>
      <c r="NP30" s="63"/>
      <c r="NQ30" s="63"/>
      <c r="NR30" s="63"/>
      <c r="NS30" s="63"/>
      <c r="NT30" s="63"/>
      <c r="NU30" s="63"/>
      <c r="NV30" s="63"/>
      <c r="NW30" s="63"/>
      <c r="NX30" s="63"/>
      <c r="NY30" s="63"/>
      <c r="NZ30" s="63"/>
      <c r="OA30" s="63"/>
      <c r="OB30" s="63"/>
      <c r="OC30" s="63"/>
      <c r="OD30" s="63"/>
      <c r="OE30" s="63"/>
      <c r="OF30" s="63"/>
      <c r="OG30" s="63"/>
      <c r="OH30" s="63"/>
      <c r="OI30" s="63"/>
      <c r="OJ30" s="63"/>
      <c r="OK30" s="63"/>
      <c r="OL30" s="63"/>
      <c r="OM30" s="63"/>
      <c r="ON30" s="63"/>
      <c r="OO30" s="63"/>
      <c r="OP30" s="63"/>
      <c r="OQ30" s="63"/>
      <c r="OR30" s="63"/>
      <c r="OS30" s="63"/>
      <c r="OT30" s="63"/>
      <c r="OU30" s="63"/>
      <c r="OV30" s="63"/>
      <c r="OW30" s="63"/>
      <c r="OX30" s="63"/>
      <c r="OY30" s="63"/>
      <c r="OZ30" s="63"/>
      <c r="PA30" s="63"/>
      <c r="PB30" s="63"/>
      <c r="PC30" s="63"/>
      <c r="PD30" s="63"/>
      <c r="PE30" s="63"/>
      <c r="PF30" s="63"/>
      <c r="PG30" s="63"/>
      <c r="PH30" s="63"/>
      <c r="PI30" s="63"/>
      <c r="PJ30" s="63"/>
      <c r="PK30" s="63"/>
      <c r="PL30" s="63"/>
      <c r="PM30" s="63"/>
      <c r="PN30" s="63"/>
      <c r="PO30" s="63"/>
      <c r="PP30" s="63"/>
      <c r="PQ30" s="63"/>
      <c r="PR30" s="63"/>
      <c r="PS30" s="63"/>
      <c r="PT30" s="63"/>
      <c r="PU30" s="63"/>
      <c r="PV30" s="63"/>
      <c r="PW30" s="63"/>
      <c r="PX30" s="63"/>
      <c r="PY30" s="63"/>
      <c r="PZ30" s="63"/>
      <c r="QA30" s="63"/>
      <c r="QB30" s="63"/>
      <c r="QC30" s="63"/>
      <c r="QD30" s="63"/>
      <c r="QE30" s="63"/>
      <c r="QF30" s="63"/>
      <c r="QG30" s="63"/>
      <c r="QH30" s="63"/>
      <c r="QI30" s="63"/>
      <c r="QJ30" s="63"/>
      <c r="QK30" s="63"/>
      <c r="QL30" s="63"/>
      <c r="QM30" s="63"/>
      <c r="QN30" s="63"/>
      <c r="QO30" s="63"/>
      <c r="QP30" s="63"/>
      <c r="QQ30" s="63"/>
      <c r="QR30" s="63"/>
      <c r="QS30" s="63"/>
      <c r="QT30" s="63"/>
      <c r="QU30" s="63"/>
      <c r="QV30" s="63"/>
      <c r="QW30" s="63"/>
      <c r="QX30" s="63"/>
      <c r="QY30" s="63"/>
      <c r="QZ30" s="63"/>
      <c r="RA30" s="63"/>
      <c r="RB30" s="63"/>
      <c r="RC30" s="63"/>
      <c r="RD30" s="63"/>
      <c r="RE30" s="63"/>
      <c r="RF30" s="63"/>
      <c r="RG30" s="63"/>
      <c r="RH30" s="63"/>
      <c r="RI30" s="63"/>
      <c r="RJ30" s="63"/>
      <c r="RK30" s="63"/>
      <c r="RL30" s="63"/>
      <c r="RM30" s="63"/>
      <c r="RN30" s="63"/>
      <c r="RO30" s="63"/>
      <c r="RP30" s="63"/>
      <c r="RQ30" s="63"/>
      <c r="RR30" s="63"/>
      <c r="RS30" s="63"/>
      <c r="RT30" s="63"/>
      <c r="RU30" s="63"/>
      <c r="RV30" s="63"/>
      <c r="RW30" s="63"/>
      <c r="RX30" s="63"/>
      <c r="RY30" s="63"/>
      <c r="RZ30" s="63"/>
      <c r="SA30" s="63"/>
      <c r="SB30" s="63"/>
      <c r="SC30" s="63"/>
      <c r="SD30" s="63"/>
      <c r="SE30" s="63"/>
      <c r="SF30" s="63"/>
      <c r="SG30" s="63"/>
      <c r="SH30" s="63"/>
      <c r="SI30" s="63"/>
      <c r="SJ30" s="63"/>
      <c r="SK30" s="63"/>
      <c r="SL30" s="63"/>
      <c r="SM30" s="63"/>
      <c r="SN30" s="63"/>
      <c r="SO30" s="63"/>
      <c r="SP30" s="63"/>
      <c r="SQ30" s="63"/>
      <c r="SR30" s="63"/>
      <c r="SS30" s="63"/>
      <c r="ST30" s="63"/>
      <c r="SU30" s="63"/>
      <c r="SV30" s="63"/>
      <c r="SW30" s="63"/>
      <c r="SX30" s="63"/>
      <c r="SY30" s="63"/>
      <c r="SZ30" s="63"/>
      <c r="TA30" s="63"/>
      <c r="TB30" s="63"/>
      <c r="TC30" s="63"/>
      <c r="TD30" s="63"/>
      <c r="TE30" s="63"/>
      <c r="TF30" s="63"/>
      <c r="TG30" s="63"/>
      <c r="TH30" s="63"/>
      <c r="TI30" s="63"/>
      <c r="TJ30" s="63"/>
      <c r="TK30" s="63"/>
      <c r="TL30" s="63"/>
      <c r="TM30" s="63"/>
      <c r="TN30" s="63"/>
      <c r="TO30" s="63"/>
      <c r="TP30" s="63"/>
      <c r="TQ30" s="63"/>
      <c r="TR30" s="63"/>
      <c r="TS30" s="63"/>
      <c r="TT30" s="63"/>
      <c r="TU30" s="63"/>
      <c r="TV30" s="63"/>
      <c r="TW30" s="63"/>
      <c r="TX30" s="63"/>
      <c r="TY30" s="63"/>
      <c r="TZ30" s="63"/>
      <c r="UA30" s="63"/>
      <c r="UB30" s="63"/>
      <c r="UC30" s="63"/>
      <c r="UD30" s="63"/>
      <c r="UE30" s="63"/>
      <c r="UF30" s="63"/>
      <c r="UG30" s="63"/>
      <c r="UH30" s="63"/>
      <c r="UI30" s="63"/>
      <c r="UJ30" s="63"/>
      <c r="UK30" s="63"/>
      <c r="UL30" s="63"/>
      <c r="UM30" s="63"/>
      <c r="UN30" s="63"/>
      <c r="UO30" s="63"/>
      <c r="UP30" s="63"/>
      <c r="UQ30" s="63"/>
      <c r="UR30" s="63"/>
      <c r="US30" s="63"/>
      <c r="UT30" s="63"/>
      <c r="UU30" s="63"/>
      <c r="UV30" s="63"/>
      <c r="UW30" s="63"/>
      <c r="UX30" s="63"/>
      <c r="UY30" s="63"/>
      <c r="UZ30" s="63"/>
      <c r="VA30" s="63"/>
      <c r="VB30" s="63"/>
      <c r="VC30" s="63"/>
      <c r="VD30" s="63"/>
      <c r="VE30" s="63"/>
      <c r="VF30" s="63"/>
      <c r="VG30" s="63"/>
      <c r="VH30" s="63"/>
      <c r="VI30" s="63"/>
      <c r="VJ30" s="63"/>
      <c r="VK30" s="63"/>
      <c r="VL30" s="63"/>
      <c r="VM30" s="63"/>
      <c r="VN30" s="63"/>
      <c r="VO30" s="63"/>
      <c r="VP30" s="63"/>
      <c r="VQ30" s="63"/>
      <c r="VR30" s="63"/>
      <c r="VS30" s="63"/>
      <c r="VT30" s="63"/>
      <c r="VU30" s="63"/>
      <c r="VV30" s="63"/>
      <c r="VW30" s="63"/>
      <c r="VX30" s="63"/>
      <c r="VY30" s="63"/>
      <c r="VZ30" s="63"/>
      <c r="WA30" s="63"/>
      <c r="WB30" s="63"/>
      <c r="WC30" s="63"/>
      <c r="WD30" s="63"/>
      <c r="WE30" s="63"/>
      <c r="WF30" s="63"/>
      <c r="WG30" s="63"/>
      <c r="WH30" s="63"/>
      <c r="WI30" s="63"/>
      <c r="WJ30" s="63"/>
      <c r="WK30" s="63"/>
      <c r="WL30" s="63"/>
      <c r="WM30" s="63"/>
      <c r="WN30" s="63"/>
      <c r="WO30" s="63"/>
      <c r="WP30" s="63"/>
      <c r="WQ30" s="63"/>
      <c r="WR30" s="63"/>
      <c r="WS30" s="63"/>
      <c r="WT30" s="63"/>
      <c r="WU30" s="63"/>
      <c r="WV30" s="63"/>
      <c r="WW30" s="63"/>
      <c r="WX30" s="63"/>
      <c r="WY30" s="63"/>
      <c r="WZ30" s="63"/>
      <c r="XA30" s="63"/>
      <c r="XB30" s="63"/>
      <c r="XC30" s="63"/>
      <c r="XD30" s="63"/>
      <c r="XE30" s="63"/>
      <c r="XF30" s="63"/>
      <c r="XG30" s="63"/>
      <c r="XH30" s="63"/>
      <c r="XI30" s="63"/>
      <c r="XJ30" s="63"/>
      <c r="XK30" s="63"/>
      <c r="XL30" s="63"/>
      <c r="XM30" s="63"/>
      <c r="XN30" s="63"/>
      <c r="XO30" s="63"/>
      <c r="XP30" s="63"/>
      <c r="XQ30" s="63"/>
      <c r="XR30" s="63"/>
      <c r="XS30" s="63"/>
      <c r="XT30" s="63"/>
      <c r="XU30" s="63"/>
      <c r="XV30" s="63"/>
      <c r="XW30" s="63"/>
      <c r="XX30" s="63"/>
      <c r="XY30" s="63"/>
      <c r="XZ30" s="63"/>
      <c r="YA30" s="63"/>
      <c r="YB30" s="63"/>
      <c r="YC30" s="63"/>
      <c r="YD30" s="63"/>
      <c r="YE30" s="63"/>
      <c r="YF30" s="63"/>
      <c r="YG30" s="63"/>
      <c r="YH30" s="63"/>
      <c r="YI30" s="63"/>
      <c r="YJ30" s="63"/>
      <c r="YK30" s="63"/>
      <c r="YL30" s="63"/>
      <c r="YM30" s="63"/>
      <c r="YN30" s="63"/>
      <c r="YO30" s="63"/>
      <c r="YP30" s="63"/>
      <c r="YQ30" s="63"/>
      <c r="YR30" s="63"/>
      <c r="YS30" s="63"/>
      <c r="YT30" s="63"/>
      <c r="YU30" s="63"/>
      <c r="YV30" s="63"/>
      <c r="YW30" s="63"/>
      <c r="YX30" s="63"/>
      <c r="YY30" s="63"/>
      <c r="YZ30" s="63"/>
      <c r="ZA30" s="63"/>
      <c r="ZB30" s="63"/>
      <c r="ZC30" s="63"/>
      <c r="ZD30" s="63"/>
      <c r="ZE30" s="63"/>
      <c r="ZF30" s="63"/>
      <c r="ZG30" s="63"/>
      <c r="ZH30" s="63"/>
      <c r="ZI30" s="63"/>
      <c r="ZJ30" s="63"/>
      <c r="ZK30" s="63"/>
      <c r="ZL30" s="63"/>
      <c r="ZM30" s="63"/>
      <c r="ZN30" s="63"/>
      <c r="ZO30" s="63"/>
      <c r="ZP30" s="63"/>
      <c r="ZQ30" s="63"/>
      <c r="ZR30" s="63"/>
      <c r="ZS30" s="63"/>
      <c r="ZT30" s="63"/>
      <c r="ZU30" s="63"/>
      <c r="ZV30" s="63"/>
      <c r="ZW30" s="63"/>
      <c r="ZX30" s="63"/>
      <c r="ZY30" s="63"/>
      <c r="ZZ30" s="63"/>
    </row>
    <row r="31" spans="1:702" x14ac:dyDescent="0.25">
      <c r="A31" s="169"/>
      <c r="B31" s="138" t="s">
        <v>126</v>
      </c>
      <c r="C31" s="139">
        <v>95.3</v>
      </c>
      <c r="D31" s="140">
        <v>2</v>
      </c>
      <c r="E31" s="141">
        <v>7</v>
      </c>
      <c r="F31" s="142">
        <v>5.2</v>
      </c>
      <c r="G31" s="139">
        <v>93.1</v>
      </c>
      <c r="H31" s="140">
        <v>1.2</v>
      </c>
      <c r="I31" s="141">
        <v>8.1999999999999993</v>
      </c>
      <c r="J31" s="142">
        <v>6.1</v>
      </c>
      <c r="K31" s="139">
        <v>113.5</v>
      </c>
      <c r="L31" s="140">
        <v>8</v>
      </c>
      <c r="M31" s="141">
        <v>8.6999999999999993</v>
      </c>
      <c r="N31" s="142">
        <v>7.5</v>
      </c>
      <c r="O31" s="139">
        <v>98.4</v>
      </c>
      <c r="P31" s="140">
        <v>1</v>
      </c>
      <c r="Q31" s="141">
        <v>-3.5</v>
      </c>
      <c r="R31" s="142">
        <v>-1.3</v>
      </c>
      <c r="S31" s="139">
        <v>99.8</v>
      </c>
      <c r="T31" s="140">
        <v>6.9</v>
      </c>
      <c r="U31" s="141">
        <v>-11.5</v>
      </c>
      <c r="V31" s="142">
        <v>-4.4000000000000004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63"/>
      <c r="IZ31" s="63"/>
      <c r="JA31" s="63"/>
      <c r="JB31" s="63"/>
      <c r="JC31" s="63"/>
      <c r="JD31" s="63"/>
      <c r="JE31" s="63"/>
      <c r="JF31" s="63"/>
      <c r="JG31" s="63"/>
      <c r="JH31" s="63"/>
      <c r="JI31" s="63"/>
      <c r="JJ31" s="63"/>
      <c r="JK31" s="63"/>
      <c r="JL31" s="63"/>
      <c r="JM31" s="63"/>
      <c r="JN31" s="63"/>
      <c r="JO31" s="63"/>
      <c r="JP31" s="63"/>
      <c r="JQ31" s="63"/>
      <c r="JR31" s="63"/>
      <c r="JS31" s="63"/>
      <c r="JT31" s="63"/>
      <c r="JU31" s="63"/>
      <c r="JV31" s="63"/>
      <c r="JW31" s="63"/>
      <c r="JX31" s="63"/>
      <c r="JY31" s="63"/>
      <c r="JZ31" s="63"/>
      <c r="KA31" s="63"/>
      <c r="KB31" s="63"/>
      <c r="KC31" s="63"/>
      <c r="KD31" s="63"/>
      <c r="KE31" s="63"/>
      <c r="KF31" s="63"/>
      <c r="KG31" s="63"/>
      <c r="KH31" s="63"/>
      <c r="KI31" s="63"/>
      <c r="KJ31" s="63"/>
      <c r="KK31" s="63"/>
      <c r="KL31" s="63"/>
      <c r="KM31" s="63"/>
      <c r="KN31" s="63"/>
      <c r="KO31" s="63"/>
      <c r="KP31" s="63"/>
      <c r="KQ31" s="63"/>
      <c r="KR31" s="63"/>
      <c r="KS31" s="63"/>
      <c r="KT31" s="63"/>
      <c r="KU31" s="63"/>
      <c r="KV31" s="63"/>
      <c r="KW31" s="63"/>
      <c r="KX31" s="63"/>
      <c r="KY31" s="63"/>
      <c r="KZ31" s="63"/>
      <c r="LA31" s="63"/>
      <c r="LB31" s="63"/>
      <c r="LC31" s="63"/>
      <c r="LD31" s="63"/>
      <c r="LE31" s="63"/>
      <c r="LF31" s="63"/>
      <c r="LG31" s="63"/>
      <c r="LH31" s="63"/>
      <c r="LI31" s="63"/>
      <c r="LJ31" s="63"/>
      <c r="LK31" s="63"/>
      <c r="LL31" s="63"/>
      <c r="LM31" s="63"/>
      <c r="LN31" s="63"/>
      <c r="LO31" s="63"/>
      <c r="LP31" s="63"/>
      <c r="LQ31" s="63"/>
      <c r="LR31" s="63"/>
      <c r="LS31" s="63"/>
      <c r="LT31" s="63"/>
      <c r="LU31" s="63"/>
      <c r="LV31" s="63"/>
      <c r="LW31" s="63"/>
      <c r="LX31" s="63"/>
      <c r="LY31" s="63"/>
      <c r="LZ31" s="63"/>
      <c r="MA31" s="63"/>
      <c r="MB31" s="63"/>
      <c r="MC31" s="63"/>
      <c r="MD31" s="63"/>
      <c r="ME31" s="63"/>
      <c r="MF31" s="63"/>
      <c r="MG31" s="63"/>
      <c r="MH31" s="63"/>
      <c r="MI31" s="63"/>
      <c r="MJ31" s="63"/>
      <c r="MK31" s="63"/>
      <c r="ML31" s="63"/>
      <c r="MM31" s="63"/>
      <c r="MN31" s="63"/>
      <c r="MO31" s="63"/>
      <c r="MP31" s="63"/>
      <c r="MQ31" s="63"/>
      <c r="MR31" s="63"/>
      <c r="MS31" s="63"/>
      <c r="MT31" s="63"/>
      <c r="MU31" s="63"/>
      <c r="MV31" s="63"/>
      <c r="MW31" s="63"/>
      <c r="MX31" s="63"/>
      <c r="MY31" s="63"/>
      <c r="MZ31" s="63"/>
      <c r="NA31" s="63"/>
      <c r="NB31" s="63"/>
      <c r="NC31" s="63"/>
      <c r="ND31" s="63"/>
      <c r="NE31" s="63"/>
      <c r="NF31" s="63"/>
      <c r="NG31" s="63"/>
      <c r="NH31" s="63"/>
      <c r="NI31" s="63"/>
      <c r="NJ31" s="63"/>
      <c r="NK31" s="63"/>
      <c r="NL31" s="63"/>
      <c r="NM31" s="63"/>
      <c r="NN31" s="63"/>
      <c r="NO31" s="63"/>
      <c r="NP31" s="63"/>
      <c r="NQ31" s="63"/>
      <c r="NR31" s="63"/>
      <c r="NS31" s="63"/>
      <c r="NT31" s="63"/>
      <c r="NU31" s="63"/>
      <c r="NV31" s="63"/>
      <c r="NW31" s="63"/>
      <c r="NX31" s="63"/>
      <c r="NY31" s="63"/>
      <c r="NZ31" s="63"/>
      <c r="OA31" s="63"/>
      <c r="OB31" s="63"/>
      <c r="OC31" s="63"/>
      <c r="OD31" s="63"/>
      <c r="OE31" s="63"/>
      <c r="OF31" s="63"/>
      <c r="OG31" s="63"/>
      <c r="OH31" s="63"/>
      <c r="OI31" s="63"/>
      <c r="OJ31" s="63"/>
      <c r="OK31" s="63"/>
      <c r="OL31" s="63"/>
      <c r="OM31" s="63"/>
      <c r="ON31" s="63"/>
      <c r="OO31" s="63"/>
      <c r="OP31" s="63"/>
      <c r="OQ31" s="63"/>
      <c r="OR31" s="63"/>
      <c r="OS31" s="63"/>
      <c r="OT31" s="63"/>
      <c r="OU31" s="63"/>
      <c r="OV31" s="63"/>
      <c r="OW31" s="63"/>
      <c r="OX31" s="63"/>
      <c r="OY31" s="63"/>
      <c r="OZ31" s="63"/>
      <c r="PA31" s="63"/>
      <c r="PB31" s="63"/>
      <c r="PC31" s="63"/>
      <c r="PD31" s="63"/>
      <c r="PE31" s="63"/>
      <c r="PF31" s="63"/>
      <c r="PG31" s="63"/>
      <c r="PH31" s="63"/>
      <c r="PI31" s="63"/>
      <c r="PJ31" s="63"/>
      <c r="PK31" s="63"/>
      <c r="PL31" s="63"/>
      <c r="PM31" s="63"/>
      <c r="PN31" s="63"/>
      <c r="PO31" s="63"/>
      <c r="PP31" s="63"/>
      <c r="PQ31" s="63"/>
      <c r="PR31" s="63"/>
      <c r="PS31" s="63"/>
      <c r="PT31" s="63"/>
      <c r="PU31" s="63"/>
      <c r="PV31" s="63"/>
      <c r="PW31" s="63"/>
      <c r="PX31" s="63"/>
      <c r="PY31" s="63"/>
      <c r="PZ31" s="63"/>
      <c r="QA31" s="63"/>
      <c r="QB31" s="63"/>
      <c r="QC31" s="63"/>
      <c r="QD31" s="63"/>
      <c r="QE31" s="63"/>
      <c r="QF31" s="63"/>
      <c r="QG31" s="63"/>
      <c r="QH31" s="63"/>
      <c r="QI31" s="63"/>
      <c r="QJ31" s="63"/>
      <c r="QK31" s="63"/>
      <c r="QL31" s="63"/>
      <c r="QM31" s="63"/>
      <c r="QN31" s="63"/>
      <c r="QO31" s="63"/>
      <c r="QP31" s="63"/>
      <c r="QQ31" s="63"/>
      <c r="QR31" s="63"/>
      <c r="QS31" s="63"/>
      <c r="QT31" s="63"/>
      <c r="QU31" s="63"/>
      <c r="QV31" s="63"/>
      <c r="QW31" s="63"/>
      <c r="QX31" s="63"/>
      <c r="QY31" s="63"/>
      <c r="QZ31" s="63"/>
      <c r="RA31" s="63"/>
      <c r="RB31" s="63"/>
      <c r="RC31" s="63"/>
      <c r="RD31" s="63"/>
      <c r="RE31" s="63"/>
      <c r="RF31" s="63"/>
      <c r="RG31" s="63"/>
      <c r="RH31" s="63"/>
      <c r="RI31" s="63"/>
      <c r="RJ31" s="63"/>
      <c r="RK31" s="63"/>
      <c r="RL31" s="63"/>
      <c r="RM31" s="63"/>
      <c r="RN31" s="63"/>
      <c r="RO31" s="63"/>
      <c r="RP31" s="63"/>
      <c r="RQ31" s="63"/>
      <c r="RR31" s="63"/>
      <c r="RS31" s="63"/>
      <c r="RT31" s="63"/>
      <c r="RU31" s="63"/>
      <c r="RV31" s="63"/>
      <c r="RW31" s="63"/>
      <c r="RX31" s="63"/>
      <c r="RY31" s="63"/>
      <c r="RZ31" s="63"/>
      <c r="SA31" s="63"/>
      <c r="SB31" s="63"/>
      <c r="SC31" s="63"/>
      <c r="SD31" s="63"/>
      <c r="SE31" s="63"/>
      <c r="SF31" s="63"/>
      <c r="SG31" s="63"/>
      <c r="SH31" s="63"/>
      <c r="SI31" s="63"/>
      <c r="SJ31" s="63"/>
      <c r="SK31" s="63"/>
      <c r="SL31" s="63"/>
      <c r="SM31" s="63"/>
      <c r="SN31" s="63"/>
      <c r="SO31" s="63"/>
      <c r="SP31" s="63"/>
      <c r="SQ31" s="63"/>
      <c r="SR31" s="63"/>
      <c r="SS31" s="63"/>
      <c r="ST31" s="63"/>
      <c r="SU31" s="63"/>
      <c r="SV31" s="63"/>
      <c r="SW31" s="63"/>
      <c r="SX31" s="63"/>
      <c r="SY31" s="63"/>
      <c r="SZ31" s="63"/>
      <c r="TA31" s="63"/>
      <c r="TB31" s="63"/>
      <c r="TC31" s="63"/>
      <c r="TD31" s="63"/>
      <c r="TE31" s="63"/>
      <c r="TF31" s="63"/>
      <c r="TG31" s="63"/>
      <c r="TH31" s="63"/>
      <c r="TI31" s="63"/>
      <c r="TJ31" s="63"/>
      <c r="TK31" s="63"/>
      <c r="TL31" s="63"/>
      <c r="TM31" s="63"/>
      <c r="TN31" s="63"/>
      <c r="TO31" s="63"/>
      <c r="TP31" s="63"/>
      <c r="TQ31" s="63"/>
      <c r="TR31" s="63"/>
      <c r="TS31" s="63"/>
      <c r="TT31" s="63"/>
      <c r="TU31" s="63"/>
      <c r="TV31" s="63"/>
      <c r="TW31" s="63"/>
      <c r="TX31" s="63"/>
      <c r="TY31" s="63"/>
      <c r="TZ31" s="63"/>
      <c r="UA31" s="63"/>
      <c r="UB31" s="63"/>
      <c r="UC31" s="63"/>
      <c r="UD31" s="63"/>
      <c r="UE31" s="63"/>
      <c r="UF31" s="63"/>
      <c r="UG31" s="63"/>
      <c r="UH31" s="63"/>
      <c r="UI31" s="63"/>
      <c r="UJ31" s="63"/>
      <c r="UK31" s="63"/>
      <c r="UL31" s="63"/>
      <c r="UM31" s="63"/>
      <c r="UN31" s="63"/>
      <c r="UO31" s="63"/>
      <c r="UP31" s="63"/>
      <c r="UQ31" s="63"/>
      <c r="UR31" s="63"/>
      <c r="US31" s="63"/>
      <c r="UT31" s="63"/>
      <c r="UU31" s="63"/>
      <c r="UV31" s="63"/>
      <c r="UW31" s="63"/>
      <c r="UX31" s="63"/>
      <c r="UY31" s="63"/>
      <c r="UZ31" s="63"/>
      <c r="VA31" s="63"/>
      <c r="VB31" s="63"/>
      <c r="VC31" s="63"/>
      <c r="VD31" s="63"/>
      <c r="VE31" s="63"/>
      <c r="VF31" s="63"/>
      <c r="VG31" s="63"/>
      <c r="VH31" s="63"/>
      <c r="VI31" s="63"/>
      <c r="VJ31" s="63"/>
      <c r="VK31" s="63"/>
      <c r="VL31" s="63"/>
      <c r="VM31" s="63"/>
      <c r="VN31" s="63"/>
      <c r="VO31" s="63"/>
      <c r="VP31" s="63"/>
      <c r="VQ31" s="63"/>
      <c r="VR31" s="63"/>
      <c r="VS31" s="63"/>
      <c r="VT31" s="63"/>
      <c r="VU31" s="63"/>
      <c r="VV31" s="63"/>
      <c r="VW31" s="63"/>
      <c r="VX31" s="63"/>
      <c r="VY31" s="63"/>
      <c r="VZ31" s="63"/>
      <c r="WA31" s="63"/>
      <c r="WB31" s="63"/>
      <c r="WC31" s="63"/>
      <c r="WD31" s="63"/>
      <c r="WE31" s="63"/>
      <c r="WF31" s="63"/>
      <c r="WG31" s="63"/>
      <c r="WH31" s="63"/>
      <c r="WI31" s="63"/>
      <c r="WJ31" s="63"/>
      <c r="WK31" s="63"/>
      <c r="WL31" s="63"/>
      <c r="WM31" s="63"/>
      <c r="WN31" s="63"/>
      <c r="WO31" s="63"/>
      <c r="WP31" s="63"/>
      <c r="WQ31" s="63"/>
      <c r="WR31" s="63"/>
      <c r="WS31" s="63"/>
      <c r="WT31" s="63"/>
      <c r="WU31" s="63"/>
      <c r="WV31" s="63"/>
      <c r="WW31" s="63"/>
      <c r="WX31" s="63"/>
      <c r="WY31" s="63"/>
      <c r="WZ31" s="63"/>
      <c r="XA31" s="63"/>
      <c r="XB31" s="63"/>
      <c r="XC31" s="63"/>
      <c r="XD31" s="63"/>
      <c r="XE31" s="63"/>
      <c r="XF31" s="63"/>
      <c r="XG31" s="63"/>
      <c r="XH31" s="63"/>
      <c r="XI31" s="63"/>
      <c r="XJ31" s="63"/>
      <c r="XK31" s="63"/>
      <c r="XL31" s="63"/>
      <c r="XM31" s="63"/>
      <c r="XN31" s="63"/>
      <c r="XO31" s="63"/>
      <c r="XP31" s="63"/>
      <c r="XQ31" s="63"/>
      <c r="XR31" s="63"/>
      <c r="XS31" s="63"/>
      <c r="XT31" s="63"/>
      <c r="XU31" s="63"/>
      <c r="XV31" s="63"/>
      <c r="XW31" s="63"/>
      <c r="XX31" s="63"/>
      <c r="XY31" s="63"/>
      <c r="XZ31" s="63"/>
      <c r="YA31" s="63"/>
      <c r="YB31" s="63"/>
      <c r="YC31" s="63"/>
      <c r="YD31" s="63"/>
      <c r="YE31" s="63"/>
      <c r="YF31" s="63"/>
      <c r="YG31" s="63"/>
      <c r="YH31" s="63"/>
      <c r="YI31" s="63"/>
      <c r="YJ31" s="63"/>
      <c r="YK31" s="63"/>
      <c r="YL31" s="63"/>
      <c r="YM31" s="63"/>
      <c r="YN31" s="63"/>
      <c r="YO31" s="63"/>
      <c r="YP31" s="63"/>
      <c r="YQ31" s="63"/>
      <c r="YR31" s="63"/>
      <c r="YS31" s="63"/>
      <c r="YT31" s="63"/>
      <c r="YU31" s="63"/>
      <c r="YV31" s="63"/>
      <c r="YW31" s="63"/>
      <c r="YX31" s="63"/>
      <c r="YY31" s="63"/>
      <c r="YZ31" s="63"/>
      <c r="ZA31" s="63"/>
      <c r="ZB31" s="63"/>
      <c r="ZC31" s="63"/>
      <c r="ZD31" s="63"/>
      <c r="ZE31" s="63"/>
      <c r="ZF31" s="63"/>
      <c r="ZG31" s="63"/>
      <c r="ZH31" s="63"/>
      <c r="ZI31" s="63"/>
      <c r="ZJ31" s="63"/>
      <c r="ZK31" s="63"/>
      <c r="ZL31" s="63"/>
      <c r="ZM31" s="63"/>
      <c r="ZN31" s="63"/>
      <c r="ZO31" s="63"/>
      <c r="ZP31" s="63"/>
      <c r="ZQ31" s="63"/>
      <c r="ZR31" s="63"/>
      <c r="ZS31" s="63"/>
      <c r="ZT31" s="63"/>
      <c r="ZU31" s="63"/>
      <c r="ZV31" s="63"/>
      <c r="ZW31" s="63"/>
      <c r="ZX31" s="63"/>
      <c r="ZY31" s="63"/>
      <c r="ZZ31" s="63"/>
    </row>
    <row r="32" spans="1:702" x14ac:dyDescent="0.25">
      <c r="A32" s="169"/>
      <c r="B32" s="77" t="s">
        <v>127</v>
      </c>
      <c r="C32" s="31">
        <v>97.8</v>
      </c>
      <c r="D32" s="32">
        <v>2.6</v>
      </c>
      <c r="E32" s="32">
        <v>8.6999999999999993</v>
      </c>
      <c r="F32" s="33">
        <v>6.6</v>
      </c>
      <c r="G32" s="31">
        <v>94.9</v>
      </c>
      <c r="H32" s="32">
        <v>2</v>
      </c>
      <c r="I32" s="32">
        <v>8.8000000000000007</v>
      </c>
      <c r="J32" s="33">
        <v>7.5</v>
      </c>
      <c r="K32" s="31">
        <v>115.3</v>
      </c>
      <c r="L32" s="32">
        <v>1.6</v>
      </c>
      <c r="M32" s="32">
        <v>8.6999999999999993</v>
      </c>
      <c r="N32" s="33">
        <v>7.6</v>
      </c>
      <c r="O32" s="31">
        <v>98.6</v>
      </c>
      <c r="P32" s="32">
        <v>0.2</v>
      </c>
      <c r="Q32" s="32">
        <v>-4.3</v>
      </c>
      <c r="R32" s="33">
        <v>-2.7</v>
      </c>
      <c r="S32" s="31">
        <v>108.3</v>
      </c>
      <c r="T32" s="32">
        <v>8.5</v>
      </c>
      <c r="U32" s="32">
        <v>9.6</v>
      </c>
      <c r="V32" s="33">
        <v>-4.5999999999999996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63"/>
      <c r="IZ32" s="63"/>
      <c r="JA32" s="63"/>
      <c r="JB32" s="63"/>
      <c r="JC32" s="63"/>
      <c r="JD32" s="63"/>
      <c r="JE32" s="63"/>
      <c r="JF32" s="63"/>
      <c r="JG32" s="63"/>
      <c r="JH32" s="63"/>
      <c r="JI32" s="63"/>
      <c r="JJ32" s="63"/>
      <c r="JK32" s="63"/>
      <c r="JL32" s="63"/>
      <c r="JM32" s="63"/>
      <c r="JN32" s="63"/>
      <c r="JO32" s="63"/>
      <c r="JP32" s="63"/>
      <c r="JQ32" s="63"/>
      <c r="JR32" s="63"/>
      <c r="JS32" s="63"/>
      <c r="JT32" s="63"/>
      <c r="JU32" s="63"/>
      <c r="JV32" s="63"/>
      <c r="JW32" s="63"/>
      <c r="JX32" s="63"/>
      <c r="JY32" s="63"/>
      <c r="JZ32" s="63"/>
      <c r="KA32" s="63"/>
      <c r="KB32" s="63"/>
      <c r="KC32" s="63"/>
      <c r="KD32" s="63"/>
      <c r="KE32" s="63"/>
      <c r="KF32" s="63"/>
      <c r="KG32" s="63"/>
      <c r="KH32" s="63"/>
      <c r="KI32" s="63"/>
      <c r="KJ32" s="63"/>
      <c r="KK32" s="63"/>
      <c r="KL32" s="63"/>
      <c r="KM32" s="63"/>
      <c r="KN32" s="63"/>
      <c r="KO32" s="63"/>
      <c r="KP32" s="63"/>
      <c r="KQ32" s="63"/>
      <c r="KR32" s="63"/>
      <c r="KS32" s="63"/>
      <c r="KT32" s="63"/>
      <c r="KU32" s="63"/>
      <c r="KV32" s="63"/>
      <c r="KW32" s="63"/>
      <c r="KX32" s="63"/>
      <c r="KY32" s="63"/>
      <c r="KZ32" s="63"/>
      <c r="LA32" s="63"/>
      <c r="LB32" s="63"/>
      <c r="LC32" s="63"/>
      <c r="LD32" s="63"/>
      <c r="LE32" s="63"/>
      <c r="LF32" s="63"/>
      <c r="LG32" s="63"/>
      <c r="LH32" s="63"/>
      <c r="LI32" s="63"/>
      <c r="LJ32" s="63"/>
      <c r="LK32" s="63"/>
      <c r="LL32" s="63"/>
      <c r="LM32" s="63"/>
      <c r="LN32" s="63"/>
      <c r="LO32" s="63"/>
      <c r="LP32" s="63"/>
      <c r="LQ32" s="63"/>
      <c r="LR32" s="63"/>
      <c r="LS32" s="63"/>
      <c r="LT32" s="63"/>
      <c r="LU32" s="63"/>
      <c r="LV32" s="63"/>
      <c r="LW32" s="63"/>
      <c r="LX32" s="63"/>
      <c r="LY32" s="63"/>
      <c r="LZ32" s="63"/>
      <c r="MA32" s="63"/>
      <c r="MB32" s="63"/>
      <c r="MC32" s="63"/>
      <c r="MD32" s="63"/>
      <c r="ME32" s="63"/>
      <c r="MF32" s="63"/>
      <c r="MG32" s="63"/>
      <c r="MH32" s="63"/>
      <c r="MI32" s="63"/>
      <c r="MJ32" s="63"/>
      <c r="MK32" s="63"/>
      <c r="ML32" s="63"/>
      <c r="MM32" s="63"/>
      <c r="MN32" s="63"/>
      <c r="MO32" s="63"/>
      <c r="MP32" s="63"/>
      <c r="MQ32" s="63"/>
      <c r="MR32" s="63"/>
      <c r="MS32" s="63"/>
      <c r="MT32" s="63"/>
      <c r="MU32" s="63"/>
      <c r="MV32" s="63"/>
      <c r="MW32" s="63"/>
      <c r="MX32" s="63"/>
      <c r="MY32" s="63"/>
      <c r="MZ32" s="63"/>
      <c r="NA32" s="63"/>
      <c r="NB32" s="63"/>
      <c r="NC32" s="63"/>
      <c r="ND32" s="63"/>
      <c r="NE32" s="63"/>
      <c r="NF32" s="63"/>
      <c r="NG32" s="63"/>
      <c r="NH32" s="63"/>
      <c r="NI32" s="63"/>
      <c r="NJ32" s="63"/>
      <c r="NK32" s="63"/>
      <c r="NL32" s="63"/>
      <c r="NM32" s="63"/>
      <c r="NN32" s="63"/>
      <c r="NO32" s="63"/>
      <c r="NP32" s="63"/>
      <c r="NQ32" s="63"/>
      <c r="NR32" s="63"/>
      <c r="NS32" s="63"/>
      <c r="NT32" s="63"/>
      <c r="NU32" s="63"/>
      <c r="NV32" s="63"/>
      <c r="NW32" s="63"/>
      <c r="NX32" s="63"/>
      <c r="NY32" s="63"/>
      <c r="NZ32" s="63"/>
      <c r="OA32" s="63"/>
      <c r="OB32" s="63"/>
      <c r="OC32" s="63"/>
      <c r="OD32" s="63"/>
      <c r="OE32" s="63"/>
      <c r="OF32" s="63"/>
      <c r="OG32" s="63"/>
      <c r="OH32" s="63"/>
      <c r="OI32" s="63"/>
      <c r="OJ32" s="63"/>
      <c r="OK32" s="63"/>
      <c r="OL32" s="63"/>
      <c r="OM32" s="63"/>
      <c r="ON32" s="63"/>
      <c r="OO32" s="63"/>
      <c r="OP32" s="63"/>
      <c r="OQ32" s="63"/>
      <c r="OR32" s="63"/>
      <c r="OS32" s="63"/>
      <c r="OT32" s="63"/>
      <c r="OU32" s="63"/>
      <c r="OV32" s="63"/>
      <c r="OW32" s="63"/>
      <c r="OX32" s="63"/>
      <c r="OY32" s="63"/>
      <c r="OZ32" s="63"/>
      <c r="PA32" s="63"/>
      <c r="PB32" s="63"/>
      <c r="PC32" s="63"/>
      <c r="PD32" s="63"/>
      <c r="PE32" s="63"/>
      <c r="PF32" s="63"/>
      <c r="PG32" s="63"/>
      <c r="PH32" s="63"/>
      <c r="PI32" s="63"/>
      <c r="PJ32" s="63"/>
      <c r="PK32" s="63"/>
      <c r="PL32" s="63"/>
      <c r="PM32" s="63"/>
      <c r="PN32" s="63"/>
      <c r="PO32" s="63"/>
      <c r="PP32" s="63"/>
      <c r="PQ32" s="63"/>
      <c r="PR32" s="63"/>
      <c r="PS32" s="63"/>
      <c r="PT32" s="63"/>
      <c r="PU32" s="63"/>
      <c r="PV32" s="63"/>
      <c r="PW32" s="63"/>
      <c r="PX32" s="63"/>
      <c r="PY32" s="63"/>
      <c r="PZ32" s="63"/>
      <c r="QA32" s="63"/>
      <c r="QB32" s="63"/>
      <c r="QC32" s="63"/>
      <c r="QD32" s="63"/>
      <c r="QE32" s="63"/>
      <c r="QF32" s="63"/>
      <c r="QG32" s="63"/>
      <c r="QH32" s="63"/>
      <c r="QI32" s="63"/>
      <c r="QJ32" s="63"/>
      <c r="QK32" s="63"/>
      <c r="QL32" s="63"/>
      <c r="QM32" s="63"/>
      <c r="QN32" s="63"/>
      <c r="QO32" s="63"/>
      <c r="QP32" s="63"/>
      <c r="QQ32" s="63"/>
      <c r="QR32" s="63"/>
      <c r="QS32" s="63"/>
      <c r="QT32" s="63"/>
      <c r="QU32" s="63"/>
      <c r="QV32" s="63"/>
      <c r="QW32" s="63"/>
      <c r="QX32" s="63"/>
      <c r="QY32" s="63"/>
      <c r="QZ32" s="63"/>
      <c r="RA32" s="63"/>
      <c r="RB32" s="63"/>
      <c r="RC32" s="63"/>
      <c r="RD32" s="63"/>
      <c r="RE32" s="63"/>
      <c r="RF32" s="63"/>
      <c r="RG32" s="63"/>
      <c r="RH32" s="63"/>
      <c r="RI32" s="63"/>
      <c r="RJ32" s="63"/>
      <c r="RK32" s="63"/>
      <c r="RL32" s="63"/>
      <c r="RM32" s="63"/>
      <c r="RN32" s="63"/>
      <c r="RO32" s="63"/>
      <c r="RP32" s="63"/>
      <c r="RQ32" s="63"/>
      <c r="RR32" s="63"/>
      <c r="RS32" s="63"/>
      <c r="RT32" s="63"/>
      <c r="RU32" s="63"/>
      <c r="RV32" s="63"/>
      <c r="RW32" s="63"/>
      <c r="RX32" s="63"/>
      <c r="RY32" s="63"/>
      <c r="RZ32" s="63"/>
      <c r="SA32" s="63"/>
      <c r="SB32" s="63"/>
      <c r="SC32" s="63"/>
      <c r="SD32" s="63"/>
      <c r="SE32" s="63"/>
      <c r="SF32" s="63"/>
      <c r="SG32" s="63"/>
      <c r="SH32" s="63"/>
      <c r="SI32" s="63"/>
      <c r="SJ32" s="63"/>
      <c r="SK32" s="63"/>
      <c r="SL32" s="63"/>
      <c r="SM32" s="63"/>
      <c r="SN32" s="63"/>
      <c r="SO32" s="63"/>
      <c r="SP32" s="63"/>
      <c r="SQ32" s="63"/>
      <c r="SR32" s="63"/>
      <c r="SS32" s="63"/>
      <c r="ST32" s="63"/>
      <c r="SU32" s="63"/>
      <c r="SV32" s="63"/>
      <c r="SW32" s="63"/>
      <c r="SX32" s="63"/>
      <c r="SY32" s="63"/>
      <c r="SZ32" s="63"/>
      <c r="TA32" s="63"/>
      <c r="TB32" s="63"/>
      <c r="TC32" s="63"/>
      <c r="TD32" s="63"/>
      <c r="TE32" s="63"/>
      <c r="TF32" s="63"/>
      <c r="TG32" s="63"/>
      <c r="TH32" s="63"/>
      <c r="TI32" s="63"/>
      <c r="TJ32" s="63"/>
      <c r="TK32" s="63"/>
      <c r="TL32" s="63"/>
      <c r="TM32" s="63"/>
      <c r="TN32" s="63"/>
      <c r="TO32" s="63"/>
      <c r="TP32" s="63"/>
      <c r="TQ32" s="63"/>
      <c r="TR32" s="63"/>
      <c r="TS32" s="63"/>
      <c r="TT32" s="63"/>
      <c r="TU32" s="63"/>
      <c r="TV32" s="63"/>
      <c r="TW32" s="63"/>
      <c r="TX32" s="63"/>
      <c r="TY32" s="63"/>
      <c r="TZ32" s="63"/>
      <c r="UA32" s="63"/>
      <c r="UB32" s="63"/>
      <c r="UC32" s="63"/>
      <c r="UD32" s="63"/>
      <c r="UE32" s="63"/>
      <c r="UF32" s="63"/>
      <c r="UG32" s="63"/>
      <c r="UH32" s="63"/>
      <c r="UI32" s="63"/>
      <c r="UJ32" s="63"/>
      <c r="UK32" s="63"/>
      <c r="UL32" s="63"/>
      <c r="UM32" s="63"/>
      <c r="UN32" s="63"/>
      <c r="UO32" s="63"/>
      <c r="UP32" s="63"/>
      <c r="UQ32" s="63"/>
      <c r="UR32" s="63"/>
      <c r="US32" s="63"/>
      <c r="UT32" s="63"/>
      <c r="UU32" s="63"/>
      <c r="UV32" s="63"/>
      <c r="UW32" s="63"/>
      <c r="UX32" s="63"/>
      <c r="UY32" s="63"/>
      <c r="UZ32" s="63"/>
      <c r="VA32" s="63"/>
      <c r="VB32" s="63"/>
      <c r="VC32" s="63"/>
      <c r="VD32" s="63"/>
      <c r="VE32" s="63"/>
      <c r="VF32" s="63"/>
      <c r="VG32" s="63"/>
      <c r="VH32" s="63"/>
      <c r="VI32" s="63"/>
      <c r="VJ32" s="63"/>
      <c r="VK32" s="63"/>
      <c r="VL32" s="63"/>
      <c r="VM32" s="63"/>
      <c r="VN32" s="63"/>
      <c r="VO32" s="63"/>
      <c r="VP32" s="63"/>
      <c r="VQ32" s="63"/>
      <c r="VR32" s="63"/>
      <c r="VS32" s="63"/>
      <c r="VT32" s="63"/>
      <c r="VU32" s="63"/>
      <c r="VV32" s="63"/>
      <c r="VW32" s="63"/>
      <c r="VX32" s="63"/>
      <c r="VY32" s="63"/>
      <c r="VZ32" s="63"/>
      <c r="WA32" s="63"/>
      <c r="WB32" s="63"/>
      <c r="WC32" s="63"/>
      <c r="WD32" s="63"/>
      <c r="WE32" s="63"/>
      <c r="WF32" s="63"/>
      <c r="WG32" s="63"/>
      <c r="WH32" s="63"/>
      <c r="WI32" s="63"/>
      <c r="WJ32" s="63"/>
      <c r="WK32" s="63"/>
      <c r="WL32" s="63"/>
      <c r="WM32" s="63"/>
      <c r="WN32" s="63"/>
      <c r="WO32" s="63"/>
      <c r="WP32" s="63"/>
      <c r="WQ32" s="63"/>
      <c r="WR32" s="63"/>
      <c r="WS32" s="63"/>
      <c r="WT32" s="63"/>
      <c r="WU32" s="63"/>
      <c r="WV32" s="63"/>
      <c r="WW32" s="63"/>
      <c r="WX32" s="63"/>
      <c r="WY32" s="63"/>
      <c r="WZ32" s="63"/>
      <c r="XA32" s="63"/>
      <c r="XB32" s="63"/>
      <c r="XC32" s="63"/>
      <c r="XD32" s="63"/>
      <c r="XE32" s="63"/>
      <c r="XF32" s="63"/>
      <c r="XG32" s="63"/>
      <c r="XH32" s="63"/>
      <c r="XI32" s="63"/>
      <c r="XJ32" s="63"/>
      <c r="XK32" s="63"/>
      <c r="XL32" s="63"/>
      <c r="XM32" s="63"/>
      <c r="XN32" s="63"/>
      <c r="XO32" s="63"/>
      <c r="XP32" s="63"/>
      <c r="XQ32" s="63"/>
      <c r="XR32" s="63"/>
      <c r="XS32" s="63"/>
      <c r="XT32" s="63"/>
      <c r="XU32" s="63"/>
      <c r="XV32" s="63"/>
      <c r="XW32" s="63"/>
      <c r="XX32" s="63"/>
      <c r="XY32" s="63"/>
      <c r="XZ32" s="63"/>
      <c r="YA32" s="63"/>
      <c r="YB32" s="63"/>
      <c r="YC32" s="63"/>
      <c r="YD32" s="63"/>
      <c r="YE32" s="63"/>
      <c r="YF32" s="63"/>
      <c r="YG32" s="63"/>
      <c r="YH32" s="63"/>
      <c r="YI32" s="63"/>
      <c r="YJ32" s="63"/>
      <c r="YK32" s="63"/>
      <c r="YL32" s="63"/>
      <c r="YM32" s="63"/>
      <c r="YN32" s="63"/>
      <c r="YO32" s="63"/>
      <c r="YP32" s="63"/>
      <c r="YQ32" s="63"/>
      <c r="YR32" s="63"/>
      <c r="YS32" s="63"/>
      <c r="YT32" s="63"/>
      <c r="YU32" s="63"/>
      <c r="YV32" s="63"/>
      <c r="YW32" s="63"/>
      <c r="YX32" s="63"/>
      <c r="YY32" s="63"/>
      <c r="YZ32" s="63"/>
      <c r="ZA32" s="63"/>
      <c r="ZB32" s="63"/>
      <c r="ZC32" s="63"/>
      <c r="ZD32" s="63"/>
      <c r="ZE32" s="63"/>
      <c r="ZF32" s="63"/>
      <c r="ZG32" s="63"/>
      <c r="ZH32" s="63"/>
      <c r="ZI32" s="63"/>
      <c r="ZJ32" s="63"/>
      <c r="ZK32" s="63"/>
      <c r="ZL32" s="63"/>
      <c r="ZM32" s="63"/>
      <c r="ZN32" s="63"/>
      <c r="ZO32" s="63"/>
      <c r="ZP32" s="63"/>
      <c r="ZQ32" s="63"/>
      <c r="ZR32" s="63"/>
      <c r="ZS32" s="63"/>
      <c r="ZT32" s="63"/>
      <c r="ZU32" s="63"/>
      <c r="ZV32" s="63"/>
      <c r="ZW32" s="63"/>
      <c r="ZX32" s="63"/>
      <c r="ZY32" s="63"/>
      <c r="ZZ32" s="63"/>
    </row>
    <row r="33" spans="1:702" ht="15.75" thickBot="1" x14ac:dyDescent="0.3">
      <c r="A33" s="170"/>
      <c r="B33" s="143" t="s">
        <v>128</v>
      </c>
      <c r="C33" s="144">
        <v>98.3</v>
      </c>
      <c r="D33" s="145">
        <v>0.5</v>
      </c>
      <c r="E33" s="145">
        <v>6.6</v>
      </c>
      <c r="F33" s="146">
        <v>6.9</v>
      </c>
      <c r="G33" s="144">
        <v>95.9</v>
      </c>
      <c r="H33" s="145">
        <v>1</v>
      </c>
      <c r="I33" s="145">
        <v>6.7</v>
      </c>
      <c r="J33" s="146">
        <v>7.9</v>
      </c>
      <c r="K33" s="144">
        <v>116.1</v>
      </c>
      <c r="L33" s="145">
        <v>0.7</v>
      </c>
      <c r="M33" s="145">
        <v>6.5</v>
      </c>
      <c r="N33" s="146">
        <v>6.5</v>
      </c>
      <c r="O33" s="144">
        <v>99.6</v>
      </c>
      <c r="P33" s="145">
        <v>0.9</v>
      </c>
      <c r="Q33" s="145">
        <v>-6.6</v>
      </c>
      <c r="R33" s="146">
        <v>-5.5</v>
      </c>
      <c r="S33" s="144">
        <v>107.6</v>
      </c>
      <c r="T33" s="145">
        <v>-0.7</v>
      </c>
      <c r="U33" s="145">
        <v>17.600000000000001</v>
      </c>
      <c r="V33" s="146">
        <v>-0.5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63"/>
      <c r="IZ33" s="63"/>
      <c r="JA33" s="63"/>
      <c r="JB33" s="63"/>
      <c r="JC33" s="63"/>
      <c r="JD33" s="63"/>
      <c r="JE33" s="63"/>
      <c r="JF33" s="63"/>
      <c r="JG33" s="63"/>
      <c r="JH33" s="63"/>
      <c r="JI33" s="63"/>
      <c r="JJ33" s="63"/>
      <c r="JK33" s="63"/>
      <c r="JL33" s="63"/>
      <c r="JM33" s="63"/>
      <c r="JN33" s="63"/>
      <c r="JO33" s="63"/>
      <c r="JP33" s="63"/>
      <c r="JQ33" s="63"/>
      <c r="JR33" s="63"/>
      <c r="JS33" s="63"/>
      <c r="JT33" s="63"/>
      <c r="JU33" s="63"/>
      <c r="JV33" s="63"/>
      <c r="JW33" s="63"/>
      <c r="JX33" s="63"/>
      <c r="JY33" s="63"/>
      <c r="JZ33" s="63"/>
      <c r="KA33" s="63"/>
      <c r="KB33" s="63"/>
      <c r="KC33" s="63"/>
      <c r="KD33" s="63"/>
      <c r="KE33" s="63"/>
      <c r="KF33" s="63"/>
      <c r="KG33" s="63"/>
      <c r="KH33" s="63"/>
      <c r="KI33" s="63"/>
      <c r="KJ33" s="63"/>
      <c r="KK33" s="63"/>
      <c r="KL33" s="63"/>
      <c r="KM33" s="63"/>
      <c r="KN33" s="63"/>
      <c r="KO33" s="63"/>
      <c r="KP33" s="63"/>
      <c r="KQ33" s="63"/>
      <c r="KR33" s="63"/>
      <c r="KS33" s="63"/>
      <c r="KT33" s="63"/>
      <c r="KU33" s="63"/>
      <c r="KV33" s="63"/>
      <c r="KW33" s="63"/>
      <c r="KX33" s="63"/>
      <c r="KY33" s="63"/>
      <c r="KZ33" s="63"/>
      <c r="LA33" s="63"/>
      <c r="LB33" s="63"/>
      <c r="LC33" s="63"/>
      <c r="LD33" s="63"/>
      <c r="LE33" s="63"/>
      <c r="LF33" s="63"/>
      <c r="LG33" s="63"/>
      <c r="LH33" s="63"/>
      <c r="LI33" s="63"/>
      <c r="LJ33" s="63"/>
      <c r="LK33" s="63"/>
      <c r="LL33" s="63"/>
      <c r="LM33" s="63"/>
      <c r="LN33" s="63"/>
      <c r="LO33" s="63"/>
      <c r="LP33" s="63"/>
      <c r="LQ33" s="63"/>
      <c r="LR33" s="63"/>
      <c r="LS33" s="63"/>
      <c r="LT33" s="63"/>
      <c r="LU33" s="63"/>
      <c r="LV33" s="63"/>
      <c r="LW33" s="63"/>
      <c r="LX33" s="63"/>
      <c r="LY33" s="63"/>
      <c r="LZ33" s="63"/>
      <c r="MA33" s="63"/>
      <c r="MB33" s="63"/>
      <c r="MC33" s="63"/>
      <c r="MD33" s="63"/>
      <c r="ME33" s="63"/>
      <c r="MF33" s="63"/>
      <c r="MG33" s="63"/>
      <c r="MH33" s="63"/>
      <c r="MI33" s="63"/>
      <c r="MJ33" s="63"/>
      <c r="MK33" s="63"/>
      <c r="ML33" s="63"/>
      <c r="MM33" s="63"/>
      <c r="MN33" s="63"/>
      <c r="MO33" s="63"/>
      <c r="MP33" s="63"/>
      <c r="MQ33" s="63"/>
      <c r="MR33" s="63"/>
      <c r="MS33" s="63"/>
      <c r="MT33" s="63"/>
      <c r="MU33" s="63"/>
      <c r="MV33" s="63"/>
      <c r="MW33" s="63"/>
      <c r="MX33" s="63"/>
      <c r="MY33" s="63"/>
      <c r="MZ33" s="63"/>
      <c r="NA33" s="63"/>
      <c r="NB33" s="63"/>
      <c r="NC33" s="63"/>
      <c r="ND33" s="63"/>
      <c r="NE33" s="63"/>
      <c r="NF33" s="63"/>
      <c r="NG33" s="63"/>
      <c r="NH33" s="63"/>
      <c r="NI33" s="63"/>
      <c r="NJ33" s="63"/>
      <c r="NK33" s="63"/>
      <c r="NL33" s="63"/>
      <c r="NM33" s="63"/>
      <c r="NN33" s="63"/>
      <c r="NO33" s="63"/>
      <c r="NP33" s="63"/>
      <c r="NQ33" s="63"/>
      <c r="NR33" s="63"/>
      <c r="NS33" s="63"/>
      <c r="NT33" s="63"/>
      <c r="NU33" s="63"/>
      <c r="NV33" s="63"/>
      <c r="NW33" s="63"/>
      <c r="NX33" s="63"/>
      <c r="NY33" s="63"/>
      <c r="NZ33" s="63"/>
      <c r="OA33" s="63"/>
      <c r="OB33" s="63"/>
      <c r="OC33" s="63"/>
      <c r="OD33" s="63"/>
      <c r="OE33" s="63"/>
      <c r="OF33" s="63"/>
      <c r="OG33" s="63"/>
      <c r="OH33" s="63"/>
      <c r="OI33" s="63"/>
      <c r="OJ33" s="63"/>
      <c r="OK33" s="63"/>
      <c r="OL33" s="63"/>
      <c r="OM33" s="63"/>
      <c r="ON33" s="63"/>
      <c r="OO33" s="63"/>
      <c r="OP33" s="63"/>
      <c r="OQ33" s="63"/>
      <c r="OR33" s="63"/>
      <c r="OS33" s="63"/>
      <c r="OT33" s="63"/>
      <c r="OU33" s="63"/>
      <c r="OV33" s="63"/>
      <c r="OW33" s="63"/>
      <c r="OX33" s="63"/>
      <c r="OY33" s="63"/>
      <c r="OZ33" s="63"/>
      <c r="PA33" s="63"/>
      <c r="PB33" s="63"/>
      <c r="PC33" s="63"/>
      <c r="PD33" s="63"/>
      <c r="PE33" s="63"/>
      <c r="PF33" s="63"/>
      <c r="PG33" s="63"/>
      <c r="PH33" s="63"/>
      <c r="PI33" s="63"/>
      <c r="PJ33" s="63"/>
      <c r="PK33" s="63"/>
      <c r="PL33" s="63"/>
      <c r="PM33" s="63"/>
      <c r="PN33" s="63"/>
      <c r="PO33" s="63"/>
      <c r="PP33" s="63"/>
      <c r="PQ33" s="63"/>
      <c r="PR33" s="63"/>
      <c r="PS33" s="63"/>
      <c r="PT33" s="63"/>
      <c r="PU33" s="63"/>
      <c r="PV33" s="63"/>
      <c r="PW33" s="63"/>
      <c r="PX33" s="63"/>
      <c r="PY33" s="63"/>
      <c r="PZ33" s="63"/>
      <c r="QA33" s="63"/>
      <c r="QB33" s="63"/>
      <c r="QC33" s="63"/>
      <c r="QD33" s="63"/>
      <c r="QE33" s="63"/>
      <c r="QF33" s="63"/>
      <c r="QG33" s="63"/>
      <c r="QH33" s="63"/>
      <c r="QI33" s="63"/>
      <c r="QJ33" s="63"/>
      <c r="QK33" s="63"/>
      <c r="QL33" s="63"/>
      <c r="QM33" s="63"/>
      <c r="QN33" s="63"/>
      <c r="QO33" s="63"/>
      <c r="QP33" s="63"/>
      <c r="QQ33" s="63"/>
      <c r="QR33" s="63"/>
      <c r="QS33" s="63"/>
      <c r="QT33" s="63"/>
      <c r="QU33" s="63"/>
      <c r="QV33" s="63"/>
      <c r="QW33" s="63"/>
      <c r="QX33" s="63"/>
      <c r="QY33" s="63"/>
      <c r="QZ33" s="63"/>
      <c r="RA33" s="63"/>
      <c r="RB33" s="63"/>
      <c r="RC33" s="63"/>
      <c r="RD33" s="63"/>
      <c r="RE33" s="63"/>
      <c r="RF33" s="63"/>
      <c r="RG33" s="63"/>
      <c r="RH33" s="63"/>
      <c r="RI33" s="63"/>
      <c r="RJ33" s="63"/>
      <c r="RK33" s="63"/>
      <c r="RL33" s="63"/>
      <c r="RM33" s="63"/>
      <c r="RN33" s="63"/>
      <c r="RO33" s="63"/>
      <c r="RP33" s="63"/>
      <c r="RQ33" s="63"/>
      <c r="RR33" s="63"/>
      <c r="RS33" s="63"/>
      <c r="RT33" s="63"/>
      <c r="RU33" s="63"/>
      <c r="RV33" s="63"/>
      <c r="RW33" s="63"/>
      <c r="RX33" s="63"/>
      <c r="RY33" s="63"/>
      <c r="RZ33" s="63"/>
      <c r="SA33" s="63"/>
      <c r="SB33" s="63"/>
      <c r="SC33" s="63"/>
      <c r="SD33" s="63"/>
      <c r="SE33" s="63"/>
      <c r="SF33" s="63"/>
      <c r="SG33" s="63"/>
      <c r="SH33" s="63"/>
      <c r="SI33" s="63"/>
      <c r="SJ33" s="63"/>
      <c r="SK33" s="63"/>
      <c r="SL33" s="63"/>
      <c r="SM33" s="63"/>
      <c r="SN33" s="63"/>
      <c r="SO33" s="63"/>
      <c r="SP33" s="63"/>
      <c r="SQ33" s="63"/>
      <c r="SR33" s="63"/>
      <c r="SS33" s="63"/>
      <c r="ST33" s="63"/>
      <c r="SU33" s="63"/>
      <c r="SV33" s="63"/>
      <c r="SW33" s="63"/>
      <c r="SX33" s="63"/>
      <c r="SY33" s="63"/>
      <c r="SZ33" s="63"/>
      <c r="TA33" s="63"/>
      <c r="TB33" s="63"/>
      <c r="TC33" s="63"/>
      <c r="TD33" s="63"/>
      <c r="TE33" s="63"/>
      <c r="TF33" s="63"/>
      <c r="TG33" s="63"/>
      <c r="TH33" s="63"/>
      <c r="TI33" s="63"/>
      <c r="TJ33" s="63"/>
      <c r="TK33" s="63"/>
      <c r="TL33" s="63"/>
      <c r="TM33" s="63"/>
      <c r="TN33" s="63"/>
      <c r="TO33" s="63"/>
      <c r="TP33" s="63"/>
      <c r="TQ33" s="63"/>
      <c r="TR33" s="63"/>
      <c r="TS33" s="63"/>
      <c r="TT33" s="63"/>
      <c r="TU33" s="63"/>
      <c r="TV33" s="63"/>
      <c r="TW33" s="63"/>
      <c r="TX33" s="63"/>
      <c r="TY33" s="63"/>
      <c r="TZ33" s="63"/>
      <c r="UA33" s="63"/>
      <c r="UB33" s="63"/>
      <c r="UC33" s="63"/>
      <c r="UD33" s="63"/>
      <c r="UE33" s="63"/>
      <c r="UF33" s="63"/>
      <c r="UG33" s="63"/>
      <c r="UH33" s="63"/>
      <c r="UI33" s="63"/>
      <c r="UJ33" s="63"/>
      <c r="UK33" s="63"/>
      <c r="UL33" s="63"/>
      <c r="UM33" s="63"/>
      <c r="UN33" s="63"/>
      <c r="UO33" s="63"/>
      <c r="UP33" s="63"/>
      <c r="UQ33" s="63"/>
      <c r="UR33" s="63"/>
      <c r="US33" s="63"/>
      <c r="UT33" s="63"/>
      <c r="UU33" s="63"/>
      <c r="UV33" s="63"/>
      <c r="UW33" s="63"/>
      <c r="UX33" s="63"/>
      <c r="UY33" s="63"/>
      <c r="UZ33" s="63"/>
      <c r="VA33" s="63"/>
      <c r="VB33" s="63"/>
      <c r="VC33" s="63"/>
      <c r="VD33" s="63"/>
      <c r="VE33" s="63"/>
      <c r="VF33" s="63"/>
      <c r="VG33" s="63"/>
      <c r="VH33" s="63"/>
      <c r="VI33" s="63"/>
      <c r="VJ33" s="63"/>
      <c r="VK33" s="63"/>
      <c r="VL33" s="63"/>
      <c r="VM33" s="63"/>
      <c r="VN33" s="63"/>
      <c r="VO33" s="63"/>
      <c r="VP33" s="63"/>
      <c r="VQ33" s="63"/>
      <c r="VR33" s="63"/>
      <c r="VS33" s="63"/>
      <c r="VT33" s="63"/>
      <c r="VU33" s="63"/>
      <c r="VV33" s="63"/>
      <c r="VW33" s="63"/>
      <c r="VX33" s="63"/>
      <c r="VY33" s="63"/>
      <c r="VZ33" s="63"/>
      <c r="WA33" s="63"/>
      <c r="WB33" s="63"/>
      <c r="WC33" s="63"/>
      <c r="WD33" s="63"/>
      <c r="WE33" s="63"/>
      <c r="WF33" s="63"/>
      <c r="WG33" s="63"/>
      <c r="WH33" s="63"/>
      <c r="WI33" s="63"/>
      <c r="WJ33" s="63"/>
      <c r="WK33" s="63"/>
      <c r="WL33" s="63"/>
      <c r="WM33" s="63"/>
      <c r="WN33" s="63"/>
      <c r="WO33" s="63"/>
      <c r="WP33" s="63"/>
      <c r="WQ33" s="63"/>
      <c r="WR33" s="63"/>
      <c r="WS33" s="63"/>
      <c r="WT33" s="63"/>
      <c r="WU33" s="63"/>
      <c r="WV33" s="63"/>
      <c r="WW33" s="63"/>
      <c r="WX33" s="63"/>
      <c r="WY33" s="63"/>
      <c r="WZ33" s="63"/>
      <c r="XA33" s="63"/>
      <c r="XB33" s="63"/>
      <c r="XC33" s="63"/>
      <c r="XD33" s="63"/>
      <c r="XE33" s="63"/>
      <c r="XF33" s="63"/>
      <c r="XG33" s="63"/>
      <c r="XH33" s="63"/>
      <c r="XI33" s="63"/>
      <c r="XJ33" s="63"/>
      <c r="XK33" s="63"/>
      <c r="XL33" s="63"/>
      <c r="XM33" s="63"/>
      <c r="XN33" s="63"/>
      <c r="XO33" s="63"/>
      <c r="XP33" s="63"/>
      <c r="XQ33" s="63"/>
      <c r="XR33" s="63"/>
      <c r="XS33" s="63"/>
      <c r="XT33" s="63"/>
      <c r="XU33" s="63"/>
      <c r="XV33" s="63"/>
      <c r="XW33" s="63"/>
      <c r="XX33" s="63"/>
      <c r="XY33" s="63"/>
      <c r="XZ33" s="63"/>
      <c r="YA33" s="63"/>
      <c r="YB33" s="63"/>
      <c r="YC33" s="63"/>
      <c r="YD33" s="63"/>
      <c r="YE33" s="63"/>
      <c r="YF33" s="63"/>
      <c r="YG33" s="63"/>
      <c r="YH33" s="63"/>
      <c r="YI33" s="63"/>
      <c r="YJ33" s="63"/>
      <c r="YK33" s="63"/>
      <c r="YL33" s="63"/>
      <c r="YM33" s="63"/>
      <c r="YN33" s="63"/>
      <c r="YO33" s="63"/>
      <c r="YP33" s="63"/>
      <c r="YQ33" s="63"/>
      <c r="YR33" s="63"/>
      <c r="YS33" s="63"/>
      <c r="YT33" s="63"/>
      <c r="YU33" s="63"/>
      <c r="YV33" s="63"/>
      <c r="YW33" s="63"/>
      <c r="YX33" s="63"/>
      <c r="YY33" s="63"/>
      <c r="YZ33" s="63"/>
      <c r="ZA33" s="63"/>
      <c r="ZB33" s="63"/>
      <c r="ZC33" s="63"/>
      <c r="ZD33" s="63"/>
      <c r="ZE33" s="63"/>
      <c r="ZF33" s="63"/>
      <c r="ZG33" s="63"/>
      <c r="ZH33" s="63"/>
      <c r="ZI33" s="63"/>
      <c r="ZJ33" s="63"/>
      <c r="ZK33" s="63"/>
      <c r="ZL33" s="63"/>
      <c r="ZM33" s="63"/>
      <c r="ZN33" s="63"/>
      <c r="ZO33" s="63"/>
      <c r="ZP33" s="63"/>
      <c r="ZQ33" s="63"/>
      <c r="ZR33" s="63"/>
      <c r="ZS33" s="63"/>
      <c r="ZT33" s="63"/>
      <c r="ZU33" s="63"/>
      <c r="ZV33" s="63"/>
      <c r="ZW33" s="63"/>
      <c r="ZX33" s="63"/>
      <c r="ZY33" s="63"/>
      <c r="ZZ33" s="63"/>
    </row>
    <row r="34" spans="1:702" ht="15" customHeight="1" x14ac:dyDescent="0.25">
      <c r="A34" s="168">
        <v>2012</v>
      </c>
      <c r="B34" s="76" t="s">
        <v>124</v>
      </c>
      <c r="C34" s="29">
        <v>97</v>
      </c>
      <c r="D34" s="92">
        <v>-1.3</v>
      </c>
      <c r="E34" s="30">
        <v>3.8</v>
      </c>
      <c r="F34" s="93">
        <v>6.5</v>
      </c>
      <c r="G34" s="29">
        <v>94.6</v>
      </c>
      <c r="H34" s="92">
        <v>-1.4</v>
      </c>
      <c r="I34" s="30">
        <v>2.8</v>
      </c>
      <c r="J34" s="93">
        <v>6.6</v>
      </c>
      <c r="K34" s="29">
        <v>119.9</v>
      </c>
      <c r="L34" s="92">
        <v>3.2</v>
      </c>
      <c r="M34" s="30">
        <v>14.1</v>
      </c>
      <c r="N34" s="93">
        <v>9.5</v>
      </c>
      <c r="O34" s="29">
        <v>96.9</v>
      </c>
      <c r="P34" s="92">
        <v>-2.7</v>
      </c>
      <c r="Q34" s="30">
        <v>-0.6</v>
      </c>
      <c r="R34" s="93">
        <v>-3.8</v>
      </c>
      <c r="S34" s="29">
        <v>109.8</v>
      </c>
      <c r="T34" s="92">
        <v>2.1</v>
      </c>
      <c r="U34" s="30">
        <v>17.600000000000001</v>
      </c>
      <c r="V34" s="93">
        <v>7.3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  <c r="JV34" s="63"/>
      <c r="JW34" s="63"/>
      <c r="JX34" s="63"/>
      <c r="JY34" s="63"/>
      <c r="JZ34" s="63"/>
      <c r="KA34" s="63"/>
      <c r="KB34" s="63"/>
      <c r="KC34" s="63"/>
      <c r="KD34" s="63"/>
      <c r="KE34" s="63"/>
      <c r="KF34" s="63"/>
      <c r="KG34" s="63"/>
      <c r="KH34" s="63"/>
      <c r="KI34" s="63"/>
      <c r="KJ34" s="63"/>
      <c r="KK34" s="63"/>
      <c r="KL34" s="63"/>
      <c r="KM34" s="63"/>
      <c r="KN34" s="63"/>
      <c r="KO34" s="63"/>
      <c r="KP34" s="63"/>
      <c r="KQ34" s="63"/>
      <c r="KR34" s="63"/>
      <c r="KS34" s="63"/>
      <c r="KT34" s="63"/>
      <c r="KU34" s="63"/>
      <c r="KV34" s="63"/>
      <c r="KW34" s="63"/>
      <c r="KX34" s="63"/>
      <c r="KY34" s="63"/>
      <c r="KZ34" s="63"/>
      <c r="LA34" s="63"/>
      <c r="LB34" s="63"/>
      <c r="LC34" s="63"/>
      <c r="LD34" s="63"/>
      <c r="LE34" s="63"/>
      <c r="LF34" s="63"/>
      <c r="LG34" s="63"/>
      <c r="LH34" s="63"/>
      <c r="LI34" s="63"/>
      <c r="LJ34" s="63"/>
      <c r="LK34" s="63"/>
      <c r="LL34" s="63"/>
      <c r="LM34" s="63"/>
      <c r="LN34" s="63"/>
      <c r="LO34" s="63"/>
      <c r="LP34" s="63"/>
      <c r="LQ34" s="63"/>
      <c r="LR34" s="63"/>
      <c r="LS34" s="63"/>
      <c r="LT34" s="63"/>
      <c r="LU34" s="63"/>
      <c r="LV34" s="63"/>
      <c r="LW34" s="63"/>
      <c r="LX34" s="63"/>
      <c r="LY34" s="63"/>
      <c r="LZ34" s="63"/>
      <c r="MA34" s="63"/>
      <c r="MB34" s="63"/>
      <c r="MC34" s="63"/>
      <c r="MD34" s="63"/>
      <c r="ME34" s="63"/>
      <c r="MF34" s="63"/>
      <c r="MG34" s="63"/>
      <c r="MH34" s="63"/>
      <c r="MI34" s="63"/>
      <c r="MJ34" s="63"/>
      <c r="MK34" s="63"/>
      <c r="ML34" s="63"/>
      <c r="MM34" s="63"/>
      <c r="MN34" s="63"/>
      <c r="MO34" s="63"/>
      <c r="MP34" s="63"/>
      <c r="MQ34" s="63"/>
      <c r="MR34" s="63"/>
      <c r="MS34" s="63"/>
      <c r="MT34" s="63"/>
      <c r="MU34" s="63"/>
      <c r="MV34" s="63"/>
      <c r="MW34" s="63"/>
      <c r="MX34" s="63"/>
      <c r="MY34" s="63"/>
      <c r="MZ34" s="63"/>
      <c r="NA34" s="63"/>
      <c r="NB34" s="63"/>
      <c r="NC34" s="63"/>
      <c r="ND34" s="63"/>
      <c r="NE34" s="63"/>
      <c r="NF34" s="63"/>
      <c r="NG34" s="63"/>
      <c r="NH34" s="63"/>
      <c r="NI34" s="63"/>
      <c r="NJ34" s="63"/>
      <c r="NK34" s="63"/>
      <c r="NL34" s="63"/>
      <c r="NM34" s="63"/>
      <c r="NN34" s="63"/>
      <c r="NO34" s="63"/>
      <c r="NP34" s="63"/>
      <c r="NQ34" s="63"/>
      <c r="NR34" s="63"/>
      <c r="NS34" s="63"/>
      <c r="NT34" s="63"/>
      <c r="NU34" s="63"/>
      <c r="NV34" s="63"/>
      <c r="NW34" s="63"/>
      <c r="NX34" s="63"/>
      <c r="NY34" s="63"/>
      <c r="NZ34" s="63"/>
      <c r="OA34" s="63"/>
      <c r="OB34" s="63"/>
      <c r="OC34" s="63"/>
      <c r="OD34" s="63"/>
      <c r="OE34" s="63"/>
      <c r="OF34" s="63"/>
      <c r="OG34" s="63"/>
      <c r="OH34" s="63"/>
      <c r="OI34" s="63"/>
      <c r="OJ34" s="63"/>
      <c r="OK34" s="63"/>
      <c r="OL34" s="63"/>
      <c r="OM34" s="63"/>
      <c r="ON34" s="63"/>
      <c r="OO34" s="63"/>
      <c r="OP34" s="63"/>
      <c r="OQ34" s="63"/>
      <c r="OR34" s="63"/>
      <c r="OS34" s="63"/>
      <c r="OT34" s="63"/>
      <c r="OU34" s="63"/>
      <c r="OV34" s="63"/>
      <c r="OW34" s="63"/>
      <c r="OX34" s="63"/>
      <c r="OY34" s="63"/>
      <c r="OZ34" s="63"/>
      <c r="PA34" s="63"/>
      <c r="PB34" s="63"/>
      <c r="PC34" s="63"/>
      <c r="PD34" s="63"/>
      <c r="PE34" s="63"/>
      <c r="PF34" s="63"/>
      <c r="PG34" s="63"/>
      <c r="PH34" s="63"/>
      <c r="PI34" s="63"/>
      <c r="PJ34" s="63"/>
      <c r="PK34" s="63"/>
      <c r="PL34" s="63"/>
      <c r="PM34" s="63"/>
      <c r="PN34" s="63"/>
      <c r="PO34" s="63"/>
      <c r="PP34" s="63"/>
      <c r="PQ34" s="63"/>
      <c r="PR34" s="63"/>
      <c r="PS34" s="63"/>
      <c r="PT34" s="63"/>
      <c r="PU34" s="63"/>
      <c r="PV34" s="63"/>
      <c r="PW34" s="63"/>
      <c r="PX34" s="63"/>
      <c r="PY34" s="63"/>
      <c r="PZ34" s="63"/>
      <c r="QA34" s="63"/>
      <c r="QB34" s="63"/>
      <c r="QC34" s="63"/>
      <c r="QD34" s="63"/>
      <c r="QE34" s="63"/>
      <c r="QF34" s="63"/>
      <c r="QG34" s="63"/>
      <c r="QH34" s="63"/>
      <c r="QI34" s="63"/>
      <c r="QJ34" s="63"/>
      <c r="QK34" s="63"/>
      <c r="QL34" s="63"/>
      <c r="QM34" s="63"/>
      <c r="QN34" s="63"/>
      <c r="QO34" s="63"/>
      <c r="QP34" s="63"/>
      <c r="QQ34" s="63"/>
      <c r="QR34" s="63"/>
      <c r="QS34" s="63"/>
      <c r="QT34" s="63"/>
      <c r="QU34" s="63"/>
      <c r="QV34" s="63"/>
      <c r="QW34" s="63"/>
      <c r="QX34" s="63"/>
      <c r="QY34" s="63"/>
      <c r="QZ34" s="63"/>
      <c r="RA34" s="63"/>
      <c r="RB34" s="63"/>
      <c r="RC34" s="63"/>
      <c r="RD34" s="63"/>
      <c r="RE34" s="63"/>
      <c r="RF34" s="63"/>
      <c r="RG34" s="63"/>
      <c r="RH34" s="63"/>
      <c r="RI34" s="63"/>
      <c r="RJ34" s="63"/>
      <c r="RK34" s="63"/>
      <c r="RL34" s="63"/>
      <c r="RM34" s="63"/>
      <c r="RN34" s="63"/>
      <c r="RO34" s="63"/>
      <c r="RP34" s="63"/>
      <c r="RQ34" s="63"/>
      <c r="RR34" s="63"/>
      <c r="RS34" s="63"/>
      <c r="RT34" s="63"/>
      <c r="RU34" s="63"/>
      <c r="RV34" s="63"/>
      <c r="RW34" s="63"/>
      <c r="RX34" s="63"/>
      <c r="RY34" s="63"/>
      <c r="RZ34" s="63"/>
      <c r="SA34" s="63"/>
      <c r="SB34" s="63"/>
      <c r="SC34" s="63"/>
      <c r="SD34" s="63"/>
      <c r="SE34" s="63"/>
      <c r="SF34" s="63"/>
      <c r="SG34" s="63"/>
      <c r="SH34" s="63"/>
      <c r="SI34" s="63"/>
      <c r="SJ34" s="63"/>
      <c r="SK34" s="63"/>
      <c r="SL34" s="63"/>
      <c r="SM34" s="63"/>
      <c r="SN34" s="63"/>
      <c r="SO34" s="63"/>
      <c r="SP34" s="63"/>
      <c r="SQ34" s="63"/>
      <c r="SR34" s="63"/>
      <c r="SS34" s="63"/>
      <c r="ST34" s="63"/>
      <c r="SU34" s="63"/>
      <c r="SV34" s="63"/>
      <c r="SW34" s="63"/>
      <c r="SX34" s="63"/>
      <c r="SY34" s="63"/>
      <c r="SZ34" s="63"/>
      <c r="TA34" s="63"/>
      <c r="TB34" s="63"/>
      <c r="TC34" s="63"/>
      <c r="TD34" s="63"/>
      <c r="TE34" s="63"/>
      <c r="TF34" s="63"/>
      <c r="TG34" s="63"/>
      <c r="TH34" s="63"/>
      <c r="TI34" s="63"/>
      <c r="TJ34" s="63"/>
      <c r="TK34" s="63"/>
      <c r="TL34" s="63"/>
      <c r="TM34" s="63"/>
      <c r="TN34" s="63"/>
      <c r="TO34" s="63"/>
      <c r="TP34" s="63"/>
      <c r="TQ34" s="63"/>
      <c r="TR34" s="63"/>
      <c r="TS34" s="63"/>
      <c r="TT34" s="63"/>
      <c r="TU34" s="63"/>
      <c r="TV34" s="63"/>
      <c r="TW34" s="63"/>
      <c r="TX34" s="63"/>
      <c r="TY34" s="63"/>
      <c r="TZ34" s="63"/>
      <c r="UA34" s="63"/>
      <c r="UB34" s="63"/>
      <c r="UC34" s="63"/>
      <c r="UD34" s="63"/>
      <c r="UE34" s="63"/>
      <c r="UF34" s="63"/>
      <c r="UG34" s="63"/>
      <c r="UH34" s="63"/>
      <c r="UI34" s="63"/>
      <c r="UJ34" s="63"/>
      <c r="UK34" s="63"/>
      <c r="UL34" s="63"/>
      <c r="UM34" s="63"/>
      <c r="UN34" s="63"/>
      <c r="UO34" s="63"/>
      <c r="UP34" s="63"/>
      <c r="UQ34" s="63"/>
      <c r="UR34" s="63"/>
      <c r="US34" s="63"/>
      <c r="UT34" s="63"/>
      <c r="UU34" s="63"/>
      <c r="UV34" s="63"/>
      <c r="UW34" s="63"/>
      <c r="UX34" s="63"/>
      <c r="UY34" s="63"/>
      <c r="UZ34" s="63"/>
      <c r="VA34" s="63"/>
      <c r="VB34" s="63"/>
      <c r="VC34" s="63"/>
      <c r="VD34" s="63"/>
      <c r="VE34" s="63"/>
      <c r="VF34" s="63"/>
      <c r="VG34" s="63"/>
      <c r="VH34" s="63"/>
      <c r="VI34" s="63"/>
      <c r="VJ34" s="63"/>
      <c r="VK34" s="63"/>
      <c r="VL34" s="63"/>
      <c r="VM34" s="63"/>
      <c r="VN34" s="63"/>
      <c r="VO34" s="63"/>
      <c r="VP34" s="63"/>
      <c r="VQ34" s="63"/>
      <c r="VR34" s="63"/>
      <c r="VS34" s="63"/>
      <c r="VT34" s="63"/>
      <c r="VU34" s="63"/>
      <c r="VV34" s="63"/>
      <c r="VW34" s="63"/>
      <c r="VX34" s="63"/>
      <c r="VY34" s="63"/>
      <c r="VZ34" s="63"/>
      <c r="WA34" s="63"/>
      <c r="WB34" s="63"/>
      <c r="WC34" s="63"/>
      <c r="WD34" s="63"/>
      <c r="WE34" s="63"/>
      <c r="WF34" s="63"/>
      <c r="WG34" s="63"/>
      <c r="WH34" s="63"/>
      <c r="WI34" s="63"/>
      <c r="WJ34" s="63"/>
      <c r="WK34" s="63"/>
      <c r="WL34" s="63"/>
      <c r="WM34" s="63"/>
      <c r="WN34" s="63"/>
      <c r="WO34" s="63"/>
      <c r="WP34" s="63"/>
      <c r="WQ34" s="63"/>
      <c r="WR34" s="63"/>
      <c r="WS34" s="63"/>
      <c r="WT34" s="63"/>
      <c r="WU34" s="63"/>
      <c r="WV34" s="63"/>
      <c r="WW34" s="63"/>
      <c r="WX34" s="63"/>
      <c r="WY34" s="63"/>
      <c r="WZ34" s="63"/>
      <c r="XA34" s="63"/>
      <c r="XB34" s="63"/>
      <c r="XC34" s="63"/>
      <c r="XD34" s="63"/>
      <c r="XE34" s="63"/>
      <c r="XF34" s="63"/>
      <c r="XG34" s="63"/>
      <c r="XH34" s="63"/>
      <c r="XI34" s="63"/>
      <c r="XJ34" s="63"/>
      <c r="XK34" s="63"/>
      <c r="XL34" s="63"/>
      <c r="XM34" s="63"/>
      <c r="XN34" s="63"/>
      <c r="XO34" s="63"/>
      <c r="XP34" s="63"/>
      <c r="XQ34" s="63"/>
      <c r="XR34" s="63"/>
      <c r="XS34" s="63"/>
      <c r="XT34" s="63"/>
      <c r="XU34" s="63"/>
      <c r="XV34" s="63"/>
      <c r="XW34" s="63"/>
      <c r="XX34" s="63"/>
      <c r="XY34" s="63"/>
      <c r="XZ34" s="63"/>
      <c r="YA34" s="63"/>
      <c r="YB34" s="63"/>
      <c r="YC34" s="63"/>
      <c r="YD34" s="63"/>
      <c r="YE34" s="63"/>
      <c r="YF34" s="63"/>
      <c r="YG34" s="63"/>
      <c r="YH34" s="63"/>
      <c r="YI34" s="63"/>
      <c r="YJ34" s="63"/>
      <c r="YK34" s="63"/>
      <c r="YL34" s="63"/>
      <c r="YM34" s="63"/>
      <c r="YN34" s="63"/>
      <c r="YO34" s="63"/>
      <c r="YP34" s="63"/>
      <c r="YQ34" s="63"/>
      <c r="YR34" s="63"/>
      <c r="YS34" s="63"/>
      <c r="YT34" s="63"/>
      <c r="YU34" s="63"/>
      <c r="YV34" s="63"/>
      <c r="YW34" s="63"/>
      <c r="YX34" s="63"/>
      <c r="YY34" s="63"/>
      <c r="YZ34" s="63"/>
      <c r="ZA34" s="63"/>
      <c r="ZB34" s="63"/>
      <c r="ZC34" s="63"/>
      <c r="ZD34" s="63"/>
      <c r="ZE34" s="63"/>
      <c r="ZF34" s="63"/>
      <c r="ZG34" s="63"/>
      <c r="ZH34" s="63"/>
      <c r="ZI34" s="63"/>
      <c r="ZJ34" s="63"/>
      <c r="ZK34" s="63"/>
      <c r="ZL34" s="63"/>
      <c r="ZM34" s="63"/>
      <c r="ZN34" s="63"/>
      <c r="ZO34" s="63"/>
      <c r="ZP34" s="63"/>
      <c r="ZQ34" s="63"/>
      <c r="ZR34" s="63"/>
      <c r="ZS34" s="63"/>
      <c r="ZT34" s="63"/>
      <c r="ZU34" s="63"/>
      <c r="ZV34" s="63"/>
      <c r="ZW34" s="63"/>
      <c r="ZX34" s="63"/>
      <c r="ZY34" s="63"/>
      <c r="ZZ34" s="63"/>
    </row>
    <row r="35" spans="1:702" x14ac:dyDescent="0.25">
      <c r="A35" s="169"/>
      <c r="B35" s="138" t="s">
        <v>126</v>
      </c>
      <c r="C35" s="139">
        <v>95.6</v>
      </c>
      <c r="D35" s="140">
        <v>-1.5</v>
      </c>
      <c r="E35" s="141">
        <v>0.3</v>
      </c>
      <c r="F35" s="142">
        <v>4.8</v>
      </c>
      <c r="G35" s="139">
        <v>93.6</v>
      </c>
      <c r="H35" s="140">
        <v>-1</v>
      </c>
      <c r="I35" s="141">
        <v>0.6</v>
      </c>
      <c r="J35" s="142">
        <v>4.5999999999999996</v>
      </c>
      <c r="K35" s="139">
        <v>110.7</v>
      </c>
      <c r="L35" s="140">
        <v>-7.6</v>
      </c>
      <c r="M35" s="141">
        <v>-2.5</v>
      </c>
      <c r="N35" s="142">
        <v>6.5</v>
      </c>
      <c r="O35" s="139">
        <v>97.1</v>
      </c>
      <c r="P35" s="140">
        <v>0.2</v>
      </c>
      <c r="Q35" s="141">
        <v>-1.3</v>
      </c>
      <c r="R35" s="142">
        <v>-3.3</v>
      </c>
      <c r="S35" s="139">
        <v>98.3</v>
      </c>
      <c r="T35" s="140">
        <v>-10.5</v>
      </c>
      <c r="U35" s="141">
        <v>-1.5</v>
      </c>
      <c r="V35" s="142">
        <v>10.6</v>
      </c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63"/>
      <c r="IZ35" s="63"/>
      <c r="JA35" s="63"/>
      <c r="JB35" s="63"/>
      <c r="JC35" s="63"/>
      <c r="JD35" s="63"/>
      <c r="JE35" s="63"/>
      <c r="JF35" s="63"/>
      <c r="JG35" s="63"/>
      <c r="JH35" s="63"/>
      <c r="JI35" s="63"/>
      <c r="JJ35" s="63"/>
      <c r="JK35" s="63"/>
      <c r="JL35" s="63"/>
      <c r="JM35" s="63"/>
      <c r="JN35" s="63"/>
      <c r="JO35" s="63"/>
      <c r="JP35" s="63"/>
      <c r="JQ35" s="63"/>
      <c r="JR35" s="63"/>
      <c r="JS35" s="63"/>
      <c r="JT35" s="63"/>
      <c r="JU35" s="63"/>
      <c r="JV35" s="63"/>
      <c r="JW35" s="63"/>
      <c r="JX35" s="63"/>
      <c r="JY35" s="63"/>
      <c r="JZ35" s="63"/>
      <c r="KA35" s="63"/>
      <c r="KB35" s="63"/>
      <c r="KC35" s="63"/>
      <c r="KD35" s="63"/>
      <c r="KE35" s="63"/>
      <c r="KF35" s="63"/>
      <c r="KG35" s="63"/>
      <c r="KH35" s="63"/>
      <c r="KI35" s="63"/>
      <c r="KJ35" s="63"/>
      <c r="KK35" s="63"/>
      <c r="KL35" s="63"/>
      <c r="KM35" s="63"/>
      <c r="KN35" s="63"/>
      <c r="KO35" s="63"/>
      <c r="KP35" s="63"/>
      <c r="KQ35" s="63"/>
      <c r="KR35" s="63"/>
      <c r="KS35" s="63"/>
      <c r="KT35" s="63"/>
      <c r="KU35" s="63"/>
      <c r="KV35" s="63"/>
      <c r="KW35" s="63"/>
      <c r="KX35" s="63"/>
      <c r="KY35" s="63"/>
      <c r="KZ35" s="63"/>
      <c r="LA35" s="63"/>
      <c r="LB35" s="63"/>
      <c r="LC35" s="63"/>
      <c r="LD35" s="63"/>
      <c r="LE35" s="63"/>
      <c r="LF35" s="63"/>
      <c r="LG35" s="63"/>
      <c r="LH35" s="63"/>
      <c r="LI35" s="63"/>
      <c r="LJ35" s="63"/>
      <c r="LK35" s="63"/>
      <c r="LL35" s="63"/>
      <c r="LM35" s="63"/>
      <c r="LN35" s="63"/>
      <c r="LO35" s="63"/>
      <c r="LP35" s="63"/>
      <c r="LQ35" s="63"/>
      <c r="LR35" s="63"/>
      <c r="LS35" s="63"/>
      <c r="LT35" s="63"/>
      <c r="LU35" s="63"/>
      <c r="LV35" s="63"/>
      <c r="LW35" s="63"/>
      <c r="LX35" s="63"/>
      <c r="LY35" s="63"/>
      <c r="LZ35" s="63"/>
      <c r="MA35" s="63"/>
      <c r="MB35" s="63"/>
      <c r="MC35" s="63"/>
      <c r="MD35" s="63"/>
      <c r="ME35" s="63"/>
      <c r="MF35" s="63"/>
      <c r="MG35" s="63"/>
      <c r="MH35" s="63"/>
      <c r="MI35" s="63"/>
      <c r="MJ35" s="63"/>
      <c r="MK35" s="63"/>
      <c r="ML35" s="63"/>
      <c r="MM35" s="63"/>
      <c r="MN35" s="63"/>
      <c r="MO35" s="63"/>
      <c r="MP35" s="63"/>
      <c r="MQ35" s="63"/>
      <c r="MR35" s="63"/>
      <c r="MS35" s="63"/>
      <c r="MT35" s="63"/>
      <c r="MU35" s="63"/>
      <c r="MV35" s="63"/>
      <c r="MW35" s="63"/>
      <c r="MX35" s="63"/>
      <c r="MY35" s="63"/>
      <c r="MZ35" s="63"/>
      <c r="NA35" s="63"/>
      <c r="NB35" s="63"/>
      <c r="NC35" s="63"/>
      <c r="ND35" s="63"/>
      <c r="NE35" s="63"/>
      <c r="NF35" s="63"/>
      <c r="NG35" s="63"/>
      <c r="NH35" s="63"/>
      <c r="NI35" s="63"/>
      <c r="NJ35" s="63"/>
      <c r="NK35" s="63"/>
      <c r="NL35" s="63"/>
      <c r="NM35" s="63"/>
      <c r="NN35" s="63"/>
      <c r="NO35" s="63"/>
      <c r="NP35" s="63"/>
      <c r="NQ35" s="63"/>
      <c r="NR35" s="63"/>
      <c r="NS35" s="63"/>
      <c r="NT35" s="63"/>
      <c r="NU35" s="63"/>
      <c r="NV35" s="63"/>
      <c r="NW35" s="63"/>
      <c r="NX35" s="63"/>
      <c r="NY35" s="63"/>
      <c r="NZ35" s="63"/>
      <c r="OA35" s="63"/>
      <c r="OB35" s="63"/>
      <c r="OC35" s="63"/>
      <c r="OD35" s="63"/>
      <c r="OE35" s="63"/>
      <c r="OF35" s="63"/>
      <c r="OG35" s="63"/>
      <c r="OH35" s="63"/>
      <c r="OI35" s="63"/>
      <c r="OJ35" s="63"/>
      <c r="OK35" s="63"/>
      <c r="OL35" s="63"/>
      <c r="OM35" s="63"/>
      <c r="ON35" s="63"/>
      <c r="OO35" s="63"/>
      <c r="OP35" s="63"/>
      <c r="OQ35" s="63"/>
      <c r="OR35" s="63"/>
      <c r="OS35" s="63"/>
      <c r="OT35" s="63"/>
      <c r="OU35" s="63"/>
      <c r="OV35" s="63"/>
      <c r="OW35" s="63"/>
      <c r="OX35" s="63"/>
      <c r="OY35" s="63"/>
      <c r="OZ35" s="63"/>
      <c r="PA35" s="63"/>
      <c r="PB35" s="63"/>
      <c r="PC35" s="63"/>
      <c r="PD35" s="63"/>
      <c r="PE35" s="63"/>
      <c r="PF35" s="63"/>
      <c r="PG35" s="63"/>
      <c r="PH35" s="63"/>
      <c r="PI35" s="63"/>
      <c r="PJ35" s="63"/>
      <c r="PK35" s="63"/>
      <c r="PL35" s="63"/>
      <c r="PM35" s="63"/>
      <c r="PN35" s="63"/>
      <c r="PO35" s="63"/>
      <c r="PP35" s="63"/>
      <c r="PQ35" s="63"/>
      <c r="PR35" s="63"/>
      <c r="PS35" s="63"/>
      <c r="PT35" s="63"/>
      <c r="PU35" s="63"/>
      <c r="PV35" s="63"/>
      <c r="PW35" s="63"/>
      <c r="PX35" s="63"/>
      <c r="PY35" s="63"/>
      <c r="PZ35" s="63"/>
      <c r="QA35" s="63"/>
      <c r="QB35" s="63"/>
      <c r="QC35" s="63"/>
      <c r="QD35" s="63"/>
      <c r="QE35" s="63"/>
      <c r="QF35" s="63"/>
      <c r="QG35" s="63"/>
      <c r="QH35" s="63"/>
      <c r="QI35" s="63"/>
      <c r="QJ35" s="63"/>
      <c r="QK35" s="63"/>
      <c r="QL35" s="63"/>
      <c r="QM35" s="63"/>
      <c r="QN35" s="63"/>
      <c r="QO35" s="63"/>
      <c r="QP35" s="63"/>
      <c r="QQ35" s="63"/>
      <c r="QR35" s="63"/>
      <c r="QS35" s="63"/>
      <c r="QT35" s="63"/>
      <c r="QU35" s="63"/>
      <c r="QV35" s="63"/>
      <c r="QW35" s="63"/>
      <c r="QX35" s="63"/>
      <c r="QY35" s="63"/>
      <c r="QZ35" s="63"/>
      <c r="RA35" s="63"/>
      <c r="RB35" s="63"/>
      <c r="RC35" s="63"/>
      <c r="RD35" s="63"/>
      <c r="RE35" s="63"/>
      <c r="RF35" s="63"/>
      <c r="RG35" s="63"/>
      <c r="RH35" s="63"/>
      <c r="RI35" s="63"/>
      <c r="RJ35" s="63"/>
      <c r="RK35" s="63"/>
      <c r="RL35" s="63"/>
      <c r="RM35" s="63"/>
      <c r="RN35" s="63"/>
      <c r="RO35" s="63"/>
      <c r="RP35" s="63"/>
      <c r="RQ35" s="63"/>
      <c r="RR35" s="63"/>
      <c r="RS35" s="63"/>
      <c r="RT35" s="63"/>
      <c r="RU35" s="63"/>
      <c r="RV35" s="63"/>
      <c r="RW35" s="63"/>
      <c r="RX35" s="63"/>
      <c r="RY35" s="63"/>
      <c r="RZ35" s="63"/>
      <c r="SA35" s="63"/>
      <c r="SB35" s="63"/>
      <c r="SC35" s="63"/>
      <c r="SD35" s="63"/>
      <c r="SE35" s="63"/>
      <c r="SF35" s="63"/>
      <c r="SG35" s="63"/>
      <c r="SH35" s="63"/>
      <c r="SI35" s="63"/>
      <c r="SJ35" s="63"/>
      <c r="SK35" s="63"/>
      <c r="SL35" s="63"/>
      <c r="SM35" s="63"/>
      <c r="SN35" s="63"/>
      <c r="SO35" s="63"/>
      <c r="SP35" s="63"/>
      <c r="SQ35" s="63"/>
      <c r="SR35" s="63"/>
      <c r="SS35" s="63"/>
      <c r="ST35" s="63"/>
      <c r="SU35" s="63"/>
      <c r="SV35" s="63"/>
      <c r="SW35" s="63"/>
      <c r="SX35" s="63"/>
      <c r="SY35" s="63"/>
      <c r="SZ35" s="63"/>
      <c r="TA35" s="63"/>
      <c r="TB35" s="63"/>
      <c r="TC35" s="63"/>
      <c r="TD35" s="63"/>
      <c r="TE35" s="63"/>
      <c r="TF35" s="63"/>
      <c r="TG35" s="63"/>
      <c r="TH35" s="63"/>
      <c r="TI35" s="63"/>
      <c r="TJ35" s="63"/>
      <c r="TK35" s="63"/>
      <c r="TL35" s="63"/>
      <c r="TM35" s="63"/>
      <c r="TN35" s="63"/>
      <c r="TO35" s="63"/>
      <c r="TP35" s="63"/>
      <c r="TQ35" s="63"/>
      <c r="TR35" s="63"/>
      <c r="TS35" s="63"/>
      <c r="TT35" s="63"/>
      <c r="TU35" s="63"/>
      <c r="TV35" s="63"/>
      <c r="TW35" s="63"/>
      <c r="TX35" s="63"/>
      <c r="TY35" s="63"/>
      <c r="TZ35" s="63"/>
      <c r="UA35" s="63"/>
      <c r="UB35" s="63"/>
      <c r="UC35" s="63"/>
      <c r="UD35" s="63"/>
      <c r="UE35" s="63"/>
      <c r="UF35" s="63"/>
      <c r="UG35" s="63"/>
      <c r="UH35" s="63"/>
      <c r="UI35" s="63"/>
      <c r="UJ35" s="63"/>
      <c r="UK35" s="63"/>
      <c r="UL35" s="63"/>
      <c r="UM35" s="63"/>
      <c r="UN35" s="63"/>
      <c r="UO35" s="63"/>
      <c r="UP35" s="63"/>
      <c r="UQ35" s="63"/>
      <c r="UR35" s="63"/>
      <c r="US35" s="63"/>
      <c r="UT35" s="63"/>
      <c r="UU35" s="63"/>
      <c r="UV35" s="63"/>
      <c r="UW35" s="63"/>
      <c r="UX35" s="63"/>
      <c r="UY35" s="63"/>
      <c r="UZ35" s="63"/>
      <c r="VA35" s="63"/>
      <c r="VB35" s="63"/>
      <c r="VC35" s="63"/>
      <c r="VD35" s="63"/>
      <c r="VE35" s="63"/>
      <c r="VF35" s="63"/>
      <c r="VG35" s="63"/>
      <c r="VH35" s="63"/>
      <c r="VI35" s="63"/>
      <c r="VJ35" s="63"/>
      <c r="VK35" s="63"/>
      <c r="VL35" s="63"/>
      <c r="VM35" s="63"/>
      <c r="VN35" s="63"/>
      <c r="VO35" s="63"/>
      <c r="VP35" s="63"/>
      <c r="VQ35" s="63"/>
      <c r="VR35" s="63"/>
      <c r="VS35" s="63"/>
      <c r="VT35" s="63"/>
      <c r="VU35" s="63"/>
      <c r="VV35" s="63"/>
      <c r="VW35" s="63"/>
      <c r="VX35" s="63"/>
      <c r="VY35" s="63"/>
      <c r="VZ35" s="63"/>
      <c r="WA35" s="63"/>
      <c r="WB35" s="63"/>
      <c r="WC35" s="63"/>
      <c r="WD35" s="63"/>
      <c r="WE35" s="63"/>
      <c r="WF35" s="63"/>
      <c r="WG35" s="63"/>
      <c r="WH35" s="63"/>
      <c r="WI35" s="63"/>
      <c r="WJ35" s="63"/>
      <c r="WK35" s="63"/>
      <c r="WL35" s="63"/>
      <c r="WM35" s="63"/>
      <c r="WN35" s="63"/>
      <c r="WO35" s="63"/>
      <c r="WP35" s="63"/>
      <c r="WQ35" s="63"/>
      <c r="WR35" s="63"/>
      <c r="WS35" s="63"/>
      <c r="WT35" s="63"/>
      <c r="WU35" s="63"/>
      <c r="WV35" s="63"/>
      <c r="WW35" s="63"/>
      <c r="WX35" s="63"/>
      <c r="WY35" s="63"/>
      <c r="WZ35" s="63"/>
      <c r="XA35" s="63"/>
      <c r="XB35" s="63"/>
      <c r="XC35" s="63"/>
      <c r="XD35" s="63"/>
      <c r="XE35" s="63"/>
      <c r="XF35" s="63"/>
      <c r="XG35" s="63"/>
      <c r="XH35" s="63"/>
      <c r="XI35" s="63"/>
      <c r="XJ35" s="63"/>
      <c r="XK35" s="63"/>
      <c r="XL35" s="63"/>
      <c r="XM35" s="63"/>
      <c r="XN35" s="63"/>
      <c r="XO35" s="63"/>
      <c r="XP35" s="63"/>
      <c r="XQ35" s="63"/>
      <c r="XR35" s="63"/>
      <c r="XS35" s="63"/>
      <c r="XT35" s="63"/>
      <c r="XU35" s="63"/>
      <c r="XV35" s="63"/>
      <c r="XW35" s="63"/>
      <c r="XX35" s="63"/>
      <c r="XY35" s="63"/>
      <c r="XZ35" s="63"/>
      <c r="YA35" s="63"/>
      <c r="YB35" s="63"/>
      <c r="YC35" s="63"/>
      <c r="YD35" s="63"/>
      <c r="YE35" s="63"/>
      <c r="YF35" s="63"/>
      <c r="YG35" s="63"/>
      <c r="YH35" s="63"/>
      <c r="YI35" s="63"/>
      <c r="YJ35" s="63"/>
      <c r="YK35" s="63"/>
      <c r="YL35" s="63"/>
      <c r="YM35" s="63"/>
      <c r="YN35" s="63"/>
      <c r="YO35" s="63"/>
      <c r="YP35" s="63"/>
      <c r="YQ35" s="63"/>
      <c r="YR35" s="63"/>
      <c r="YS35" s="63"/>
      <c r="YT35" s="63"/>
      <c r="YU35" s="63"/>
      <c r="YV35" s="63"/>
      <c r="YW35" s="63"/>
      <c r="YX35" s="63"/>
      <c r="YY35" s="63"/>
      <c r="YZ35" s="63"/>
      <c r="ZA35" s="63"/>
      <c r="ZB35" s="63"/>
      <c r="ZC35" s="63"/>
      <c r="ZD35" s="63"/>
      <c r="ZE35" s="63"/>
      <c r="ZF35" s="63"/>
      <c r="ZG35" s="63"/>
      <c r="ZH35" s="63"/>
      <c r="ZI35" s="63"/>
      <c r="ZJ35" s="63"/>
      <c r="ZK35" s="63"/>
      <c r="ZL35" s="63"/>
      <c r="ZM35" s="63"/>
      <c r="ZN35" s="63"/>
      <c r="ZO35" s="63"/>
      <c r="ZP35" s="63"/>
      <c r="ZQ35" s="63"/>
      <c r="ZR35" s="63"/>
      <c r="ZS35" s="63"/>
      <c r="ZT35" s="63"/>
      <c r="ZU35" s="63"/>
      <c r="ZV35" s="63"/>
      <c r="ZW35" s="63"/>
      <c r="ZX35" s="63"/>
      <c r="ZY35" s="63"/>
      <c r="ZZ35" s="63"/>
    </row>
    <row r="36" spans="1:702" x14ac:dyDescent="0.25">
      <c r="A36" s="169"/>
      <c r="B36" s="77" t="s">
        <v>127</v>
      </c>
      <c r="C36" s="31">
        <v>94.2</v>
      </c>
      <c r="D36" s="32">
        <v>-1.5</v>
      </c>
      <c r="E36" s="32">
        <v>-3.7</v>
      </c>
      <c r="F36" s="33">
        <v>1.7</v>
      </c>
      <c r="G36" s="31">
        <v>92</v>
      </c>
      <c r="H36" s="32">
        <v>-1.7</v>
      </c>
      <c r="I36" s="32">
        <v>-3.1</v>
      </c>
      <c r="J36" s="33">
        <v>1.7</v>
      </c>
      <c r="K36" s="31">
        <v>105.2</v>
      </c>
      <c r="L36" s="32">
        <v>-4.9000000000000004</v>
      </c>
      <c r="M36" s="32">
        <v>-8.6999999999999993</v>
      </c>
      <c r="N36" s="33">
        <v>2</v>
      </c>
      <c r="O36" s="31">
        <v>97.8</v>
      </c>
      <c r="P36" s="32">
        <v>0.7</v>
      </c>
      <c r="Q36" s="32">
        <v>-0.9</v>
      </c>
      <c r="R36" s="33">
        <v>-2.4</v>
      </c>
      <c r="S36" s="31">
        <v>109</v>
      </c>
      <c r="T36" s="32">
        <v>10.9</v>
      </c>
      <c r="U36" s="32">
        <v>0.6</v>
      </c>
      <c r="V36" s="33">
        <v>8.1</v>
      </c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63"/>
      <c r="IZ36" s="63"/>
      <c r="JA36" s="63"/>
      <c r="JB36" s="63"/>
      <c r="JC36" s="63"/>
      <c r="JD36" s="63"/>
      <c r="JE36" s="63"/>
      <c r="JF36" s="63"/>
      <c r="JG36" s="63"/>
      <c r="JH36" s="63"/>
      <c r="JI36" s="63"/>
      <c r="JJ36" s="63"/>
      <c r="JK36" s="63"/>
      <c r="JL36" s="63"/>
      <c r="JM36" s="63"/>
      <c r="JN36" s="63"/>
      <c r="JO36" s="63"/>
      <c r="JP36" s="63"/>
      <c r="JQ36" s="63"/>
      <c r="JR36" s="63"/>
      <c r="JS36" s="63"/>
      <c r="JT36" s="63"/>
      <c r="JU36" s="63"/>
      <c r="JV36" s="63"/>
      <c r="JW36" s="63"/>
      <c r="JX36" s="63"/>
      <c r="JY36" s="63"/>
      <c r="JZ36" s="63"/>
      <c r="KA36" s="63"/>
      <c r="KB36" s="63"/>
      <c r="KC36" s="63"/>
      <c r="KD36" s="63"/>
      <c r="KE36" s="63"/>
      <c r="KF36" s="63"/>
      <c r="KG36" s="63"/>
      <c r="KH36" s="63"/>
      <c r="KI36" s="63"/>
      <c r="KJ36" s="63"/>
      <c r="KK36" s="63"/>
      <c r="KL36" s="63"/>
      <c r="KM36" s="63"/>
      <c r="KN36" s="63"/>
      <c r="KO36" s="63"/>
      <c r="KP36" s="63"/>
      <c r="KQ36" s="63"/>
      <c r="KR36" s="63"/>
      <c r="KS36" s="63"/>
      <c r="KT36" s="63"/>
      <c r="KU36" s="63"/>
      <c r="KV36" s="63"/>
      <c r="KW36" s="63"/>
      <c r="KX36" s="63"/>
      <c r="KY36" s="63"/>
      <c r="KZ36" s="63"/>
      <c r="LA36" s="63"/>
      <c r="LB36" s="63"/>
      <c r="LC36" s="63"/>
      <c r="LD36" s="63"/>
      <c r="LE36" s="63"/>
      <c r="LF36" s="63"/>
      <c r="LG36" s="63"/>
      <c r="LH36" s="63"/>
      <c r="LI36" s="63"/>
      <c r="LJ36" s="63"/>
      <c r="LK36" s="63"/>
      <c r="LL36" s="63"/>
      <c r="LM36" s="63"/>
      <c r="LN36" s="63"/>
      <c r="LO36" s="63"/>
      <c r="LP36" s="63"/>
      <c r="LQ36" s="63"/>
      <c r="LR36" s="63"/>
      <c r="LS36" s="63"/>
      <c r="LT36" s="63"/>
      <c r="LU36" s="63"/>
      <c r="LV36" s="63"/>
      <c r="LW36" s="63"/>
      <c r="LX36" s="63"/>
      <c r="LY36" s="63"/>
      <c r="LZ36" s="63"/>
      <c r="MA36" s="63"/>
      <c r="MB36" s="63"/>
      <c r="MC36" s="63"/>
      <c r="MD36" s="63"/>
      <c r="ME36" s="63"/>
      <c r="MF36" s="63"/>
      <c r="MG36" s="63"/>
      <c r="MH36" s="63"/>
      <c r="MI36" s="63"/>
      <c r="MJ36" s="63"/>
      <c r="MK36" s="63"/>
      <c r="ML36" s="63"/>
      <c r="MM36" s="63"/>
      <c r="MN36" s="63"/>
      <c r="MO36" s="63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  <c r="NC36" s="63"/>
      <c r="ND36" s="63"/>
      <c r="NE36" s="63"/>
      <c r="NF36" s="63"/>
      <c r="NG36" s="63"/>
      <c r="NH36" s="63"/>
      <c r="NI36" s="63"/>
      <c r="NJ36" s="63"/>
      <c r="NK36" s="63"/>
      <c r="NL36" s="63"/>
      <c r="NM36" s="63"/>
      <c r="NN36" s="63"/>
      <c r="NO36" s="63"/>
      <c r="NP36" s="63"/>
      <c r="NQ36" s="63"/>
      <c r="NR36" s="63"/>
      <c r="NS36" s="63"/>
      <c r="NT36" s="63"/>
      <c r="NU36" s="63"/>
      <c r="NV36" s="63"/>
      <c r="NW36" s="63"/>
      <c r="NX36" s="63"/>
      <c r="NY36" s="63"/>
      <c r="NZ36" s="63"/>
      <c r="OA36" s="63"/>
      <c r="OB36" s="63"/>
      <c r="OC36" s="63"/>
      <c r="OD36" s="63"/>
      <c r="OE36" s="63"/>
      <c r="OF36" s="63"/>
      <c r="OG36" s="63"/>
      <c r="OH36" s="63"/>
      <c r="OI36" s="63"/>
      <c r="OJ36" s="63"/>
      <c r="OK36" s="63"/>
      <c r="OL36" s="63"/>
      <c r="OM36" s="63"/>
      <c r="ON36" s="63"/>
      <c r="OO36" s="63"/>
      <c r="OP36" s="63"/>
      <c r="OQ36" s="63"/>
      <c r="OR36" s="63"/>
      <c r="OS36" s="63"/>
      <c r="OT36" s="63"/>
      <c r="OU36" s="63"/>
      <c r="OV36" s="63"/>
      <c r="OW36" s="63"/>
      <c r="OX36" s="63"/>
      <c r="OY36" s="63"/>
      <c r="OZ36" s="63"/>
      <c r="PA36" s="63"/>
      <c r="PB36" s="63"/>
      <c r="PC36" s="63"/>
      <c r="PD36" s="63"/>
      <c r="PE36" s="63"/>
      <c r="PF36" s="63"/>
      <c r="PG36" s="63"/>
      <c r="PH36" s="63"/>
      <c r="PI36" s="63"/>
      <c r="PJ36" s="63"/>
      <c r="PK36" s="63"/>
      <c r="PL36" s="63"/>
      <c r="PM36" s="63"/>
      <c r="PN36" s="63"/>
      <c r="PO36" s="63"/>
      <c r="PP36" s="63"/>
      <c r="PQ36" s="63"/>
      <c r="PR36" s="63"/>
      <c r="PS36" s="63"/>
      <c r="PT36" s="63"/>
      <c r="PU36" s="63"/>
      <c r="PV36" s="63"/>
      <c r="PW36" s="63"/>
      <c r="PX36" s="63"/>
      <c r="PY36" s="63"/>
      <c r="PZ36" s="63"/>
      <c r="QA36" s="63"/>
      <c r="QB36" s="63"/>
      <c r="QC36" s="63"/>
      <c r="QD36" s="63"/>
      <c r="QE36" s="63"/>
      <c r="QF36" s="63"/>
      <c r="QG36" s="63"/>
      <c r="QH36" s="63"/>
      <c r="QI36" s="63"/>
      <c r="QJ36" s="63"/>
      <c r="QK36" s="63"/>
      <c r="QL36" s="63"/>
      <c r="QM36" s="63"/>
      <c r="QN36" s="63"/>
      <c r="QO36" s="63"/>
      <c r="QP36" s="63"/>
      <c r="QQ36" s="63"/>
      <c r="QR36" s="63"/>
      <c r="QS36" s="63"/>
      <c r="QT36" s="63"/>
      <c r="QU36" s="63"/>
      <c r="QV36" s="63"/>
      <c r="QW36" s="63"/>
      <c r="QX36" s="63"/>
      <c r="QY36" s="63"/>
      <c r="QZ36" s="63"/>
      <c r="RA36" s="63"/>
      <c r="RB36" s="63"/>
      <c r="RC36" s="63"/>
      <c r="RD36" s="63"/>
      <c r="RE36" s="63"/>
      <c r="RF36" s="63"/>
      <c r="RG36" s="63"/>
      <c r="RH36" s="63"/>
      <c r="RI36" s="63"/>
      <c r="RJ36" s="63"/>
      <c r="RK36" s="63"/>
      <c r="RL36" s="63"/>
      <c r="RM36" s="63"/>
      <c r="RN36" s="63"/>
      <c r="RO36" s="63"/>
      <c r="RP36" s="63"/>
      <c r="RQ36" s="63"/>
      <c r="RR36" s="63"/>
      <c r="RS36" s="63"/>
      <c r="RT36" s="63"/>
      <c r="RU36" s="63"/>
      <c r="RV36" s="63"/>
      <c r="RW36" s="63"/>
      <c r="RX36" s="63"/>
      <c r="RY36" s="63"/>
      <c r="RZ36" s="63"/>
      <c r="SA36" s="63"/>
      <c r="SB36" s="63"/>
      <c r="SC36" s="63"/>
      <c r="SD36" s="63"/>
      <c r="SE36" s="63"/>
      <c r="SF36" s="63"/>
      <c r="SG36" s="63"/>
      <c r="SH36" s="63"/>
      <c r="SI36" s="63"/>
      <c r="SJ36" s="63"/>
      <c r="SK36" s="63"/>
      <c r="SL36" s="63"/>
      <c r="SM36" s="63"/>
      <c r="SN36" s="63"/>
      <c r="SO36" s="63"/>
      <c r="SP36" s="63"/>
      <c r="SQ36" s="63"/>
      <c r="SR36" s="63"/>
      <c r="SS36" s="63"/>
      <c r="ST36" s="63"/>
      <c r="SU36" s="63"/>
      <c r="SV36" s="63"/>
      <c r="SW36" s="63"/>
      <c r="SX36" s="63"/>
      <c r="SY36" s="63"/>
      <c r="SZ36" s="63"/>
      <c r="TA36" s="63"/>
      <c r="TB36" s="63"/>
      <c r="TC36" s="63"/>
      <c r="TD36" s="63"/>
      <c r="TE36" s="63"/>
      <c r="TF36" s="63"/>
      <c r="TG36" s="63"/>
      <c r="TH36" s="63"/>
      <c r="TI36" s="63"/>
      <c r="TJ36" s="63"/>
      <c r="TK36" s="63"/>
      <c r="TL36" s="63"/>
      <c r="TM36" s="63"/>
      <c r="TN36" s="63"/>
      <c r="TO36" s="63"/>
      <c r="TP36" s="63"/>
      <c r="TQ36" s="63"/>
      <c r="TR36" s="63"/>
      <c r="TS36" s="63"/>
      <c r="TT36" s="63"/>
      <c r="TU36" s="63"/>
      <c r="TV36" s="63"/>
      <c r="TW36" s="63"/>
      <c r="TX36" s="63"/>
      <c r="TY36" s="63"/>
      <c r="TZ36" s="63"/>
      <c r="UA36" s="63"/>
      <c r="UB36" s="63"/>
      <c r="UC36" s="63"/>
      <c r="UD36" s="63"/>
      <c r="UE36" s="63"/>
      <c r="UF36" s="63"/>
      <c r="UG36" s="63"/>
      <c r="UH36" s="63"/>
      <c r="UI36" s="63"/>
      <c r="UJ36" s="63"/>
      <c r="UK36" s="63"/>
      <c r="UL36" s="63"/>
      <c r="UM36" s="63"/>
      <c r="UN36" s="63"/>
      <c r="UO36" s="63"/>
      <c r="UP36" s="63"/>
      <c r="UQ36" s="63"/>
      <c r="UR36" s="63"/>
      <c r="US36" s="63"/>
      <c r="UT36" s="63"/>
      <c r="UU36" s="63"/>
      <c r="UV36" s="63"/>
      <c r="UW36" s="63"/>
      <c r="UX36" s="63"/>
      <c r="UY36" s="63"/>
      <c r="UZ36" s="63"/>
      <c r="VA36" s="63"/>
      <c r="VB36" s="63"/>
      <c r="VC36" s="63"/>
      <c r="VD36" s="63"/>
      <c r="VE36" s="63"/>
      <c r="VF36" s="63"/>
      <c r="VG36" s="63"/>
      <c r="VH36" s="63"/>
      <c r="VI36" s="63"/>
      <c r="VJ36" s="63"/>
      <c r="VK36" s="63"/>
      <c r="VL36" s="63"/>
      <c r="VM36" s="63"/>
      <c r="VN36" s="63"/>
      <c r="VO36" s="63"/>
      <c r="VP36" s="63"/>
      <c r="VQ36" s="63"/>
      <c r="VR36" s="63"/>
      <c r="VS36" s="63"/>
      <c r="VT36" s="63"/>
      <c r="VU36" s="63"/>
      <c r="VV36" s="63"/>
      <c r="VW36" s="63"/>
      <c r="VX36" s="63"/>
      <c r="VY36" s="63"/>
      <c r="VZ36" s="63"/>
      <c r="WA36" s="63"/>
      <c r="WB36" s="63"/>
      <c r="WC36" s="63"/>
      <c r="WD36" s="63"/>
      <c r="WE36" s="63"/>
      <c r="WF36" s="63"/>
      <c r="WG36" s="63"/>
      <c r="WH36" s="63"/>
      <c r="WI36" s="63"/>
      <c r="WJ36" s="63"/>
      <c r="WK36" s="63"/>
      <c r="WL36" s="63"/>
      <c r="WM36" s="63"/>
      <c r="WN36" s="63"/>
      <c r="WO36" s="63"/>
      <c r="WP36" s="63"/>
      <c r="WQ36" s="63"/>
      <c r="WR36" s="63"/>
      <c r="WS36" s="63"/>
      <c r="WT36" s="63"/>
      <c r="WU36" s="63"/>
      <c r="WV36" s="63"/>
      <c r="WW36" s="63"/>
      <c r="WX36" s="63"/>
      <c r="WY36" s="63"/>
      <c r="WZ36" s="63"/>
      <c r="XA36" s="63"/>
      <c r="XB36" s="63"/>
      <c r="XC36" s="63"/>
      <c r="XD36" s="63"/>
      <c r="XE36" s="63"/>
      <c r="XF36" s="63"/>
      <c r="XG36" s="63"/>
      <c r="XH36" s="63"/>
      <c r="XI36" s="63"/>
      <c r="XJ36" s="63"/>
      <c r="XK36" s="63"/>
      <c r="XL36" s="63"/>
      <c r="XM36" s="63"/>
      <c r="XN36" s="63"/>
      <c r="XO36" s="63"/>
      <c r="XP36" s="63"/>
      <c r="XQ36" s="63"/>
      <c r="XR36" s="63"/>
      <c r="XS36" s="63"/>
      <c r="XT36" s="63"/>
      <c r="XU36" s="63"/>
      <c r="XV36" s="63"/>
      <c r="XW36" s="63"/>
      <c r="XX36" s="63"/>
      <c r="XY36" s="63"/>
      <c r="XZ36" s="63"/>
      <c r="YA36" s="63"/>
      <c r="YB36" s="63"/>
      <c r="YC36" s="63"/>
      <c r="YD36" s="63"/>
      <c r="YE36" s="63"/>
      <c r="YF36" s="63"/>
      <c r="YG36" s="63"/>
      <c r="YH36" s="63"/>
      <c r="YI36" s="63"/>
      <c r="YJ36" s="63"/>
      <c r="YK36" s="63"/>
      <c r="YL36" s="63"/>
      <c r="YM36" s="63"/>
      <c r="YN36" s="63"/>
      <c r="YO36" s="63"/>
      <c r="YP36" s="63"/>
      <c r="YQ36" s="63"/>
      <c r="YR36" s="63"/>
      <c r="YS36" s="63"/>
      <c r="YT36" s="63"/>
      <c r="YU36" s="63"/>
      <c r="YV36" s="63"/>
      <c r="YW36" s="63"/>
      <c r="YX36" s="63"/>
      <c r="YY36" s="63"/>
      <c r="YZ36" s="63"/>
      <c r="ZA36" s="63"/>
      <c r="ZB36" s="63"/>
      <c r="ZC36" s="63"/>
      <c r="ZD36" s="63"/>
      <c r="ZE36" s="63"/>
      <c r="ZF36" s="63"/>
      <c r="ZG36" s="63"/>
      <c r="ZH36" s="63"/>
      <c r="ZI36" s="63"/>
      <c r="ZJ36" s="63"/>
      <c r="ZK36" s="63"/>
      <c r="ZL36" s="63"/>
      <c r="ZM36" s="63"/>
      <c r="ZN36" s="63"/>
      <c r="ZO36" s="63"/>
      <c r="ZP36" s="63"/>
      <c r="ZQ36" s="63"/>
      <c r="ZR36" s="63"/>
      <c r="ZS36" s="63"/>
      <c r="ZT36" s="63"/>
      <c r="ZU36" s="63"/>
      <c r="ZV36" s="63"/>
      <c r="ZW36" s="63"/>
      <c r="ZX36" s="63"/>
      <c r="ZY36" s="63"/>
      <c r="ZZ36" s="63"/>
    </row>
    <row r="37" spans="1:702" ht="15.75" thickBot="1" x14ac:dyDescent="0.3">
      <c r="A37" s="170"/>
      <c r="B37" s="143" t="s">
        <v>128</v>
      </c>
      <c r="C37" s="144">
        <v>93.3</v>
      </c>
      <c r="D37" s="145">
        <v>-0.9</v>
      </c>
      <c r="E37" s="145">
        <v>-5</v>
      </c>
      <c r="F37" s="146">
        <v>-1.2</v>
      </c>
      <c r="G37" s="144">
        <v>91</v>
      </c>
      <c r="H37" s="145">
        <v>-1.1000000000000001</v>
      </c>
      <c r="I37" s="145">
        <v>-5.0999999999999996</v>
      </c>
      <c r="J37" s="146">
        <v>-1.3</v>
      </c>
      <c r="K37" s="144">
        <v>104.3</v>
      </c>
      <c r="L37" s="145">
        <v>-0.9</v>
      </c>
      <c r="M37" s="145">
        <v>-10.199999999999999</v>
      </c>
      <c r="N37" s="146">
        <v>-2.2000000000000002</v>
      </c>
      <c r="O37" s="144">
        <v>100.8</v>
      </c>
      <c r="P37" s="145">
        <v>3.1</v>
      </c>
      <c r="Q37" s="145">
        <v>1.2</v>
      </c>
      <c r="R37" s="146">
        <v>-0.4</v>
      </c>
      <c r="S37" s="144">
        <v>111.7</v>
      </c>
      <c r="T37" s="145">
        <v>2.5</v>
      </c>
      <c r="U37" s="145">
        <v>3.9</v>
      </c>
      <c r="V37" s="146">
        <v>4.8</v>
      </c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63"/>
      <c r="IZ37" s="63"/>
      <c r="JA37" s="63"/>
      <c r="JB37" s="63"/>
      <c r="JC37" s="63"/>
      <c r="JD37" s="63"/>
      <c r="JE37" s="63"/>
      <c r="JF37" s="63"/>
      <c r="JG37" s="63"/>
      <c r="JH37" s="63"/>
      <c r="JI37" s="63"/>
      <c r="JJ37" s="63"/>
      <c r="JK37" s="63"/>
      <c r="JL37" s="63"/>
      <c r="JM37" s="63"/>
      <c r="JN37" s="63"/>
      <c r="JO37" s="63"/>
      <c r="JP37" s="63"/>
      <c r="JQ37" s="63"/>
      <c r="JR37" s="63"/>
      <c r="JS37" s="63"/>
      <c r="JT37" s="63"/>
      <c r="JU37" s="63"/>
      <c r="JV37" s="63"/>
      <c r="JW37" s="63"/>
      <c r="JX37" s="63"/>
      <c r="JY37" s="63"/>
      <c r="JZ37" s="63"/>
      <c r="KA37" s="63"/>
      <c r="KB37" s="63"/>
      <c r="KC37" s="63"/>
      <c r="KD37" s="63"/>
      <c r="KE37" s="63"/>
      <c r="KF37" s="63"/>
      <c r="KG37" s="63"/>
      <c r="KH37" s="63"/>
      <c r="KI37" s="63"/>
      <c r="KJ37" s="63"/>
      <c r="KK37" s="63"/>
      <c r="KL37" s="63"/>
      <c r="KM37" s="63"/>
      <c r="KN37" s="63"/>
      <c r="KO37" s="63"/>
      <c r="KP37" s="63"/>
      <c r="KQ37" s="63"/>
      <c r="KR37" s="63"/>
      <c r="KS37" s="63"/>
      <c r="KT37" s="63"/>
      <c r="KU37" s="63"/>
      <c r="KV37" s="63"/>
      <c r="KW37" s="63"/>
      <c r="KX37" s="63"/>
      <c r="KY37" s="63"/>
      <c r="KZ37" s="63"/>
      <c r="LA37" s="63"/>
      <c r="LB37" s="63"/>
      <c r="LC37" s="63"/>
      <c r="LD37" s="63"/>
      <c r="LE37" s="63"/>
      <c r="LF37" s="63"/>
      <c r="LG37" s="63"/>
      <c r="LH37" s="63"/>
      <c r="LI37" s="63"/>
      <c r="LJ37" s="63"/>
      <c r="LK37" s="63"/>
      <c r="LL37" s="63"/>
      <c r="LM37" s="63"/>
      <c r="LN37" s="63"/>
      <c r="LO37" s="63"/>
      <c r="LP37" s="63"/>
      <c r="LQ37" s="63"/>
      <c r="LR37" s="63"/>
      <c r="LS37" s="63"/>
      <c r="LT37" s="63"/>
      <c r="LU37" s="63"/>
      <c r="LV37" s="63"/>
      <c r="LW37" s="63"/>
      <c r="LX37" s="63"/>
      <c r="LY37" s="63"/>
      <c r="LZ37" s="63"/>
      <c r="MA37" s="63"/>
      <c r="MB37" s="63"/>
      <c r="MC37" s="63"/>
      <c r="MD37" s="63"/>
      <c r="ME37" s="63"/>
      <c r="MF37" s="63"/>
      <c r="MG37" s="63"/>
      <c r="MH37" s="63"/>
      <c r="MI37" s="63"/>
      <c r="MJ37" s="63"/>
      <c r="MK37" s="63"/>
      <c r="ML37" s="63"/>
      <c r="MM37" s="63"/>
      <c r="MN37" s="63"/>
      <c r="MO37" s="63"/>
      <c r="MP37" s="63"/>
      <c r="MQ37" s="63"/>
      <c r="MR37" s="63"/>
      <c r="MS37" s="63"/>
      <c r="MT37" s="63"/>
      <c r="MU37" s="63"/>
      <c r="MV37" s="63"/>
      <c r="MW37" s="63"/>
      <c r="MX37" s="63"/>
      <c r="MY37" s="63"/>
      <c r="MZ37" s="63"/>
      <c r="NA37" s="63"/>
      <c r="NB37" s="63"/>
      <c r="NC37" s="63"/>
      <c r="ND37" s="63"/>
      <c r="NE37" s="63"/>
      <c r="NF37" s="63"/>
      <c r="NG37" s="63"/>
      <c r="NH37" s="63"/>
      <c r="NI37" s="63"/>
      <c r="NJ37" s="63"/>
      <c r="NK37" s="63"/>
      <c r="NL37" s="63"/>
      <c r="NM37" s="63"/>
      <c r="NN37" s="63"/>
      <c r="NO37" s="63"/>
      <c r="NP37" s="63"/>
      <c r="NQ37" s="63"/>
      <c r="NR37" s="63"/>
      <c r="NS37" s="63"/>
      <c r="NT37" s="63"/>
      <c r="NU37" s="63"/>
      <c r="NV37" s="63"/>
      <c r="NW37" s="63"/>
      <c r="NX37" s="63"/>
      <c r="NY37" s="63"/>
      <c r="NZ37" s="63"/>
      <c r="OA37" s="63"/>
      <c r="OB37" s="63"/>
      <c r="OC37" s="63"/>
      <c r="OD37" s="63"/>
      <c r="OE37" s="63"/>
      <c r="OF37" s="63"/>
      <c r="OG37" s="63"/>
      <c r="OH37" s="63"/>
      <c r="OI37" s="63"/>
      <c r="OJ37" s="63"/>
      <c r="OK37" s="63"/>
      <c r="OL37" s="63"/>
      <c r="OM37" s="63"/>
      <c r="ON37" s="63"/>
      <c r="OO37" s="63"/>
      <c r="OP37" s="63"/>
      <c r="OQ37" s="63"/>
      <c r="OR37" s="63"/>
      <c r="OS37" s="63"/>
      <c r="OT37" s="63"/>
      <c r="OU37" s="63"/>
      <c r="OV37" s="63"/>
      <c r="OW37" s="63"/>
      <c r="OX37" s="63"/>
      <c r="OY37" s="63"/>
      <c r="OZ37" s="63"/>
      <c r="PA37" s="63"/>
      <c r="PB37" s="63"/>
      <c r="PC37" s="63"/>
      <c r="PD37" s="63"/>
      <c r="PE37" s="63"/>
      <c r="PF37" s="63"/>
      <c r="PG37" s="63"/>
      <c r="PH37" s="63"/>
      <c r="PI37" s="63"/>
      <c r="PJ37" s="63"/>
      <c r="PK37" s="63"/>
      <c r="PL37" s="63"/>
      <c r="PM37" s="63"/>
      <c r="PN37" s="63"/>
      <c r="PO37" s="63"/>
      <c r="PP37" s="63"/>
      <c r="PQ37" s="63"/>
      <c r="PR37" s="63"/>
      <c r="PS37" s="63"/>
      <c r="PT37" s="63"/>
      <c r="PU37" s="63"/>
      <c r="PV37" s="63"/>
      <c r="PW37" s="63"/>
      <c r="PX37" s="63"/>
      <c r="PY37" s="63"/>
      <c r="PZ37" s="63"/>
      <c r="QA37" s="63"/>
      <c r="QB37" s="63"/>
      <c r="QC37" s="63"/>
      <c r="QD37" s="63"/>
      <c r="QE37" s="63"/>
      <c r="QF37" s="63"/>
      <c r="QG37" s="63"/>
      <c r="QH37" s="63"/>
      <c r="QI37" s="63"/>
      <c r="QJ37" s="63"/>
      <c r="QK37" s="63"/>
      <c r="QL37" s="63"/>
      <c r="QM37" s="63"/>
      <c r="QN37" s="63"/>
      <c r="QO37" s="63"/>
      <c r="QP37" s="63"/>
      <c r="QQ37" s="63"/>
      <c r="QR37" s="63"/>
      <c r="QS37" s="63"/>
      <c r="QT37" s="63"/>
      <c r="QU37" s="63"/>
      <c r="QV37" s="63"/>
      <c r="QW37" s="63"/>
      <c r="QX37" s="63"/>
      <c r="QY37" s="63"/>
      <c r="QZ37" s="63"/>
      <c r="RA37" s="63"/>
      <c r="RB37" s="63"/>
      <c r="RC37" s="63"/>
      <c r="RD37" s="63"/>
      <c r="RE37" s="63"/>
      <c r="RF37" s="63"/>
      <c r="RG37" s="63"/>
      <c r="RH37" s="63"/>
      <c r="RI37" s="63"/>
      <c r="RJ37" s="63"/>
      <c r="RK37" s="63"/>
      <c r="RL37" s="63"/>
      <c r="RM37" s="63"/>
      <c r="RN37" s="63"/>
      <c r="RO37" s="63"/>
      <c r="RP37" s="63"/>
      <c r="RQ37" s="63"/>
      <c r="RR37" s="63"/>
      <c r="RS37" s="63"/>
      <c r="RT37" s="63"/>
      <c r="RU37" s="63"/>
      <c r="RV37" s="63"/>
      <c r="RW37" s="63"/>
      <c r="RX37" s="63"/>
      <c r="RY37" s="63"/>
      <c r="RZ37" s="63"/>
      <c r="SA37" s="63"/>
      <c r="SB37" s="63"/>
      <c r="SC37" s="63"/>
      <c r="SD37" s="63"/>
      <c r="SE37" s="63"/>
      <c r="SF37" s="63"/>
      <c r="SG37" s="63"/>
      <c r="SH37" s="63"/>
      <c r="SI37" s="63"/>
      <c r="SJ37" s="63"/>
      <c r="SK37" s="63"/>
      <c r="SL37" s="63"/>
      <c r="SM37" s="63"/>
      <c r="SN37" s="63"/>
      <c r="SO37" s="63"/>
      <c r="SP37" s="63"/>
      <c r="SQ37" s="63"/>
      <c r="SR37" s="63"/>
      <c r="SS37" s="63"/>
      <c r="ST37" s="63"/>
      <c r="SU37" s="63"/>
      <c r="SV37" s="63"/>
      <c r="SW37" s="63"/>
      <c r="SX37" s="63"/>
      <c r="SY37" s="63"/>
      <c r="SZ37" s="63"/>
      <c r="TA37" s="63"/>
      <c r="TB37" s="63"/>
      <c r="TC37" s="63"/>
      <c r="TD37" s="63"/>
      <c r="TE37" s="63"/>
      <c r="TF37" s="63"/>
      <c r="TG37" s="63"/>
      <c r="TH37" s="63"/>
      <c r="TI37" s="63"/>
      <c r="TJ37" s="63"/>
      <c r="TK37" s="63"/>
      <c r="TL37" s="63"/>
      <c r="TM37" s="63"/>
      <c r="TN37" s="63"/>
      <c r="TO37" s="63"/>
      <c r="TP37" s="63"/>
      <c r="TQ37" s="63"/>
      <c r="TR37" s="63"/>
      <c r="TS37" s="63"/>
      <c r="TT37" s="63"/>
      <c r="TU37" s="63"/>
      <c r="TV37" s="63"/>
      <c r="TW37" s="63"/>
      <c r="TX37" s="63"/>
      <c r="TY37" s="63"/>
      <c r="TZ37" s="63"/>
      <c r="UA37" s="63"/>
      <c r="UB37" s="63"/>
      <c r="UC37" s="63"/>
      <c r="UD37" s="63"/>
      <c r="UE37" s="63"/>
      <c r="UF37" s="63"/>
      <c r="UG37" s="63"/>
      <c r="UH37" s="63"/>
      <c r="UI37" s="63"/>
      <c r="UJ37" s="63"/>
      <c r="UK37" s="63"/>
      <c r="UL37" s="63"/>
      <c r="UM37" s="63"/>
      <c r="UN37" s="63"/>
      <c r="UO37" s="63"/>
      <c r="UP37" s="63"/>
      <c r="UQ37" s="63"/>
      <c r="UR37" s="63"/>
      <c r="US37" s="63"/>
      <c r="UT37" s="63"/>
      <c r="UU37" s="63"/>
      <c r="UV37" s="63"/>
      <c r="UW37" s="63"/>
      <c r="UX37" s="63"/>
      <c r="UY37" s="63"/>
      <c r="UZ37" s="63"/>
      <c r="VA37" s="63"/>
      <c r="VB37" s="63"/>
      <c r="VC37" s="63"/>
      <c r="VD37" s="63"/>
      <c r="VE37" s="63"/>
      <c r="VF37" s="63"/>
      <c r="VG37" s="63"/>
      <c r="VH37" s="63"/>
      <c r="VI37" s="63"/>
      <c r="VJ37" s="63"/>
      <c r="VK37" s="63"/>
      <c r="VL37" s="63"/>
      <c r="VM37" s="63"/>
      <c r="VN37" s="63"/>
      <c r="VO37" s="63"/>
      <c r="VP37" s="63"/>
      <c r="VQ37" s="63"/>
      <c r="VR37" s="63"/>
      <c r="VS37" s="63"/>
      <c r="VT37" s="63"/>
      <c r="VU37" s="63"/>
      <c r="VV37" s="63"/>
      <c r="VW37" s="63"/>
      <c r="VX37" s="63"/>
      <c r="VY37" s="63"/>
      <c r="VZ37" s="63"/>
      <c r="WA37" s="63"/>
      <c r="WB37" s="63"/>
      <c r="WC37" s="63"/>
      <c r="WD37" s="63"/>
      <c r="WE37" s="63"/>
      <c r="WF37" s="63"/>
      <c r="WG37" s="63"/>
      <c r="WH37" s="63"/>
      <c r="WI37" s="63"/>
      <c r="WJ37" s="63"/>
      <c r="WK37" s="63"/>
      <c r="WL37" s="63"/>
      <c r="WM37" s="63"/>
      <c r="WN37" s="63"/>
      <c r="WO37" s="63"/>
      <c r="WP37" s="63"/>
      <c r="WQ37" s="63"/>
      <c r="WR37" s="63"/>
      <c r="WS37" s="63"/>
      <c r="WT37" s="63"/>
      <c r="WU37" s="63"/>
      <c r="WV37" s="63"/>
      <c r="WW37" s="63"/>
      <c r="WX37" s="63"/>
      <c r="WY37" s="63"/>
      <c r="WZ37" s="63"/>
      <c r="XA37" s="63"/>
      <c r="XB37" s="63"/>
      <c r="XC37" s="63"/>
      <c r="XD37" s="63"/>
      <c r="XE37" s="63"/>
      <c r="XF37" s="63"/>
      <c r="XG37" s="63"/>
      <c r="XH37" s="63"/>
      <c r="XI37" s="63"/>
      <c r="XJ37" s="63"/>
      <c r="XK37" s="63"/>
      <c r="XL37" s="63"/>
      <c r="XM37" s="63"/>
      <c r="XN37" s="63"/>
      <c r="XO37" s="63"/>
      <c r="XP37" s="63"/>
      <c r="XQ37" s="63"/>
      <c r="XR37" s="63"/>
      <c r="XS37" s="63"/>
      <c r="XT37" s="63"/>
      <c r="XU37" s="63"/>
      <c r="XV37" s="63"/>
      <c r="XW37" s="63"/>
      <c r="XX37" s="63"/>
      <c r="XY37" s="63"/>
      <c r="XZ37" s="63"/>
      <c r="YA37" s="63"/>
      <c r="YB37" s="63"/>
      <c r="YC37" s="63"/>
      <c r="YD37" s="63"/>
      <c r="YE37" s="63"/>
      <c r="YF37" s="63"/>
      <c r="YG37" s="63"/>
      <c r="YH37" s="63"/>
      <c r="YI37" s="63"/>
      <c r="YJ37" s="63"/>
      <c r="YK37" s="63"/>
      <c r="YL37" s="63"/>
      <c r="YM37" s="63"/>
      <c r="YN37" s="63"/>
      <c r="YO37" s="63"/>
      <c r="YP37" s="63"/>
      <c r="YQ37" s="63"/>
      <c r="YR37" s="63"/>
      <c r="YS37" s="63"/>
      <c r="YT37" s="63"/>
      <c r="YU37" s="63"/>
      <c r="YV37" s="63"/>
      <c r="YW37" s="63"/>
      <c r="YX37" s="63"/>
      <c r="YY37" s="63"/>
      <c r="YZ37" s="63"/>
      <c r="ZA37" s="63"/>
      <c r="ZB37" s="63"/>
      <c r="ZC37" s="63"/>
      <c r="ZD37" s="63"/>
      <c r="ZE37" s="63"/>
      <c r="ZF37" s="63"/>
      <c r="ZG37" s="63"/>
      <c r="ZH37" s="63"/>
      <c r="ZI37" s="63"/>
      <c r="ZJ37" s="63"/>
      <c r="ZK37" s="63"/>
      <c r="ZL37" s="63"/>
      <c r="ZM37" s="63"/>
      <c r="ZN37" s="63"/>
      <c r="ZO37" s="63"/>
      <c r="ZP37" s="63"/>
      <c r="ZQ37" s="63"/>
      <c r="ZR37" s="63"/>
      <c r="ZS37" s="63"/>
      <c r="ZT37" s="63"/>
      <c r="ZU37" s="63"/>
      <c r="ZV37" s="63"/>
      <c r="ZW37" s="63"/>
      <c r="ZX37" s="63"/>
      <c r="ZY37" s="63"/>
      <c r="ZZ37" s="63"/>
    </row>
    <row r="38" spans="1:702" ht="15" customHeight="1" x14ac:dyDescent="0.25">
      <c r="A38" s="168">
        <v>2013</v>
      </c>
      <c r="B38" s="76" t="s">
        <v>124</v>
      </c>
      <c r="C38" s="29">
        <v>94.7</v>
      </c>
      <c r="D38" s="92">
        <v>1.5</v>
      </c>
      <c r="E38" s="30">
        <v>-2.4</v>
      </c>
      <c r="F38" s="93">
        <v>-2.7</v>
      </c>
      <c r="G38" s="29">
        <v>92.3</v>
      </c>
      <c r="H38" s="92">
        <v>1.4</v>
      </c>
      <c r="I38" s="30">
        <v>-2.4</v>
      </c>
      <c r="J38" s="93">
        <v>-2.5</v>
      </c>
      <c r="K38" s="29">
        <v>106.5</v>
      </c>
      <c r="L38" s="92">
        <v>2.1</v>
      </c>
      <c r="M38" s="30">
        <v>-11.1</v>
      </c>
      <c r="N38" s="93">
        <v>-8.1999999999999993</v>
      </c>
      <c r="O38" s="29">
        <v>103.3</v>
      </c>
      <c r="P38" s="92">
        <v>2.5</v>
      </c>
      <c r="Q38" s="30">
        <v>6.6</v>
      </c>
      <c r="R38" s="93">
        <v>1.4</v>
      </c>
      <c r="S38" s="29">
        <v>108.4</v>
      </c>
      <c r="T38" s="92">
        <v>-3</v>
      </c>
      <c r="U38" s="30">
        <v>-1.3</v>
      </c>
      <c r="V38" s="93">
        <v>0.4</v>
      </c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</row>
    <row r="39" spans="1:702" x14ac:dyDescent="0.25">
      <c r="A39" s="169"/>
      <c r="B39" s="138" t="s">
        <v>126</v>
      </c>
      <c r="C39" s="139">
        <v>93.9</v>
      </c>
      <c r="D39" s="140">
        <v>-0.9</v>
      </c>
      <c r="E39" s="141">
        <v>-1.8</v>
      </c>
      <c r="F39" s="142">
        <v>-3.2</v>
      </c>
      <c r="G39" s="139">
        <v>92.7</v>
      </c>
      <c r="H39" s="140">
        <v>0.5</v>
      </c>
      <c r="I39" s="141">
        <v>-1</v>
      </c>
      <c r="J39" s="142">
        <v>-2.9</v>
      </c>
      <c r="K39" s="139">
        <v>98</v>
      </c>
      <c r="L39" s="140">
        <v>-8</v>
      </c>
      <c r="M39" s="141">
        <v>-11.5</v>
      </c>
      <c r="N39" s="142">
        <v>-10.4</v>
      </c>
      <c r="O39" s="139">
        <v>102</v>
      </c>
      <c r="P39" s="140">
        <v>-1.3</v>
      </c>
      <c r="Q39" s="141">
        <v>5</v>
      </c>
      <c r="R39" s="142">
        <v>3</v>
      </c>
      <c r="S39" s="139">
        <v>109.3</v>
      </c>
      <c r="T39" s="140">
        <v>0.9</v>
      </c>
      <c r="U39" s="141">
        <v>11.1</v>
      </c>
      <c r="V39" s="142">
        <v>3.4</v>
      </c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  <c r="JV39" s="63"/>
      <c r="JW39" s="63"/>
      <c r="JX39" s="63"/>
      <c r="JY39" s="63"/>
      <c r="JZ39" s="63"/>
      <c r="KA39" s="63"/>
      <c r="KB39" s="63"/>
      <c r="KC39" s="63"/>
      <c r="KD39" s="63"/>
      <c r="KE39" s="63"/>
      <c r="KF39" s="63"/>
      <c r="KG39" s="63"/>
      <c r="KH39" s="63"/>
      <c r="KI39" s="63"/>
      <c r="KJ39" s="63"/>
      <c r="KK39" s="63"/>
      <c r="KL39" s="63"/>
      <c r="KM39" s="63"/>
      <c r="KN39" s="63"/>
      <c r="KO39" s="63"/>
      <c r="KP39" s="63"/>
      <c r="KQ39" s="63"/>
      <c r="KR39" s="63"/>
      <c r="KS39" s="63"/>
      <c r="KT39" s="63"/>
      <c r="KU39" s="63"/>
      <c r="KV39" s="63"/>
      <c r="KW39" s="63"/>
      <c r="KX39" s="63"/>
      <c r="KY39" s="63"/>
      <c r="KZ39" s="63"/>
      <c r="LA39" s="63"/>
      <c r="LB39" s="63"/>
      <c r="LC39" s="63"/>
      <c r="LD39" s="63"/>
      <c r="LE39" s="63"/>
      <c r="LF39" s="63"/>
      <c r="LG39" s="63"/>
      <c r="LH39" s="63"/>
      <c r="LI39" s="63"/>
      <c r="LJ39" s="63"/>
      <c r="LK39" s="63"/>
      <c r="LL39" s="63"/>
      <c r="LM39" s="63"/>
      <c r="LN39" s="63"/>
      <c r="LO39" s="63"/>
      <c r="LP39" s="63"/>
      <c r="LQ39" s="63"/>
      <c r="LR39" s="63"/>
      <c r="LS39" s="63"/>
      <c r="LT39" s="63"/>
      <c r="LU39" s="63"/>
      <c r="LV39" s="63"/>
      <c r="LW39" s="63"/>
      <c r="LX39" s="63"/>
      <c r="LY39" s="63"/>
      <c r="LZ39" s="63"/>
      <c r="MA39" s="63"/>
      <c r="MB39" s="63"/>
      <c r="MC39" s="63"/>
      <c r="MD39" s="63"/>
      <c r="ME39" s="63"/>
      <c r="MF39" s="63"/>
      <c r="MG39" s="63"/>
      <c r="MH39" s="63"/>
      <c r="MI39" s="63"/>
      <c r="MJ39" s="63"/>
      <c r="MK39" s="63"/>
      <c r="ML39" s="63"/>
      <c r="MM39" s="63"/>
      <c r="MN39" s="63"/>
      <c r="MO39" s="63"/>
      <c r="MP39" s="63"/>
      <c r="MQ39" s="63"/>
      <c r="MR39" s="63"/>
      <c r="MS39" s="63"/>
      <c r="MT39" s="63"/>
      <c r="MU39" s="63"/>
      <c r="MV39" s="63"/>
      <c r="MW39" s="63"/>
      <c r="MX39" s="63"/>
      <c r="MY39" s="63"/>
      <c r="MZ39" s="63"/>
      <c r="NA39" s="63"/>
      <c r="NB39" s="63"/>
      <c r="NC39" s="63"/>
      <c r="ND39" s="63"/>
      <c r="NE39" s="63"/>
      <c r="NF39" s="63"/>
      <c r="NG39" s="63"/>
      <c r="NH39" s="63"/>
      <c r="NI39" s="63"/>
      <c r="NJ39" s="63"/>
      <c r="NK39" s="63"/>
      <c r="NL39" s="63"/>
      <c r="NM39" s="63"/>
      <c r="NN39" s="63"/>
      <c r="NO39" s="63"/>
      <c r="NP39" s="63"/>
      <c r="NQ39" s="63"/>
      <c r="NR39" s="63"/>
      <c r="NS39" s="63"/>
      <c r="NT39" s="63"/>
      <c r="NU39" s="63"/>
      <c r="NV39" s="63"/>
      <c r="NW39" s="63"/>
      <c r="NX39" s="63"/>
      <c r="NY39" s="63"/>
      <c r="NZ39" s="63"/>
      <c r="OA39" s="63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3"/>
      <c r="OT39" s="63"/>
      <c r="OU39" s="63"/>
      <c r="OV39" s="63"/>
      <c r="OW39" s="63"/>
      <c r="OX39" s="63"/>
      <c r="OY39" s="63"/>
      <c r="OZ39" s="63"/>
      <c r="PA39" s="63"/>
      <c r="PB39" s="63"/>
      <c r="PC39" s="63"/>
      <c r="PD39" s="63"/>
      <c r="PE39" s="63"/>
      <c r="PF39" s="63"/>
      <c r="PG39" s="63"/>
      <c r="PH39" s="63"/>
      <c r="PI39" s="63"/>
      <c r="PJ39" s="63"/>
      <c r="PK39" s="63"/>
      <c r="PL39" s="63"/>
      <c r="PM39" s="63"/>
      <c r="PN39" s="63"/>
      <c r="PO39" s="63"/>
      <c r="PP39" s="63"/>
      <c r="PQ39" s="63"/>
      <c r="PR39" s="63"/>
      <c r="PS39" s="63"/>
      <c r="PT39" s="63"/>
      <c r="PU39" s="63"/>
      <c r="PV39" s="63"/>
      <c r="PW39" s="63"/>
      <c r="PX39" s="63"/>
      <c r="PY39" s="63"/>
      <c r="PZ39" s="63"/>
      <c r="QA39" s="63"/>
      <c r="QB39" s="63"/>
      <c r="QC39" s="63"/>
      <c r="QD39" s="63"/>
      <c r="QE39" s="63"/>
      <c r="QF39" s="63"/>
      <c r="QG39" s="63"/>
      <c r="QH39" s="63"/>
      <c r="QI39" s="63"/>
      <c r="QJ39" s="63"/>
      <c r="QK39" s="63"/>
      <c r="QL39" s="63"/>
      <c r="QM39" s="63"/>
      <c r="QN39" s="63"/>
      <c r="QO39" s="63"/>
      <c r="QP39" s="63"/>
      <c r="QQ39" s="63"/>
      <c r="QR39" s="63"/>
      <c r="QS39" s="63"/>
      <c r="QT39" s="63"/>
      <c r="QU39" s="63"/>
      <c r="QV39" s="63"/>
      <c r="QW39" s="63"/>
      <c r="QX39" s="63"/>
      <c r="QY39" s="63"/>
      <c r="QZ39" s="63"/>
      <c r="RA39" s="63"/>
      <c r="RB39" s="63"/>
      <c r="RC39" s="63"/>
      <c r="RD39" s="63"/>
      <c r="RE39" s="63"/>
      <c r="RF39" s="63"/>
      <c r="RG39" s="63"/>
      <c r="RH39" s="63"/>
      <c r="RI39" s="63"/>
      <c r="RJ39" s="63"/>
      <c r="RK39" s="63"/>
      <c r="RL39" s="63"/>
      <c r="RM39" s="63"/>
      <c r="RN39" s="63"/>
      <c r="RO39" s="63"/>
      <c r="RP39" s="63"/>
      <c r="RQ39" s="63"/>
      <c r="RR39" s="63"/>
      <c r="RS39" s="63"/>
      <c r="RT39" s="63"/>
      <c r="RU39" s="63"/>
      <c r="RV39" s="63"/>
      <c r="RW39" s="63"/>
      <c r="RX39" s="63"/>
      <c r="RY39" s="63"/>
      <c r="RZ39" s="63"/>
      <c r="SA39" s="63"/>
      <c r="SB39" s="63"/>
      <c r="SC39" s="63"/>
      <c r="SD39" s="63"/>
      <c r="SE39" s="63"/>
      <c r="SF39" s="63"/>
      <c r="SG39" s="63"/>
      <c r="SH39" s="63"/>
      <c r="SI39" s="63"/>
      <c r="SJ39" s="63"/>
      <c r="SK39" s="63"/>
      <c r="SL39" s="63"/>
      <c r="SM39" s="63"/>
      <c r="SN39" s="63"/>
      <c r="SO39" s="63"/>
      <c r="SP39" s="63"/>
      <c r="SQ39" s="63"/>
      <c r="SR39" s="63"/>
      <c r="SS39" s="63"/>
      <c r="ST39" s="63"/>
      <c r="SU39" s="63"/>
      <c r="SV39" s="63"/>
      <c r="SW39" s="63"/>
      <c r="SX39" s="63"/>
      <c r="SY39" s="63"/>
      <c r="SZ39" s="63"/>
      <c r="TA39" s="63"/>
      <c r="TB39" s="63"/>
      <c r="TC39" s="63"/>
      <c r="TD39" s="63"/>
      <c r="TE39" s="63"/>
      <c r="TF39" s="63"/>
      <c r="TG39" s="63"/>
      <c r="TH39" s="63"/>
      <c r="TI39" s="63"/>
      <c r="TJ39" s="63"/>
      <c r="TK39" s="63"/>
      <c r="TL39" s="63"/>
      <c r="TM39" s="63"/>
      <c r="TN39" s="63"/>
      <c r="TO39" s="63"/>
      <c r="TP39" s="63"/>
      <c r="TQ39" s="63"/>
      <c r="TR39" s="63"/>
      <c r="TS39" s="63"/>
      <c r="TT39" s="63"/>
      <c r="TU39" s="63"/>
      <c r="TV39" s="63"/>
      <c r="TW39" s="63"/>
      <c r="TX39" s="63"/>
      <c r="TY39" s="63"/>
      <c r="TZ39" s="63"/>
      <c r="UA39" s="63"/>
      <c r="UB39" s="63"/>
      <c r="UC39" s="63"/>
      <c r="UD39" s="63"/>
      <c r="UE39" s="63"/>
      <c r="UF39" s="63"/>
      <c r="UG39" s="63"/>
      <c r="UH39" s="63"/>
      <c r="UI39" s="63"/>
      <c r="UJ39" s="63"/>
      <c r="UK39" s="63"/>
      <c r="UL39" s="63"/>
      <c r="UM39" s="63"/>
      <c r="UN39" s="63"/>
      <c r="UO39" s="63"/>
      <c r="UP39" s="63"/>
      <c r="UQ39" s="63"/>
      <c r="UR39" s="63"/>
      <c r="US39" s="63"/>
      <c r="UT39" s="63"/>
      <c r="UU39" s="63"/>
      <c r="UV39" s="63"/>
      <c r="UW39" s="63"/>
      <c r="UX39" s="63"/>
      <c r="UY39" s="63"/>
      <c r="UZ39" s="63"/>
      <c r="VA39" s="63"/>
      <c r="VB39" s="63"/>
      <c r="VC39" s="63"/>
      <c r="VD39" s="63"/>
      <c r="VE39" s="63"/>
      <c r="VF39" s="63"/>
      <c r="VG39" s="63"/>
      <c r="VH39" s="63"/>
      <c r="VI39" s="63"/>
      <c r="VJ39" s="63"/>
      <c r="VK39" s="63"/>
      <c r="VL39" s="63"/>
      <c r="VM39" s="63"/>
      <c r="VN39" s="63"/>
      <c r="VO39" s="63"/>
      <c r="VP39" s="63"/>
      <c r="VQ39" s="63"/>
      <c r="VR39" s="63"/>
      <c r="VS39" s="63"/>
      <c r="VT39" s="63"/>
      <c r="VU39" s="63"/>
      <c r="VV39" s="63"/>
      <c r="VW39" s="63"/>
      <c r="VX39" s="63"/>
      <c r="VY39" s="63"/>
      <c r="VZ39" s="63"/>
      <c r="WA39" s="63"/>
      <c r="WB39" s="63"/>
      <c r="WC39" s="63"/>
      <c r="WD39" s="63"/>
      <c r="WE39" s="63"/>
      <c r="WF39" s="63"/>
      <c r="WG39" s="63"/>
      <c r="WH39" s="63"/>
      <c r="WI39" s="63"/>
      <c r="WJ39" s="63"/>
      <c r="WK39" s="63"/>
      <c r="WL39" s="63"/>
      <c r="WM39" s="63"/>
      <c r="WN39" s="63"/>
      <c r="WO39" s="63"/>
      <c r="WP39" s="63"/>
      <c r="WQ39" s="63"/>
      <c r="WR39" s="63"/>
      <c r="WS39" s="63"/>
      <c r="WT39" s="63"/>
      <c r="WU39" s="63"/>
      <c r="WV39" s="63"/>
      <c r="WW39" s="63"/>
      <c r="WX39" s="63"/>
      <c r="WY39" s="63"/>
      <c r="WZ39" s="63"/>
      <c r="XA39" s="63"/>
      <c r="XB39" s="63"/>
      <c r="XC39" s="63"/>
      <c r="XD39" s="63"/>
      <c r="XE39" s="63"/>
      <c r="XF39" s="63"/>
      <c r="XG39" s="63"/>
      <c r="XH39" s="63"/>
      <c r="XI39" s="63"/>
      <c r="XJ39" s="63"/>
      <c r="XK39" s="63"/>
      <c r="XL39" s="63"/>
      <c r="XM39" s="63"/>
      <c r="XN39" s="63"/>
      <c r="XO39" s="63"/>
      <c r="XP39" s="63"/>
      <c r="XQ39" s="63"/>
      <c r="XR39" s="63"/>
      <c r="XS39" s="63"/>
      <c r="XT39" s="63"/>
      <c r="XU39" s="63"/>
      <c r="XV39" s="63"/>
      <c r="XW39" s="63"/>
      <c r="XX39" s="63"/>
      <c r="XY39" s="63"/>
      <c r="XZ39" s="63"/>
      <c r="YA39" s="63"/>
      <c r="YB39" s="63"/>
      <c r="YC39" s="63"/>
      <c r="YD39" s="63"/>
      <c r="YE39" s="63"/>
      <c r="YF39" s="63"/>
      <c r="YG39" s="63"/>
      <c r="YH39" s="63"/>
      <c r="YI39" s="63"/>
      <c r="YJ39" s="63"/>
      <c r="YK39" s="63"/>
      <c r="YL39" s="63"/>
      <c r="YM39" s="63"/>
      <c r="YN39" s="63"/>
      <c r="YO39" s="63"/>
      <c r="YP39" s="63"/>
      <c r="YQ39" s="63"/>
      <c r="YR39" s="63"/>
      <c r="YS39" s="63"/>
      <c r="YT39" s="63"/>
      <c r="YU39" s="63"/>
      <c r="YV39" s="63"/>
      <c r="YW39" s="63"/>
      <c r="YX39" s="63"/>
      <c r="YY39" s="63"/>
      <c r="YZ39" s="63"/>
      <c r="ZA39" s="63"/>
      <c r="ZB39" s="63"/>
      <c r="ZC39" s="63"/>
      <c r="ZD39" s="63"/>
      <c r="ZE39" s="63"/>
      <c r="ZF39" s="63"/>
      <c r="ZG39" s="63"/>
      <c r="ZH39" s="63"/>
      <c r="ZI39" s="63"/>
      <c r="ZJ39" s="63"/>
      <c r="ZK39" s="63"/>
      <c r="ZL39" s="63"/>
      <c r="ZM39" s="63"/>
      <c r="ZN39" s="63"/>
      <c r="ZO39" s="63"/>
      <c r="ZP39" s="63"/>
      <c r="ZQ39" s="63"/>
      <c r="ZR39" s="63"/>
      <c r="ZS39" s="63"/>
      <c r="ZT39" s="63"/>
      <c r="ZU39" s="63"/>
      <c r="ZV39" s="63"/>
      <c r="ZW39" s="63"/>
      <c r="ZX39" s="63"/>
      <c r="ZY39" s="63"/>
      <c r="ZZ39" s="63"/>
    </row>
    <row r="40" spans="1:702" x14ac:dyDescent="0.25">
      <c r="A40" s="169"/>
      <c r="B40" s="77" t="s">
        <v>127</v>
      </c>
      <c r="C40" s="31">
        <v>97.8</v>
      </c>
      <c r="D40" s="32">
        <v>4.0999999999999996</v>
      </c>
      <c r="E40" s="32">
        <v>3.8</v>
      </c>
      <c r="F40" s="33">
        <v>-1.4</v>
      </c>
      <c r="G40" s="31">
        <v>96.6</v>
      </c>
      <c r="H40" s="32">
        <v>4.2</v>
      </c>
      <c r="I40" s="32">
        <v>5</v>
      </c>
      <c r="J40" s="33">
        <v>-0.9</v>
      </c>
      <c r="K40" s="31">
        <v>102.3</v>
      </c>
      <c r="L40" s="32">
        <v>4.4000000000000004</v>
      </c>
      <c r="M40" s="32">
        <v>-2.8</v>
      </c>
      <c r="N40" s="33">
        <v>-9</v>
      </c>
      <c r="O40" s="31">
        <v>102.6</v>
      </c>
      <c r="P40" s="32">
        <v>0.7</v>
      </c>
      <c r="Q40" s="32">
        <v>5</v>
      </c>
      <c r="R40" s="33">
        <v>4.4000000000000004</v>
      </c>
      <c r="S40" s="31">
        <v>105.3</v>
      </c>
      <c r="T40" s="32">
        <v>-3.7</v>
      </c>
      <c r="U40" s="32">
        <v>-3.4</v>
      </c>
      <c r="V40" s="33">
        <v>2.2999999999999998</v>
      </c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  <c r="NG40" s="63"/>
      <c r="NH40" s="63"/>
      <c r="NI40" s="63"/>
      <c r="NJ40" s="63"/>
      <c r="NK40" s="63"/>
      <c r="NL40" s="63"/>
      <c r="NM40" s="63"/>
      <c r="NN40" s="63"/>
      <c r="NO40" s="63"/>
      <c r="NP40" s="63"/>
      <c r="NQ40" s="63"/>
      <c r="NR40" s="63"/>
      <c r="NS40" s="63"/>
      <c r="NT40" s="63"/>
      <c r="NU40" s="63"/>
      <c r="NV40" s="63"/>
      <c r="NW40" s="63"/>
      <c r="NX40" s="63"/>
      <c r="NY40" s="63"/>
      <c r="NZ40" s="63"/>
      <c r="OA40" s="63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3"/>
      <c r="OT40" s="63"/>
      <c r="OU40" s="63"/>
      <c r="OV40" s="63"/>
      <c r="OW40" s="63"/>
      <c r="OX40" s="63"/>
      <c r="OY40" s="63"/>
      <c r="OZ40" s="63"/>
      <c r="PA40" s="63"/>
      <c r="PB40" s="63"/>
      <c r="PC40" s="63"/>
      <c r="PD40" s="63"/>
      <c r="PE40" s="63"/>
      <c r="PF40" s="63"/>
      <c r="PG40" s="63"/>
      <c r="PH40" s="63"/>
      <c r="PI40" s="63"/>
      <c r="PJ40" s="63"/>
      <c r="PK40" s="63"/>
      <c r="PL40" s="63"/>
      <c r="PM40" s="63"/>
      <c r="PN40" s="63"/>
      <c r="PO40" s="63"/>
      <c r="PP40" s="63"/>
      <c r="PQ40" s="63"/>
      <c r="PR40" s="63"/>
      <c r="PS40" s="63"/>
      <c r="PT40" s="63"/>
      <c r="PU40" s="63"/>
      <c r="PV40" s="63"/>
      <c r="PW40" s="63"/>
      <c r="PX40" s="63"/>
      <c r="PY40" s="63"/>
      <c r="PZ40" s="63"/>
      <c r="QA40" s="63"/>
      <c r="QB40" s="63"/>
      <c r="QC40" s="63"/>
      <c r="QD40" s="63"/>
      <c r="QE40" s="63"/>
      <c r="QF40" s="63"/>
      <c r="QG40" s="63"/>
      <c r="QH40" s="63"/>
      <c r="QI40" s="63"/>
      <c r="QJ40" s="63"/>
      <c r="QK40" s="63"/>
      <c r="QL40" s="63"/>
      <c r="QM40" s="63"/>
      <c r="QN40" s="63"/>
      <c r="QO40" s="63"/>
      <c r="QP40" s="63"/>
      <c r="QQ40" s="63"/>
      <c r="QR40" s="63"/>
      <c r="QS40" s="63"/>
      <c r="QT40" s="63"/>
      <c r="QU40" s="63"/>
      <c r="QV40" s="63"/>
      <c r="QW40" s="63"/>
      <c r="QX40" s="63"/>
      <c r="QY40" s="63"/>
      <c r="QZ40" s="63"/>
      <c r="RA40" s="63"/>
      <c r="RB40" s="63"/>
      <c r="RC40" s="63"/>
      <c r="RD40" s="63"/>
      <c r="RE40" s="63"/>
      <c r="RF40" s="63"/>
      <c r="RG40" s="63"/>
      <c r="RH40" s="63"/>
      <c r="RI40" s="63"/>
      <c r="RJ40" s="63"/>
      <c r="RK40" s="63"/>
      <c r="RL40" s="63"/>
      <c r="RM40" s="63"/>
      <c r="RN40" s="63"/>
      <c r="RO40" s="63"/>
      <c r="RP40" s="63"/>
      <c r="RQ40" s="63"/>
      <c r="RR40" s="63"/>
      <c r="RS40" s="63"/>
      <c r="RT40" s="63"/>
      <c r="RU40" s="63"/>
      <c r="RV40" s="63"/>
      <c r="RW40" s="63"/>
      <c r="RX40" s="63"/>
      <c r="RY40" s="63"/>
      <c r="RZ40" s="63"/>
      <c r="SA40" s="63"/>
      <c r="SB40" s="63"/>
      <c r="SC40" s="63"/>
      <c r="SD40" s="63"/>
      <c r="SE40" s="63"/>
      <c r="SF40" s="63"/>
      <c r="SG40" s="63"/>
      <c r="SH40" s="63"/>
      <c r="SI40" s="63"/>
      <c r="SJ40" s="63"/>
      <c r="SK40" s="63"/>
      <c r="SL40" s="63"/>
      <c r="SM40" s="63"/>
      <c r="SN40" s="63"/>
      <c r="SO40" s="63"/>
      <c r="SP40" s="63"/>
      <c r="SQ40" s="63"/>
      <c r="SR40" s="63"/>
      <c r="SS40" s="63"/>
      <c r="ST40" s="63"/>
      <c r="SU40" s="63"/>
      <c r="SV40" s="63"/>
      <c r="SW40" s="63"/>
      <c r="SX40" s="63"/>
      <c r="SY40" s="63"/>
      <c r="SZ40" s="63"/>
      <c r="TA40" s="63"/>
      <c r="TB40" s="63"/>
      <c r="TC40" s="63"/>
      <c r="TD40" s="63"/>
      <c r="TE40" s="63"/>
      <c r="TF40" s="63"/>
      <c r="TG40" s="63"/>
      <c r="TH40" s="63"/>
      <c r="TI40" s="63"/>
      <c r="TJ40" s="63"/>
      <c r="TK40" s="63"/>
      <c r="TL40" s="63"/>
      <c r="TM40" s="63"/>
      <c r="TN40" s="63"/>
      <c r="TO40" s="63"/>
      <c r="TP40" s="63"/>
      <c r="TQ40" s="63"/>
      <c r="TR40" s="63"/>
      <c r="TS40" s="63"/>
      <c r="TT40" s="63"/>
      <c r="TU40" s="63"/>
      <c r="TV40" s="63"/>
      <c r="TW40" s="63"/>
      <c r="TX40" s="63"/>
      <c r="TY40" s="63"/>
      <c r="TZ40" s="63"/>
      <c r="UA40" s="63"/>
      <c r="UB40" s="63"/>
      <c r="UC40" s="63"/>
      <c r="UD40" s="63"/>
      <c r="UE40" s="63"/>
      <c r="UF40" s="63"/>
      <c r="UG40" s="63"/>
      <c r="UH40" s="63"/>
      <c r="UI40" s="63"/>
      <c r="UJ40" s="63"/>
      <c r="UK40" s="63"/>
      <c r="UL40" s="63"/>
      <c r="UM40" s="63"/>
      <c r="UN40" s="63"/>
      <c r="UO40" s="63"/>
      <c r="UP40" s="63"/>
      <c r="UQ40" s="63"/>
      <c r="UR40" s="63"/>
      <c r="US40" s="63"/>
      <c r="UT40" s="63"/>
      <c r="UU40" s="63"/>
      <c r="UV40" s="63"/>
      <c r="UW40" s="63"/>
      <c r="UX40" s="63"/>
      <c r="UY40" s="63"/>
      <c r="UZ40" s="63"/>
      <c r="VA40" s="63"/>
      <c r="VB40" s="63"/>
      <c r="VC40" s="63"/>
      <c r="VD40" s="63"/>
      <c r="VE40" s="63"/>
      <c r="VF40" s="63"/>
      <c r="VG40" s="63"/>
      <c r="VH40" s="63"/>
      <c r="VI40" s="63"/>
      <c r="VJ40" s="63"/>
      <c r="VK40" s="63"/>
      <c r="VL40" s="63"/>
      <c r="VM40" s="63"/>
      <c r="VN40" s="63"/>
      <c r="VO40" s="63"/>
      <c r="VP40" s="63"/>
      <c r="VQ40" s="63"/>
      <c r="VR40" s="63"/>
      <c r="VS40" s="63"/>
      <c r="VT40" s="63"/>
      <c r="VU40" s="63"/>
      <c r="VV40" s="63"/>
      <c r="VW40" s="63"/>
      <c r="VX40" s="63"/>
      <c r="VY40" s="63"/>
      <c r="VZ40" s="63"/>
      <c r="WA40" s="63"/>
      <c r="WB40" s="63"/>
      <c r="WC40" s="63"/>
      <c r="WD40" s="63"/>
      <c r="WE40" s="63"/>
      <c r="WF40" s="63"/>
      <c r="WG40" s="63"/>
      <c r="WH40" s="63"/>
      <c r="WI40" s="63"/>
      <c r="WJ40" s="63"/>
      <c r="WK40" s="63"/>
      <c r="WL40" s="63"/>
      <c r="WM40" s="63"/>
      <c r="WN40" s="63"/>
      <c r="WO40" s="63"/>
      <c r="WP40" s="63"/>
      <c r="WQ40" s="63"/>
      <c r="WR40" s="63"/>
      <c r="WS40" s="63"/>
      <c r="WT40" s="63"/>
      <c r="WU40" s="63"/>
      <c r="WV40" s="63"/>
      <c r="WW40" s="63"/>
      <c r="WX40" s="63"/>
      <c r="WY40" s="63"/>
      <c r="WZ40" s="63"/>
      <c r="XA40" s="63"/>
      <c r="XB40" s="63"/>
      <c r="XC40" s="63"/>
      <c r="XD40" s="63"/>
      <c r="XE40" s="63"/>
      <c r="XF40" s="63"/>
      <c r="XG40" s="63"/>
      <c r="XH40" s="63"/>
      <c r="XI40" s="63"/>
      <c r="XJ40" s="63"/>
      <c r="XK40" s="63"/>
      <c r="XL40" s="63"/>
      <c r="XM40" s="63"/>
      <c r="XN40" s="63"/>
      <c r="XO40" s="63"/>
      <c r="XP40" s="63"/>
      <c r="XQ40" s="63"/>
      <c r="XR40" s="63"/>
      <c r="XS40" s="63"/>
      <c r="XT40" s="63"/>
      <c r="XU40" s="63"/>
      <c r="XV40" s="63"/>
      <c r="XW40" s="63"/>
      <c r="XX40" s="63"/>
      <c r="XY40" s="63"/>
      <c r="XZ40" s="63"/>
      <c r="YA40" s="63"/>
      <c r="YB40" s="63"/>
      <c r="YC40" s="63"/>
      <c r="YD40" s="63"/>
      <c r="YE40" s="63"/>
      <c r="YF40" s="63"/>
      <c r="YG40" s="63"/>
      <c r="YH40" s="63"/>
      <c r="YI40" s="63"/>
      <c r="YJ40" s="63"/>
      <c r="YK40" s="63"/>
      <c r="YL40" s="63"/>
      <c r="YM40" s="63"/>
      <c r="YN40" s="63"/>
      <c r="YO40" s="63"/>
      <c r="YP40" s="63"/>
      <c r="YQ40" s="63"/>
      <c r="YR40" s="63"/>
      <c r="YS40" s="63"/>
      <c r="YT40" s="63"/>
      <c r="YU40" s="63"/>
      <c r="YV40" s="63"/>
      <c r="YW40" s="63"/>
      <c r="YX40" s="63"/>
      <c r="YY40" s="63"/>
      <c r="YZ40" s="63"/>
      <c r="ZA40" s="63"/>
      <c r="ZB40" s="63"/>
      <c r="ZC40" s="63"/>
      <c r="ZD40" s="63"/>
      <c r="ZE40" s="63"/>
      <c r="ZF40" s="63"/>
      <c r="ZG40" s="63"/>
      <c r="ZH40" s="63"/>
      <c r="ZI40" s="63"/>
      <c r="ZJ40" s="63"/>
      <c r="ZK40" s="63"/>
      <c r="ZL40" s="63"/>
      <c r="ZM40" s="63"/>
      <c r="ZN40" s="63"/>
      <c r="ZO40" s="63"/>
      <c r="ZP40" s="63"/>
      <c r="ZQ40" s="63"/>
      <c r="ZR40" s="63"/>
      <c r="ZS40" s="63"/>
      <c r="ZT40" s="63"/>
      <c r="ZU40" s="63"/>
      <c r="ZV40" s="63"/>
      <c r="ZW40" s="63"/>
      <c r="ZX40" s="63"/>
      <c r="ZY40" s="63"/>
      <c r="ZZ40" s="63"/>
    </row>
    <row r="41" spans="1:702" ht="15.75" thickBot="1" x14ac:dyDescent="0.3">
      <c r="A41" s="170"/>
      <c r="B41" s="143" t="s">
        <v>128</v>
      </c>
      <c r="C41" s="144">
        <v>97.9</v>
      </c>
      <c r="D41" s="145">
        <v>0.1</v>
      </c>
      <c r="E41" s="145">
        <v>4.9000000000000004</v>
      </c>
      <c r="F41" s="146">
        <v>1.1000000000000001</v>
      </c>
      <c r="G41" s="144">
        <v>96.8</v>
      </c>
      <c r="H41" s="145">
        <v>0.2</v>
      </c>
      <c r="I41" s="145">
        <v>6.4</v>
      </c>
      <c r="J41" s="146">
        <v>1.9</v>
      </c>
      <c r="K41" s="144">
        <v>102.5</v>
      </c>
      <c r="L41" s="145">
        <v>0.2</v>
      </c>
      <c r="M41" s="145">
        <v>-1.8</v>
      </c>
      <c r="N41" s="146">
        <v>-7</v>
      </c>
      <c r="O41" s="144">
        <v>101.9</v>
      </c>
      <c r="P41" s="145">
        <v>-0.8</v>
      </c>
      <c r="Q41" s="145">
        <v>1.1000000000000001</v>
      </c>
      <c r="R41" s="146">
        <v>4.4000000000000004</v>
      </c>
      <c r="S41" s="144">
        <v>103.2</v>
      </c>
      <c r="T41" s="145">
        <v>-2</v>
      </c>
      <c r="U41" s="145">
        <v>-7.7</v>
      </c>
      <c r="V41" s="146">
        <v>-0.7</v>
      </c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B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O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B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O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B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O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63"/>
      <c r="MB41" s="63"/>
      <c r="MC41" s="63"/>
      <c r="MD41" s="63"/>
      <c r="ME41" s="63"/>
      <c r="MF41" s="63"/>
      <c r="MG41" s="63"/>
      <c r="MH41" s="63"/>
      <c r="MI41" s="63"/>
      <c r="MJ41" s="63"/>
      <c r="MK41" s="63"/>
      <c r="ML41" s="63"/>
      <c r="MM41" s="63"/>
      <c r="MN41" s="63"/>
      <c r="MO41" s="63"/>
      <c r="MP41" s="63"/>
      <c r="MQ41" s="63"/>
      <c r="MR41" s="63"/>
      <c r="MS41" s="63"/>
      <c r="MT41" s="63"/>
      <c r="MU41" s="63"/>
      <c r="MV41" s="63"/>
      <c r="MW41" s="63"/>
      <c r="MX41" s="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3"/>
      <c r="OT41" s="63"/>
      <c r="OU41" s="63"/>
      <c r="OV41" s="63"/>
      <c r="OW41" s="63"/>
      <c r="OX41" s="63"/>
      <c r="OY41" s="63"/>
      <c r="OZ41" s="63"/>
      <c r="PA41" s="63"/>
      <c r="PB41" s="63"/>
      <c r="PC41" s="63"/>
      <c r="PD41" s="63"/>
      <c r="PE41" s="63"/>
      <c r="PF41" s="63"/>
      <c r="PG41" s="63"/>
      <c r="PH41" s="63"/>
      <c r="PI41" s="63"/>
      <c r="PJ41" s="63"/>
      <c r="PK41" s="63"/>
      <c r="PL41" s="63"/>
      <c r="PM41" s="63"/>
      <c r="PN41" s="63"/>
      <c r="PO41" s="63"/>
      <c r="PP41" s="63"/>
      <c r="PQ41" s="63"/>
      <c r="PR41" s="63"/>
      <c r="PS41" s="63"/>
      <c r="PT41" s="63"/>
      <c r="PU41" s="63"/>
      <c r="PV41" s="63"/>
      <c r="PW41" s="63"/>
      <c r="PX41" s="63"/>
      <c r="PY41" s="63"/>
      <c r="PZ41" s="63"/>
      <c r="QA41" s="63"/>
      <c r="QB41" s="63"/>
      <c r="QC41" s="63"/>
      <c r="QD41" s="63"/>
      <c r="QE41" s="63"/>
      <c r="QF41" s="63"/>
      <c r="QG41" s="63"/>
      <c r="QH41" s="63"/>
      <c r="QI41" s="63"/>
      <c r="QJ41" s="63"/>
      <c r="QK41" s="63"/>
      <c r="QL41" s="63"/>
      <c r="QM41" s="63"/>
      <c r="QN41" s="63"/>
      <c r="QO41" s="63"/>
      <c r="QP41" s="63"/>
      <c r="QQ41" s="63"/>
      <c r="QR41" s="63"/>
      <c r="QS41" s="63"/>
      <c r="QT41" s="63"/>
      <c r="QU41" s="63"/>
      <c r="QV41" s="63"/>
      <c r="QW41" s="63"/>
      <c r="QX41" s="63"/>
      <c r="QY41" s="63"/>
      <c r="QZ41" s="63"/>
      <c r="RA41" s="63"/>
      <c r="RB41" s="63"/>
      <c r="RC41" s="63"/>
      <c r="RD41" s="63"/>
      <c r="RE41" s="63"/>
      <c r="RF41" s="63"/>
      <c r="RG41" s="63"/>
      <c r="RH41" s="63"/>
      <c r="RI41" s="63"/>
      <c r="RJ41" s="63"/>
      <c r="RK41" s="63"/>
      <c r="RL41" s="63"/>
      <c r="RM41" s="63"/>
      <c r="RN41" s="63"/>
      <c r="RO41" s="63"/>
      <c r="RP41" s="63"/>
      <c r="RQ41" s="63"/>
      <c r="RR41" s="63"/>
      <c r="RS41" s="63"/>
      <c r="RT41" s="63"/>
      <c r="RU41" s="63"/>
      <c r="RV41" s="63"/>
      <c r="RW41" s="63"/>
      <c r="RX41" s="63"/>
      <c r="RY41" s="63"/>
      <c r="RZ41" s="63"/>
      <c r="SA41" s="63"/>
      <c r="SB41" s="63"/>
      <c r="SC41" s="63"/>
      <c r="SD41" s="63"/>
      <c r="SE41" s="63"/>
      <c r="SF41" s="63"/>
      <c r="SG41" s="63"/>
      <c r="SH41" s="63"/>
      <c r="SI41" s="63"/>
      <c r="SJ41" s="63"/>
      <c r="SK41" s="63"/>
      <c r="SL41" s="63"/>
      <c r="SM41" s="63"/>
      <c r="SN41" s="63"/>
      <c r="SO41" s="63"/>
      <c r="SP41" s="63"/>
      <c r="SQ41" s="63"/>
      <c r="SR41" s="63"/>
      <c r="SS41" s="63"/>
      <c r="ST41" s="63"/>
      <c r="SU41" s="63"/>
      <c r="SV41" s="63"/>
      <c r="SW41" s="63"/>
      <c r="SX41" s="63"/>
      <c r="SY41" s="63"/>
      <c r="SZ41" s="63"/>
      <c r="TA41" s="63"/>
      <c r="TB41" s="63"/>
      <c r="TC41" s="63"/>
      <c r="TD41" s="63"/>
      <c r="TE41" s="63"/>
      <c r="TF41" s="63"/>
      <c r="TG41" s="63"/>
      <c r="TH41" s="63"/>
      <c r="TI41" s="63"/>
      <c r="TJ41" s="63"/>
      <c r="TK41" s="63"/>
      <c r="TL41" s="63"/>
      <c r="TM41" s="63"/>
      <c r="TN41" s="63"/>
      <c r="TO41" s="63"/>
      <c r="TP41" s="63"/>
      <c r="TQ41" s="63"/>
      <c r="TR41" s="63"/>
      <c r="TS41" s="63"/>
      <c r="TT41" s="63"/>
      <c r="TU41" s="63"/>
      <c r="TV41" s="63"/>
      <c r="TW41" s="63"/>
      <c r="TX41" s="63"/>
      <c r="TY41" s="63"/>
      <c r="TZ41" s="63"/>
      <c r="UA41" s="63"/>
      <c r="UB41" s="63"/>
      <c r="UC41" s="63"/>
      <c r="UD41" s="63"/>
      <c r="UE41" s="63"/>
      <c r="UF41" s="63"/>
      <c r="UG41" s="63"/>
      <c r="UH41" s="63"/>
      <c r="UI41" s="63"/>
      <c r="UJ41" s="63"/>
      <c r="UK41" s="63"/>
      <c r="UL41" s="63"/>
      <c r="UM41" s="63"/>
      <c r="UN41" s="63"/>
      <c r="UO41" s="63"/>
      <c r="UP41" s="63"/>
      <c r="UQ41" s="63"/>
      <c r="UR41" s="63"/>
      <c r="US41" s="63"/>
      <c r="UT41" s="63"/>
      <c r="UU41" s="63"/>
      <c r="UV41" s="63"/>
      <c r="UW41" s="63"/>
      <c r="UX41" s="63"/>
      <c r="UY41" s="63"/>
      <c r="UZ41" s="63"/>
      <c r="VA41" s="63"/>
      <c r="VB41" s="63"/>
      <c r="VC41" s="63"/>
      <c r="VD41" s="63"/>
      <c r="VE41" s="63"/>
      <c r="VF41" s="63"/>
      <c r="VG41" s="63"/>
      <c r="VH41" s="63"/>
      <c r="VI41" s="63"/>
      <c r="VJ41" s="63"/>
      <c r="VK41" s="63"/>
      <c r="VL41" s="63"/>
      <c r="VM41" s="63"/>
      <c r="VN41" s="63"/>
      <c r="VO41" s="63"/>
      <c r="VP41" s="63"/>
      <c r="VQ41" s="63"/>
      <c r="VR41" s="63"/>
      <c r="VS41" s="63"/>
      <c r="VT41" s="63"/>
      <c r="VU41" s="63"/>
      <c r="VV41" s="63"/>
      <c r="VW41" s="63"/>
      <c r="VX41" s="63"/>
      <c r="VY41" s="63"/>
      <c r="VZ41" s="63"/>
      <c r="WA41" s="63"/>
      <c r="WB41" s="63"/>
      <c r="WC41" s="63"/>
      <c r="WD41" s="63"/>
      <c r="WE41" s="63"/>
      <c r="WF41" s="63"/>
      <c r="WG41" s="63"/>
      <c r="WH41" s="63"/>
      <c r="WI41" s="63"/>
      <c r="WJ41" s="63"/>
      <c r="WK41" s="63"/>
      <c r="WL41" s="63"/>
      <c r="WM41" s="63"/>
      <c r="WN41" s="63"/>
      <c r="WO41" s="63"/>
      <c r="WP41" s="63"/>
      <c r="WQ41" s="63"/>
      <c r="WR41" s="63"/>
      <c r="WS41" s="63"/>
      <c r="WT41" s="63"/>
      <c r="WU41" s="63"/>
      <c r="WV41" s="63"/>
      <c r="WW41" s="63"/>
      <c r="WX41" s="63"/>
      <c r="WY41" s="63"/>
      <c r="WZ41" s="63"/>
      <c r="XA41" s="63"/>
      <c r="XB41" s="63"/>
      <c r="XC41" s="63"/>
      <c r="XD41" s="63"/>
      <c r="XE41" s="63"/>
      <c r="XF41" s="63"/>
      <c r="XG41" s="63"/>
      <c r="XH41" s="63"/>
      <c r="XI41" s="63"/>
      <c r="XJ41" s="63"/>
      <c r="XK41" s="63"/>
      <c r="XL41" s="63"/>
      <c r="XM41" s="63"/>
      <c r="XN41" s="63"/>
      <c r="XO41" s="63"/>
      <c r="XP41" s="63"/>
      <c r="XQ41" s="63"/>
      <c r="XR41" s="63"/>
      <c r="XS41" s="63"/>
      <c r="XT41" s="63"/>
      <c r="XU41" s="63"/>
      <c r="XV41" s="63"/>
      <c r="XW41" s="63"/>
      <c r="XX41" s="63"/>
      <c r="XY41" s="63"/>
      <c r="XZ41" s="63"/>
      <c r="YA41" s="63"/>
      <c r="YB41" s="63"/>
      <c r="YC41" s="63"/>
      <c r="YD41" s="63"/>
      <c r="YE41" s="63"/>
      <c r="YF41" s="63"/>
      <c r="YG41" s="63"/>
      <c r="YH41" s="63"/>
      <c r="YI41" s="63"/>
      <c r="YJ41" s="63"/>
      <c r="YK41" s="63"/>
      <c r="YL41" s="63"/>
      <c r="YM41" s="63"/>
      <c r="YN41" s="63"/>
      <c r="YO41" s="63"/>
      <c r="YP41" s="63"/>
      <c r="YQ41" s="63"/>
      <c r="YR41" s="63"/>
      <c r="YS41" s="63"/>
      <c r="YT41" s="63"/>
      <c r="YU41" s="63"/>
      <c r="YV41" s="63"/>
      <c r="YW41" s="63"/>
      <c r="YX41" s="63"/>
      <c r="YY41" s="63"/>
      <c r="YZ41" s="63"/>
      <c r="ZA41" s="63"/>
      <c r="ZB41" s="63"/>
      <c r="ZC41" s="63"/>
      <c r="ZD41" s="63"/>
      <c r="ZE41" s="63"/>
      <c r="ZF41" s="63"/>
      <c r="ZG41" s="63"/>
      <c r="ZH41" s="63"/>
      <c r="ZI41" s="63"/>
      <c r="ZJ41" s="63"/>
      <c r="ZK41" s="63"/>
      <c r="ZL41" s="63"/>
      <c r="ZM41" s="63"/>
      <c r="ZN41" s="63"/>
      <c r="ZO41" s="63"/>
      <c r="ZP41" s="63"/>
      <c r="ZQ41" s="63"/>
      <c r="ZR41" s="63"/>
      <c r="ZS41" s="63"/>
      <c r="ZT41" s="63"/>
      <c r="ZU41" s="63"/>
      <c r="ZV41" s="63"/>
      <c r="ZW41" s="63"/>
      <c r="ZX41" s="63"/>
      <c r="ZY41" s="63"/>
      <c r="ZZ41" s="63"/>
    </row>
    <row r="42" spans="1:702" ht="15" customHeight="1" x14ac:dyDescent="0.25">
      <c r="A42" s="168">
        <v>2014</v>
      </c>
      <c r="B42" s="76" t="s">
        <v>124</v>
      </c>
      <c r="C42" s="29">
        <v>97.2</v>
      </c>
      <c r="D42" s="92">
        <v>-0.7</v>
      </c>
      <c r="E42" s="30">
        <v>2.6</v>
      </c>
      <c r="F42" s="93">
        <v>2.2999999999999998</v>
      </c>
      <c r="G42" s="29">
        <v>96.1</v>
      </c>
      <c r="H42" s="92">
        <v>-0.7</v>
      </c>
      <c r="I42" s="30">
        <v>4.2</v>
      </c>
      <c r="J42" s="93">
        <v>3.6</v>
      </c>
      <c r="K42" s="29">
        <v>100.6</v>
      </c>
      <c r="L42" s="92">
        <v>-1.8</v>
      </c>
      <c r="M42" s="30">
        <v>-5.5</v>
      </c>
      <c r="N42" s="93">
        <v>-5.5</v>
      </c>
      <c r="O42" s="29">
        <v>101.5</v>
      </c>
      <c r="P42" s="92">
        <v>-0.3</v>
      </c>
      <c r="Q42" s="30">
        <v>-1.7</v>
      </c>
      <c r="R42" s="93">
        <v>2.2999999999999998</v>
      </c>
      <c r="S42" s="29">
        <v>101.1</v>
      </c>
      <c r="T42" s="92">
        <v>-2</v>
      </c>
      <c r="U42" s="30">
        <v>-6.7</v>
      </c>
      <c r="V42" s="93">
        <v>-2</v>
      </c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3"/>
      <c r="OT42" s="63"/>
      <c r="OU42" s="63"/>
      <c r="OV42" s="63"/>
      <c r="OW42" s="63"/>
      <c r="OX42" s="63"/>
      <c r="OY42" s="63"/>
      <c r="OZ42" s="63"/>
      <c r="PA42" s="63"/>
      <c r="PB42" s="63"/>
      <c r="PC42" s="63"/>
      <c r="PD42" s="63"/>
      <c r="PE42" s="63"/>
      <c r="PF42" s="63"/>
      <c r="PG42" s="63"/>
      <c r="PH42" s="63"/>
      <c r="PI42" s="63"/>
      <c r="PJ42" s="63"/>
      <c r="PK42" s="63"/>
      <c r="PL42" s="63"/>
      <c r="PM42" s="63"/>
      <c r="PN42" s="63"/>
      <c r="PO42" s="63"/>
      <c r="PP42" s="63"/>
      <c r="PQ42" s="63"/>
      <c r="PR42" s="63"/>
      <c r="PS42" s="63"/>
      <c r="PT42" s="63"/>
      <c r="PU42" s="63"/>
      <c r="PV42" s="63"/>
      <c r="PW42" s="63"/>
      <c r="PX42" s="63"/>
      <c r="PY42" s="63"/>
      <c r="PZ42" s="63"/>
      <c r="QA42" s="63"/>
      <c r="QB42" s="63"/>
      <c r="QC42" s="63"/>
      <c r="QD42" s="63"/>
      <c r="QE42" s="63"/>
      <c r="QF42" s="63"/>
      <c r="QG42" s="63"/>
      <c r="QH42" s="63"/>
      <c r="QI42" s="63"/>
      <c r="QJ42" s="63"/>
      <c r="QK42" s="63"/>
      <c r="QL42" s="63"/>
      <c r="QM42" s="63"/>
      <c r="QN42" s="63"/>
      <c r="QO42" s="63"/>
      <c r="QP42" s="63"/>
      <c r="QQ42" s="63"/>
      <c r="QR42" s="63"/>
      <c r="QS42" s="63"/>
      <c r="QT42" s="63"/>
      <c r="QU42" s="63"/>
      <c r="QV42" s="63"/>
      <c r="QW42" s="63"/>
      <c r="QX42" s="63"/>
      <c r="QY42" s="63"/>
      <c r="QZ42" s="63"/>
      <c r="RA42" s="63"/>
      <c r="RB42" s="63"/>
      <c r="RC42" s="63"/>
      <c r="RD42" s="63"/>
      <c r="RE42" s="63"/>
      <c r="RF42" s="63"/>
      <c r="RG42" s="63"/>
      <c r="RH42" s="63"/>
      <c r="RI42" s="63"/>
      <c r="RJ42" s="63"/>
      <c r="RK42" s="63"/>
      <c r="RL42" s="63"/>
      <c r="RM42" s="63"/>
      <c r="RN42" s="63"/>
      <c r="RO42" s="63"/>
      <c r="RP42" s="63"/>
      <c r="RQ42" s="63"/>
      <c r="RR42" s="63"/>
      <c r="RS42" s="63"/>
      <c r="RT42" s="63"/>
      <c r="RU42" s="63"/>
      <c r="RV42" s="63"/>
      <c r="RW42" s="63"/>
      <c r="RX42" s="63"/>
      <c r="RY42" s="63"/>
      <c r="RZ42" s="63"/>
      <c r="SA42" s="63"/>
      <c r="SB42" s="63"/>
      <c r="SC42" s="63"/>
      <c r="SD42" s="63"/>
      <c r="SE42" s="63"/>
      <c r="SF42" s="63"/>
      <c r="SG42" s="63"/>
      <c r="SH42" s="63"/>
      <c r="SI42" s="63"/>
      <c r="SJ42" s="63"/>
      <c r="SK42" s="63"/>
      <c r="SL42" s="63"/>
      <c r="SM42" s="63"/>
      <c r="SN42" s="63"/>
      <c r="SO42" s="63"/>
      <c r="SP42" s="63"/>
      <c r="SQ42" s="63"/>
      <c r="SR42" s="63"/>
      <c r="SS42" s="63"/>
      <c r="ST42" s="63"/>
      <c r="SU42" s="63"/>
      <c r="SV42" s="63"/>
      <c r="SW42" s="63"/>
      <c r="SX42" s="63"/>
      <c r="SY42" s="63"/>
      <c r="SZ42" s="63"/>
      <c r="TA42" s="63"/>
      <c r="TB42" s="63"/>
      <c r="TC42" s="63"/>
      <c r="TD42" s="63"/>
      <c r="TE42" s="63"/>
      <c r="TF42" s="63"/>
      <c r="TG42" s="63"/>
      <c r="TH42" s="63"/>
      <c r="TI42" s="63"/>
      <c r="TJ42" s="63"/>
      <c r="TK42" s="63"/>
      <c r="TL42" s="63"/>
      <c r="TM42" s="63"/>
      <c r="TN42" s="63"/>
      <c r="TO42" s="63"/>
      <c r="TP42" s="63"/>
      <c r="TQ42" s="63"/>
      <c r="TR42" s="63"/>
      <c r="TS42" s="63"/>
      <c r="TT42" s="63"/>
      <c r="TU42" s="63"/>
      <c r="TV42" s="63"/>
      <c r="TW42" s="63"/>
      <c r="TX42" s="63"/>
      <c r="TY42" s="63"/>
      <c r="TZ42" s="63"/>
      <c r="UA42" s="63"/>
      <c r="UB42" s="63"/>
      <c r="UC42" s="63"/>
      <c r="UD42" s="63"/>
      <c r="UE42" s="63"/>
      <c r="UF42" s="63"/>
      <c r="UG42" s="63"/>
      <c r="UH42" s="63"/>
      <c r="UI42" s="63"/>
      <c r="UJ42" s="63"/>
      <c r="UK42" s="63"/>
      <c r="UL42" s="63"/>
      <c r="UM42" s="63"/>
      <c r="UN42" s="63"/>
      <c r="UO42" s="63"/>
      <c r="UP42" s="63"/>
      <c r="UQ42" s="63"/>
      <c r="UR42" s="63"/>
      <c r="US42" s="63"/>
      <c r="UT42" s="63"/>
      <c r="UU42" s="63"/>
      <c r="UV42" s="63"/>
      <c r="UW42" s="63"/>
      <c r="UX42" s="63"/>
      <c r="UY42" s="63"/>
      <c r="UZ42" s="63"/>
      <c r="VA42" s="63"/>
      <c r="VB42" s="63"/>
      <c r="VC42" s="63"/>
      <c r="VD42" s="63"/>
      <c r="VE42" s="63"/>
      <c r="VF42" s="63"/>
      <c r="VG42" s="63"/>
      <c r="VH42" s="63"/>
      <c r="VI42" s="63"/>
      <c r="VJ42" s="63"/>
      <c r="VK42" s="63"/>
      <c r="VL42" s="63"/>
      <c r="VM42" s="63"/>
      <c r="VN42" s="63"/>
      <c r="VO42" s="63"/>
      <c r="VP42" s="63"/>
      <c r="VQ42" s="63"/>
      <c r="VR42" s="63"/>
      <c r="VS42" s="63"/>
      <c r="VT42" s="63"/>
      <c r="VU42" s="63"/>
      <c r="VV42" s="63"/>
      <c r="VW42" s="63"/>
      <c r="VX42" s="63"/>
      <c r="VY42" s="63"/>
      <c r="VZ42" s="63"/>
      <c r="WA42" s="63"/>
      <c r="WB42" s="63"/>
      <c r="WC42" s="63"/>
      <c r="WD42" s="63"/>
      <c r="WE42" s="63"/>
      <c r="WF42" s="63"/>
      <c r="WG42" s="63"/>
      <c r="WH42" s="63"/>
      <c r="WI42" s="63"/>
      <c r="WJ42" s="63"/>
      <c r="WK42" s="63"/>
      <c r="WL42" s="63"/>
      <c r="WM42" s="63"/>
      <c r="WN42" s="63"/>
      <c r="WO42" s="63"/>
      <c r="WP42" s="63"/>
      <c r="WQ42" s="63"/>
      <c r="WR42" s="63"/>
      <c r="WS42" s="63"/>
      <c r="WT42" s="63"/>
      <c r="WU42" s="63"/>
      <c r="WV42" s="63"/>
      <c r="WW42" s="63"/>
      <c r="WX42" s="63"/>
      <c r="WY42" s="63"/>
      <c r="WZ42" s="63"/>
      <c r="XA42" s="63"/>
      <c r="XB42" s="63"/>
      <c r="XC42" s="63"/>
      <c r="XD42" s="63"/>
      <c r="XE42" s="63"/>
      <c r="XF42" s="63"/>
      <c r="XG42" s="63"/>
      <c r="XH42" s="63"/>
      <c r="XI42" s="63"/>
      <c r="XJ42" s="63"/>
      <c r="XK42" s="63"/>
      <c r="XL42" s="63"/>
      <c r="XM42" s="63"/>
      <c r="XN42" s="63"/>
      <c r="XO42" s="63"/>
      <c r="XP42" s="63"/>
      <c r="XQ42" s="63"/>
      <c r="XR42" s="63"/>
      <c r="XS42" s="63"/>
      <c r="XT42" s="63"/>
      <c r="XU42" s="63"/>
      <c r="XV42" s="63"/>
      <c r="XW42" s="63"/>
      <c r="XX42" s="63"/>
      <c r="XY42" s="63"/>
      <c r="XZ42" s="63"/>
      <c r="YA42" s="63"/>
      <c r="YB42" s="63"/>
      <c r="YC42" s="63"/>
      <c r="YD42" s="63"/>
      <c r="YE42" s="63"/>
      <c r="YF42" s="63"/>
      <c r="YG42" s="63"/>
      <c r="YH42" s="63"/>
      <c r="YI42" s="63"/>
      <c r="YJ42" s="63"/>
      <c r="YK42" s="63"/>
      <c r="YL42" s="63"/>
      <c r="YM42" s="63"/>
      <c r="YN42" s="63"/>
      <c r="YO42" s="63"/>
      <c r="YP42" s="63"/>
      <c r="YQ42" s="63"/>
      <c r="YR42" s="63"/>
      <c r="YS42" s="63"/>
      <c r="YT42" s="63"/>
      <c r="YU42" s="63"/>
      <c r="YV42" s="63"/>
      <c r="YW42" s="63"/>
      <c r="YX42" s="63"/>
      <c r="YY42" s="63"/>
      <c r="YZ42" s="63"/>
      <c r="ZA42" s="63"/>
      <c r="ZB42" s="63"/>
      <c r="ZC42" s="63"/>
      <c r="ZD42" s="63"/>
      <c r="ZE42" s="63"/>
      <c r="ZF42" s="63"/>
      <c r="ZG42" s="63"/>
      <c r="ZH42" s="63"/>
      <c r="ZI42" s="63"/>
      <c r="ZJ42" s="63"/>
      <c r="ZK42" s="63"/>
      <c r="ZL42" s="63"/>
      <c r="ZM42" s="63"/>
      <c r="ZN42" s="63"/>
      <c r="ZO42" s="63"/>
      <c r="ZP42" s="63"/>
      <c r="ZQ42" s="63"/>
      <c r="ZR42" s="63"/>
      <c r="ZS42" s="63"/>
      <c r="ZT42" s="63"/>
      <c r="ZU42" s="63"/>
      <c r="ZV42" s="63"/>
      <c r="ZW42" s="63"/>
      <c r="ZX42" s="63"/>
      <c r="ZY42" s="63"/>
      <c r="ZZ42" s="63"/>
    </row>
    <row r="43" spans="1:702" x14ac:dyDescent="0.25">
      <c r="A43" s="169"/>
      <c r="B43" s="138" t="s">
        <v>126</v>
      </c>
      <c r="C43" s="139">
        <v>98.3</v>
      </c>
      <c r="D43" s="140">
        <v>1.1000000000000001</v>
      </c>
      <c r="E43" s="141">
        <v>4.7</v>
      </c>
      <c r="F43" s="142">
        <v>4</v>
      </c>
      <c r="G43" s="139">
        <v>98</v>
      </c>
      <c r="H43" s="140">
        <v>1.9</v>
      </c>
      <c r="I43" s="141">
        <v>5.7</v>
      </c>
      <c r="J43" s="142">
        <v>5.3</v>
      </c>
      <c r="K43" s="139">
        <v>99.3</v>
      </c>
      <c r="L43" s="140">
        <v>-1.3</v>
      </c>
      <c r="M43" s="141">
        <v>1.4</v>
      </c>
      <c r="N43" s="142">
        <v>-2.2999999999999998</v>
      </c>
      <c r="O43" s="139">
        <v>103.1</v>
      </c>
      <c r="P43" s="140">
        <v>1.6</v>
      </c>
      <c r="Q43" s="141">
        <v>1.1000000000000001</v>
      </c>
      <c r="R43" s="142">
        <v>1.3</v>
      </c>
      <c r="S43" s="139">
        <v>100.5</v>
      </c>
      <c r="T43" s="140">
        <v>-0.6</v>
      </c>
      <c r="U43" s="141">
        <v>-8</v>
      </c>
      <c r="V43" s="142">
        <v>-6.5</v>
      </c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</row>
    <row r="44" spans="1:702" x14ac:dyDescent="0.25">
      <c r="A44" s="169"/>
      <c r="B44" s="77" t="s">
        <v>127</v>
      </c>
      <c r="C44" s="31">
        <v>99</v>
      </c>
      <c r="D44" s="32">
        <v>0.7</v>
      </c>
      <c r="E44" s="32">
        <v>1.3</v>
      </c>
      <c r="F44" s="33">
        <v>3.3</v>
      </c>
      <c r="G44" s="31">
        <v>98.7</v>
      </c>
      <c r="H44" s="32">
        <v>0.8</v>
      </c>
      <c r="I44" s="32">
        <v>2.2000000000000002</v>
      </c>
      <c r="J44" s="33">
        <v>4.5999999999999996</v>
      </c>
      <c r="K44" s="31">
        <v>98.5</v>
      </c>
      <c r="L44" s="32">
        <v>-0.8</v>
      </c>
      <c r="M44" s="32">
        <v>-3.7</v>
      </c>
      <c r="N44" s="33">
        <v>-2.5</v>
      </c>
      <c r="O44" s="31">
        <v>102.2</v>
      </c>
      <c r="P44" s="32">
        <v>-0.9</v>
      </c>
      <c r="Q44" s="32">
        <v>-0.4</v>
      </c>
      <c r="R44" s="33">
        <v>0</v>
      </c>
      <c r="S44" s="31">
        <v>106</v>
      </c>
      <c r="T44" s="32">
        <v>5.5</v>
      </c>
      <c r="U44" s="32">
        <v>0.7</v>
      </c>
      <c r="V44" s="33">
        <v>-5.5</v>
      </c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  <c r="JV44" s="63"/>
      <c r="JW44" s="63"/>
      <c r="JX44" s="63"/>
      <c r="JY44" s="63"/>
      <c r="JZ44" s="63"/>
      <c r="KA44" s="63"/>
      <c r="KB44" s="63"/>
      <c r="KC44" s="63"/>
      <c r="KD44" s="63"/>
      <c r="KE44" s="63"/>
      <c r="KF44" s="63"/>
      <c r="KG44" s="63"/>
      <c r="KH44" s="63"/>
      <c r="KI44" s="63"/>
      <c r="KJ44" s="63"/>
      <c r="KK44" s="63"/>
      <c r="KL44" s="63"/>
      <c r="KM44" s="63"/>
      <c r="KN44" s="63"/>
      <c r="KO44" s="63"/>
      <c r="KP44" s="63"/>
      <c r="KQ44" s="63"/>
      <c r="KR44" s="63"/>
      <c r="KS44" s="63"/>
      <c r="KT44" s="63"/>
      <c r="KU44" s="63"/>
      <c r="KV44" s="63"/>
      <c r="KW44" s="63"/>
      <c r="KX44" s="63"/>
      <c r="KY44" s="63"/>
      <c r="KZ44" s="63"/>
      <c r="LA44" s="63"/>
      <c r="LB44" s="63"/>
      <c r="LC44" s="63"/>
      <c r="LD44" s="63"/>
      <c r="LE44" s="63"/>
      <c r="LF44" s="63"/>
      <c r="LG44" s="63"/>
      <c r="LH44" s="63"/>
      <c r="LI44" s="63"/>
      <c r="LJ44" s="63"/>
      <c r="LK44" s="63"/>
      <c r="LL44" s="63"/>
      <c r="LM44" s="63"/>
      <c r="LN44" s="63"/>
      <c r="LO44" s="63"/>
      <c r="LP44" s="63"/>
      <c r="LQ44" s="63"/>
      <c r="LR44" s="63"/>
      <c r="LS44" s="63"/>
      <c r="LT44" s="63"/>
      <c r="LU44" s="63"/>
      <c r="LV44" s="63"/>
      <c r="LW44" s="63"/>
      <c r="LX44" s="63"/>
      <c r="LY44" s="63"/>
      <c r="LZ44" s="63"/>
      <c r="MA44" s="63"/>
      <c r="MB44" s="63"/>
      <c r="MC44" s="63"/>
      <c r="MD44" s="63"/>
      <c r="ME44" s="63"/>
      <c r="MF44" s="63"/>
      <c r="MG44" s="63"/>
      <c r="MH44" s="63"/>
      <c r="MI44" s="63"/>
      <c r="MJ44" s="63"/>
      <c r="MK44" s="63"/>
      <c r="ML44" s="63"/>
      <c r="MM44" s="63"/>
      <c r="MN44" s="63"/>
      <c r="MO44" s="63"/>
      <c r="MP44" s="63"/>
      <c r="MQ44" s="63"/>
      <c r="MR44" s="63"/>
      <c r="MS44" s="63"/>
      <c r="MT44" s="63"/>
      <c r="MU44" s="63"/>
      <c r="MV44" s="63"/>
      <c r="MW44" s="63"/>
      <c r="MX44" s="63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  <c r="OK44" s="63"/>
      <c r="OL44" s="63"/>
      <c r="OM44" s="63"/>
      <c r="ON44" s="63"/>
      <c r="OO44" s="63"/>
      <c r="OP44" s="63"/>
      <c r="OQ44" s="63"/>
      <c r="OR44" s="63"/>
      <c r="OS44" s="63"/>
      <c r="OT44" s="63"/>
      <c r="OU44" s="63"/>
      <c r="OV44" s="63"/>
      <c r="OW44" s="63"/>
      <c r="OX44" s="63"/>
      <c r="OY44" s="63"/>
      <c r="OZ44" s="63"/>
      <c r="PA44" s="63"/>
      <c r="PB44" s="63"/>
      <c r="PC44" s="63"/>
      <c r="PD44" s="63"/>
      <c r="PE44" s="63"/>
      <c r="PF44" s="63"/>
      <c r="PG44" s="63"/>
      <c r="PH44" s="63"/>
      <c r="PI44" s="63"/>
      <c r="PJ44" s="63"/>
      <c r="PK44" s="63"/>
      <c r="PL44" s="63"/>
      <c r="PM44" s="63"/>
      <c r="PN44" s="63"/>
      <c r="PO44" s="63"/>
      <c r="PP44" s="63"/>
      <c r="PQ44" s="63"/>
      <c r="PR44" s="63"/>
      <c r="PS44" s="63"/>
      <c r="PT44" s="63"/>
      <c r="PU44" s="63"/>
      <c r="PV44" s="63"/>
      <c r="PW44" s="63"/>
      <c r="PX44" s="63"/>
      <c r="PY44" s="63"/>
      <c r="PZ44" s="63"/>
      <c r="QA44" s="63"/>
      <c r="QB44" s="63"/>
      <c r="QC44" s="63"/>
      <c r="QD44" s="63"/>
      <c r="QE44" s="63"/>
      <c r="QF44" s="63"/>
      <c r="QG44" s="63"/>
      <c r="QH44" s="63"/>
      <c r="QI44" s="63"/>
      <c r="QJ44" s="63"/>
      <c r="QK44" s="63"/>
      <c r="QL44" s="63"/>
      <c r="QM44" s="63"/>
      <c r="QN44" s="63"/>
      <c r="QO44" s="63"/>
      <c r="QP44" s="63"/>
      <c r="QQ44" s="63"/>
      <c r="QR44" s="63"/>
      <c r="QS44" s="63"/>
      <c r="QT44" s="63"/>
      <c r="QU44" s="63"/>
      <c r="QV44" s="63"/>
      <c r="QW44" s="63"/>
      <c r="QX44" s="63"/>
      <c r="QY44" s="63"/>
      <c r="QZ44" s="63"/>
      <c r="RA44" s="63"/>
      <c r="RB44" s="63"/>
      <c r="RC44" s="63"/>
      <c r="RD44" s="63"/>
      <c r="RE44" s="63"/>
      <c r="RF44" s="63"/>
      <c r="RG44" s="63"/>
      <c r="RH44" s="63"/>
      <c r="RI44" s="63"/>
      <c r="RJ44" s="63"/>
      <c r="RK44" s="63"/>
      <c r="RL44" s="63"/>
      <c r="RM44" s="63"/>
      <c r="RN44" s="63"/>
      <c r="RO44" s="63"/>
      <c r="RP44" s="63"/>
      <c r="RQ44" s="63"/>
      <c r="RR44" s="63"/>
      <c r="RS44" s="63"/>
      <c r="RT44" s="63"/>
      <c r="RU44" s="63"/>
      <c r="RV44" s="63"/>
      <c r="RW44" s="63"/>
      <c r="RX44" s="63"/>
      <c r="RY44" s="63"/>
      <c r="RZ44" s="63"/>
      <c r="SA44" s="63"/>
      <c r="SB44" s="63"/>
      <c r="SC44" s="63"/>
      <c r="SD44" s="63"/>
      <c r="SE44" s="63"/>
      <c r="SF44" s="63"/>
      <c r="SG44" s="63"/>
      <c r="SH44" s="63"/>
      <c r="SI44" s="63"/>
      <c r="SJ44" s="63"/>
      <c r="SK44" s="63"/>
      <c r="SL44" s="63"/>
      <c r="SM44" s="63"/>
      <c r="SN44" s="63"/>
      <c r="SO44" s="63"/>
      <c r="SP44" s="63"/>
      <c r="SQ44" s="63"/>
      <c r="SR44" s="63"/>
      <c r="SS44" s="63"/>
      <c r="ST44" s="63"/>
      <c r="SU44" s="63"/>
      <c r="SV44" s="63"/>
      <c r="SW44" s="63"/>
      <c r="SX44" s="63"/>
      <c r="SY44" s="63"/>
      <c r="SZ44" s="63"/>
      <c r="TA44" s="63"/>
      <c r="TB44" s="63"/>
      <c r="TC44" s="63"/>
      <c r="TD44" s="63"/>
      <c r="TE44" s="63"/>
      <c r="TF44" s="63"/>
      <c r="TG44" s="63"/>
      <c r="TH44" s="63"/>
      <c r="TI44" s="63"/>
      <c r="TJ44" s="63"/>
      <c r="TK44" s="63"/>
      <c r="TL44" s="63"/>
      <c r="TM44" s="63"/>
      <c r="TN44" s="63"/>
      <c r="TO44" s="63"/>
      <c r="TP44" s="63"/>
      <c r="TQ44" s="63"/>
      <c r="TR44" s="63"/>
      <c r="TS44" s="63"/>
      <c r="TT44" s="63"/>
      <c r="TU44" s="63"/>
      <c r="TV44" s="63"/>
      <c r="TW44" s="63"/>
      <c r="TX44" s="63"/>
      <c r="TY44" s="63"/>
      <c r="TZ44" s="63"/>
      <c r="UA44" s="63"/>
      <c r="UB44" s="63"/>
      <c r="UC44" s="63"/>
      <c r="UD44" s="63"/>
      <c r="UE44" s="63"/>
      <c r="UF44" s="63"/>
      <c r="UG44" s="63"/>
      <c r="UH44" s="63"/>
      <c r="UI44" s="63"/>
      <c r="UJ44" s="63"/>
      <c r="UK44" s="63"/>
      <c r="UL44" s="63"/>
      <c r="UM44" s="63"/>
      <c r="UN44" s="63"/>
      <c r="UO44" s="63"/>
      <c r="UP44" s="63"/>
      <c r="UQ44" s="63"/>
      <c r="UR44" s="63"/>
      <c r="US44" s="63"/>
      <c r="UT44" s="63"/>
      <c r="UU44" s="63"/>
      <c r="UV44" s="63"/>
      <c r="UW44" s="63"/>
      <c r="UX44" s="63"/>
      <c r="UY44" s="63"/>
      <c r="UZ44" s="63"/>
      <c r="VA44" s="63"/>
      <c r="VB44" s="63"/>
      <c r="VC44" s="63"/>
      <c r="VD44" s="63"/>
      <c r="VE44" s="63"/>
      <c r="VF44" s="63"/>
      <c r="VG44" s="63"/>
      <c r="VH44" s="63"/>
      <c r="VI44" s="63"/>
      <c r="VJ44" s="63"/>
      <c r="VK44" s="63"/>
      <c r="VL44" s="63"/>
      <c r="VM44" s="63"/>
      <c r="VN44" s="63"/>
      <c r="VO44" s="63"/>
      <c r="VP44" s="63"/>
      <c r="VQ44" s="63"/>
      <c r="VR44" s="63"/>
      <c r="VS44" s="63"/>
      <c r="VT44" s="63"/>
      <c r="VU44" s="63"/>
      <c r="VV44" s="63"/>
      <c r="VW44" s="63"/>
      <c r="VX44" s="63"/>
      <c r="VY44" s="63"/>
      <c r="VZ44" s="63"/>
      <c r="WA44" s="63"/>
      <c r="WB44" s="63"/>
      <c r="WC44" s="63"/>
      <c r="WD44" s="63"/>
      <c r="WE44" s="63"/>
      <c r="WF44" s="63"/>
      <c r="WG44" s="63"/>
      <c r="WH44" s="63"/>
      <c r="WI44" s="63"/>
      <c r="WJ44" s="63"/>
      <c r="WK44" s="63"/>
      <c r="WL44" s="63"/>
      <c r="WM44" s="63"/>
      <c r="WN44" s="63"/>
      <c r="WO44" s="63"/>
      <c r="WP44" s="63"/>
      <c r="WQ44" s="63"/>
      <c r="WR44" s="63"/>
      <c r="WS44" s="63"/>
      <c r="WT44" s="63"/>
      <c r="WU44" s="63"/>
      <c r="WV44" s="63"/>
      <c r="WW44" s="63"/>
      <c r="WX44" s="63"/>
      <c r="WY44" s="63"/>
      <c r="WZ44" s="63"/>
      <c r="XA44" s="63"/>
      <c r="XB44" s="63"/>
      <c r="XC44" s="63"/>
      <c r="XD44" s="63"/>
      <c r="XE44" s="63"/>
      <c r="XF44" s="63"/>
      <c r="XG44" s="63"/>
      <c r="XH44" s="63"/>
      <c r="XI44" s="63"/>
      <c r="XJ44" s="63"/>
      <c r="XK44" s="63"/>
      <c r="XL44" s="63"/>
      <c r="XM44" s="63"/>
      <c r="XN44" s="63"/>
      <c r="XO44" s="63"/>
      <c r="XP44" s="63"/>
      <c r="XQ44" s="63"/>
      <c r="XR44" s="63"/>
      <c r="XS44" s="63"/>
      <c r="XT44" s="63"/>
      <c r="XU44" s="63"/>
      <c r="XV44" s="63"/>
      <c r="XW44" s="63"/>
      <c r="XX44" s="63"/>
      <c r="XY44" s="63"/>
      <c r="XZ44" s="63"/>
      <c r="YA44" s="63"/>
      <c r="YB44" s="63"/>
      <c r="YC44" s="63"/>
      <c r="YD44" s="63"/>
      <c r="YE44" s="63"/>
      <c r="YF44" s="63"/>
      <c r="YG44" s="63"/>
      <c r="YH44" s="63"/>
      <c r="YI44" s="63"/>
      <c r="YJ44" s="63"/>
      <c r="YK44" s="63"/>
      <c r="YL44" s="63"/>
      <c r="YM44" s="63"/>
      <c r="YN44" s="63"/>
      <c r="YO44" s="63"/>
      <c r="YP44" s="63"/>
      <c r="YQ44" s="63"/>
      <c r="YR44" s="63"/>
      <c r="YS44" s="63"/>
      <c r="YT44" s="63"/>
      <c r="YU44" s="63"/>
      <c r="YV44" s="63"/>
      <c r="YW44" s="63"/>
      <c r="YX44" s="63"/>
      <c r="YY44" s="63"/>
      <c r="YZ44" s="63"/>
      <c r="ZA44" s="63"/>
      <c r="ZB44" s="63"/>
      <c r="ZC44" s="63"/>
      <c r="ZD44" s="63"/>
      <c r="ZE44" s="63"/>
      <c r="ZF44" s="63"/>
      <c r="ZG44" s="63"/>
      <c r="ZH44" s="63"/>
      <c r="ZI44" s="63"/>
      <c r="ZJ44" s="63"/>
      <c r="ZK44" s="63"/>
      <c r="ZL44" s="63"/>
      <c r="ZM44" s="63"/>
      <c r="ZN44" s="63"/>
      <c r="ZO44" s="63"/>
      <c r="ZP44" s="63"/>
      <c r="ZQ44" s="63"/>
      <c r="ZR44" s="63"/>
      <c r="ZS44" s="63"/>
      <c r="ZT44" s="63"/>
      <c r="ZU44" s="63"/>
      <c r="ZV44" s="63"/>
      <c r="ZW44" s="63"/>
      <c r="ZX44" s="63"/>
      <c r="ZY44" s="63"/>
      <c r="ZZ44" s="63"/>
    </row>
    <row r="45" spans="1:702" ht="15.75" thickBot="1" x14ac:dyDescent="0.3">
      <c r="A45" s="170"/>
      <c r="B45" s="143" t="s">
        <v>128</v>
      </c>
      <c r="C45" s="144">
        <v>98.6</v>
      </c>
      <c r="D45" s="145">
        <v>-0.4</v>
      </c>
      <c r="E45" s="145">
        <v>0.8</v>
      </c>
      <c r="F45" s="146">
        <v>2.2999999999999998</v>
      </c>
      <c r="G45" s="144">
        <v>98.2</v>
      </c>
      <c r="H45" s="145">
        <v>-0.6</v>
      </c>
      <c r="I45" s="145">
        <v>1.4</v>
      </c>
      <c r="J45" s="146">
        <v>3.3</v>
      </c>
      <c r="K45" s="144">
        <v>101.2</v>
      </c>
      <c r="L45" s="145">
        <v>2.7</v>
      </c>
      <c r="M45" s="145">
        <v>-1.3</v>
      </c>
      <c r="N45" s="146">
        <v>-2.2999999999999998</v>
      </c>
      <c r="O45" s="144">
        <v>96.5</v>
      </c>
      <c r="P45" s="145">
        <v>-5.6</v>
      </c>
      <c r="Q45" s="145">
        <v>-5.2</v>
      </c>
      <c r="R45" s="146">
        <v>-1.6</v>
      </c>
      <c r="S45" s="144">
        <v>111.5</v>
      </c>
      <c r="T45" s="145">
        <v>5.2</v>
      </c>
      <c r="U45" s="145">
        <v>8.1</v>
      </c>
      <c r="V45" s="146">
        <v>-1.6</v>
      </c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</row>
    <row r="46" spans="1:702" ht="15" customHeight="1" x14ac:dyDescent="0.25">
      <c r="A46" s="168">
        <v>2015</v>
      </c>
      <c r="B46" s="76" t="s">
        <v>124</v>
      </c>
      <c r="C46" s="29">
        <v>100</v>
      </c>
      <c r="D46" s="92">
        <v>1.4</v>
      </c>
      <c r="E46" s="30">
        <v>2.9</v>
      </c>
      <c r="F46" s="93">
        <v>2.4</v>
      </c>
      <c r="G46" s="29">
        <v>99.9</v>
      </c>
      <c r="H46" s="92">
        <v>1.8</v>
      </c>
      <c r="I46" s="30">
        <v>3.9</v>
      </c>
      <c r="J46" s="93">
        <v>3.3</v>
      </c>
      <c r="K46" s="29">
        <v>98.1</v>
      </c>
      <c r="L46" s="92">
        <v>-3.1</v>
      </c>
      <c r="M46" s="30">
        <v>-2.6</v>
      </c>
      <c r="N46" s="93">
        <v>-1.6</v>
      </c>
      <c r="O46" s="29">
        <v>100.1</v>
      </c>
      <c r="P46" s="92">
        <v>3.7</v>
      </c>
      <c r="Q46" s="30">
        <v>-1.4</v>
      </c>
      <c r="R46" s="93">
        <v>-1.5</v>
      </c>
      <c r="S46" s="29">
        <v>103.7</v>
      </c>
      <c r="T46" s="92">
        <v>-7</v>
      </c>
      <c r="U46" s="30">
        <v>2.6</v>
      </c>
      <c r="V46" s="93">
        <v>0.7</v>
      </c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</row>
    <row r="47" spans="1:702" x14ac:dyDescent="0.25">
      <c r="A47" s="169"/>
      <c r="B47" s="138" t="s">
        <v>126</v>
      </c>
      <c r="C47" s="139">
        <v>100.3</v>
      </c>
      <c r="D47" s="140">
        <v>0.3</v>
      </c>
      <c r="E47" s="141">
        <v>2</v>
      </c>
      <c r="F47" s="142">
        <v>1.8</v>
      </c>
      <c r="G47" s="139">
        <v>100</v>
      </c>
      <c r="H47" s="140">
        <v>0.1</v>
      </c>
      <c r="I47" s="141">
        <v>2.1</v>
      </c>
      <c r="J47" s="142">
        <v>2.4</v>
      </c>
      <c r="K47" s="139">
        <v>102.1</v>
      </c>
      <c r="L47" s="140">
        <v>4.0999999999999996</v>
      </c>
      <c r="M47" s="141">
        <v>2.7</v>
      </c>
      <c r="N47" s="142">
        <v>-1.2</v>
      </c>
      <c r="O47" s="139">
        <v>102.6</v>
      </c>
      <c r="P47" s="140">
        <v>2.5</v>
      </c>
      <c r="Q47" s="141">
        <v>-0.5</v>
      </c>
      <c r="R47" s="142">
        <v>-1.9</v>
      </c>
      <c r="S47" s="139">
        <v>100</v>
      </c>
      <c r="T47" s="140">
        <v>-3.5</v>
      </c>
      <c r="U47" s="141">
        <v>-0.5</v>
      </c>
      <c r="V47" s="142">
        <v>2.7</v>
      </c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</row>
    <row r="48" spans="1:702" x14ac:dyDescent="0.25">
      <c r="A48" s="169"/>
      <c r="B48" s="77" t="s">
        <v>127</v>
      </c>
      <c r="C48" s="31">
        <v>99.9</v>
      </c>
      <c r="D48" s="32">
        <v>-0.4</v>
      </c>
      <c r="E48" s="32">
        <v>0.9</v>
      </c>
      <c r="F48" s="33">
        <v>1.7</v>
      </c>
      <c r="G48" s="31">
        <v>99.9</v>
      </c>
      <c r="H48" s="32">
        <v>-0.2</v>
      </c>
      <c r="I48" s="32">
        <v>1.1000000000000001</v>
      </c>
      <c r="J48" s="33">
        <v>2.1</v>
      </c>
      <c r="K48" s="31">
        <v>102.7</v>
      </c>
      <c r="L48" s="32">
        <v>0.7</v>
      </c>
      <c r="M48" s="32">
        <v>4.3</v>
      </c>
      <c r="N48" s="33">
        <v>0.8</v>
      </c>
      <c r="O48" s="31">
        <v>99</v>
      </c>
      <c r="P48" s="32">
        <v>-3.5</v>
      </c>
      <c r="Q48" s="32">
        <v>-3.2</v>
      </c>
      <c r="R48" s="33">
        <v>-2.6</v>
      </c>
      <c r="S48" s="31">
        <v>100.5</v>
      </c>
      <c r="T48" s="32">
        <v>0.4</v>
      </c>
      <c r="U48" s="32">
        <v>-5.2</v>
      </c>
      <c r="V48" s="33">
        <v>1.2</v>
      </c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  <c r="JV48" s="63"/>
      <c r="JW48" s="63"/>
      <c r="JX48" s="63"/>
      <c r="JY48" s="63"/>
      <c r="JZ48" s="63"/>
      <c r="KA48" s="63"/>
      <c r="KB48" s="63"/>
      <c r="KC48" s="63"/>
      <c r="KD48" s="63"/>
      <c r="KE48" s="63"/>
      <c r="KF48" s="63"/>
      <c r="KG48" s="63"/>
      <c r="KH48" s="63"/>
      <c r="KI48" s="63"/>
      <c r="KJ48" s="63"/>
      <c r="KK48" s="63"/>
      <c r="KL48" s="63"/>
      <c r="KM48" s="63"/>
      <c r="KN48" s="63"/>
      <c r="KO48" s="63"/>
      <c r="KP48" s="63"/>
      <c r="KQ48" s="63"/>
      <c r="KR48" s="63"/>
      <c r="KS48" s="63"/>
      <c r="KT48" s="63"/>
      <c r="KU48" s="63"/>
      <c r="KV48" s="63"/>
      <c r="KW48" s="63"/>
      <c r="KX48" s="63"/>
      <c r="KY48" s="63"/>
      <c r="KZ48" s="63"/>
      <c r="LA48" s="63"/>
      <c r="LB48" s="63"/>
      <c r="LC48" s="63"/>
      <c r="LD48" s="63"/>
      <c r="LE48" s="63"/>
      <c r="LF48" s="63"/>
      <c r="LG48" s="63"/>
      <c r="LH48" s="63"/>
      <c r="LI48" s="63"/>
      <c r="LJ48" s="63"/>
      <c r="LK48" s="63"/>
      <c r="LL48" s="63"/>
      <c r="LM48" s="63"/>
      <c r="LN48" s="63"/>
      <c r="LO48" s="63"/>
      <c r="LP48" s="63"/>
      <c r="LQ48" s="63"/>
      <c r="LR48" s="63"/>
      <c r="LS48" s="63"/>
      <c r="LT48" s="63"/>
      <c r="LU48" s="63"/>
      <c r="LV48" s="63"/>
      <c r="LW48" s="63"/>
      <c r="LX48" s="63"/>
      <c r="LY48" s="63"/>
      <c r="LZ48" s="63"/>
      <c r="MA48" s="63"/>
      <c r="MB48" s="63"/>
      <c r="MC48" s="63"/>
      <c r="MD48" s="63"/>
      <c r="ME48" s="63"/>
      <c r="MF48" s="63"/>
      <c r="MG48" s="63"/>
      <c r="MH48" s="63"/>
      <c r="MI48" s="63"/>
      <c r="MJ48" s="63"/>
      <c r="MK48" s="63"/>
      <c r="ML48" s="63"/>
      <c r="MM48" s="63"/>
      <c r="MN48" s="63"/>
      <c r="MO48" s="63"/>
      <c r="MP48" s="63"/>
      <c r="MQ48" s="63"/>
      <c r="MR48" s="63"/>
      <c r="MS48" s="63"/>
      <c r="MT48" s="63"/>
      <c r="MU48" s="63"/>
      <c r="MV48" s="63"/>
      <c r="MW48" s="63"/>
      <c r="MX48" s="63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  <c r="OS48" s="63"/>
      <c r="OT48" s="63"/>
      <c r="OU48" s="63"/>
      <c r="OV48" s="63"/>
      <c r="OW48" s="63"/>
      <c r="OX48" s="63"/>
      <c r="OY48" s="63"/>
      <c r="OZ48" s="63"/>
      <c r="PA48" s="63"/>
      <c r="PB48" s="63"/>
      <c r="PC48" s="63"/>
      <c r="PD48" s="63"/>
      <c r="PE48" s="63"/>
      <c r="PF48" s="63"/>
      <c r="PG48" s="63"/>
      <c r="PH48" s="63"/>
      <c r="PI48" s="63"/>
      <c r="PJ48" s="63"/>
      <c r="PK48" s="63"/>
      <c r="PL48" s="63"/>
      <c r="PM48" s="63"/>
      <c r="PN48" s="63"/>
      <c r="PO48" s="63"/>
      <c r="PP48" s="63"/>
      <c r="PQ48" s="63"/>
      <c r="PR48" s="63"/>
      <c r="PS48" s="63"/>
      <c r="PT48" s="63"/>
      <c r="PU48" s="63"/>
      <c r="PV48" s="63"/>
      <c r="PW48" s="63"/>
      <c r="PX48" s="63"/>
      <c r="PY48" s="63"/>
      <c r="PZ48" s="63"/>
      <c r="QA48" s="63"/>
      <c r="QB48" s="63"/>
      <c r="QC48" s="63"/>
      <c r="QD48" s="63"/>
      <c r="QE48" s="63"/>
      <c r="QF48" s="63"/>
      <c r="QG48" s="63"/>
      <c r="QH48" s="63"/>
      <c r="QI48" s="63"/>
      <c r="QJ48" s="63"/>
      <c r="QK48" s="63"/>
      <c r="QL48" s="63"/>
      <c r="QM48" s="63"/>
      <c r="QN48" s="63"/>
      <c r="QO48" s="63"/>
      <c r="QP48" s="63"/>
      <c r="QQ48" s="63"/>
      <c r="QR48" s="63"/>
      <c r="QS48" s="63"/>
      <c r="QT48" s="63"/>
      <c r="QU48" s="63"/>
      <c r="QV48" s="63"/>
      <c r="QW48" s="63"/>
      <c r="QX48" s="63"/>
      <c r="QY48" s="63"/>
      <c r="QZ48" s="63"/>
      <c r="RA48" s="63"/>
      <c r="RB48" s="63"/>
      <c r="RC48" s="63"/>
      <c r="RD48" s="63"/>
      <c r="RE48" s="63"/>
      <c r="RF48" s="63"/>
      <c r="RG48" s="63"/>
      <c r="RH48" s="63"/>
      <c r="RI48" s="63"/>
      <c r="RJ48" s="63"/>
      <c r="RK48" s="63"/>
      <c r="RL48" s="63"/>
      <c r="RM48" s="63"/>
      <c r="RN48" s="63"/>
      <c r="RO48" s="63"/>
      <c r="RP48" s="63"/>
      <c r="RQ48" s="63"/>
      <c r="RR48" s="63"/>
      <c r="RS48" s="63"/>
      <c r="RT48" s="63"/>
      <c r="RU48" s="63"/>
      <c r="RV48" s="63"/>
      <c r="RW48" s="63"/>
      <c r="RX48" s="63"/>
      <c r="RY48" s="63"/>
      <c r="RZ48" s="63"/>
      <c r="SA48" s="63"/>
      <c r="SB48" s="63"/>
      <c r="SC48" s="63"/>
      <c r="SD48" s="63"/>
      <c r="SE48" s="63"/>
      <c r="SF48" s="63"/>
      <c r="SG48" s="63"/>
      <c r="SH48" s="63"/>
      <c r="SI48" s="63"/>
      <c r="SJ48" s="63"/>
      <c r="SK48" s="63"/>
      <c r="SL48" s="63"/>
      <c r="SM48" s="63"/>
      <c r="SN48" s="63"/>
      <c r="SO48" s="63"/>
      <c r="SP48" s="63"/>
      <c r="SQ48" s="63"/>
      <c r="SR48" s="63"/>
      <c r="SS48" s="63"/>
      <c r="ST48" s="63"/>
      <c r="SU48" s="63"/>
      <c r="SV48" s="63"/>
      <c r="SW48" s="63"/>
      <c r="SX48" s="63"/>
      <c r="SY48" s="63"/>
      <c r="SZ48" s="63"/>
      <c r="TA48" s="63"/>
      <c r="TB48" s="63"/>
      <c r="TC48" s="63"/>
      <c r="TD48" s="63"/>
      <c r="TE48" s="63"/>
      <c r="TF48" s="63"/>
      <c r="TG48" s="63"/>
      <c r="TH48" s="63"/>
      <c r="TI48" s="63"/>
      <c r="TJ48" s="63"/>
      <c r="TK48" s="63"/>
      <c r="TL48" s="63"/>
      <c r="TM48" s="63"/>
      <c r="TN48" s="63"/>
      <c r="TO48" s="63"/>
      <c r="TP48" s="63"/>
      <c r="TQ48" s="63"/>
      <c r="TR48" s="63"/>
      <c r="TS48" s="63"/>
      <c r="TT48" s="63"/>
      <c r="TU48" s="63"/>
      <c r="TV48" s="63"/>
      <c r="TW48" s="63"/>
      <c r="TX48" s="63"/>
      <c r="TY48" s="63"/>
      <c r="TZ48" s="63"/>
      <c r="UA48" s="63"/>
      <c r="UB48" s="63"/>
      <c r="UC48" s="63"/>
      <c r="UD48" s="63"/>
      <c r="UE48" s="63"/>
      <c r="UF48" s="63"/>
      <c r="UG48" s="63"/>
      <c r="UH48" s="63"/>
      <c r="UI48" s="63"/>
      <c r="UJ48" s="63"/>
      <c r="UK48" s="63"/>
      <c r="UL48" s="63"/>
      <c r="UM48" s="63"/>
      <c r="UN48" s="63"/>
      <c r="UO48" s="63"/>
      <c r="UP48" s="63"/>
      <c r="UQ48" s="63"/>
      <c r="UR48" s="63"/>
      <c r="US48" s="63"/>
      <c r="UT48" s="63"/>
      <c r="UU48" s="63"/>
      <c r="UV48" s="63"/>
      <c r="UW48" s="63"/>
      <c r="UX48" s="63"/>
      <c r="UY48" s="63"/>
      <c r="UZ48" s="63"/>
      <c r="VA48" s="63"/>
      <c r="VB48" s="63"/>
      <c r="VC48" s="63"/>
      <c r="VD48" s="63"/>
      <c r="VE48" s="63"/>
      <c r="VF48" s="63"/>
      <c r="VG48" s="63"/>
      <c r="VH48" s="63"/>
      <c r="VI48" s="63"/>
      <c r="VJ48" s="63"/>
      <c r="VK48" s="63"/>
      <c r="VL48" s="63"/>
      <c r="VM48" s="63"/>
      <c r="VN48" s="63"/>
      <c r="VO48" s="63"/>
      <c r="VP48" s="63"/>
      <c r="VQ48" s="63"/>
      <c r="VR48" s="63"/>
      <c r="VS48" s="63"/>
      <c r="VT48" s="63"/>
      <c r="VU48" s="63"/>
      <c r="VV48" s="63"/>
      <c r="VW48" s="63"/>
      <c r="VX48" s="63"/>
      <c r="VY48" s="63"/>
      <c r="VZ48" s="63"/>
      <c r="WA48" s="63"/>
      <c r="WB48" s="63"/>
      <c r="WC48" s="63"/>
      <c r="WD48" s="63"/>
      <c r="WE48" s="63"/>
      <c r="WF48" s="63"/>
      <c r="WG48" s="63"/>
      <c r="WH48" s="63"/>
      <c r="WI48" s="63"/>
      <c r="WJ48" s="63"/>
      <c r="WK48" s="63"/>
      <c r="WL48" s="63"/>
      <c r="WM48" s="63"/>
      <c r="WN48" s="63"/>
      <c r="WO48" s="63"/>
      <c r="WP48" s="63"/>
      <c r="WQ48" s="63"/>
      <c r="WR48" s="63"/>
      <c r="WS48" s="63"/>
      <c r="WT48" s="63"/>
      <c r="WU48" s="63"/>
      <c r="WV48" s="63"/>
      <c r="WW48" s="63"/>
      <c r="WX48" s="63"/>
      <c r="WY48" s="63"/>
      <c r="WZ48" s="63"/>
      <c r="XA48" s="63"/>
      <c r="XB48" s="63"/>
      <c r="XC48" s="63"/>
      <c r="XD48" s="63"/>
      <c r="XE48" s="63"/>
      <c r="XF48" s="63"/>
      <c r="XG48" s="63"/>
      <c r="XH48" s="63"/>
      <c r="XI48" s="63"/>
      <c r="XJ48" s="63"/>
      <c r="XK48" s="63"/>
      <c r="XL48" s="63"/>
      <c r="XM48" s="63"/>
      <c r="XN48" s="63"/>
      <c r="XO48" s="63"/>
      <c r="XP48" s="63"/>
      <c r="XQ48" s="63"/>
      <c r="XR48" s="63"/>
      <c r="XS48" s="63"/>
      <c r="XT48" s="63"/>
      <c r="XU48" s="63"/>
      <c r="XV48" s="63"/>
      <c r="XW48" s="63"/>
      <c r="XX48" s="63"/>
      <c r="XY48" s="63"/>
      <c r="XZ48" s="63"/>
      <c r="YA48" s="63"/>
      <c r="YB48" s="63"/>
      <c r="YC48" s="63"/>
      <c r="YD48" s="63"/>
      <c r="YE48" s="63"/>
      <c r="YF48" s="63"/>
      <c r="YG48" s="63"/>
      <c r="YH48" s="63"/>
      <c r="YI48" s="63"/>
      <c r="YJ48" s="63"/>
      <c r="YK48" s="63"/>
      <c r="YL48" s="63"/>
      <c r="YM48" s="63"/>
      <c r="YN48" s="63"/>
      <c r="YO48" s="63"/>
      <c r="YP48" s="63"/>
      <c r="YQ48" s="63"/>
      <c r="YR48" s="63"/>
      <c r="YS48" s="63"/>
      <c r="YT48" s="63"/>
      <c r="YU48" s="63"/>
      <c r="YV48" s="63"/>
      <c r="YW48" s="63"/>
      <c r="YX48" s="63"/>
      <c r="YY48" s="63"/>
      <c r="YZ48" s="63"/>
      <c r="ZA48" s="63"/>
      <c r="ZB48" s="63"/>
      <c r="ZC48" s="63"/>
      <c r="ZD48" s="63"/>
      <c r="ZE48" s="63"/>
      <c r="ZF48" s="63"/>
      <c r="ZG48" s="63"/>
      <c r="ZH48" s="63"/>
      <c r="ZI48" s="63"/>
      <c r="ZJ48" s="63"/>
      <c r="ZK48" s="63"/>
      <c r="ZL48" s="63"/>
      <c r="ZM48" s="63"/>
      <c r="ZN48" s="63"/>
      <c r="ZO48" s="63"/>
      <c r="ZP48" s="63"/>
      <c r="ZQ48" s="63"/>
      <c r="ZR48" s="63"/>
      <c r="ZS48" s="63"/>
      <c r="ZT48" s="63"/>
      <c r="ZU48" s="63"/>
      <c r="ZV48" s="63"/>
      <c r="ZW48" s="63"/>
      <c r="ZX48" s="63"/>
      <c r="ZY48" s="63"/>
      <c r="ZZ48" s="63"/>
    </row>
    <row r="49" spans="1:702" ht="15.75" thickBot="1" x14ac:dyDescent="0.3">
      <c r="A49" s="170"/>
      <c r="B49" s="143" t="s">
        <v>128</v>
      </c>
      <c r="C49" s="144">
        <v>99.7</v>
      </c>
      <c r="D49" s="145">
        <v>-0.2</v>
      </c>
      <c r="E49" s="145">
        <v>1.1000000000000001</v>
      </c>
      <c r="F49" s="146">
        <v>1.7</v>
      </c>
      <c r="G49" s="144">
        <v>100.2</v>
      </c>
      <c r="H49" s="145">
        <v>0.3</v>
      </c>
      <c r="I49" s="145">
        <v>2.1</v>
      </c>
      <c r="J49" s="146">
        <v>2.2999999999999998</v>
      </c>
      <c r="K49" s="144">
        <v>97.1</v>
      </c>
      <c r="L49" s="145">
        <v>-5.5</v>
      </c>
      <c r="M49" s="145">
        <v>-4</v>
      </c>
      <c r="N49" s="146">
        <v>0.1</v>
      </c>
      <c r="O49" s="144">
        <v>98.4</v>
      </c>
      <c r="P49" s="145">
        <v>-0.6</v>
      </c>
      <c r="Q49" s="145">
        <v>1.9</v>
      </c>
      <c r="R49" s="146">
        <v>-0.8</v>
      </c>
      <c r="S49" s="144">
        <v>95.8</v>
      </c>
      <c r="T49" s="145">
        <v>-4.5999999999999996</v>
      </c>
      <c r="U49" s="145">
        <v>-14.1</v>
      </c>
      <c r="V49" s="146">
        <v>-4.5999999999999996</v>
      </c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</row>
    <row r="50" spans="1:702" ht="15" customHeight="1" x14ac:dyDescent="0.25">
      <c r="A50" s="168">
        <v>2016</v>
      </c>
      <c r="B50" s="76" t="s">
        <v>124</v>
      </c>
      <c r="C50" s="29">
        <v>99</v>
      </c>
      <c r="D50" s="92">
        <v>-0.8</v>
      </c>
      <c r="E50" s="30">
        <v>-1.1000000000000001</v>
      </c>
      <c r="F50" s="93">
        <v>0.7</v>
      </c>
      <c r="G50" s="29">
        <v>98.7</v>
      </c>
      <c r="H50" s="92">
        <v>-1.5</v>
      </c>
      <c r="I50" s="30">
        <v>-1.2</v>
      </c>
      <c r="J50" s="93">
        <v>1</v>
      </c>
      <c r="K50" s="29">
        <v>100</v>
      </c>
      <c r="L50" s="92">
        <v>2.9</v>
      </c>
      <c r="M50" s="30">
        <v>1.9</v>
      </c>
      <c r="N50" s="93">
        <v>1.2</v>
      </c>
      <c r="O50" s="29">
        <v>100.3</v>
      </c>
      <c r="P50" s="92">
        <v>1.9</v>
      </c>
      <c r="Q50" s="30">
        <v>0.2</v>
      </c>
      <c r="R50" s="93">
        <v>-0.4</v>
      </c>
      <c r="S50" s="29">
        <v>102.7</v>
      </c>
      <c r="T50" s="92">
        <v>7.2</v>
      </c>
      <c r="U50" s="30">
        <v>-0.9</v>
      </c>
      <c r="V50" s="93">
        <v>-5.4</v>
      </c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  <c r="JE50" s="63"/>
      <c r="JF50" s="63"/>
      <c r="JG50" s="63"/>
      <c r="JH50" s="63"/>
      <c r="JI50" s="63"/>
      <c r="JJ50" s="63"/>
      <c r="JK50" s="63"/>
      <c r="JL50" s="63"/>
      <c r="JM50" s="63"/>
      <c r="JN50" s="63"/>
      <c r="JO50" s="63"/>
      <c r="JP50" s="63"/>
      <c r="JQ50" s="63"/>
      <c r="JR50" s="63"/>
      <c r="JS50" s="63"/>
      <c r="JT50" s="63"/>
      <c r="JU50" s="63"/>
      <c r="JV50" s="63"/>
      <c r="JW50" s="63"/>
      <c r="JX50" s="63"/>
      <c r="JY50" s="63"/>
      <c r="JZ50" s="63"/>
      <c r="KA50" s="63"/>
      <c r="KB50" s="63"/>
      <c r="KC50" s="63"/>
      <c r="KD50" s="63"/>
      <c r="KE50" s="63"/>
      <c r="KF50" s="63"/>
      <c r="KG50" s="63"/>
      <c r="KH50" s="63"/>
      <c r="KI50" s="63"/>
      <c r="KJ50" s="63"/>
      <c r="KK50" s="63"/>
      <c r="KL50" s="63"/>
      <c r="KM50" s="63"/>
      <c r="KN50" s="63"/>
      <c r="KO50" s="63"/>
      <c r="KP50" s="63"/>
      <c r="KQ50" s="63"/>
      <c r="KR50" s="63"/>
      <c r="KS50" s="63"/>
      <c r="KT50" s="63"/>
      <c r="KU50" s="63"/>
      <c r="KV50" s="63"/>
      <c r="KW50" s="63"/>
      <c r="KX50" s="63"/>
      <c r="KY50" s="63"/>
      <c r="KZ50" s="63"/>
      <c r="LA50" s="63"/>
      <c r="LB50" s="63"/>
      <c r="LC50" s="63"/>
      <c r="LD50" s="63"/>
      <c r="LE50" s="63"/>
      <c r="LF50" s="63"/>
      <c r="LG50" s="63"/>
      <c r="LH50" s="63"/>
      <c r="LI50" s="63"/>
      <c r="LJ50" s="63"/>
      <c r="LK50" s="63"/>
      <c r="LL50" s="63"/>
      <c r="LM50" s="63"/>
      <c r="LN50" s="63"/>
      <c r="LO50" s="63"/>
      <c r="LP50" s="63"/>
      <c r="LQ50" s="63"/>
      <c r="LR50" s="63"/>
      <c r="LS50" s="63"/>
      <c r="LT50" s="63"/>
      <c r="LU50" s="63"/>
      <c r="LV50" s="63"/>
      <c r="LW50" s="63"/>
      <c r="LX50" s="63"/>
      <c r="LY50" s="63"/>
      <c r="LZ50" s="63"/>
      <c r="MA50" s="63"/>
      <c r="MB50" s="63"/>
      <c r="MC50" s="63"/>
      <c r="MD50" s="63"/>
      <c r="ME50" s="63"/>
      <c r="MF50" s="63"/>
      <c r="MG50" s="63"/>
      <c r="MH50" s="63"/>
      <c r="MI50" s="63"/>
      <c r="MJ50" s="63"/>
      <c r="MK50" s="63"/>
      <c r="ML50" s="63"/>
      <c r="MM50" s="63"/>
      <c r="MN50" s="63"/>
      <c r="MO50" s="63"/>
      <c r="MP50" s="63"/>
      <c r="MQ50" s="63"/>
      <c r="MR50" s="63"/>
      <c r="MS50" s="63"/>
      <c r="MT50" s="63"/>
      <c r="MU50" s="63"/>
      <c r="MV50" s="63"/>
      <c r="MW50" s="63"/>
      <c r="MX50" s="63"/>
      <c r="MY50" s="63"/>
      <c r="MZ50" s="63"/>
      <c r="NA50" s="63"/>
      <c r="NB50" s="63"/>
      <c r="NC50" s="63"/>
      <c r="ND50" s="63"/>
      <c r="NE50" s="63"/>
      <c r="NF50" s="63"/>
      <c r="NG50" s="63"/>
      <c r="NH50" s="63"/>
      <c r="NI50" s="63"/>
      <c r="NJ50" s="63"/>
      <c r="NK50" s="63"/>
      <c r="NL50" s="63"/>
      <c r="NM50" s="63"/>
      <c r="NN50" s="63"/>
      <c r="NO50" s="63"/>
      <c r="NP50" s="63"/>
      <c r="NQ50" s="63"/>
      <c r="NR50" s="63"/>
      <c r="NS50" s="63"/>
      <c r="NT50" s="63"/>
      <c r="NU50" s="63"/>
      <c r="NV50" s="63"/>
      <c r="NW50" s="63"/>
      <c r="NX50" s="63"/>
      <c r="NY50" s="63"/>
      <c r="NZ50" s="63"/>
      <c r="OA50" s="63"/>
      <c r="OB50" s="63"/>
      <c r="OC50" s="63"/>
      <c r="OD50" s="63"/>
      <c r="OE50" s="63"/>
      <c r="OF50" s="63"/>
      <c r="OG50" s="63"/>
      <c r="OH50" s="63"/>
      <c r="OI50" s="63"/>
      <c r="OJ50" s="63"/>
      <c r="OK50" s="63"/>
      <c r="OL50" s="63"/>
      <c r="OM50" s="63"/>
      <c r="ON50" s="63"/>
      <c r="OO50" s="63"/>
      <c r="OP50" s="63"/>
      <c r="OQ50" s="63"/>
      <c r="OR50" s="63"/>
      <c r="OS50" s="63"/>
      <c r="OT50" s="63"/>
      <c r="OU50" s="63"/>
      <c r="OV50" s="63"/>
      <c r="OW50" s="63"/>
      <c r="OX50" s="63"/>
      <c r="OY50" s="63"/>
      <c r="OZ50" s="63"/>
      <c r="PA50" s="63"/>
      <c r="PB50" s="63"/>
      <c r="PC50" s="63"/>
      <c r="PD50" s="63"/>
      <c r="PE50" s="63"/>
      <c r="PF50" s="63"/>
      <c r="PG50" s="63"/>
      <c r="PH50" s="63"/>
      <c r="PI50" s="63"/>
      <c r="PJ50" s="63"/>
      <c r="PK50" s="63"/>
      <c r="PL50" s="63"/>
      <c r="PM50" s="63"/>
      <c r="PN50" s="63"/>
      <c r="PO50" s="63"/>
      <c r="PP50" s="63"/>
      <c r="PQ50" s="63"/>
      <c r="PR50" s="63"/>
      <c r="PS50" s="63"/>
      <c r="PT50" s="63"/>
      <c r="PU50" s="63"/>
      <c r="PV50" s="63"/>
      <c r="PW50" s="63"/>
      <c r="PX50" s="63"/>
      <c r="PY50" s="63"/>
      <c r="PZ50" s="63"/>
      <c r="QA50" s="63"/>
      <c r="QB50" s="63"/>
      <c r="QC50" s="63"/>
      <c r="QD50" s="63"/>
      <c r="QE50" s="63"/>
      <c r="QF50" s="63"/>
      <c r="QG50" s="63"/>
      <c r="QH50" s="63"/>
      <c r="QI50" s="63"/>
      <c r="QJ50" s="63"/>
      <c r="QK50" s="63"/>
      <c r="QL50" s="63"/>
      <c r="QM50" s="63"/>
      <c r="QN50" s="63"/>
      <c r="QO50" s="63"/>
      <c r="QP50" s="63"/>
      <c r="QQ50" s="63"/>
      <c r="QR50" s="63"/>
      <c r="QS50" s="63"/>
      <c r="QT50" s="63"/>
      <c r="QU50" s="63"/>
      <c r="QV50" s="63"/>
      <c r="QW50" s="63"/>
      <c r="QX50" s="63"/>
      <c r="QY50" s="63"/>
      <c r="QZ50" s="63"/>
      <c r="RA50" s="63"/>
      <c r="RB50" s="63"/>
      <c r="RC50" s="63"/>
      <c r="RD50" s="63"/>
      <c r="RE50" s="63"/>
      <c r="RF50" s="63"/>
      <c r="RG50" s="63"/>
      <c r="RH50" s="63"/>
      <c r="RI50" s="63"/>
      <c r="RJ50" s="63"/>
      <c r="RK50" s="63"/>
      <c r="RL50" s="63"/>
      <c r="RM50" s="63"/>
      <c r="RN50" s="63"/>
      <c r="RO50" s="63"/>
      <c r="RP50" s="63"/>
      <c r="RQ50" s="63"/>
      <c r="RR50" s="63"/>
      <c r="RS50" s="63"/>
      <c r="RT50" s="63"/>
      <c r="RU50" s="63"/>
      <c r="RV50" s="63"/>
      <c r="RW50" s="63"/>
      <c r="RX50" s="63"/>
      <c r="RY50" s="63"/>
      <c r="RZ50" s="63"/>
      <c r="SA50" s="63"/>
      <c r="SB50" s="63"/>
      <c r="SC50" s="63"/>
      <c r="SD50" s="63"/>
      <c r="SE50" s="63"/>
      <c r="SF50" s="63"/>
      <c r="SG50" s="63"/>
      <c r="SH50" s="63"/>
      <c r="SI50" s="63"/>
      <c r="SJ50" s="63"/>
      <c r="SK50" s="63"/>
      <c r="SL50" s="63"/>
      <c r="SM50" s="63"/>
      <c r="SN50" s="63"/>
      <c r="SO50" s="63"/>
      <c r="SP50" s="63"/>
      <c r="SQ50" s="63"/>
      <c r="SR50" s="63"/>
      <c r="SS50" s="63"/>
      <c r="ST50" s="63"/>
      <c r="SU50" s="63"/>
      <c r="SV50" s="63"/>
      <c r="SW50" s="63"/>
      <c r="SX50" s="63"/>
      <c r="SY50" s="63"/>
      <c r="SZ50" s="63"/>
      <c r="TA50" s="63"/>
      <c r="TB50" s="63"/>
      <c r="TC50" s="63"/>
      <c r="TD50" s="63"/>
      <c r="TE50" s="63"/>
      <c r="TF50" s="63"/>
      <c r="TG50" s="63"/>
      <c r="TH50" s="63"/>
      <c r="TI50" s="63"/>
      <c r="TJ50" s="63"/>
      <c r="TK50" s="63"/>
      <c r="TL50" s="63"/>
      <c r="TM50" s="63"/>
      <c r="TN50" s="63"/>
      <c r="TO50" s="63"/>
      <c r="TP50" s="63"/>
      <c r="TQ50" s="63"/>
      <c r="TR50" s="63"/>
      <c r="TS50" s="63"/>
      <c r="TT50" s="63"/>
      <c r="TU50" s="63"/>
      <c r="TV50" s="63"/>
      <c r="TW50" s="63"/>
      <c r="TX50" s="63"/>
      <c r="TY50" s="63"/>
      <c r="TZ50" s="63"/>
      <c r="UA50" s="63"/>
      <c r="UB50" s="63"/>
      <c r="UC50" s="63"/>
      <c r="UD50" s="63"/>
      <c r="UE50" s="63"/>
      <c r="UF50" s="63"/>
      <c r="UG50" s="63"/>
      <c r="UH50" s="63"/>
      <c r="UI50" s="63"/>
      <c r="UJ50" s="63"/>
      <c r="UK50" s="63"/>
      <c r="UL50" s="63"/>
      <c r="UM50" s="63"/>
      <c r="UN50" s="63"/>
      <c r="UO50" s="63"/>
      <c r="UP50" s="63"/>
      <c r="UQ50" s="63"/>
      <c r="UR50" s="63"/>
      <c r="US50" s="63"/>
      <c r="UT50" s="63"/>
      <c r="UU50" s="63"/>
      <c r="UV50" s="63"/>
      <c r="UW50" s="63"/>
      <c r="UX50" s="63"/>
      <c r="UY50" s="63"/>
      <c r="UZ50" s="63"/>
      <c r="VA50" s="63"/>
      <c r="VB50" s="63"/>
      <c r="VC50" s="63"/>
      <c r="VD50" s="63"/>
      <c r="VE50" s="63"/>
      <c r="VF50" s="63"/>
      <c r="VG50" s="63"/>
      <c r="VH50" s="63"/>
      <c r="VI50" s="63"/>
      <c r="VJ50" s="63"/>
      <c r="VK50" s="63"/>
      <c r="VL50" s="63"/>
      <c r="VM50" s="63"/>
      <c r="VN50" s="63"/>
      <c r="VO50" s="63"/>
      <c r="VP50" s="63"/>
      <c r="VQ50" s="63"/>
      <c r="VR50" s="63"/>
      <c r="VS50" s="63"/>
      <c r="VT50" s="63"/>
      <c r="VU50" s="63"/>
      <c r="VV50" s="63"/>
      <c r="VW50" s="63"/>
      <c r="VX50" s="63"/>
      <c r="VY50" s="63"/>
      <c r="VZ50" s="63"/>
      <c r="WA50" s="63"/>
      <c r="WB50" s="63"/>
      <c r="WC50" s="63"/>
      <c r="WD50" s="63"/>
      <c r="WE50" s="63"/>
      <c r="WF50" s="63"/>
      <c r="WG50" s="63"/>
      <c r="WH50" s="63"/>
      <c r="WI50" s="63"/>
      <c r="WJ50" s="63"/>
      <c r="WK50" s="63"/>
      <c r="WL50" s="63"/>
      <c r="WM50" s="63"/>
      <c r="WN50" s="63"/>
      <c r="WO50" s="63"/>
      <c r="WP50" s="63"/>
      <c r="WQ50" s="63"/>
      <c r="WR50" s="63"/>
      <c r="WS50" s="63"/>
      <c r="WT50" s="63"/>
      <c r="WU50" s="63"/>
      <c r="WV50" s="63"/>
      <c r="WW50" s="63"/>
      <c r="WX50" s="63"/>
      <c r="WY50" s="63"/>
      <c r="WZ50" s="63"/>
      <c r="XA50" s="63"/>
      <c r="XB50" s="63"/>
      <c r="XC50" s="63"/>
      <c r="XD50" s="63"/>
      <c r="XE50" s="63"/>
      <c r="XF50" s="63"/>
      <c r="XG50" s="63"/>
      <c r="XH50" s="63"/>
      <c r="XI50" s="63"/>
      <c r="XJ50" s="63"/>
      <c r="XK50" s="63"/>
      <c r="XL50" s="63"/>
      <c r="XM50" s="63"/>
      <c r="XN50" s="63"/>
      <c r="XO50" s="63"/>
      <c r="XP50" s="63"/>
      <c r="XQ50" s="63"/>
      <c r="XR50" s="63"/>
      <c r="XS50" s="63"/>
      <c r="XT50" s="63"/>
      <c r="XU50" s="63"/>
      <c r="XV50" s="63"/>
      <c r="XW50" s="63"/>
      <c r="XX50" s="63"/>
      <c r="XY50" s="63"/>
      <c r="XZ50" s="63"/>
      <c r="YA50" s="63"/>
      <c r="YB50" s="63"/>
      <c r="YC50" s="63"/>
      <c r="YD50" s="63"/>
      <c r="YE50" s="63"/>
      <c r="YF50" s="63"/>
      <c r="YG50" s="63"/>
      <c r="YH50" s="63"/>
      <c r="YI50" s="63"/>
      <c r="YJ50" s="63"/>
      <c r="YK50" s="63"/>
      <c r="YL50" s="63"/>
      <c r="YM50" s="63"/>
      <c r="YN50" s="63"/>
      <c r="YO50" s="63"/>
      <c r="YP50" s="63"/>
      <c r="YQ50" s="63"/>
      <c r="YR50" s="63"/>
      <c r="YS50" s="63"/>
      <c r="YT50" s="63"/>
      <c r="YU50" s="63"/>
      <c r="YV50" s="63"/>
      <c r="YW50" s="63"/>
      <c r="YX50" s="63"/>
      <c r="YY50" s="63"/>
      <c r="YZ50" s="63"/>
      <c r="ZA50" s="63"/>
      <c r="ZB50" s="63"/>
      <c r="ZC50" s="63"/>
      <c r="ZD50" s="63"/>
      <c r="ZE50" s="63"/>
      <c r="ZF50" s="63"/>
      <c r="ZG50" s="63"/>
      <c r="ZH50" s="63"/>
      <c r="ZI50" s="63"/>
      <c r="ZJ50" s="63"/>
      <c r="ZK50" s="63"/>
      <c r="ZL50" s="63"/>
      <c r="ZM50" s="63"/>
      <c r="ZN50" s="63"/>
      <c r="ZO50" s="63"/>
      <c r="ZP50" s="63"/>
      <c r="ZQ50" s="63"/>
      <c r="ZR50" s="63"/>
      <c r="ZS50" s="63"/>
      <c r="ZT50" s="63"/>
      <c r="ZU50" s="63"/>
      <c r="ZV50" s="63"/>
      <c r="ZW50" s="63"/>
      <c r="ZX50" s="63"/>
      <c r="ZY50" s="63"/>
      <c r="ZZ50" s="63"/>
    </row>
    <row r="51" spans="1:702" x14ac:dyDescent="0.25">
      <c r="A51" s="169"/>
      <c r="B51" s="138" t="s">
        <v>126</v>
      </c>
      <c r="C51" s="139">
        <v>99.5</v>
      </c>
      <c r="D51" s="140">
        <v>0.6</v>
      </c>
      <c r="E51" s="141">
        <v>-0.8</v>
      </c>
      <c r="F51" s="142">
        <v>0</v>
      </c>
      <c r="G51" s="139">
        <v>98.6</v>
      </c>
      <c r="H51" s="140">
        <v>-0.1</v>
      </c>
      <c r="I51" s="141">
        <v>-1.4</v>
      </c>
      <c r="J51" s="142">
        <v>0.1</v>
      </c>
      <c r="K51" s="139">
        <v>105</v>
      </c>
      <c r="L51" s="140">
        <v>5</v>
      </c>
      <c r="M51" s="141">
        <v>2.9</v>
      </c>
      <c r="N51" s="142">
        <v>1.3</v>
      </c>
      <c r="O51" s="139">
        <v>99.2</v>
      </c>
      <c r="P51" s="140">
        <v>-1</v>
      </c>
      <c r="Q51" s="141">
        <v>-3.3</v>
      </c>
      <c r="R51" s="142">
        <v>-1.1000000000000001</v>
      </c>
      <c r="S51" s="139">
        <v>111.8</v>
      </c>
      <c r="T51" s="140">
        <v>8.8000000000000007</v>
      </c>
      <c r="U51" s="141">
        <v>11.8</v>
      </c>
      <c r="V51" s="142">
        <v>-2.5</v>
      </c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  <c r="IW51" s="63"/>
      <c r="IX51" s="63"/>
      <c r="IY51" s="63"/>
      <c r="IZ51" s="63"/>
      <c r="JA51" s="63"/>
      <c r="JB51" s="63"/>
      <c r="JC51" s="63"/>
      <c r="JD51" s="63"/>
      <c r="JE51" s="63"/>
      <c r="JF51" s="63"/>
      <c r="JG51" s="63"/>
      <c r="JH51" s="63"/>
      <c r="JI51" s="63"/>
      <c r="JJ51" s="63"/>
      <c r="JK51" s="63"/>
      <c r="JL51" s="63"/>
      <c r="JM51" s="63"/>
      <c r="JN51" s="63"/>
      <c r="JO51" s="63"/>
      <c r="JP51" s="63"/>
      <c r="JQ51" s="63"/>
      <c r="JR51" s="63"/>
      <c r="JS51" s="63"/>
      <c r="JT51" s="63"/>
      <c r="JU51" s="63"/>
      <c r="JV51" s="63"/>
      <c r="JW51" s="63"/>
      <c r="JX51" s="63"/>
      <c r="JY51" s="63"/>
      <c r="JZ51" s="63"/>
      <c r="KA51" s="63"/>
      <c r="KB51" s="63"/>
      <c r="KC51" s="63"/>
      <c r="KD51" s="63"/>
      <c r="KE51" s="63"/>
      <c r="KF51" s="63"/>
      <c r="KG51" s="63"/>
      <c r="KH51" s="63"/>
      <c r="KI51" s="63"/>
      <c r="KJ51" s="63"/>
      <c r="KK51" s="63"/>
      <c r="KL51" s="63"/>
      <c r="KM51" s="63"/>
      <c r="KN51" s="63"/>
      <c r="KO51" s="63"/>
      <c r="KP51" s="63"/>
      <c r="KQ51" s="63"/>
      <c r="KR51" s="63"/>
      <c r="KS51" s="63"/>
      <c r="KT51" s="63"/>
      <c r="KU51" s="63"/>
      <c r="KV51" s="63"/>
      <c r="KW51" s="63"/>
      <c r="KX51" s="63"/>
      <c r="KY51" s="63"/>
      <c r="KZ51" s="63"/>
      <c r="LA51" s="63"/>
      <c r="LB51" s="63"/>
      <c r="LC51" s="63"/>
      <c r="LD51" s="63"/>
      <c r="LE51" s="63"/>
      <c r="LF51" s="63"/>
      <c r="LG51" s="63"/>
      <c r="LH51" s="63"/>
      <c r="LI51" s="63"/>
      <c r="LJ51" s="63"/>
      <c r="LK51" s="63"/>
      <c r="LL51" s="63"/>
      <c r="LM51" s="63"/>
      <c r="LN51" s="63"/>
      <c r="LO51" s="63"/>
      <c r="LP51" s="63"/>
      <c r="LQ51" s="63"/>
      <c r="LR51" s="63"/>
      <c r="LS51" s="63"/>
      <c r="LT51" s="63"/>
      <c r="LU51" s="63"/>
      <c r="LV51" s="63"/>
      <c r="LW51" s="63"/>
      <c r="LX51" s="63"/>
      <c r="LY51" s="63"/>
      <c r="LZ51" s="63"/>
      <c r="MA51" s="63"/>
      <c r="MB51" s="63"/>
      <c r="MC51" s="63"/>
      <c r="MD51" s="63"/>
      <c r="ME51" s="63"/>
      <c r="MF51" s="63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  <c r="NS51" s="63"/>
      <c r="NT51" s="63"/>
      <c r="NU51" s="63"/>
      <c r="NV51" s="63"/>
      <c r="NW51" s="63"/>
      <c r="NX51" s="63"/>
      <c r="NY51" s="63"/>
      <c r="NZ51" s="63"/>
      <c r="OA51" s="63"/>
      <c r="OB51" s="63"/>
      <c r="OC51" s="63"/>
      <c r="OD51" s="63"/>
      <c r="OE51" s="63"/>
      <c r="OF51" s="63"/>
      <c r="OG51" s="63"/>
      <c r="OH51" s="63"/>
      <c r="OI51" s="63"/>
      <c r="OJ51" s="63"/>
      <c r="OK51" s="63"/>
      <c r="OL51" s="63"/>
      <c r="OM51" s="63"/>
      <c r="ON51" s="63"/>
      <c r="OO51" s="63"/>
      <c r="OP51" s="63"/>
      <c r="OQ51" s="63"/>
      <c r="OR51" s="63"/>
      <c r="OS51" s="63"/>
      <c r="OT51" s="63"/>
      <c r="OU51" s="63"/>
      <c r="OV51" s="63"/>
      <c r="OW51" s="63"/>
      <c r="OX51" s="63"/>
      <c r="OY51" s="63"/>
      <c r="OZ51" s="63"/>
      <c r="PA51" s="63"/>
      <c r="PB51" s="63"/>
      <c r="PC51" s="63"/>
      <c r="PD51" s="63"/>
      <c r="PE51" s="63"/>
      <c r="PF51" s="63"/>
      <c r="PG51" s="63"/>
      <c r="PH51" s="63"/>
      <c r="PI51" s="63"/>
      <c r="PJ51" s="63"/>
      <c r="PK51" s="63"/>
      <c r="PL51" s="63"/>
      <c r="PM51" s="63"/>
      <c r="PN51" s="63"/>
      <c r="PO51" s="63"/>
      <c r="PP51" s="63"/>
      <c r="PQ51" s="63"/>
      <c r="PR51" s="63"/>
      <c r="PS51" s="63"/>
      <c r="PT51" s="63"/>
      <c r="PU51" s="63"/>
      <c r="PV51" s="63"/>
      <c r="PW51" s="63"/>
      <c r="PX51" s="63"/>
      <c r="PY51" s="63"/>
      <c r="PZ51" s="63"/>
      <c r="QA51" s="63"/>
      <c r="QB51" s="63"/>
      <c r="QC51" s="63"/>
      <c r="QD51" s="63"/>
      <c r="QE51" s="63"/>
      <c r="QF51" s="63"/>
      <c r="QG51" s="63"/>
      <c r="QH51" s="63"/>
      <c r="QI51" s="63"/>
      <c r="QJ51" s="63"/>
      <c r="QK51" s="63"/>
      <c r="QL51" s="63"/>
      <c r="QM51" s="63"/>
      <c r="QN51" s="63"/>
      <c r="QO51" s="63"/>
      <c r="QP51" s="63"/>
      <c r="QQ51" s="63"/>
      <c r="QR51" s="63"/>
      <c r="QS51" s="63"/>
      <c r="QT51" s="63"/>
      <c r="QU51" s="63"/>
      <c r="QV51" s="63"/>
      <c r="QW51" s="63"/>
      <c r="QX51" s="63"/>
      <c r="QY51" s="63"/>
      <c r="QZ51" s="63"/>
      <c r="RA51" s="63"/>
      <c r="RB51" s="63"/>
      <c r="RC51" s="63"/>
      <c r="RD51" s="63"/>
      <c r="RE51" s="63"/>
      <c r="RF51" s="63"/>
      <c r="RG51" s="63"/>
      <c r="RH51" s="63"/>
      <c r="RI51" s="63"/>
      <c r="RJ51" s="63"/>
      <c r="RK51" s="63"/>
      <c r="RL51" s="63"/>
      <c r="RM51" s="63"/>
      <c r="RN51" s="63"/>
      <c r="RO51" s="63"/>
      <c r="RP51" s="63"/>
      <c r="RQ51" s="63"/>
      <c r="RR51" s="63"/>
      <c r="RS51" s="63"/>
      <c r="RT51" s="63"/>
      <c r="RU51" s="63"/>
      <c r="RV51" s="63"/>
      <c r="RW51" s="63"/>
      <c r="RX51" s="63"/>
      <c r="RY51" s="63"/>
      <c r="RZ51" s="63"/>
      <c r="SA51" s="63"/>
      <c r="SB51" s="63"/>
      <c r="SC51" s="63"/>
      <c r="SD51" s="63"/>
      <c r="SE51" s="63"/>
      <c r="SF51" s="63"/>
      <c r="SG51" s="63"/>
      <c r="SH51" s="63"/>
      <c r="SI51" s="63"/>
      <c r="SJ51" s="63"/>
      <c r="SK51" s="63"/>
      <c r="SL51" s="63"/>
      <c r="SM51" s="63"/>
      <c r="SN51" s="63"/>
      <c r="SO51" s="63"/>
      <c r="SP51" s="63"/>
      <c r="SQ51" s="63"/>
      <c r="SR51" s="63"/>
      <c r="SS51" s="63"/>
      <c r="ST51" s="63"/>
      <c r="SU51" s="63"/>
      <c r="SV51" s="63"/>
      <c r="SW51" s="63"/>
      <c r="SX51" s="63"/>
      <c r="SY51" s="63"/>
      <c r="SZ51" s="63"/>
      <c r="TA51" s="63"/>
      <c r="TB51" s="63"/>
      <c r="TC51" s="63"/>
      <c r="TD51" s="63"/>
      <c r="TE51" s="63"/>
      <c r="TF51" s="63"/>
      <c r="TG51" s="63"/>
      <c r="TH51" s="63"/>
      <c r="TI51" s="63"/>
      <c r="TJ51" s="63"/>
      <c r="TK51" s="63"/>
      <c r="TL51" s="63"/>
      <c r="TM51" s="63"/>
      <c r="TN51" s="63"/>
      <c r="TO51" s="63"/>
      <c r="TP51" s="63"/>
      <c r="TQ51" s="63"/>
      <c r="TR51" s="63"/>
      <c r="TS51" s="63"/>
      <c r="TT51" s="63"/>
      <c r="TU51" s="63"/>
      <c r="TV51" s="63"/>
      <c r="TW51" s="63"/>
      <c r="TX51" s="63"/>
      <c r="TY51" s="63"/>
      <c r="TZ51" s="63"/>
      <c r="UA51" s="63"/>
      <c r="UB51" s="63"/>
      <c r="UC51" s="63"/>
      <c r="UD51" s="63"/>
      <c r="UE51" s="63"/>
      <c r="UF51" s="63"/>
      <c r="UG51" s="63"/>
      <c r="UH51" s="63"/>
      <c r="UI51" s="63"/>
      <c r="UJ51" s="63"/>
      <c r="UK51" s="63"/>
      <c r="UL51" s="63"/>
      <c r="UM51" s="63"/>
      <c r="UN51" s="63"/>
      <c r="UO51" s="63"/>
      <c r="UP51" s="63"/>
      <c r="UQ51" s="63"/>
      <c r="UR51" s="63"/>
      <c r="US51" s="63"/>
      <c r="UT51" s="63"/>
      <c r="UU51" s="63"/>
      <c r="UV51" s="63"/>
      <c r="UW51" s="63"/>
      <c r="UX51" s="63"/>
      <c r="UY51" s="63"/>
      <c r="UZ51" s="63"/>
      <c r="VA51" s="63"/>
      <c r="VB51" s="63"/>
      <c r="VC51" s="63"/>
      <c r="VD51" s="63"/>
      <c r="VE51" s="63"/>
      <c r="VF51" s="63"/>
      <c r="VG51" s="63"/>
      <c r="VH51" s="63"/>
      <c r="VI51" s="63"/>
      <c r="VJ51" s="63"/>
      <c r="VK51" s="63"/>
      <c r="VL51" s="63"/>
      <c r="VM51" s="63"/>
      <c r="VN51" s="63"/>
      <c r="VO51" s="63"/>
      <c r="VP51" s="63"/>
      <c r="VQ51" s="63"/>
      <c r="VR51" s="63"/>
      <c r="VS51" s="63"/>
      <c r="VT51" s="63"/>
      <c r="VU51" s="63"/>
      <c r="VV51" s="63"/>
      <c r="VW51" s="63"/>
      <c r="VX51" s="63"/>
      <c r="VY51" s="63"/>
      <c r="VZ51" s="63"/>
      <c r="WA51" s="63"/>
      <c r="WB51" s="63"/>
      <c r="WC51" s="63"/>
      <c r="WD51" s="63"/>
      <c r="WE51" s="63"/>
      <c r="WF51" s="63"/>
      <c r="WG51" s="63"/>
      <c r="WH51" s="63"/>
      <c r="WI51" s="63"/>
      <c r="WJ51" s="63"/>
      <c r="WK51" s="63"/>
      <c r="WL51" s="63"/>
      <c r="WM51" s="63"/>
      <c r="WN51" s="63"/>
      <c r="WO51" s="63"/>
      <c r="WP51" s="63"/>
      <c r="WQ51" s="63"/>
      <c r="WR51" s="63"/>
      <c r="WS51" s="63"/>
      <c r="WT51" s="63"/>
      <c r="WU51" s="63"/>
      <c r="WV51" s="63"/>
      <c r="WW51" s="63"/>
      <c r="WX51" s="63"/>
      <c r="WY51" s="63"/>
      <c r="WZ51" s="63"/>
      <c r="XA51" s="63"/>
      <c r="XB51" s="63"/>
      <c r="XC51" s="63"/>
      <c r="XD51" s="63"/>
      <c r="XE51" s="63"/>
      <c r="XF51" s="63"/>
      <c r="XG51" s="63"/>
      <c r="XH51" s="63"/>
      <c r="XI51" s="63"/>
      <c r="XJ51" s="63"/>
      <c r="XK51" s="63"/>
      <c r="XL51" s="63"/>
      <c r="XM51" s="63"/>
      <c r="XN51" s="63"/>
      <c r="XO51" s="63"/>
      <c r="XP51" s="63"/>
      <c r="XQ51" s="63"/>
      <c r="XR51" s="63"/>
      <c r="XS51" s="63"/>
      <c r="XT51" s="63"/>
      <c r="XU51" s="63"/>
      <c r="XV51" s="63"/>
      <c r="XW51" s="63"/>
      <c r="XX51" s="63"/>
      <c r="XY51" s="63"/>
      <c r="XZ51" s="63"/>
      <c r="YA51" s="63"/>
      <c r="YB51" s="63"/>
      <c r="YC51" s="63"/>
      <c r="YD51" s="63"/>
      <c r="YE51" s="63"/>
      <c r="YF51" s="63"/>
      <c r="YG51" s="63"/>
      <c r="YH51" s="63"/>
      <c r="YI51" s="63"/>
      <c r="YJ51" s="63"/>
      <c r="YK51" s="63"/>
      <c r="YL51" s="63"/>
      <c r="YM51" s="63"/>
      <c r="YN51" s="63"/>
      <c r="YO51" s="63"/>
      <c r="YP51" s="63"/>
      <c r="YQ51" s="63"/>
      <c r="YR51" s="63"/>
      <c r="YS51" s="63"/>
      <c r="YT51" s="63"/>
      <c r="YU51" s="63"/>
      <c r="YV51" s="63"/>
      <c r="YW51" s="63"/>
      <c r="YX51" s="63"/>
      <c r="YY51" s="63"/>
      <c r="YZ51" s="63"/>
      <c r="ZA51" s="63"/>
      <c r="ZB51" s="63"/>
      <c r="ZC51" s="63"/>
      <c r="ZD51" s="63"/>
      <c r="ZE51" s="63"/>
      <c r="ZF51" s="63"/>
      <c r="ZG51" s="63"/>
      <c r="ZH51" s="63"/>
      <c r="ZI51" s="63"/>
      <c r="ZJ51" s="63"/>
      <c r="ZK51" s="63"/>
      <c r="ZL51" s="63"/>
      <c r="ZM51" s="63"/>
      <c r="ZN51" s="63"/>
      <c r="ZO51" s="63"/>
      <c r="ZP51" s="63"/>
      <c r="ZQ51" s="63"/>
      <c r="ZR51" s="63"/>
      <c r="ZS51" s="63"/>
      <c r="ZT51" s="63"/>
      <c r="ZU51" s="63"/>
      <c r="ZV51" s="63"/>
      <c r="ZW51" s="63"/>
      <c r="ZX51" s="63"/>
      <c r="ZY51" s="63"/>
      <c r="ZZ51" s="63"/>
    </row>
    <row r="52" spans="1:702" x14ac:dyDescent="0.25">
      <c r="A52" s="169"/>
      <c r="B52" s="77" t="s">
        <v>127</v>
      </c>
      <c r="C52" s="31">
        <v>99.7</v>
      </c>
      <c r="D52" s="32">
        <v>0.2</v>
      </c>
      <c r="E52" s="32">
        <v>-0.2</v>
      </c>
      <c r="F52" s="33">
        <v>-0.2</v>
      </c>
      <c r="G52" s="31">
        <v>98.7</v>
      </c>
      <c r="H52" s="32">
        <v>0.1</v>
      </c>
      <c r="I52" s="32">
        <v>-1.2</v>
      </c>
      <c r="J52" s="33">
        <v>-0.4</v>
      </c>
      <c r="K52" s="31">
        <v>106.2</v>
      </c>
      <c r="L52" s="32">
        <v>1.1000000000000001</v>
      </c>
      <c r="M52" s="32">
        <v>3.4</v>
      </c>
      <c r="N52" s="33">
        <v>1</v>
      </c>
      <c r="O52" s="31">
        <v>99.4</v>
      </c>
      <c r="P52" s="32">
        <v>0.1</v>
      </c>
      <c r="Q52" s="32">
        <v>0.4</v>
      </c>
      <c r="R52" s="33">
        <v>-0.2</v>
      </c>
      <c r="S52" s="31">
        <v>122.3</v>
      </c>
      <c r="T52" s="32">
        <v>9.4</v>
      </c>
      <c r="U52" s="32">
        <v>21.7</v>
      </c>
      <c r="V52" s="33">
        <v>4.0999999999999996</v>
      </c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  <c r="IW52" s="63"/>
      <c r="IX52" s="63"/>
      <c r="IY52" s="63"/>
      <c r="IZ52" s="63"/>
      <c r="JA52" s="63"/>
      <c r="JB52" s="63"/>
      <c r="JC52" s="63"/>
      <c r="JD52" s="63"/>
      <c r="JE52" s="63"/>
      <c r="JF52" s="63"/>
      <c r="JG52" s="63"/>
      <c r="JH52" s="63"/>
      <c r="JI52" s="63"/>
      <c r="JJ52" s="63"/>
      <c r="JK52" s="63"/>
      <c r="JL52" s="63"/>
      <c r="JM52" s="63"/>
      <c r="JN52" s="63"/>
      <c r="JO52" s="63"/>
      <c r="JP52" s="63"/>
      <c r="JQ52" s="63"/>
      <c r="JR52" s="63"/>
      <c r="JS52" s="63"/>
      <c r="JT52" s="63"/>
      <c r="JU52" s="63"/>
      <c r="JV52" s="63"/>
      <c r="JW52" s="63"/>
      <c r="JX52" s="63"/>
      <c r="JY52" s="63"/>
      <c r="JZ52" s="63"/>
      <c r="KA52" s="63"/>
      <c r="KB52" s="63"/>
      <c r="KC52" s="63"/>
      <c r="KD52" s="63"/>
      <c r="KE52" s="63"/>
      <c r="KF52" s="63"/>
      <c r="KG52" s="63"/>
      <c r="KH52" s="63"/>
      <c r="KI52" s="63"/>
      <c r="KJ52" s="63"/>
      <c r="KK52" s="63"/>
      <c r="KL52" s="63"/>
      <c r="KM52" s="63"/>
      <c r="KN52" s="63"/>
      <c r="KO52" s="63"/>
      <c r="KP52" s="63"/>
      <c r="KQ52" s="63"/>
      <c r="KR52" s="63"/>
      <c r="KS52" s="63"/>
      <c r="KT52" s="63"/>
      <c r="KU52" s="63"/>
      <c r="KV52" s="63"/>
      <c r="KW52" s="63"/>
      <c r="KX52" s="63"/>
      <c r="KY52" s="63"/>
      <c r="KZ52" s="63"/>
      <c r="LA52" s="63"/>
      <c r="LB52" s="63"/>
      <c r="LC52" s="63"/>
      <c r="LD52" s="63"/>
      <c r="LE52" s="63"/>
      <c r="LF52" s="63"/>
      <c r="LG52" s="63"/>
      <c r="LH52" s="63"/>
      <c r="LI52" s="63"/>
      <c r="LJ52" s="63"/>
      <c r="LK52" s="63"/>
      <c r="LL52" s="63"/>
      <c r="LM52" s="63"/>
      <c r="LN52" s="63"/>
      <c r="LO52" s="63"/>
      <c r="LP52" s="63"/>
      <c r="LQ52" s="63"/>
      <c r="LR52" s="63"/>
      <c r="LS52" s="63"/>
      <c r="LT52" s="63"/>
      <c r="LU52" s="63"/>
      <c r="LV52" s="63"/>
      <c r="LW52" s="63"/>
      <c r="LX52" s="63"/>
      <c r="LY52" s="63"/>
      <c r="LZ52" s="63"/>
      <c r="MA52" s="63"/>
      <c r="MB52" s="63"/>
      <c r="MC52" s="63"/>
      <c r="MD52" s="63"/>
      <c r="ME52" s="63"/>
      <c r="MF52" s="63"/>
      <c r="MG52" s="63"/>
      <c r="MH52" s="63"/>
      <c r="MI52" s="63"/>
      <c r="MJ52" s="63"/>
      <c r="MK52" s="63"/>
      <c r="ML52" s="63"/>
      <c r="MM52" s="63"/>
      <c r="MN52" s="63"/>
      <c r="MO52" s="63"/>
      <c r="MP52" s="63"/>
      <c r="MQ52" s="63"/>
      <c r="MR52" s="63"/>
      <c r="MS52" s="63"/>
      <c r="MT52" s="63"/>
      <c r="MU52" s="63"/>
      <c r="MV52" s="63"/>
      <c r="MW52" s="63"/>
      <c r="MX52" s="63"/>
      <c r="MY52" s="63"/>
      <c r="MZ52" s="63"/>
      <c r="NA52" s="63"/>
      <c r="NB52" s="63"/>
      <c r="NC52" s="63"/>
      <c r="ND52" s="63"/>
      <c r="NE52" s="63"/>
      <c r="NF52" s="63"/>
      <c r="NG52" s="63"/>
      <c r="NH52" s="63"/>
      <c r="NI52" s="63"/>
      <c r="NJ52" s="63"/>
      <c r="NK52" s="63"/>
      <c r="NL52" s="63"/>
      <c r="NM52" s="63"/>
      <c r="NN52" s="63"/>
      <c r="NO52" s="63"/>
      <c r="NP52" s="63"/>
      <c r="NQ52" s="63"/>
      <c r="NR52" s="63"/>
      <c r="NS52" s="63"/>
      <c r="NT52" s="63"/>
      <c r="NU52" s="63"/>
      <c r="NV52" s="63"/>
      <c r="NW52" s="63"/>
      <c r="NX52" s="63"/>
      <c r="NY52" s="63"/>
      <c r="NZ52" s="63"/>
      <c r="OA52" s="63"/>
      <c r="OB52" s="63"/>
      <c r="OC52" s="63"/>
      <c r="OD52" s="63"/>
      <c r="OE52" s="63"/>
      <c r="OF52" s="63"/>
      <c r="OG52" s="63"/>
      <c r="OH52" s="63"/>
      <c r="OI52" s="63"/>
      <c r="OJ52" s="63"/>
      <c r="OK52" s="63"/>
      <c r="OL52" s="63"/>
      <c r="OM52" s="63"/>
      <c r="ON52" s="63"/>
      <c r="OO52" s="63"/>
      <c r="OP52" s="63"/>
      <c r="OQ52" s="63"/>
      <c r="OR52" s="63"/>
      <c r="OS52" s="63"/>
      <c r="OT52" s="63"/>
      <c r="OU52" s="63"/>
      <c r="OV52" s="63"/>
      <c r="OW52" s="63"/>
      <c r="OX52" s="63"/>
      <c r="OY52" s="63"/>
      <c r="OZ52" s="63"/>
      <c r="PA52" s="63"/>
      <c r="PB52" s="63"/>
      <c r="PC52" s="63"/>
      <c r="PD52" s="63"/>
      <c r="PE52" s="63"/>
      <c r="PF52" s="63"/>
      <c r="PG52" s="63"/>
      <c r="PH52" s="63"/>
      <c r="PI52" s="63"/>
      <c r="PJ52" s="63"/>
      <c r="PK52" s="63"/>
      <c r="PL52" s="63"/>
      <c r="PM52" s="63"/>
      <c r="PN52" s="63"/>
      <c r="PO52" s="63"/>
      <c r="PP52" s="63"/>
      <c r="PQ52" s="63"/>
      <c r="PR52" s="63"/>
      <c r="PS52" s="63"/>
      <c r="PT52" s="63"/>
      <c r="PU52" s="63"/>
      <c r="PV52" s="63"/>
      <c r="PW52" s="63"/>
      <c r="PX52" s="63"/>
      <c r="PY52" s="63"/>
      <c r="PZ52" s="63"/>
      <c r="QA52" s="63"/>
      <c r="QB52" s="63"/>
      <c r="QC52" s="63"/>
      <c r="QD52" s="63"/>
      <c r="QE52" s="63"/>
      <c r="QF52" s="63"/>
      <c r="QG52" s="63"/>
      <c r="QH52" s="63"/>
      <c r="QI52" s="63"/>
      <c r="QJ52" s="63"/>
      <c r="QK52" s="63"/>
      <c r="QL52" s="63"/>
      <c r="QM52" s="63"/>
      <c r="QN52" s="63"/>
      <c r="QO52" s="63"/>
      <c r="QP52" s="63"/>
      <c r="QQ52" s="63"/>
      <c r="QR52" s="63"/>
      <c r="QS52" s="63"/>
      <c r="QT52" s="63"/>
      <c r="QU52" s="63"/>
      <c r="QV52" s="63"/>
      <c r="QW52" s="63"/>
      <c r="QX52" s="63"/>
      <c r="QY52" s="63"/>
      <c r="QZ52" s="63"/>
      <c r="RA52" s="63"/>
      <c r="RB52" s="63"/>
      <c r="RC52" s="63"/>
      <c r="RD52" s="63"/>
      <c r="RE52" s="63"/>
      <c r="RF52" s="63"/>
      <c r="RG52" s="63"/>
      <c r="RH52" s="63"/>
      <c r="RI52" s="63"/>
      <c r="RJ52" s="63"/>
      <c r="RK52" s="63"/>
      <c r="RL52" s="63"/>
      <c r="RM52" s="63"/>
      <c r="RN52" s="63"/>
      <c r="RO52" s="63"/>
      <c r="RP52" s="63"/>
      <c r="RQ52" s="63"/>
      <c r="RR52" s="63"/>
      <c r="RS52" s="63"/>
      <c r="RT52" s="63"/>
      <c r="RU52" s="63"/>
      <c r="RV52" s="63"/>
      <c r="RW52" s="63"/>
      <c r="RX52" s="63"/>
      <c r="RY52" s="63"/>
      <c r="RZ52" s="63"/>
      <c r="SA52" s="63"/>
      <c r="SB52" s="63"/>
      <c r="SC52" s="63"/>
      <c r="SD52" s="63"/>
      <c r="SE52" s="63"/>
      <c r="SF52" s="63"/>
      <c r="SG52" s="63"/>
      <c r="SH52" s="63"/>
      <c r="SI52" s="63"/>
      <c r="SJ52" s="63"/>
      <c r="SK52" s="63"/>
      <c r="SL52" s="63"/>
      <c r="SM52" s="63"/>
      <c r="SN52" s="63"/>
      <c r="SO52" s="63"/>
      <c r="SP52" s="63"/>
      <c r="SQ52" s="63"/>
      <c r="SR52" s="63"/>
      <c r="SS52" s="63"/>
      <c r="ST52" s="63"/>
      <c r="SU52" s="63"/>
      <c r="SV52" s="63"/>
      <c r="SW52" s="63"/>
      <c r="SX52" s="63"/>
      <c r="SY52" s="63"/>
      <c r="SZ52" s="63"/>
      <c r="TA52" s="63"/>
      <c r="TB52" s="63"/>
      <c r="TC52" s="63"/>
      <c r="TD52" s="63"/>
      <c r="TE52" s="63"/>
      <c r="TF52" s="63"/>
      <c r="TG52" s="63"/>
      <c r="TH52" s="63"/>
      <c r="TI52" s="63"/>
      <c r="TJ52" s="63"/>
      <c r="TK52" s="63"/>
      <c r="TL52" s="63"/>
      <c r="TM52" s="63"/>
      <c r="TN52" s="63"/>
      <c r="TO52" s="63"/>
      <c r="TP52" s="63"/>
      <c r="TQ52" s="63"/>
      <c r="TR52" s="63"/>
      <c r="TS52" s="63"/>
      <c r="TT52" s="63"/>
      <c r="TU52" s="63"/>
      <c r="TV52" s="63"/>
      <c r="TW52" s="63"/>
      <c r="TX52" s="63"/>
      <c r="TY52" s="63"/>
      <c r="TZ52" s="63"/>
      <c r="UA52" s="63"/>
      <c r="UB52" s="63"/>
      <c r="UC52" s="63"/>
      <c r="UD52" s="63"/>
      <c r="UE52" s="63"/>
      <c r="UF52" s="63"/>
      <c r="UG52" s="63"/>
      <c r="UH52" s="63"/>
      <c r="UI52" s="63"/>
      <c r="UJ52" s="63"/>
      <c r="UK52" s="63"/>
      <c r="UL52" s="63"/>
      <c r="UM52" s="63"/>
      <c r="UN52" s="63"/>
      <c r="UO52" s="63"/>
      <c r="UP52" s="63"/>
      <c r="UQ52" s="63"/>
      <c r="UR52" s="63"/>
      <c r="US52" s="63"/>
      <c r="UT52" s="63"/>
      <c r="UU52" s="63"/>
      <c r="UV52" s="63"/>
      <c r="UW52" s="63"/>
      <c r="UX52" s="63"/>
      <c r="UY52" s="63"/>
      <c r="UZ52" s="63"/>
      <c r="VA52" s="63"/>
      <c r="VB52" s="63"/>
      <c r="VC52" s="63"/>
      <c r="VD52" s="63"/>
      <c r="VE52" s="63"/>
      <c r="VF52" s="63"/>
      <c r="VG52" s="63"/>
      <c r="VH52" s="63"/>
      <c r="VI52" s="63"/>
      <c r="VJ52" s="63"/>
      <c r="VK52" s="63"/>
      <c r="VL52" s="63"/>
      <c r="VM52" s="63"/>
      <c r="VN52" s="63"/>
      <c r="VO52" s="63"/>
      <c r="VP52" s="63"/>
      <c r="VQ52" s="63"/>
      <c r="VR52" s="63"/>
      <c r="VS52" s="63"/>
      <c r="VT52" s="63"/>
      <c r="VU52" s="63"/>
      <c r="VV52" s="63"/>
      <c r="VW52" s="63"/>
      <c r="VX52" s="63"/>
      <c r="VY52" s="63"/>
      <c r="VZ52" s="63"/>
      <c r="WA52" s="63"/>
      <c r="WB52" s="63"/>
      <c r="WC52" s="63"/>
      <c r="WD52" s="63"/>
      <c r="WE52" s="63"/>
      <c r="WF52" s="63"/>
      <c r="WG52" s="63"/>
      <c r="WH52" s="63"/>
      <c r="WI52" s="63"/>
      <c r="WJ52" s="63"/>
      <c r="WK52" s="63"/>
      <c r="WL52" s="63"/>
      <c r="WM52" s="63"/>
      <c r="WN52" s="63"/>
      <c r="WO52" s="63"/>
      <c r="WP52" s="63"/>
      <c r="WQ52" s="63"/>
      <c r="WR52" s="63"/>
      <c r="WS52" s="63"/>
      <c r="WT52" s="63"/>
      <c r="WU52" s="63"/>
      <c r="WV52" s="63"/>
      <c r="WW52" s="63"/>
      <c r="WX52" s="63"/>
      <c r="WY52" s="63"/>
      <c r="WZ52" s="63"/>
      <c r="XA52" s="63"/>
      <c r="XB52" s="63"/>
      <c r="XC52" s="63"/>
      <c r="XD52" s="63"/>
      <c r="XE52" s="63"/>
      <c r="XF52" s="63"/>
      <c r="XG52" s="63"/>
      <c r="XH52" s="63"/>
      <c r="XI52" s="63"/>
      <c r="XJ52" s="63"/>
      <c r="XK52" s="63"/>
      <c r="XL52" s="63"/>
      <c r="XM52" s="63"/>
      <c r="XN52" s="63"/>
      <c r="XO52" s="63"/>
      <c r="XP52" s="63"/>
      <c r="XQ52" s="63"/>
      <c r="XR52" s="63"/>
      <c r="XS52" s="63"/>
      <c r="XT52" s="63"/>
      <c r="XU52" s="63"/>
      <c r="XV52" s="63"/>
      <c r="XW52" s="63"/>
      <c r="XX52" s="63"/>
      <c r="XY52" s="63"/>
      <c r="XZ52" s="63"/>
      <c r="YA52" s="63"/>
      <c r="YB52" s="63"/>
      <c r="YC52" s="63"/>
      <c r="YD52" s="63"/>
      <c r="YE52" s="63"/>
      <c r="YF52" s="63"/>
      <c r="YG52" s="63"/>
      <c r="YH52" s="63"/>
      <c r="YI52" s="63"/>
      <c r="YJ52" s="63"/>
      <c r="YK52" s="63"/>
      <c r="YL52" s="63"/>
      <c r="YM52" s="63"/>
      <c r="YN52" s="63"/>
      <c r="YO52" s="63"/>
      <c r="YP52" s="63"/>
      <c r="YQ52" s="63"/>
      <c r="YR52" s="63"/>
      <c r="YS52" s="63"/>
      <c r="YT52" s="63"/>
      <c r="YU52" s="63"/>
      <c r="YV52" s="63"/>
      <c r="YW52" s="63"/>
      <c r="YX52" s="63"/>
      <c r="YY52" s="63"/>
      <c r="YZ52" s="63"/>
      <c r="ZA52" s="63"/>
      <c r="ZB52" s="63"/>
      <c r="ZC52" s="63"/>
      <c r="ZD52" s="63"/>
      <c r="ZE52" s="63"/>
      <c r="ZF52" s="63"/>
      <c r="ZG52" s="63"/>
      <c r="ZH52" s="63"/>
      <c r="ZI52" s="63"/>
      <c r="ZJ52" s="63"/>
      <c r="ZK52" s="63"/>
      <c r="ZL52" s="63"/>
      <c r="ZM52" s="63"/>
      <c r="ZN52" s="63"/>
      <c r="ZO52" s="63"/>
      <c r="ZP52" s="63"/>
      <c r="ZQ52" s="63"/>
      <c r="ZR52" s="63"/>
      <c r="ZS52" s="63"/>
      <c r="ZT52" s="63"/>
      <c r="ZU52" s="63"/>
      <c r="ZV52" s="63"/>
      <c r="ZW52" s="63"/>
      <c r="ZX52" s="63"/>
      <c r="ZY52" s="63"/>
      <c r="ZZ52" s="63"/>
    </row>
    <row r="53" spans="1:702" ht="15.75" thickBot="1" x14ac:dyDescent="0.3">
      <c r="A53" s="170"/>
      <c r="B53" s="143" t="s">
        <v>128</v>
      </c>
      <c r="C53" s="144">
        <v>102</v>
      </c>
      <c r="D53" s="145">
        <v>2.4</v>
      </c>
      <c r="E53" s="145">
        <v>2.2999999999999998</v>
      </c>
      <c r="F53" s="146">
        <v>0.1</v>
      </c>
      <c r="G53" s="144">
        <v>100.2</v>
      </c>
      <c r="H53" s="145">
        <v>1.5</v>
      </c>
      <c r="I53" s="145">
        <v>0</v>
      </c>
      <c r="J53" s="146">
        <v>-1</v>
      </c>
      <c r="K53" s="144">
        <v>112.9</v>
      </c>
      <c r="L53" s="145">
        <v>6.3</v>
      </c>
      <c r="M53" s="145">
        <v>16.2</v>
      </c>
      <c r="N53" s="146">
        <v>6</v>
      </c>
      <c r="O53" s="144">
        <v>101.9</v>
      </c>
      <c r="P53" s="145">
        <v>2.5</v>
      </c>
      <c r="Q53" s="145">
        <v>3.5</v>
      </c>
      <c r="R53" s="146">
        <v>0.2</v>
      </c>
      <c r="S53" s="144">
        <v>131.80000000000001</v>
      </c>
      <c r="T53" s="145">
        <v>7.8</v>
      </c>
      <c r="U53" s="145">
        <v>37.6</v>
      </c>
      <c r="V53" s="146">
        <v>17.2</v>
      </c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  <c r="IW53" s="63"/>
      <c r="IX53" s="63"/>
      <c r="IY53" s="63"/>
      <c r="IZ53" s="63"/>
      <c r="JA53" s="63"/>
      <c r="JB53" s="63"/>
      <c r="JC53" s="63"/>
      <c r="JD53" s="63"/>
      <c r="JE53" s="63"/>
      <c r="JF53" s="63"/>
      <c r="JG53" s="63"/>
      <c r="JH53" s="63"/>
      <c r="JI53" s="63"/>
      <c r="JJ53" s="63"/>
      <c r="JK53" s="63"/>
      <c r="JL53" s="63"/>
      <c r="JM53" s="63"/>
      <c r="JN53" s="63"/>
      <c r="JO53" s="63"/>
      <c r="JP53" s="63"/>
      <c r="JQ53" s="63"/>
      <c r="JR53" s="63"/>
      <c r="JS53" s="63"/>
      <c r="JT53" s="63"/>
      <c r="JU53" s="63"/>
      <c r="JV53" s="63"/>
      <c r="JW53" s="63"/>
      <c r="JX53" s="63"/>
      <c r="JY53" s="63"/>
      <c r="JZ53" s="63"/>
      <c r="KA53" s="63"/>
      <c r="KB53" s="63"/>
      <c r="KC53" s="63"/>
      <c r="KD53" s="63"/>
      <c r="KE53" s="63"/>
      <c r="KF53" s="63"/>
      <c r="KG53" s="63"/>
      <c r="KH53" s="63"/>
      <c r="KI53" s="63"/>
      <c r="KJ53" s="63"/>
      <c r="KK53" s="63"/>
      <c r="KL53" s="63"/>
      <c r="KM53" s="63"/>
      <c r="KN53" s="63"/>
      <c r="KO53" s="63"/>
      <c r="KP53" s="63"/>
      <c r="KQ53" s="63"/>
      <c r="KR53" s="63"/>
      <c r="KS53" s="63"/>
      <c r="KT53" s="63"/>
      <c r="KU53" s="63"/>
      <c r="KV53" s="63"/>
      <c r="KW53" s="63"/>
      <c r="KX53" s="63"/>
      <c r="KY53" s="63"/>
      <c r="KZ53" s="63"/>
      <c r="LA53" s="63"/>
      <c r="LB53" s="63"/>
      <c r="LC53" s="63"/>
      <c r="LD53" s="63"/>
      <c r="LE53" s="63"/>
      <c r="LF53" s="63"/>
      <c r="LG53" s="63"/>
      <c r="LH53" s="63"/>
      <c r="LI53" s="63"/>
      <c r="LJ53" s="63"/>
      <c r="LK53" s="63"/>
      <c r="LL53" s="63"/>
      <c r="LM53" s="63"/>
      <c r="LN53" s="63"/>
      <c r="LO53" s="63"/>
      <c r="LP53" s="63"/>
      <c r="LQ53" s="63"/>
      <c r="LR53" s="63"/>
      <c r="LS53" s="63"/>
      <c r="LT53" s="63"/>
      <c r="LU53" s="63"/>
      <c r="LV53" s="63"/>
      <c r="LW53" s="63"/>
      <c r="LX53" s="63"/>
      <c r="LY53" s="63"/>
      <c r="LZ53" s="63"/>
      <c r="MA53" s="63"/>
      <c r="MB53" s="63"/>
      <c r="MC53" s="63"/>
      <c r="MD53" s="63"/>
      <c r="ME53" s="63"/>
      <c r="MF53" s="63"/>
      <c r="MG53" s="63"/>
      <c r="MH53" s="63"/>
      <c r="MI53" s="63"/>
      <c r="MJ53" s="63"/>
      <c r="MK53" s="63"/>
      <c r="ML53" s="63"/>
      <c r="MM53" s="63"/>
      <c r="MN53" s="63"/>
      <c r="MO53" s="63"/>
      <c r="MP53" s="63"/>
      <c r="MQ53" s="63"/>
      <c r="MR53" s="63"/>
      <c r="MS53" s="63"/>
      <c r="MT53" s="63"/>
      <c r="MU53" s="63"/>
      <c r="MV53" s="63"/>
      <c r="MW53" s="63"/>
      <c r="MX53" s="63"/>
      <c r="MY53" s="63"/>
      <c r="MZ53" s="63"/>
      <c r="NA53" s="63"/>
      <c r="NB53" s="63"/>
      <c r="NC53" s="63"/>
      <c r="ND53" s="63"/>
      <c r="NE53" s="63"/>
      <c r="NF53" s="63"/>
      <c r="NG53" s="63"/>
      <c r="NH53" s="63"/>
      <c r="NI53" s="63"/>
      <c r="NJ53" s="63"/>
      <c r="NK53" s="63"/>
      <c r="NL53" s="63"/>
      <c r="NM53" s="63"/>
      <c r="NN53" s="63"/>
      <c r="NO53" s="63"/>
      <c r="NP53" s="63"/>
      <c r="NQ53" s="63"/>
      <c r="NR53" s="63"/>
      <c r="NS53" s="63"/>
      <c r="NT53" s="63"/>
      <c r="NU53" s="63"/>
      <c r="NV53" s="63"/>
      <c r="NW53" s="63"/>
      <c r="NX53" s="63"/>
      <c r="NY53" s="63"/>
      <c r="NZ53" s="63"/>
      <c r="OA53" s="63"/>
      <c r="OB53" s="63"/>
      <c r="OC53" s="63"/>
      <c r="OD53" s="63"/>
      <c r="OE53" s="63"/>
      <c r="OF53" s="63"/>
      <c r="OG53" s="63"/>
      <c r="OH53" s="63"/>
      <c r="OI53" s="63"/>
      <c r="OJ53" s="63"/>
      <c r="OK53" s="63"/>
      <c r="OL53" s="63"/>
      <c r="OM53" s="63"/>
      <c r="ON53" s="63"/>
      <c r="OO53" s="63"/>
      <c r="OP53" s="63"/>
      <c r="OQ53" s="63"/>
      <c r="OR53" s="63"/>
      <c r="OS53" s="63"/>
      <c r="OT53" s="63"/>
      <c r="OU53" s="63"/>
      <c r="OV53" s="63"/>
      <c r="OW53" s="63"/>
      <c r="OX53" s="63"/>
      <c r="OY53" s="63"/>
      <c r="OZ53" s="63"/>
      <c r="PA53" s="63"/>
      <c r="PB53" s="63"/>
      <c r="PC53" s="63"/>
      <c r="PD53" s="63"/>
      <c r="PE53" s="63"/>
      <c r="PF53" s="63"/>
      <c r="PG53" s="63"/>
      <c r="PH53" s="63"/>
      <c r="PI53" s="63"/>
      <c r="PJ53" s="63"/>
      <c r="PK53" s="63"/>
      <c r="PL53" s="63"/>
      <c r="PM53" s="63"/>
      <c r="PN53" s="63"/>
      <c r="PO53" s="63"/>
      <c r="PP53" s="63"/>
      <c r="PQ53" s="63"/>
      <c r="PR53" s="63"/>
      <c r="PS53" s="63"/>
      <c r="PT53" s="63"/>
      <c r="PU53" s="63"/>
      <c r="PV53" s="63"/>
      <c r="PW53" s="63"/>
      <c r="PX53" s="63"/>
      <c r="PY53" s="63"/>
      <c r="PZ53" s="63"/>
      <c r="QA53" s="63"/>
      <c r="QB53" s="63"/>
      <c r="QC53" s="63"/>
      <c r="QD53" s="63"/>
      <c r="QE53" s="63"/>
      <c r="QF53" s="63"/>
      <c r="QG53" s="63"/>
      <c r="QH53" s="63"/>
      <c r="QI53" s="63"/>
      <c r="QJ53" s="63"/>
      <c r="QK53" s="63"/>
      <c r="QL53" s="63"/>
      <c r="QM53" s="63"/>
      <c r="QN53" s="63"/>
      <c r="QO53" s="63"/>
      <c r="QP53" s="63"/>
      <c r="QQ53" s="63"/>
      <c r="QR53" s="63"/>
      <c r="QS53" s="63"/>
      <c r="QT53" s="63"/>
      <c r="QU53" s="63"/>
      <c r="QV53" s="63"/>
      <c r="QW53" s="63"/>
      <c r="QX53" s="63"/>
      <c r="QY53" s="63"/>
      <c r="QZ53" s="63"/>
      <c r="RA53" s="63"/>
      <c r="RB53" s="63"/>
      <c r="RC53" s="63"/>
      <c r="RD53" s="63"/>
      <c r="RE53" s="63"/>
      <c r="RF53" s="63"/>
      <c r="RG53" s="63"/>
      <c r="RH53" s="63"/>
      <c r="RI53" s="63"/>
      <c r="RJ53" s="63"/>
      <c r="RK53" s="63"/>
      <c r="RL53" s="63"/>
      <c r="RM53" s="63"/>
      <c r="RN53" s="63"/>
      <c r="RO53" s="63"/>
      <c r="RP53" s="63"/>
      <c r="RQ53" s="63"/>
      <c r="RR53" s="63"/>
      <c r="RS53" s="63"/>
      <c r="RT53" s="63"/>
      <c r="RU53" s="63"/>
      <c r="RV53" s="63"/>
      <c r="RW53" s="63"/>
      <c r="RX53" s="63"/>
      <c r="RY53" s="63"/>
      <c r="RZ53" s="63"/>
      <c r="SA53" s="63"/>
      <c r="SB53" s="63"/>
      <c r="SC53" s="63"/>
      <c r="SD53" s="63"/>
      <c r="SE53" s="63"/>
      <c r="SF53" s="63"/>
      <c r="SG53" s="63"/>
      <c r="SH53" s="63"/>
      <c r="SI53" s="63"/>
      <c r="SJ53" s="63"/>
      <c r="SK53" s="63"/>
      <c r="SL53" s="63"/>
      <c r="SM53" s="63"/>
      <c r="SN53" s="63"/>
      <c r="SO53" s="63"/>
      <c r="SP53" s="63"/>
      <c r="SQ53" s="63"/>
      <c r="SR53" s="63"/>
      <c r="SS53" s="63"/>
      <c r="ST53" s="63"/>
      <c r="SU53" s="63"/>
      <c r="SV53" s="63"/>
      <c r="SW53" s="63"/>
      <c r="SX53" s="63"/>
      <c r="SY53" s="63"/>
      <c r="SZ53" s="63"/>
      <c r="TA53" s="63"/>
      <c r="TB53" s="63"/>
      <c r="TC53" s="63"/>
      <c r="TD53" s="63"/>
      <c r="TE53" s="63"/>
      <c r="TF53" s="63"/>
      <c r="TG53" s="63"/>
      <c r="TH53" s="63"/>
      <c r="TI53" s="63"/>
      <c r="TJ53" s="63"/>
      <c r="TK53" s="63"/>
      <c r="TL53" s="63"/>
      <c r="TM53" s="63"/>
      <c r="TN53" s="63"/>
      <c r="TO53" s="63"/>
      <c r="TP53" s="63"/>
      <c r="TQ53" s="63"/>
      <c r="TR53" s="63"/>
      <c r="TS53" s="63"/>
      <c r="TT53" s="63"/>
      <c r="TU53" s="63"/>
      <c r="TV53" s="63"/>
      <c r="TW53" s="63"/>
      <c r="TX53" s="63"/>
      <c r="TY53" s="63"/>
      <c r="TZ53" s="63"/>
      <c r="UA53" s="63"/>
      <c r="UB53" s="63"/>
      <c r="UC53" s="63"/>
      <c r="UD53" s="63"/>
      <c r="UE53" s="63"/>
      <c r="UF53" s="63"/>
      <c r="UG53" s="63"/>
      <c r="UH53" s="63"/>
      <c r="UI53" s="63"/>
      <c r="UJ53" s="63"/>
      <c r="UK53" s="63"/>
      <c r="UL53" s="63"/>
      <c r="UM53" s="63"/>
      <c r="UN53" s="63"/>
      <c r="UO53" s="63"/>
      <c r="UP53" s="63"/>
      <c r="UQ53" s="63"/>
      <c r="UR53" s="63"/>
      <c r="US53" s="63"/>
      <c r="UT53" s="63"/>
      <c r="UU53" s="63"/>
      <c r="UV53" s="63"/>
      <c r="UW53" s="63"/>
      <c r="UX53" s="63"/>
      <c r="UY53" s="63"/>
      <c r="UZ53" s="63"/>
      <c r="VA53" s="63"/>
      <c r="VB53" s="63"/>
      <c r="VC53" s="63"/>
      <c r="VD53" s="63"/>
      <c r="VE53" s="63"/>
      <c r="VF53" s="63"/>
      <c r="VG53" s="63"/>
      <c r="VH53" s="63"/>
      <c r="VI53" s="63"/>
      <c r="VJ53" s="63"/>
      <c r="VK53" s="63"/>
      <c r="VL53" s="63"/>
      <c r="VM53" s="63"/>
      <c r="VN53" s="63"/>
      <c r="VO53" s="63"/>
      <c r="VP53" s="63"/>
      <c r="VQ53" s="63"/>
      <c r="VR53" s="63"/>
      <c r="VS53" s="63"/>
      <c r="VT53" s="63"/>
      <c r="VU53" s="63"/>
      <c r="VV53" s="63"/>
      <c r="VW53" s="63"/>
      <c r="VX53" s="63"/>
      <c r="VY53" s="63"/>
      <c r="VZ53" s="63"/>
      <c r="WA53" s="63"/>
      <c r="WB53" s="63"/>
      <c r="WC53" s="63"/>
      <c r="WD53" s="63"/>
      <c r="WE53" s="63"/>
      <c r="WF53" s="63"/>
      <c r="WG53" s="63"/>
      <c r="WH53" s="63"/>
      <c r="WI53" s="63"/>
      <c r="WJ53" s="63"/>
      <c r="WK53" s="63"/>
      <c r="WL53" s="63"/>
      <c r="WM53" s="63"/>
      <c r="WN53" s="63"/>
      <c r="WO53" s="63"/>
      <c r="WP53" s="63"/>
      <c r="WQ53" s="63"/>
      <c r="WR53" s="63"/>
      <c r="WS53" s="63"/>
      <c r="WT53" s="63"/>
      <c r="WU53" s="63"/>
      <c r="WV53" s="63"/>
      <c r="WW53" s="63"/>
      <c r="WX53" s="63"/>
      <c r="WY53" s="63"/>
      <c r="WZ53" s="63"/>
      <c r="XA53" s="63"/>
      <c r="XB53" s="63"/>
      <c r="XC53" s="63"/>
      <c r="XD53" s="63"/>
      <c r="XE53" s="63"/>
      <c r="XF53" s="63"/>
      <c r="XG53" s="63"/>
      <c r="XH53" s="63"/>
      <c r="XI53" s="63"/>
      <c r="XJ53" s="63"/>
      <c r="XK53" s="63"/>
      <c r="XL53" s="63"/>
      <c r="XM53" s="63"/>
      <c r="XN53" s="63"/>
      <c r="XO53" s="63"/>
      <c r="XP53" s="63"/>
      <c r="XQ53" s="63"/>
      <c r="XR53" s="63"/>
      <c r="XS53" s="63"/>
      <c r="XT53" s="63"/>
      <c r="XU53" s="63"/>
      <c r="XV53" s="63"/>
      <c r="XW53" s="63"/>
      <c r="XX53" s="63"/>
      <c r="XY53" s="63"/>
      <c r="XZ53" s="63"/>
      <c r="YA53" s="63"/>
      <c r="YB53" s="63"/>
      <c r="YC53" s="63"/>
      <c r="YD53" s="63"/>
      <c r="YE53" s="63"/>
      <c r="YF53" s="63"/>
      <c r="YG53" s="63"/>
      <c r="YH53" s="63"/>
      <c r="YI53" s="63"/>
      <c r="YJ53" s="63"/>
      <c r="YK53" s="63"/>
      <c r="YL53" s="63"/>
      <c r="YM53" s="63"/>
      <c r="YN53" s="63"/>
      <c r="YO53" s="63"/>
      <c r="YP53" s="63"/>
      <c r="YQ53" s="63"/>
      <c r="YR53" s="63"/>
      <c r="YS53" s="63"/>
      <c r="YT53" s="63"/>
      <c r="YU53" s="63"/>
      <c r="YV53" s="63"/>
      <c r="YW53" s="63"/>
      <c r="YX53" s="63"/>
      <c r="YY53" s="63"/>
      <c r="YZ53" s="63"/>
      <c r="ZA53" s="63"/>
      <c r="ZB53" s="63"/>
      <c r="ZC53" s="63"/>
      <c r="ZD53" s="63"/>
      <c r="ZE53" s="63"/>
      <c r="ZF53" s="63"/>
      <c r="ZG53" s="63"/>
      <c r="ZH53" s="63"/>
      <c r="ZI53" s="63"/>
      <c r="ZJ53" s="63"/>
      <c r="ZK53" s="63"/>
      <c r="ZL53" s="63"/>
      <c r="ZM53" s="63"/>
      <c r="ZN53" s="63"/>
      <c r="ZO53" s="63"/>
      <c r="ZP53" s="63"/>
      <c r="ZQ53" s="63"/>
      <c r="ZR53" s="63"/>
      <c r="ZS53" s="63"/>
      <c r="ZT53" s="63"/>
      <c r="ZU53" s="63"/>
      <c r="ZV53" s="63"/>
      <c r="ZW53" s="63"/>
      <c r="ZX53" s="63"/>
      <c r="ZY53" s="63"/>
      <c r="ZZ53" s="63"/>
    </row>
    <row r="54" spans="1:702" s="3" customFormat="1" x14ac:dyDescent="0.25">
      <c r="A54" s="168">
        <v>2017</v>
      </c>
      <c r="B54" s="76" t="s">
        <v>124</v>
      </c>
      <c r="C54" s="29">
        <v>100.7</v>
      </c>
      <c r="D54" s="92">
        <v>-1.3</v>
      </c>
      <c r="E54" s="30">
        <v>1.7</v>
      </c>
      <c r="F54" s="93">
        <v>0.8</v>
      </c>
      <c r="G54" s="29">
        <v>99.1</v>
      </c>
      <c r="H54" s="92">
        <v>-1.1000000000000001</v>
      </c>
      <c r="I54" s="30">
        <v>0.4</v>
      </c>
      <c r="J54" s="93">
        <v>-0.6</v>
      </c>
      <c r="K54" s="29">
        <v>105.1</v>
      </c>
      <c r="L54" s="92">
        <v>-6.9</v>
      </c>
      <c r="M54" s="30">
        <v>5.0999999999999996</v>
      </c>
      <c r="N54" s="93">
        <v>6.8</v>
      </c>
      <c r="O54" s="29">
        <v>101</v>
      </c>
      <c r="P54" s="92">
        <v>-0.8</v>
      </c>
      <c r="Q54" s="30">
        <v>0.8</v>
      </c>
      <c r="R54" s="93">
        <v>0.3</v>
      </c>
      <c r="S54" s="29">
        <v>129.5</v>
      </c>
      <c r="T54" s="92">
        <v>-1.7</v>
      </c>
      <c r="U54" s="30">
        <v>26.1</v>
      </c>
      <c r="V54" s="93">
        <v>24.1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  <c r="IW54" s="63"/>
      <c r="IX54" s="63"/>
      <c r="IY54" s="63"/>
      <c r="IZ54" s="63"/>
      <c r="JA54" s="63"/>
      <c r="JB54" s="63"/>
      <c r="JC54" s="63"/>
      <c r="JD54" s="63"/>
      <c r="JE54" s="63"/>
      <c r="JF54" s="63"/>
      <c r="JG54" s="63"/>
      <c r="JH54" s="63"/>
      <c r="JI54" s="63"/>
      <c r="JJ54" s="63"/>
      <c r="JK54" s="63"/>
      <c r="JL54" s="63"/>
      <c r="JM54" s="63"/>
      <c r="JN54" s="63"/>
      <c r="JO54" s="63"/>
      <c r="JP54" s="63"/>
      <c r="JQ54" s="63"/>
      <c r="JR54" s="63"/>
      <c r="JS54" s="63"/>
      <c r="JT54" s="63"/>
      <c r="JU54" s="63"/>
      <c r="JV54" s="63"/>
      <c r="JW54" s="63"/>
      <c r="JX54" s="63"/>
      <c r="JY54" s="63"/>
      <c r="JZ54" s="63"/>
      <c r="KA54" s="63"/>
      <c r="KB54" s="63"/>
      <c r="KC54" s="63"/>
      <c r="KD54" s="63"/>
      <c r="KE54" s="63"/>
      <c r="KF54" s="63"/>
      <c r="KG54" s="63"/>
      <c r="KH54" s="63"/>
      <c r="KI54" s="63"/>
      <c r="KJ54" s="63"/>
      <c r="KK54" s="63"/>
      <c r="KL54" s="63"/>
      <c r="KM54" s="63"/>
      <c r="KN54" s="63"/>
      <c r="KO54" s="63"/>
      <c r="KP54" s="63"/>
      <c r="KQ54" s="63"/>
      <c r="KR54" s="63"/>
      <c r="KS54" s="63"/>
      <c r="KT54" s="63"/>
      <c r="KU54" s="63"/>
      <c r="KV54" s="63"/>
      <c r="KW54" s="63"/>
      <c r="KX54" s="63"/>
      <c r="KY54" s="63"/>
      <c r="KZ54" s="63"/>
      <c r="LA54" s="63"/>
      <c r="LB54" s="63"/>
      <c r="LC54" s="63"/>
      <c r="LD54" s="63"/>
      <c r="LE54" s="63"/>
      <c r="LF54" s="63"/>
      <c r="LG54" s="63"/>
      <c r="LH54" s="63"/>
      <c r="LI54" s="63"/>
      <c r="LJ54" s="63"/>
      <c r="LK54" s="63"/>
      <c r="LL54" s="63"/>
      <c r="LM54" s="63"/>
      <c r="LN54" s="63"/>
      <c r="LO54" s="63"/>
      <c r="LP54" s="63"/>
      <c r="LQ54" s="63"/>
      <c r="LR54" s="63"/>
      <c r="LS54" s="63"/>
      <c r="LT54" s="63"/>
      <c r="LU54" s="63"/>
      <c r="LV54" s="63"/>
      <c r="LW54" s="63"/>
      <c r="LX54" s="63"/>
      <c r="LY54" s="63"/>
      <c r="LZ54" s="63"/>
      <c r="MA54" s="63"/>
      <c r="MB54" s="63"/>
      <c r="MC54" s="63"/>
      <c r="MD54" s="63"/>
      <c r="ME54" s="63"/>
      <c r="MF54" s="63"/>
      <c r="MG54" s="63"/>
      <c r="MH54" s="63"/>
      <c r="MI54" s="63"/>
      <c r="MJ54" s="63"/>
      <c r="MK54" s="63"/>
      <c r="ML54" s="63"/>
      <c r="MM54" s="63"/>
      <c r="MN54" s="63"/>
      <c r="MO54" s="63"/>
      <c r="MP54" s="63"/>
      <c r="MQ54" s="63"/>
      <c r="MR54" s="63"/>
      <c r="MS54" s="63"/>
      <c r="MT54" s="63"/>
      <c r="MU54" s="63"/>
      <c r="MV54" s="63"/>
      <c r="MW54" s="63"/>
      <c r="MX54" s="63"/>
      <c r="MY54" s="63"/>
      <c r="MZ54" s="63"/>
      <c r="NA54" s="63"/>
      <c r="NB54" s="63"/>
      <c r="NC54" s="63"/>
      <c r="ND54" s="63"/>
      <c r="NE54" s="63"/>
      <c r="NF54" s="63"/>
      <c r="NG54" s="63"/>
      <c r="NH54" s="63"/>
      <c r="NI54" s="63"/>
      <c r="NJ54" s="63"/>
      <c r="NK54" s="63"/>
      <c r="NL54" s="63"/>
      <c r="NM54" s="63"/>
      <c r="NN54" s="63"/>
      <c r="NO54" s="63"/>
      <c r="NP54" s="63"/>
      <c r="NQ54" s="63"/>
      <c r="NR54" s="63"/>
      <c r="NS54" s="63"/>
      <c r="NT54" s="63"/>
      <c r="NU54" s="63"/>
      <c r="NV54" s="63"/>
      <c r="NW54" s="63"/>
      <c r="NX54" s="63"/>
      <c r="NY54" s="63"/>
      <c r="NZ54" s="63"/>
      <c r="OA54" s="63"/>
      <c r="OB54" s="63"/>
      <c r="OC54" s="63"/>
      <c r="OD54" s="63"/>
      <c r="OE54" s="63"/>
      <c r="OF54" s="63"/>
      <c r="OG54" s="63"/>
      <c r="OH54" s="63"/>
      <c r="OI54" s="63"/>
      <c r="OJ54" s="63"/>
      <c r="OK54" s="63"/>
      <c r="OL54" s="63"/>
      <c r="OM54" s="63"/>
      <c r="ON54" s="63"/>
      <c r="OO54" s="63"/>
      <c r="OP54" s="63"/>
      <c r="OQ54" s="63"/>
      <c r="OR54" s="63"/>
      <c r="OS54" s="63"/>
      <c r="OT54" s="63"/>
      <c r="OU54" s="63"/>
      <c r="OV54" s="63"/>
      <c r="OW54" s="63"/>
      <c r="OX54" s="63"/>
      <c r="OY54" s="63"/>
      <c r="OZ54" s="63"/>
      <c r="PA54" s="63"/>
      <c r="PB54" s="63"/>
      <c r="PC54" s="63"/>
      <c r="PD54" s="63"/>
      <c r="PE54" s="63"/>
      <c r="PF54" s="63"/>
      <c r="PG54" s="63"/>
      <c r="PH54" s="63"/>
      <c r="PI54" s="63"/>
      <c r="PJ54" s="63"/>
      <c r="PK54" s="63"/>
      <c r="PL54" s="63"/>
      <c r="PM54" s="63"/>
      <c r="PN54" s="63"/>
      <c r="PO54" s="63"/>
      <c r="PP54" s="63"/>
      <c r="PQ54" s="63"/>
      <c r="PR54" s="63"/>
      <c r="PS54" s="63"/>
      <c r="PT54" s="63"/>
      <c r="PU54" s="63"/>
      <c r="PV54" s="63"/>
      <c r="PW54" s="63"/>
      <c r="PX54" s="63"/>
      <c r="PY54" s="63"/>
      <c r="PZ54" s="63"/>
      <c r="QA54" s="63"/>
      <c r="QB54" s="63"/>
      <c r="QC54" s="63"/>
      <c r="QD54" s="63"/>
      <c r="QE54" s="63"/>
      <c r="QF54" s="63"/>
      <c r="QG54" s="63"/>
      <c r="QH54" s="63"/>
      <c r="QI54" s="63"/>
      <c r="QJ54" s="63"/>
      <c r="QK54" s="63"/>
      <c r="QL54" s="63"/>
      <c r="QM54" s="63"/>
      <c r="QN54" s="63"/>
      <c r="QO54" s="63"/>
      <c r="QP54" s="63"/>
      <c r="QQ54" s="63"/>
      <c r="QR54" s="63"/>
      <c r="QS54" s="63"/>
      <c r="QT54" s="63"/>
      <c r="QU54" s="63"/>
      <c r="QV54" s="63"/>
      <c r="QW54" s="63"/>
      <c r="QX54" s="63"/>
      <c r="QY54" s="63"/>
      <c r="QZ54" s="63"/>
      <c r="RA54" s="63"/>
      <c r="RB54" s="63"/>
      <c r="RC54" s="63"/>
      <c r="RD54" s="63"/>
      <c r="RE54" s="63"/>
      <c r="RF54" s="63"/>
      <c r="RG54" s="63"/>
      <c r="RH54" s="63"/>
      <c r="RI54" s="63"/>
      <c r="RJ54" s="63"/>
      <c r="RK54" s="63"/>
      <c r="RL54" s="63"/>
      <c r="RM54" s="63"/>
      <c r="RN54" s="63"/>
      <c r="RO54" s="63"/>
      <c r="RP54" s="63"/>
      <c r="RQ54" s="63"/>
      <c r="RR54" s="63"/>
      <c r="RS54" s="63"/>
      <c r="RT54" s="63"/>
      <c r="RU54" s="63"/>
      <c r="RV54" s="63"/>
      <c r="RW54" s="63"/>
      <c r="RX54" s="63"/>
      <c r="RY54" s="63"/>
      <c r="RZ54" s="63"/>
      <c r="SA54" s="63"/>
      <c r="SB54" s="63"/>
      <c r="SC54" s="63"/>
      <c r="SD54" s="63"/>
      <c r="SE54" s="63"/>
      <c r="SF54" s="63"/>
      <c r="SG54" s="63"/>
      <c r="SH54" s="63"/>
      <c r="SI54" s="63"/>
      <c r="SJ54" s="63"/>
      <c r="SK54" s="63"/>
      <c r="SL54" s="63"/>
      <c r="SM54" s="63"/>
      <c r="SN54" s="63"/>
      <c r="SO54" s="63"/>
      <c r="SP54" s="63"/>
      <c r="SQ54" s="63"/>
      <c r="SR54" s="63"/>
      <c r="SS54" s="63"/>
      <c r="ST54" s="63"/>
      <c r="SU54" s="63"/>
      <c r="SV54" s="63"/>
      <c r="SW54" s="63"/>
      <c r="SX54" s="63"/>
      <c r="SY54" s="63"/>
      <c r="SZ54" s="63"/>
      <c r="TA54" s="63"/>
      <c r="TB54" s="63"/>
      <c r="TC54" s="63"/>
      <c r="TD54" s="63"/>
      <c r="TE54" s="63"/>
      <c r="TF54" s="63"/>
      <c r="TG54" s="63"/>
      <c r="TH54" s="63"/>
      <c r="TI54" s="63"/>
      <c r="TJ54" s="63"/>
      <c r="TK54" s="63"/>
      <c r="TL54" s="63"/>
      <c r="TM54" s="63"/>
      <c r="TN54" s="63"/>
      <c r="TO54" s="63"/>
      <c r="TP54" s="63"/>
      <c r="TQ54" s="63"/>
      <c r="TR54" s="63"/>
      <c r="TS54" s="63"/>
      <c r="TT54" s="63"/>
      <c r="TU54" s="63"/>
      <c r="TV54" s="63"/>
      <c r="TW54" s="63"/>
      <c r="TX54" s="63"/>
      <c r="TY54" s="63"/>
      <c r="TZ54" s="63"/>
      <c r="UA54" s="63"/>
      <c r="UB54" s="63"/>
      <c r="UC54" s="63"/>
      <c r="UD54" s="63"/>
      <c r="UE54" s="63"/>
      <c r="UF54" s="63"/>
      <c r="UG54" s="63"/>
      <c r="UH54" s="63"/>
      <c r="UI54" s="63"/>
      <c r="UJ54" s="63"/>
      <c r="UK54" s="63"/>
      <c r="UL54" s="63"/>
      <c r="UM54" s="63"/>
      <c r="UN54" s="63"/>
      <c r="UO54" s="63"/>
      <c r="UP54" s="63"/>
      <c r="UQ54" s="63"/>
      <c r="UR54" s="63"/>
      <c r="US54" s="63"/>
      <c r="UT54" s="63"/>
      <c r="UU54" s="63"/>
      <c r="UV54" s="63"/>
      <c r="UW54" s="63"/>
      <c r="UX54" s="63"/>
      <c r="UY54" s="63"/>
      <c r="UZ54" s="63"/>
      <c r="VA54" s="63"/>
      <c r="VB54" s="63"/>
      <c r="VC54" s="63"/>
      <c r="VD54" s="63"/>
      <c r="VE54" s="63"/>
      <c r="VF54" s="63"/>
      <c r="VG54" s="63"/>
      <c r="VH54" s="63"/>
      <c r="VI54" s="63"/>
      <c r="VJ54" s="63"/>
      <c r="VK54" s="63"/>
      <c r="VL54" s="63"/>
      <c r="VM54" s="63"/>
      <c r="VN54" s="63"/>
      <c r="VO54" s="63"/>
      <c r="VP54" s="63"/>
      <c r="VQ54" s="63"/>
      <c r="VR54" s="63"/>
      <c r="VS54" s="63"/>
      <c r="VT54" s="63"/>
      <c r="VU54" s="63"/>
      <c r="VV54" s="63"/>
      <c r="VW54" s="63"/>
      <c r="VX54" s="63"/>
      <c r="VY54" s="63"/>
      <c r="VZ54" s="63"/>
      <c r="WA54" s="63"/>
      <c r="WB54" s="63"/>
      <c r="WC54" s="63"/>
      <c r="WD54" s="63"/>
      <c r="WE54" s="63"/>
      <c r="WF54" s="63"/>
      <c r="WG54" s="63"/>
      <c r="WH54" s="63"/>
      <c r="WI54" s="63"/>
      <c r="WJ54" s="63"/>
      <c r="WK54" s="63"/>
      <c r="WL54" s="63"/>
      <c r="WM54" s="63"/>
      <c r="WN54" s="63"/>
      <c r="WO54" s="63"/>
      <c r="WP54" s="63"/>
      <c r="WQ54" s="63"/>
      <c r="WR54" s="63"/>
      <c r="WS54" s="63"/>
      <c r="WT54" s="63"/>
      <c r="WU54" s="63"/>
      <c r="WV54" s="63"/>
      <c r="WW54" s="63"/>
      <c r="WX54" s="63"/>
      <c r="WY54" s="63"/>
      <c r="WZ54" s="63"/>
      <c r="XA54" s="63"/>
      <c r="XB54" s="63"/>
      <c r="XC54" s="63"/>
      <c r="XD54" s="63"/>
      <c r="XE54" s="63"/>
      <c r="XF54" s="63"/>
      <c r="XG54" s="63"/>
      <c r="XH54" s="63"/>
      <c r="XI54" s="63"/>
      <c r="XJ54" s="63"/>
      <c r="XK54" s="63"/>
      <c r="XL54" s="63"/>
      <c r="XM54" s="63"/>
      <c r="XN54" s="63"/>
      <c r="XO54" s="63"/>
      <c r="XP54" s="63"/>
      <c r="XQ54" s="63"/>
      <c r="XR54" s="63"/>
      <c r="XS54" s="63"/>
      <c r="XT54" s="63"/>
      <c r="XU54" s="63"/>
      <c r="XV54" s="63"/>
      <c r="XW54" s="63"/>
      <c r="XX54" s="63"/>
      <c r="XY54" s="63"/>
      <c r="XZ54" s="63"/>
      <c r="YA54" s="63"/>
      <c r="YB54" s="63"/>
      <c r="YC54" s="63"/>
      <c r="YD54" s="63"/>
      <c r="YE54" s="63"/>
      <c r="YF54" s="63"/>
      <c r="YG54" s="63"/>
      <c r="YH54" s="63"/>
      <c r="YI54" s="63"/>
      <c r="YJ54" s="63"/>
      <c r="YK54" s="63"/>
      <c r="YL54" s="63"/>
      <c r="YM54" s="63"/>
      <c r="YN54" s="63"/>
      <c r="YO54" s="63"/>
      <c r="YP54" s="63"/>
      <c r="YQ54" s="63"/>
      <c r="YR54" s="63"/>
      <c r="YS54" s="63"/>
      <c r="YT54" s="63"/>
      <c r="YU54" s="63"/>
      <c r="YV54" s="63"/>
      <c r="YW54" s="63"/>
      <c r="YX54" s="63"/>
      <c r="YY54" s="63"/>
      <c r="YZ54" s="63"/>
      <c r="ZA54" s="63"/>
      <c r="ZB54" s="63"/>
      <c r="ZC54" s="63"/>
      <c r="ZD54" s="63"/>
      <c r="ZE54" s="63"/>
      <c r="ZF54" s="63"/>
      <c r="ZG54" s="63"/>
      <c r="ZH54" s="63"/>
      <c r="ZI54" s="63"/>
      <c r="ZJ54" s="63"/>
      <c r="ZK54" s="63"/>
      <c r="ZL54" s="63"/>
      <c r="ZM54" s="63"/>
      <c r="ZN54" s="63"/>
      <c r="ZO54" s="63"/>
      <c r="ZP54" s="63"/>
      <c r="ZQ54" s="63"/>
      <c r="ZR54" s="63"/>
      <c r="ZS54" s="63"/>
      <c r="ZT54" s="63"/>
      <c r="ZU54" s="63"/>
      <c r="ZV54" s="63"/>
      <c r="ZW54" s="63"/>
      <c r="ZX54" s="63"/>
      <c r="ZY54" s="63"/>
      <c r="ZZ54" s="63"/>
    </row>
    <row r="55" spans="1:702" s="3" customFormat="1" x14ac:dyDescent="0.25">
      <c r="A55" s="169"/>
      <c r="B55" s="138" t="s">
        <v>126</v>
      </c>
      <c r="C55" s="139">
        <v>96.6</v>
      </c>
      <c r="D55" s="140">
        <v>-4</v>
      </c>
      <c r="E55" s="141">
        <v>-2.9</v>
      </c>
      <c r="F55" s="142">
        <v>0.2</v>
      </c>
      <c r="G55" s="139">
        <v>94.1</v>
      </c>
      <c r="H55" s="140">
        <v>-5.0999999999999996</v>
      </c>
      <c r="I55" s="141">
        <v>-4.5999999999999996</v>
      </c>
      <c r="J55" s="142">
        <v>-1.3</v>
      </c>
      <c r="K55" s="139">
        <v>109</v>
      </c>
      <c r="L55" s="140">
        <v>3.7</v>
      </c>
      <c r="M55" s="141">
        <v>3.8</v>
      </c>
      <c r="N55" s="142">
        <v>7</v>
      </c>
      <c r="O55" s="139">
        <v>102.1</v>
      </c>
      <c r="P55" s="140">
        <v>1.1000000000000001</v>
      </c>
      <c r="Q55" s="141">
        <v>2.9</v>
      </c>
      <c r="R55" s="142">
        <v>1.9</v>
      </c>
      <c r="S55" s="139">
        <v>125.7</v>
      </c>
      <c r="T55" s="140">
        <v>-3</v>
      </c>
      <c r="U55" s="141">
        <v>12.4</v>
      </c>
      <c r="V55" s="142">
        <v>24</v>
      </c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  <c r="IW55" s="63"/>
      <c r="IX55" s="63"/>
      <c r="IY55" s="63"/>
      <c r="IZ55" s="63"/>
      <c r="JA55" s="63"/>
      <c r="JB55" s="63"/>
      <c r="JC55" s="63"/>
      <c r="JD55" s="63"/>
      <c r="JE55" s="63"/>
      <c r="JF55" s="63"/>
      <c r="JG55" s="63"/>
      <c r="JH55" s="63"/>
      <c r="JI55" s="63"/>
      <c r="JJ55" s="63"/>
      <c r="JK55" s="63"/>
      <c r="JL55" s="63"/>
      <c r="JM55" s="63"/>
      <c r="JN55" s="63"/>
      <c r="JO55" s="63"/>
      <c r="JP55" s="63"/>
      <c r="JQ55" s="63"/>
      <c r="JR55" s="63"/>
      <c r="JS55" s="63"/>
      <c r="JT55" s="63"/>
      <c r="JU55" s="63"/>
      <c r="JV55" s="63"/>
      <c r="JW55" s="63"/>
      <c r="JX55" s="63"/>
      <c r="JY55" s="63"/>
      <c r="JZ55" s="63"/>
      <c r="KA55" s="63"/>
      <c r="KB55" s="63"/>
      <c r="KC55" s="63"/>
      <c r="KD55" s="63"/>
      <c r="KE55" s="63"/>
      <c r="KF55" s="63"/>
      <c r="KG55" s="63"/>
      <c r="KH55" s="63"/>
      <c r="KI55" s="63"/>
      <c r="KJ55" s="63"/>
      <c r="KK55" s="63"/>
      <c r="KL55" s="63"/>
      <c r="KM55" s="63"/>
      <c r="KN55" s="63"/>
      <c r="KO55" s="63"/>
      <c r="KP55" s="63"/>
      <c r="KQ55" s="63"/>
      <c r="KR55" s="63"/>
      <c r="KS55" s="63"/>
      <c r="KT55" s="63"/>
      <c r="KU55" s="63"/>
      <c r="KV55" s="63"/>
      <c r="KW55" s="63"/>
      <c r="KX55" s="63"/>
      <c r="KY55" s="63"/>
      <c r="KZ55" s="63"/>
      <c r="LA55" s="63"/>
      <c r="LB55" s="63"/>
      <c r="LC55" s="63"/>
      <c r="LD55" s="63"/>
      <c r="LE55" s="63"/>
      <c r="LF55" s="63"/>
      <c r="LG55" s="63"/>
      <c r="LH55" s="63"/>
      <c r="LI55" s="63"/>
      <c r="LJ55" s="63"/>
      <c r="LK55" s="63"/>
      <c r="LL55" s="63"/>
      <c r="LM55" s="63"/>
      <c r="LN55" s="63"/>
      <c r="LO55" s="63"/>
      <c r="LP55" s="63"/>
      <c r="LQ55" s="63"/>
      <c r="LR55" s="63"/>
      <c r="LS55" s="63"/>
      <c r="LT55" s="63"/>
      <c r="LU55" s="63"/>
      <c r="LV55" s="63"/>
      <c r="LW55" s="63"/>
      <c r="LX55" s="63"/>
      <c r="LY55" s="63"/>
      <c r="LZ55" s="63"/>
      <c r="MA55" s="63"/>
      <c r="MB55" s="63"/>
      <c r="MC55" s="63"/>
      <c r="MD55" s="63"/>
      <c r="ME55" s="63"/>
      <c r="MF55" s="63"/>
      <c r="MG55" s="63"/>
      <c r="MH55" s="63"/>
      <c r="MI55" s="63"/>
      <c r="MJ55" s="63"/>
      <c r="MK55" s="63"/>
      <c r="ML55" s="63"/>
      <c r="MM55" s="63"/>
      <c r="MN55" s="63"/>
      <c r="MO55" s="63"/>
      <c r="MP55" s="63"/>
      <c r="MQ55" s="63"/>
      <c r="MR55" s="63"/>
      <c r="MS55" s="63"/>
      <c r="MT55" s="63"/>
      <c r="MU55" s="63"/>
      <c r="MV55" s="63"/>
      <c r="MW55" s="63"/>
      <c r="MX55" s="63"/>
      <c r="MY55" s="63"/>
      <c r="MZ55" s="63"/>
      <c r="NA55" s="63"/>
      <c r="NB55" s="63"/>
      <c r="NC55" s="63"/>
      <c r="ND55" s="63"/>
      <c r="NE55" s="63"/>
      <c r="NF55" s="63"/>
      <c r="NG55" s="63"/>
      <c r="NH55" s="63"/>
      <c r="NI55" s="63"/>
      <c r="NJ55" s="63"/>
      <c r="NK55" s="63"/>
      <c r="NL55" s="63"/>
      <c r="NM55" s="63"/>
      <c r="NN55" s="63"/>
      <c r="NO55" s="63"/>
      <c r="NP55" s="63"/>
      <c r="NQ55" s="63"/>
      <c r="NR55" s="63"/>
      <c r="NS55" s="63"/>
      <c r="NT55" s="63"/>
      <c r="NU55" s="63"/>
      <c r="NV55" s="63"/>
      <c r="NW55" s="63"/>
      <c r="NX55" s="63"/>
      <c r="NY55" s="63"/>
      <c r="NZ55" s="63"/>
      <c r="OA55" s="63"/>
      <c r="OB55" s="63"/>
      <c r="OC55" s="63"/>
      <c r="OD55" s="63"/>
      <c r="OE55" s="63"/>
      <c r="OF55" s="63"/>
      <c r="OG55" s="63"/>
      <c r="OH55" s="63"/>
      <c r="OI55" s="63"/>
      <c r="OJ55" s="63"/>
      <c r="OK55" s="63"/>
      <c r="OL55" s="63"/>
      <c r="OM55" s="63"/>
      <c r="ON55" s="63"/>
      <c r="OO55" s="63"/>
      <c r="OP55" s="63"/>
      <c r="OQ55" s="63"/>
      <c r="OR55" s="63"/>
      <c r="OS55" s="63"/>
      <c r="OT55" s="63"/>
      <c r="OU55" s="63"/>
      <c r="OV55" s="63"/>
      <c r="OW55" s="63"/>
      <c r="OX55" s="63"/>
      <c r="OY55" s="63"/>
      <c r="OZ55" s="63"/>
      <c r="PA55" s="63"/>
      <c r="PB55" s="63"/>
      <c r="PC55" s="63"/>
      <c r="PD55" s="63"/>
      <c r="PE55" s="63"/>
      <c r="PF55" s="63"/>
      <c r="PG55" s="63"/>
      <c r="PH55" s="63"/>
      <c r="PI55" s="63"/>
      <c r="PJ55" s="63"/>
      <c r="PK55" s="63"/>
      <c r="PL55" s="63"/>
      <c r="PM55" s="63"/>
      <c r="PN55" s="63"/>
      <c r="PO55" s="63"/>
      <c r="PP55" s="63"/>
      <c r="PQ55" s="63"/>
      <c r="PR55" s="63"/>
      <c r="PS55" s="63"/>
      <c r="PT55" s="63"/>
      <c r="PU55" s="63"/>
      <c r="PV55" s="63"/>
      <c r="PW55" s="63"/>
      <c r="PX55" s="63"/>
      <c r="PY55" s="63"/>
      <c r="PZ55" s="63"/>
      <c r="QA55" s="63"/>
      <c r="QB55" s="63"/>
      <c r="QC55" s="63"/>
      <c r="QD55" s="63"/>
      <c r="QE55" s="63"/>
      <c r="QF55" s="63"/>
      <c r="QG55" s="63"/>
      <c r="QH55" s="63"/>
      <c r="QI55" s="63"/>
      <c r="QJ55" s="63"/>
      <c r="QK55" s="63"/>
      <c r="QL55" s="63"/>
      <c r="QM55" s="63"/>
      <c r="QN55" s="63"/>
      <c r="QO55" s="63"/>
      <c r="QP55" s="63"/>
      <c r="QQ55" s="63"/>
      <c r="QR55" s="63"/>
      <c r="QS55" s="63"/>
      <c r="QT55" s="63"/>
      <c r="QU55" s="63"/>
      <c r="QV55" s="63"/>
      <c r="QW55" s="63"/>
      <c r="QX55" s="63"/>
      <c r="QY55" s="63"/>
      <c r="QZ55" s="63"/>
      <c r="RA55" s="63"/>
      <c r="RB55" s="63"/>
      <c r="RC55" s="63"/>
      <c r="RD55" s="63"/>
      <c r="RE55" s="63"/>
      <c r="RF55" s="63"/>
      <c r="RG55" s="63"/>
      <c r="RH55" s="63"/>
      <c r="RI55" s="63"/>
      <c r="RJ55" s="63"/>
      <c r="RK55" s="63"/>
      <c r="RL55" s="63"/>
      <c r="RM55" s="63"/>
      <c r="RN55" s="63"/>
      <c r="RO55" s="63"/>
      <c r="RP55" s="63"/>
      <c r="RQ55" s="63"/>
      <c r="RR55" s="63"/>
      <c r="RS55" s="63"/>
      <c r="RT55" s="63"/>
      <c r="RU55" s="63"/>
      <c r="RV55" s="63"/>
      <c r="RW55" s="63"/>
      <c r="RX55" s="63"/>
      <c r="RY55" s="63"/>
      <c r="RZ55" s="63"/>
      <c r="SA55" s="63"/>
      <c r="SB55" s="63"/>
      <c r="SC55" s="63"/>
      <c r="SD55" s="63"/>
      <c r="SE55" s="63"/>
      <c r="SF55" s="63"/>
      <c r="SG55" s="63"/>
      <c r="SH55" s="63"/>
      <c r="SI55" s="63"/>
      <c r="SJ55" s="63"/>
      <c r="SK55" s="63"/>
      <c r="SL55" s="63"/>
      <c r="SM55" s="63"/>
      <c r="SN55" s="63"/>
      <c r="SO55" s="63"/>
      <c r="SP55" s="63"/>
      <c r="SQ55" s="63"/>
      <c r="SR55" s="63"/>
      <c r="SS55" s="63"/>
      <c r="ST55" s="63"/>
      <c r="SU55" s="63"/>
      <c r="SV55" s="63"/>
      <c r="SW55" s="63"/>
      <c r="SX55" s="63"/>
      <c r="SY55" s="63"/>
      <c r="SZ55" s="63"/>
      <c r="TA55" s="63"/>
      <c r="TB55" s="63"/>
      <c r="TC55" s="63"/>
      <c r="TD55" s="63"/>
      <c r="TE55" s="63"/>
      <c r="TF55" s="63"/>
      <c r="TG55" s="63"/>
      <c r="TH55" s="63"/>
      <c r="TI55" s="63"/>
      <c r="TJ55" s="63"/>
      <c r="TK55" s="63"/>
      <c r="TL55" s="63"/>
      <c r="TM55" s="63"/>
      <c r="TN55" s="63"/>
      <c r="TO55" s="63"/>
      <c r="TP55" s="63"/>
      <c r="TQ55" s="63"/>
      <c r="TR55" s="63"/>
      <c r="TS55" s="63"/>
      <c r="TT55" s="63"/>
      <c r="TU55" s="63"/>
      <c r="TV55" s="63"/>
      <c r="TW55" s="63"/>
      <c r="TX55" s="63"/>
      <c r="TY55" s="63"/>
      <c r="TZ55" s="63"/>
      <c r="UA55" s="63"/>
      <c r="UB55" s="63"/>
      <c r="UC55" s="63"/>
      <c r="UD55" s="63"/>
      <c r="UE55" s="63"/>
      <c r="UF55" s="63"/>
      <c r="UG55" s="63"/>
      <c r="UH55" s="63"/>
      <c r="UI55" s="63"/>
      <c r="UJ55" s="63"/>
      <c r="UK55" s="63"/>
      <c r="UL55" s="63"/>
      <c r="UM55" s="63"/>
      <c r="UN55" s="63"/>
      <c r="UO55" s="63"/>
      <c r="UP55" s="63"/>
      <c r="UQ55" s="63"/>
      <c r="UR55" s="63"/>
      <c r="US55" s="63"/>
      <c r="UT55" s="63"/>
      <c r="UU55" s="63"/>
      <c r="UV55" s="63"/>
      <c r="UW55" s="63"/>
      <c r="UX55" s="63"/>
      <c r="UY55" s="63"/>
      <c r="UZ55" s="63"/>
      <c r="VA55" s="63"/>
      <c r="VB55" s="63"/>
      <c r="VC55" s="63"/>
      <c r="VD55" s="63"/>
      <c r="VE55" s="63"/>
      <c r="VF55" s="63"/>
      <c r="VG55" s="63"/>
      <c r="VH55" s="63"/>
      <c r="VI55" s="63"/>
      <c r="VJ55" s="63"/>
      <c r="VK55" s="63"/>
      <c r="VL55" s="63"/>
      <c r="VM55" s="63"/>
      <c r="VN55" s="63"/>
      <c r="VO55" s="63"/>
      <c r="VP55" s="63"/>
      <c r="VQ55" s="63"/>
      <c r="VR55" s="63"/>
      <c r="VS55" s="63"/>
      <c r="VT55" s="63"/>
      <c r="VU55" s="63"/>
      <c r="VV55" s="63"/>
      <c r="VW55" s="63"/>
      <c r="VX55" s="63"/>
      <c r="VY55" s="63"/>
      <c r="VZ55" s="63"/>
      <c r="WA55" s="63"/>
      <c r="WB55" s="63"/>
      <c r="WC55" s="63"/>
      <c r="WD55" s="63"/>
      <c r="WE55" s="63"/>
      <c r="WF55" s="63"/>
      <c r="WG55" s="63"/>
      <c r="WH55" s="63"/>
      <c r="WI55" s="63"/>
      <c r="WJ55" s="63"/>
      <c r="WK55" s="63"/>
      <c r="WL55" s="63"/>
      <c r="WM55" s="63"/>
      <c r="WN55" s="63"/>
      <c r="WO55" s="63"/>
      <c r="WP55" s="63"/>
      <c r="WQ55" s="63"/>
      <c r="WR55" s="63"/>
      <c r="WS55" s="63"/>
      <c r="WT55" s="63"/>
      <c r="WU55" s="63"/>
      <c r="WV55" s="63"/>
      <c r="WW55" s="63"/>
      <c r="WX55" s="63"/>
      <c r="WY55" s="63"/>
      <c r="WZ55" s="63"/>
      <c r="XA55" s="63"/>
      <c r="XB55" s="63"/>
      <c r="XC55" s="63"/>
      <c r="XD55" s="63"/>
      <c r="XE55" s="63"/>
      <c r="XF55" s="63"/>
      <c r="XG55" s="63"/>
      <c r="XH55" s="63"/>
      <c r="XI55" s="63"/>
      <c r="XJ55" s="63"/>
      <c r="XK55" s="63"/>
      <c r="XL55" s="63"/>
      <c r="XM55" s="63"/>
      <c r="XN55" s="63"/>
      <c r="XO55" s="63"/>
      <c r="XP55" s="63"/>
      <c r="XQ55" s="63"/>
      <c r="XR55" s="63"/>
      <c r="XS55" s="63"/>
      <c r="XT55" s="63"/>
      <c r="XU55" s="63"/>
      <c r="XV55" s="63"/>
      <c r="XW55" s="63"/>
      <c r="XX55" s="63"/>
      <c r="XY55" s="63"/>
      <c r="XZ55" s="63"/>
      <c r="YA55" s="63"/>
      <c r="YB55" s="63"/>
      <c r="YC55" s="63"/>
      <c r="YD55" s="63"/>
      <c r="YE55" s="63"/>
      <c r="YF55" s="63"/>
      <c r="YG55" s="63"/>
      <c r="YH55" s="63"/>
      <c r="YI55" s="63"/>
      <c r="YJ55" s="63"/>
      <c r="YK55" s="63"/>
      <c r="YL55" s="63"/>
      <c r="YM55" s="63"/>
      <c r="YN55" s="63"/>
      <c r="YO55" s="63"/>
      <c r="YP55" s="63"/>
      <c r="YQ55" s="63"/>
      <c r="YR55" s="63"/>
      <c r="YS55" s="63"/>
      <c r="YT55" s="63"/>
      <c r="YU55" s="63"/>
      <c r="YV55" s="63"/>
      <c r="YW55" s="63"/>
      <c r="YX55" s="63"/>
      <c r="YY55" s="63"/>
      <c r="YZ55" s="63"/>
      <c r="ZA55" s="63"/>
      <c r="ZB55" s="63"/>
      <c r="ZC55" s="63"/>
      <c r="ZD55" s="63"/>
      <c r="ZE55" s="63"/>
      <c r="ZF55" s="63"/>
      <c r="ZG55" s="63"/>
      <c r="ZH55" s="63"/>
      <c r="ZI55" s="63"/>
      <c r="ZJ55" s="63"/>
      <c r="ZK55" s="63"/>
      <c r="ZL55" s="63"/>
      <c r="ZM55" s="63"/>
      <c r="ZN55" s="63"/>
      <c r="ZO55" s="63"/>
      <c r="ZP55" s="63"/>
      <c r="ZQ55" s="63"/>
      <c r="ZR55" s="63"/>
      <c r="ZS55" s="63"/>
      <c r="ZT55" s="63"/>
      <c r="ZU55" s="63"/>
      <c r="ZV55" s="63"/>
      <c r="ZW55" s="63"/>
      <c r="ZX55" s="63"/>
      <c r="ZY55" s="63"/>
      <c r="ZZ55" s="63"/>
    </row>
    <row r="56" spans="1:702" s="3" customFormat="1" x14ac:dyDescent="0.25">
      <c r="A56" s="169"/>
      <c r="B56" s="77" t="s">
        <v>127</v>
      </c>
      <c r="C56" s="31">
        <v>93.2</v>
      </c>
      <c r="D56" s="32">
        <v>-3.6</v>
      </c>
      <c r="E56" s="32">
        <v>-6.5</v>
      </c>
      <c r="F56" s="33">
        <v>-1.4</v>
      </c>
      <c r="G56" s="91">
        <v>90</v>
      </c>
      <c r="H56" s="32">
        <v>-4.4000000000000004</v>
      </c>
      <c r="I56" s="32">
        <v>-8.8000000000000007</v>
      </c>
      <c r="J56" s="33">
        <v>-3.2</v>
      </c>
      <c r="K56" s="31">
        <v>109.2</v>
      </c>
      <c r="L56" s="32">
        <v>0.2</v>
      </c>
      <c r="M56" s="32">
        <v>2.8</v>
      </c>
      <c r="N56" s="33">
        <v>6.8</v>
      </c>
      <c r="O56" s="31">
        <v>105.5</v>
      </c>
      <c r="P56" s="32">
        <v>3.3</v>
      </c>
      <c r="Q56" s="32">
        <v>6.2</v>
      </c>
      <c r="R56" s="33">
        <v>3.3</v>
      </c>
      <c r="S56" s="31">
        <v>119.6</v>
      </c>
      <c r="T56" s="32">
        <v>-4.9000000000000004</v>
      </c>
      <c r="U56" s="32">
        <v>-2.2000000000000002</v>
      </c>
      <c r="V56" s="33">
        <v>17.100000000000001</v>
      </c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  <c r="IW56" s="63"/>
      <c r="IX56" s="63"/>
      <c r="IY56" s="63"/>
      <c r="IZ56" s="63"/>
      <c r="JA56" s="63"/>
      <c r="JB56" s="63"/>
      <c r="JC56" s="63"/>
      <c r="JD56" s="63"/>
      <c r="JE56" s="63"/>
      <c r="JF56" s="63"/>
      <c r="JG56" s="63"/>
      <c r="JH56" s="63"/>
      <c r="JI56" s="63"/>
      <c r="JJ56" s="63"/>
      <c r="JK56" s="63"/>
      <c r="JL56" s="63"/>
      <c r="JM56" s="63"/>
      <c r="JN56" s="63"/>
      <c r="JO56" s="63"/>
      <c r="JP56" s="63"/>
      <c r="JQ56" s="63"/>
      <c r="JR56" s="63"/>
      <c r="JS56" s="63"/>
      <c r="JT56" s="63"/>
      <c r="JU56" s="63"/>
      <c r="JV56" s="63"/>
      <c r="JW56" s="63"/>
      <c r="JX56" s="63"/>
      <c r="JY56" s="63"/>
      <c r="JZ56" s="63"/>
      <c r="KA56" s="63"/>
      <c r="KB56" s="63"/>
      <c r="KC56" s="63"/>
      <c r="KD56" s="63"/>
      <c r="KE56" s="63"/>
      <c r="KF56" s="63"/>
      <c r="KG56" s="63"/>
      <c r="KH56" s="63"/>
      <c r="KI56" s="63"/>
      <c r="KJ56" s="63"/>
      <c r="KK56" s="63"/>
      <c r="KL56" s="63"/>
      <c r="KM56" s="63"/>
      <c r="KN56" s="63"/>
      <c r="KO56" s="63"/>
      <c r="KP56" s="63"/>
      <c r="KQ56" s="63"/>
      <c r="KR56" s="63"/>
      <c r="KS56" s="63"/>
      <c r="KT56" s="63"/>
      <c r="KU56" s="63"/>
      <c r="KV56" s="63"/>
      <c r="KW56" s="63"/>
      <c r="KX56" s="63"/>
      <c r="KY56" s="63"/>
      <c r="KZ56" s="63"/>
      <c r="LA56" s="63"/>
      <c r="LB56" s="63"/>
      <c r="LC56" s="63"/>
      <c r="LD56" s="63"/>
      <c r="LE56" s="63"/>
      <c r="LF56" s="63"/>
      <c r="LG56" s="63"/>
      <c r="LH56" s="63"/>
      <c r="LI56" s="63"/>
      <c r="LJ56" s="63"/>
      <c r="LK56" s="63"/>
      <c r="LL56" s="63"/>
      <c r="LM56" s="63"/>
      <c r="LN56" s="63"/>
      <c r="LO56" s="63"/>
      <c r="LP56" s="63"/>
      <c r="LQ56" s="63"/>
      <c r="LR56" s="63"/>
      <c r="LS56" s="63"/>
      <c r="LT56" s="63"/>
      <c r="LU56" s="63"/>
      <c r="LV56" s="63"/>
      <c r="LW56" s="63"/>
      <c r="LX56" s="63"/>
      <c r="LY56" s="63"/>
      <c r="LZ56" s="63"/>
      <c r="MA56" s="63"/>
      <c r="MB56" s="63"/>
      <c r="MC56" s="63"/>
      <c r="MD56" s="63"/>
      <c r="ME56" s="63"/>
      <c r="MF56" s="63"/>
      <c r="MG56" s="63"/>
      <c r="MH56" s="63"/>
      <c r="MI56" s="63"/>
      <c r="MJ56" s="63"/>
      <c r="MK56" s="63"/>
      <c r="ML56" s="63"/>
      <c r="MM56" s="63"/>
      <c r="MN56" s="63"/>
      <c r="MO56" s="63"/>
      <c r="MP56" s="63"/>
      <c r="MQ56" s="63"/>
      <c r="MR56" s="63"/>
      <c r="MS56" s="63"/>
      <c r="MT56" s="63"/>
      <c r="MU56" s="63"/>
      <c r="MV56" s="63"/>
      <c r="MW56" s="63"/>
      <c r="MX56" s="63"/>
      <c r="MY56" s="63"/>
      <c r="MZ56" s="63"/>
      <c r="NA56" s="63"/>
      <c r="NB56" s="63"/>
      <c r="NC56" s="63"/>
      <c r="ND56" s="63"/>
      <c r="NE56" s="63"/>
      <c r="NF56" s="63"/>
      <c r="NG56" s="63"/>
      <c r="NH56" s="63"/>
      <c r="NI56" s="63"/>
      <c r="NJ56" s="63"/>
      <c r="NK56" s="63"/>
      <c r="NL56" s="63"/>
      <c r="NM56" s="63"/>
      <c r="NN56" s="63"/>
      <c r="NO56" s="63"/>
      <c r="NP56" s="63"/>
      <c r="NQ56" s="63"/>
      <c r="NR56" s="63"/>
      <c r="NS56" s="63"/>
      <c r="NT56" s="63"/>
      <c r="NU56" s="63"/>
      <c r="NV56" s="63"/>
      <c r="NW56" s="63"/>
      <c r="NX56" s="63"/>
      <c r="NY56" s="63"/>
      <c r="NZ56" s="63"/>
      <c r="OA56" s="63"/>
      <c r="OB56" s="63"/>
      <c r="OC56" s="63"/>
      <c r="OD56" s="63"/>
      <c r="OE56" s="63"/>
      <c r="OF56" s="63"/>
      <c r="OG56" s="63"/>
      <c r="OH56" s="63"/>
      <c r="OI56" s="63"/>
      <c r="OJ56" s="63"/>
      <c r="OK56" s="63"/>
      <c r="OL56" s="63"/>
      <c r="OM56" s="63"/>
      <c r="ON56" s="63"/>
      <c r="OO56" s="63"/>
      <c r="OP56" s="63"/>
      <c r="OQ56" s="63"/>
      <c r="OR56" s="63"/>
      <c r="OS56" s="63"/>
      <c r="OT56" s="63"/>
      <c r="OU56" s="63"/>
      <c r="OV56" s="63"/>
      <c r="OW56" s="63"/>
      <c r="OX56" s="63"/>
      <c r="OY56" s="63"/>
      <c r="OZ56" s="63"/>
      <c r="PA56" s="63"/>
      <c r="PB56" s="63"/>
      <c r="PC56" s="63"/>
      <c r="PD56" s="63"/>
      <c r="PE56" s="63"/>
      <c r="PF56" s="63"/>
      <c r="PG56" s="63"/>
      <c r="PH56" s="63"/>
      <c r="PI56" s="63"/>
      <c r="PJ56" s="63"/>
      <c r="PK56" s="63"/>
      <c r="PL56" s="63"/>
      <c r="PM56" s="63"/>
      <c r="PN56" s="63"/>
      <c r="PO56" s="63"/>
      <c r="PP56" s="63"/>
      <c r="PQ56" s="63"/>
      <c r="PR56" s="63"/>
      <c r="PS56" s="63"/>
      <c r="PT56" s="63"/>
      <c r="PU56" s="63"/>
      <c r="PV56" s="63"/>
      <c r="PW56" s="63"/>
      <c r="PX56" s="63"/>
      <c r="PY56" s="63"/>
      <c r="PZ56" s="63"/>
      <c r="QA56" s="63"/>
      <c r="QB56" s="63"/>
      <c r="QC56" s="63"/>
      <c r="QD56" s="63"/>
      <c r="QE56" s="63"/>
      <c r="QF56" s="63"/>
      <c r="QG56" s="63"/>
      <c r="QH56" s="63"/>
      <c r="QI56" s="63"/>
      <c r="QJ56" s="63"/>
      <c r="QK56" s="63"/>
      <c r="QL56" s="63"/>
      <c r="QM56" s="63"/>
      <c r="QN56" s="63"/>
      <c r="QO56" s="63"/>
      <c r="QP56" s="63"/>
      <c r="QQ56" s="63"/>
      <c r="QR56" s="63"/>
      <c r="QS56" s="63"/>
      <c r="QT56" s="63"/>
      <c r="QU56" s="63"/>
      <c r="QV56" s="63"/>
      <c r="QW56" s="63"/>
      <c r="QX56" s="63"/>
      <c r="QY56" s="63"/>
      <c r="QZ56" s="63"/>
      <c r="RA56" s="63"/>
      <c r="RB56" s="63"/>
      <c r="RC56" s="63"/>
      <c r="RD56" s="63"/>
      <c r="RE56" s="63"/>
      <c r="RF56" s="63"/>
      <c r="RG56" s="63"/>
      <c r="RH56" s="63"/>
      <c r="RI56" s="63"/>
      <c r="RJ56" s="63"/>
      <c r="RK56" s="63"/>
      <c r="RL56" s="63"/>
      <c r="RM56" s="63"/>
      <c r="RN56" s="63"/>
      <c r="RO56" s="63"/>
      <c r="RP56" s="63"/>
      <c r="RQ56" s="63"/>
      <c r="RR56" s="63"/>
      <c r="RS56" s="63"/>
      <c r="RT56" s="63"/>
      <c r="RU56" s="63"/>
      <c r="RV56" s="63"/>
      <c r="RW56" s="63"/>
      <c r="RX56" s="63"/>
      <c r="RY56" s="63"/>
      <c r="RZ56" s="63"/>
      <c r="SA56" s="63"/>
      <c r="SB56" s="63"/>
      <c r="SC56" s="63"/>
      <c r="SD56" s="63"/>
      <c r="SE56" s="63"/>
      <c r="SF56" s="63"/>
      <c r="SG56" s="63"/>
      <c r="SH56" s="63"/>
      <c r="SI56" s="63"/>
      <c r="SJ56" s="63"/>
      <c r="SK56" s="63"/>
      <c r="SL56" s="63"/>
      <c r="SM56" s="63"/>
      <c r="SN56" s="63"/>
      <c r="SO56" s="63"/>
      <c r="SP56" s="63"/>
      <c r="SQ56" s="63"/>
      <c r="SR56" s="63"/>
      <c r="SS56" s="63"/>
      <c r="ST56" s="63"/>
      <c r="SU56" s="63"/>
      <c r="SV56" s="63"/>
      <c r="SW56" s="63"/>
      <c r="SX56" s="63"/>
      <c r="SY56" s="63"/>
      <c r="SZ56" s="63"/>
      <c r="TA56" s="63"/>
      <c r="TB56" s="63"/>
      <c r="TC56" s="63"/>
      <c r="TD56" s="63"/>
      <c r="TE56" s="63"/>
      <c r="TF56" s="63"/>
      <c r="TG56" s="63"/>
      <c r="TH56" s="63"/>
      <c r="TI56" s="63"/>
      <c r="TJ56" s="63"/>
      <c r="TK56" s="63"/>
      <c r="TL56" s="63"/>
      <c r="TM56" s="63"/>
      <c r="TN56" s="63"/>
      <c r="TO56" s="63"/>
      <c r="TP56" s="63"/>
      <c r="TQ56" s="63"/>
      <c r="TR56" s="63"/>
      <c r="TS56" s="63"/>
      <c r="TT56" s="63"/>
      <c r="TU56" s="63"/>
      <c r="TV56" s="63"/>
      <c r="TW56" s="63"/>
      <c r="TX56" s="63"/>
      <c r="TY56" s="63"/>
      <c r="TZ56" s="63"/>
      <c r="UA56" s="63"/>
      <c r="UB56" s="63"/>
      <c r="UC56" s="63"/>
      <c r="UD56" s="63"/>
      <c r="UE56" s="63"/>
      <c r="UF56" s="63"/>
      <c r="UG56" s="63"/>
      <c r="UH56" s="63"/>
      <c r="UI56" s="63"/>
      <c r="UJ56" s="63"/>
      <c r="UK56" s="63"/>
      <c r="UL56" s="63"/>
      <c r="UM56" s="63"/>
      <c r="UN56" s="63"/>
      <c r="UO56" s="63"/>
      <c r="UP56" s="63"/>
      <c r="UQ56" s="63"/>
      <c r="UR56" s="63"/>
      <c r="US56" s="63"/>
      <c r="UT56" s="63"/>
      <c r="UU56" s="63"/>
      <c r="UV56" s="63"/>
      <c r="UW56" s="63"/>
      <c r="UX56" s="63"/>
      <c r="UY56" s="63"/>
      <c r="UZ56" s="63"/>
      <c r="VA56" s="63"/>
      <c r="VB56" s="63"/>
      <c r="VC56" s="63"/>
      <c r="VD56" s="63"/>
      <c r="VE56" s="63"/>
      <c r="VF56" s="63"/>
      <c r="VG56" s="63"/>
      <c r="VH56" s="63"/>
      <c r="VI56" s="63"/>
      <c r="VJ56" s="63"/>
      <c r="VK56" s="63"/>
      <c r="VL56" s="63"/>
      <c r="VM56" s="63"/>
      <c r="VN56" s="63"/>
      <c r="VO56" s="63"/>
      <c r="VP56" s="63"/>
      <c r="VQ56" s="63"/>
      <c r="VR56" s="63"/>
      <c r="VS56" s="63"/>
      <c r="VT56" s="63"/>
      <c r="VU56" s="63"/>
      <c r="VV56" s="63"/>
      <c r="VW56" s="63"/>
      <c r="VX56" s="63"/>
      <c r="VY56" s="63"/>
      <c r="VZ56" s="63"/>
      <c r="WA56" s="63"/>
      <c r="WB56" s="63"/>
      <c r="WC56" s="63"/>
      <c r="WD56" s="63"/>
      <c r="WE56" s="63"/>
      <c r="WF56" s="63"/>
      <c r="WG56" s="63"/>
      <c r="WH56" s="63"/>
      <c r="WI56" s="63"/>
      <c r="WJ56" s="63"/>
      <c r="WK56" s="63"/>
      <c r="WL56" s="63"/>
      <c r="WM56" s="63"/>
      <c r="WN56" s="63"/>
      <c r="WO56" s="63"/>
      <c r="WP56" s="63"/>
      <c r="WQ56" s="63"/>
      <c r="WR56" s="63"/>
      <c r="WS56" s="63"/>
      <c r="WT56" s="63"/>
      <c r="WU56" s="63"/>
      <c r="WV56" s="63"/>
      <c r="WW56" s="63"/>
      <c r="WX56" s="63"/>
      <c r="WY56" s="63"/>
      <c r="WZ56" s="63"/>
      <c r="XA56" s="63"/>
      <c r="XB56" s="63"/>
      <c r="XC56" s="63"/>
      <c r="XD56" s="63"/>
      <c r="XE56" s="63"/>
      <c r="XF56" s="63"/>
      <c r="XG56" s="63"/>
      <c r="XH56" s="63"/>
      <c r="XI56" s="63"/>
      <c r="XJ56" s="63"/>
      <c r="XK56" s="63"/>
      <c r="XL56" s="63"/>
      <c r="XM56" s="63"/>
      <c r="XN56" s="63"/>
      <c r="XO56" s="63"/>
      <c r="XP56" s="63"/>
      <c r="XQ56" s="63"/>
      <c r="XR56" s="63"/>
      <c r="XS56" s="63"/>
      <c r="XT56" s="63"/>
      <c r="XU56" s="63"/>
      <c r="XV56" s="63"/>
      <c r="XW56" s="63"/>
      <c r="XX56" s="63"/>
      <c r="XY56" s="63"/>
      <c r="XZ56" s="63"/>
      <c r="YA56" s="63"/>
      <c r="YB56" s="63"/>
      <c r="YC56" s="63"/>
      <c r="YD56" s="63"/>
      <c r="YE56" s="63"/>
      <c r="YF56" s="63"/>
      <c r="YG56" s="63"/>
      <c r="YH56" s="63"/>
      <c r="YI56" s="63"/>
      <c r="YJ56" s="63"/>
      <c r="YK56" s="63"/>
      <c r="YL56" s="63"/>
      <c r="YM56" s="63"/>
      <c r="YN56" s="63"/>
      <c r="YO56" s="63"/>
      <c r="YP56" s="63"/>
      <c r="YQ56" s="63"/>
      <c r="YR56" s="63"/>
      <c r="YS56" s="63"/>
      <c r="YT56" s="63"/>
      <c r="YU56" s="63"/>
      <c r="YV56" s="63"/>
      <c r="YW56" s="63"/>
      <c r="YX56" s="63"/>
      <c r="YY56" s="63"/>
      <c r="YZ56" s="63"/>
      <c r="ZA56" s="63"/>
      <c r="ZB56" s="63"/>
      <c r="ZC56" s="63"/>
      <c r="ZD56" s="63"/>
      <c r="ZE56" s="63"/>
      <c r="ZF56" s="63"/>
      <c r="ZG56" s="63"/>
      <c r="ZH56" s="63"/>
      <c r="ZI56" s="63"/>
      <c r="ZJ56" s="63"/>
      <c r="ZK56" s="63"/>
      <c r="ZL56" s="63"/>
      <c r="ZM56" s="63"/>
      <c r="ZN56" s="63"/>
      <c r="ZO56" s="63"/>
      <c r="ZP56" s="63"/>
      <c r="ZQ56" s="63"/>
      <c r="ZR56" s="63"/>
      <c r="ZS56" s="63"/>
      <c r="ZT56" s="63"/>
      <c r="ZU56" s="63"/>
      <c r="ZV56" s="63"/>
      <c r="ZW56" s="63"/>
      <c r="ZX56" s="63"/>
      <c r="ZY56" s="63"/>
      <c r="ZZ56" s="63"/>
    </row>
    <row r="57" spans="1:702" s="3" customFormat="1" ht="15.75" thickBot="1" x14ac:dyDescent="0.3">
      <c r="A57" s="170"/>
      <c r="B57" s="143" t="s">
        <v>128</v>
      </c>
      <c r="C57" s="144"/>
      <c r="D57" s="145"/>
      <c r="E57" s="145"/>
      <c r="F57" s="146"/>
      <c r="G57" s="144"/>
      <c r="H57" s="145"/>
      <c r="I57" s="145"/>
      <c r="J57" s="146"/>
      <c r="K57" s="144"/>
      <c r="L57" s="145"/>
      <c r="M57" s="145"/>
      <c r="N57" s="146"/>
      <c r="O57" s="144"/>
      <c r="P57" s="145"/>
      <c r="Q57" s="145"/>
      <c r="R57" s="146"/>
      <c r="S57" s="144"/>
      <c r="T57" s="145"/>
      <c r="U57" s="145"/>
      <c r="V57" s="146"/>
    </row>
    <row r="58" spans="1:702" s="3" customForma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702" s="3" customFormat="1" x14ac:dyDescent="0.25">
      <c r="A59" s="49" t="s">
        <v>175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702" s="3" customFormat="1" x14ac:dyDescent="0.25">
      <c r="A60" s="42" t="s">
        <v>208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702" s="3" customForma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702" s="3" customFormat="1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702" s="3" customFormat="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702" s="3" customForma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3" customForma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3" customForma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3" customForma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3" customForma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3" customForma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3" customForma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3" customForma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3" customForma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3" customForma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3" customForma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3" customForma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3" customForma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3" customForma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3" customForma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3" customForma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3" customForma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3" customForma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3" customForma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3" customForma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3" customForma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3" customForma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3" customForma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3" customForma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3" customForma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3" customForma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3" customForma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3" customForma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3" customForma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3" customForma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3" customForma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3" customForma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3" customForma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3" customForma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3" customForma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3" customForma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3" customForma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3" customForma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3" customForma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3" customForma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3" customForma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3" customForma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3" customForma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3" customForma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3" customForma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3" customForma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3" customForma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3" customForma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3" customForma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3" customForma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3" customForma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3" customForma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3" customFormat="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3" customForma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3" customForma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3" customForma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3" customForma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3" customFormat="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3" customFormat="1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3" customFormat="1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3" customFormat="1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3" customFormat="1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3" customFormat="1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3" customFormat="1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3" customFormat="1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3" customFormat="1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3" customFormat="1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3" customFormat="1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3" customFormat="1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3" customFormat="1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3" customFormat="1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3" customFormat="1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3" customFormat="1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3" customFormat="1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3" customFormat="1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3" customFormat="1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3" customFormat="1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3" customFormat="1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3" customFormat="1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3" customFormat="1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3" customFormat="1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3" customFormat="1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3" customFormat="1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3" customFormat="1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3" customFormat="1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3" customFormat="1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3" customFormat="1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3" customForma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3" customForma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3" customForma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3" customForma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3" customForma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3" customFormat="1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3" customFormat="1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3" customFormat="1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3" customFormat="1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3" customFormat="1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3" customFormat="1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3" customFormat="1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3" customFormat="1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3" customFormat="1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3" customForma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3" customFormat="1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3" customFormat="1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3" customFormat="1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3" customFormat="1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3" customFormat="1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3" customFormat="1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3" customFormat="1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3" customFormat="1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3" customFormat="1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3" customForma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3" customFormat="1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3" customForma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3" customFormat="1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3" customForma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3" customForma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3" customFormat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3" customForma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3" customForma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3" customForma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3" customForma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3" customFormat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3" customFormat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3" customFormat="1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3" customFormat="1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3" customFormat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3" customFormat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3" customFormat="1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3" customFormat="1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3" customFormat="1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3" customFormat="1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3" customFormat="1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3" customForma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3" customForma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3" customFormat="1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3" customForma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3" customFormat="1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3" customFormat="1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3" customForma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3" customFormat="1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3" customForma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3" customForma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3" customForma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3" customForma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3" customForma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3" customForma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3" customForma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3" customForma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3" customForma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3" customForma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3" customFormat="1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3" customFormat="1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3" customForma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3" customForma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3" customFormat="1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3" customFormat="1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3" customFormat="1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3" customForma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3" customForma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3" customFormat="1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3" customFormat="1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3" customFormat="1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3" customForma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3" customFormat="1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3" customForma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3" customForma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3" customForma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3" customForma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3" customForma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3" customForma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3" customForma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3" customForma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3" customForma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3" customForma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3" customForma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3" customForma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3" customFormat="1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3" customFormat="1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3" customFormat="1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3" customFormat="1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3" customFormat="1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3" customFormat="1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3" customFormat="1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3" customFormat="1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3" customFormat="1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3" customFormat="1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3" customForma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3" customForma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3" customForma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3" customForma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3" customForma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s="3" customForma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s="3" customFormat="1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s="3" customForma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s="3" customFormat="1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s="3" customFormat="1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s="3" customFormat="1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s="3" customFormat="1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s="3" customFormat="1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s="3" customFormat="1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s="3" customFormat="1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s="3" customFormat="1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s="3" customFormat="1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s="3" customFormat="1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s="3" customFormat="1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s="3" customFormat="1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s="3" customFormat="1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s="3" customFormat="1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s="3" customFormat="1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s="3" customFormat="1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s="3" customFormat="1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s="3" customFormat="1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s="3" customFormat="1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s="3" customFormat="1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s="3" customFormat="1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s="3" customFormat="1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s="3" customFormat="1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s="3" customFormat="1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s="3" customFormat="1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s="3" customFormat="1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</sheetData>
  <mergeCells count="30">
    <mergeCell ref="A2:E2"/>
    <mergeCell ref="A3:B5"/>
    <mergeCell ref="C3:F3"/>
    <mergeCell ref="S3:V3"/>
    <mergeCell ref="C4:C5"/>
    <mergeCell ref="D4:F4"/>
    <mergeCell ref="G4:G5"/>
    <mergeCell ref="H4:J4"/>
    <mergeCell ref="O4:O5"/>
    <mergeCell ref="P4:R4"/>
    <mergeCell ref="K4:K5"/>
    <mergeCell ref="L4:N4"/>
    <mergeCell ref="S4:S5"/>
    <mergeCell ref="K3:N3"/>
    <mergeCell ref="T4:V4"/>
    <mergeCell ref="G3:J3"/>
    <mergeCell ref="A54:A57"/>
    <mergeCell ref="A50:A53"/>
    <mergeCell ref="O3:R3"/>
    <mergeCell ref="A6:A9"/>
    <mergeCell ref="A38:A41"/>
    <mergeCell ref="A42:A45"/>
    <mergeCell ref="A46:A49"/>
    <mergeCell ref="A14:A17"/>
    <mergeCell ref="A18:A21"/>
    <mergeCell ref="A22:A25"/>
    <mergeCell ref="A26:A29"/>
    <mergeCell ref="A30:A33"/>
    <mergeCell ref="A34:A37"/>
    <mergeCell ref="A10:A13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L275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11.7109375" style="39" customWidth="1"/>
    <col min="2" max="2" width="20.5703125" style="48" customWidth="1"/>
    <col min="3" max="3" width="18.7109375" style="37" customWidth="1"/>
    <col min="4" max="13" width="19.7109375" style="37" customWidth="1"/>
    <col min="14" max="16384" width="9.140625" style="37"/>
  </cols>
  <sheetData>
    <row r="1" spans="1:38" x14ac:dyDescent="0.25">
      <c r="A1" s="36" t="s">
        <v>132</v>
      </c>
      <c r="B1" s="43"/>
    </row>
    <row r="2" spans="1:38" x14ac:dyDescent="0.25">
      <c r="A2" s="38" t="s">
        <v>49</v>
      </c>
      <c r="B2" s="44"/>
    </row>
    <row r="3" spans="1:38" ht="15.75" thickBot="1" x14ac:dyDescent="0.3">
      <c r="A3" s="37"/>
      <c r="B3" s="43"/>
    </row>
    <row r="4" spans="1:38" ht="75" x14ac:dyDescent="0.25">
      <c r="A4" s="37"/>
      <c r="B4" s="43"/>
      <c r="C4" s="147" t="s">
        <v>143</v>
      </c>
      <c r="D4" s="147" t="s">
        <v>133</v>
      </c>
      <c r="E4" s="147" t="s">
        <v>142</v>
      </c>
      <c r="F4" s="147" t="s">
        <v>138</v>
      </c>
      <c r="G4" s="147" t="s">
        <v>140</v>
      </c>
      <c r="H4" s="147" t="s">
        <v>137</v>
      </c>
      <c r="I4" s="147" t="s">
        <v>139</v>
      </c>
      <c r="J4" s="147" t="s">
        <v>141</v>
      </c>
      <c r="K4" s="147" t="s">
        <v>135</v>
      </c>
      <c r="L4" s="147" t="s">
        <v>136</v>
      </c>
      <c r="M4" s="147" t="s">
        <v>134</v>
      </c>
    </row>
    <row r="5" spans="1:38" ht="21" customHeight="1" thickBot="1" x14ac:dyDescent="0.3">
      <c r="A5" s="37"/>
      <c r="B5" s="43"/>
      <c r="C5" s="148"/>
      <c r="D5" s="149" t="s">
        <v>209</v>
      </c>
      <c r="E5" s="149" t="s">
        <v>210</v>
      </c>
      <c r="F5" s="149" t="s">
        <v>211</v>
      </c>
      <c r="G5" s="149" t="s">
        <v>212</v>
      </c>
      <c r="H5" s="149" t="s">
        <v>213</v>
      </c>
      <c r="I5" s="149" t="s">
        <v>214</v>
      </c>
      <c r="J5" s="149" t="s">
        <v>215</v>
      </c>
      <c r="K5" s="149" t="s">
        <v>216</v>
      </c>
      <c r="L5" s="149" t="s">
        <v>182</v>
      </c>
      <c r="M5" s="149" t="s">
        <v>217</v>
      </c>
    </row>
    <row r="6" spans="1:38" ht="30.75" thickBot="1" x14ac:dyDescent="0.3">
      <c r="A6" s="37"/>
      <c r="B6" s="43"/>
      <c r="C6" s="147" t="s">
        <v>144</v>
      </c>
      <c r="D6" s="147" t="s">
        <v>144</v>
      </c>
      <c r="E6" s="147" t="s">
        <v>144</v>
      </c>
      <c r="F6" s="147" t="s">
        <v>144</v>
      </c>
      <c r="G6" s="147" t="s">
        <v>144</v>
      </c>
      <c r="H6" s="147" t="s">
        <v>145</v>
      </c>
      <c r="I6" s="147" t="s">
        <v>144</v>
      </c>
      <c r="J6" s="147" t="s">
        <v>144</v>
      </c>
      <c r="K6" s="147" t="s">
        <v>144</v>
      </c>
      <c r="L6" s="147" t="s">
        <v>144</v>
      </c>
      <c r="M6" s="147" t="s">
        <v>144</v>
      </c>
    </row>
    <row r="7" spans="1:38" ht="15" customHeight="1" x14ac:dyDescent="0.25">
      <c r="A7" s="190">
        <v>2005</v>
      </c>
      <c r="B7" s="45" t="s">
        <v>124</v>
      </c>
      <c r="C7" s="40">
        <v>95.3</v>
      </c>
      <c r="D7" s="40">
        <v>110.4</v>
      </c>
      <c r="E7" s="40">
        <v>67.7</v>
      </c>
      <c r="F7" s="40">
        <v>126.4</v>
      </c>
      <c r="G7" s="40">
        <v>105.7</v>
      </c>
      <c r="H7" s="40">
        <v>63.9</v>
      </c>
      <c r="I7" s="40">
        <v>74.8</v>
      </c>
      <c r="J7" s="40">
        <v>84.2</v>
      </c>
      <c r="K7" s="40">
        <v>136.4</v>
      </c>
      <c r="L7" s="40">
        <v>67.3</v>
      </c>
      <c r="M7" s="40">
        <v>160.1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x14ac:dyDescent="0.25">
      <c r="A8" s="191"/>
      <c r="B8" s="150" t="s">
        <v>126</v>
      </c>
      <c r="C8" s="151">
        <v>94.1</v>
      </c>
      <c r="D8" s="151">
        <v>108.5</v>
      </c>
      <c r="E8" s="151">
        <v>68.099999999999994</v>
      </c>
      <c r="F8" s="151">
        <v>124.7</v>
      </c>
      <c r="G8" s="151">
        <v>109.6</v>
      </c>
      <c r="H8" s="151">
        <v>65</v>
      </c>
      <c r="I8" s="151">
        <v>70.7</v>
      </c>
      <c r="J8" s="151">
        <v>90.8</v>
      </c>
      <c r="K8" s="151">
        <v>133.1</v>
      </c>
      <c r="L8" s="151">
        <v>68.8</v>
      </c>
      <c r="M8" s="151">
        <v>158.9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8" x14ac:dyDescent="0.25">
      <c r="A9" s="191"/>
      <c r="B9" s="46" t="s">
        <v>127</v>
      </c>
      <c r="C9" s="41">
        <v>92.5</v>
      </c>
      <c r="D9" s="41">
        <v>98.8</v>
      </c>
      <c r="E9" s="41">
        <v>67.400000000000006</v>
      </c>
      <c r="F9" s="41">
        <v>125.5</v>
      </c>
      <c r="G9" s="41">
        <v>115.5</v>
      </c>
      <c r="H9" s="41">
        <v>62.6</v>
      </c>
      <c r="I9" s="41">
        <v>70.099999999999994</v>
      </c>
      <c r="J9" s="41">
        <v>90.4</v>
      </c>
      <c r="K9" s="41">
        <v>133.9</v>
      </c>
      <c r="L9" s="41">
        <v>70.8</v>
      </c>
      <c r="M9" s="41">
        <v>142.30000000000001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8" ht="15.75" thickBot="1" x14ac:dyDescent="0.3">
      <c r="A10" s="192"/>
      <c r="B10" s="152" t="s">
        <v>128</v>
      </c>
      <c r="C10" s="153">
        <v>91.7</v>
      </c>
      <c r="D10" s="153">
        <v>92.4</v>
      </c>
      <c r="E10" s="153">
        <v>68.599999999999994</v>
      </c>
      <c r="F10" s="153">
        <v>124.8</v>
      </c>
      <c r="G10" s="153">
        <v>118.5</v>
      </c>
      <c r="H10" s="153">
        <v>67.099999999999994</v>
      </c>
      <c r="I10" s="153">
        <v>68.2</v>
      </c>
      <c r="J10" s="153">
        <v>88.6</v>
      </c>
      <c r="K10" s="153">
        <v>128.9</v>
      </c>
      <c r="L10" s="153">
        <v>69.2</v>
      </c>
      <c r="M10" s="153">
        <v>142.5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8" ht="15" customHeight="1" x14ac:dyDescent="0.25">
      <c r="A11" s="190">
        <v>2006</v>
      </c>
      <c r="B11" s="45" t="s">
        <v>124</v>
      </c>
      <c r="C11" s="40">
        <v>96</v>
      </c>
      <c r="D11" s="40">
        <v>113.5</v>
      </c>
      <c r="E11" s="40">
        <v>62.5</v>
      </c>
      <c r="F11" s="40">
        <v>123.6</v>
      </c>
      <c r="G11" s="40">
        <v>124.1</v>
      </c>
      <c r="H11" s="40">
        <v>65.2</v>
      </c>
      <c r="I11" s="40">
        <v>72</v>
      </c>
      <c r="J11" s="40">
        <v>96.4</v>
      </c>
      <c r="K11" s="40">
        <v>131.69999999999999</v>
      </c>
      <c r="L11" s="40">
        <v>69.8</v>
      </c>
      <c r="M11" s="40">
        <v>151.80000000000001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8" x14ac:dyDescent="0.25">
      <c r="A12" s="191"/>
      <c r="B12" s="150" t="s">
        <v>126</v>
      </c>
      <c r="C12" s="151">
        <v>97.8</v>
      </c>
      <c r="D12" s="151">
        <v>107.8</v>
      </c>
      <c r="E12" s="151">
        <v>66.900000000000006</v>
      </c>
      <c r="F12" s="151">
        <v>126.9</v>
      </c>
      <c r="G12" s="151">
        <v>127.7</v>
      </c>
      <c r="H12" s="151">
        <v>68.8</v>
      </c>
      <c r="I12" s="151">
        <v>74.400000000000006</v>
      </c>
      <c r="J12" s="151">
        <v>92.3</v>
      </c>
      <c r="K12" s="151">
        <v>129.19999999999999</v>
      </c>
      <c r="L12" s="151">
        <v>73.599999999999994</v>
      </c>
      <c r="M12" s="151">
        <v>142.19999999999999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8" x14ac:dyDescent="0.25">
      <c r="A13" s="191"/>
      <c r="B13" s="46" t="s">
        <v>127</v>
      </c>
      <c r="C13" s="41">
        <v>97.7</v>
      </c>
      <c r="D13" s="41">
        <v>105.7</v>
      </c>
      <c r="E13" s="41">
        <v>68.3</v>
      </c>
      <c r="F13" s="41">
        <v>130.80000000000001</v>
      </c>
      <c r="G13" s="41">
        <v>121.1</v>
      </c>
      <c r="H13" s="41">
        <v>68.900000000000006</v>
      </c>
      <c r="I13" s="41">
        <v>72.400000000000006</v>
      </c>
      <c r="J13" s="41">
        <v>92.9</v>
      </c>
      <c r="K13" s="41">
        <v>131.9</v>
      </c>
      <c r="L13" s="41">
        <v>71.900000000000006</v>
      </c>
      <c r="M13" s="41">
        <v>147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8" ht="15.75" thickBot="1" x14ac:dyDescent="0.3">
      <c r="A14" s="192"/>
      <c r="B14" s="152" t="s">
        <v>128</v>
      </c>
      <c r="C14" s="153">
        <v>98.2</v>
      </c>
      <c r="D14" s="153">
        <v>100.9</v>
      </c>
      <c r="E14" s="153">
        <v>60.7</v>
      </c>
      <c r="F14" s="153">
        <v>132.6</v>
      </c>
      <c r="G14" s="153">
        <v>121.5</v>
      </c>
      <c r="H14" s="153">
        <v>68.7</v>
      </c>
      <c r="I14" s="153">
        <v>78.900000000000006</v>
      </c>
      <c r="J14" s="153">
        <v>106</v>
      </c>
      <c r="K14" s="153">
        <v>139.1</v>
      </c>
      <c r="L14" s="153">
        <v>79.400000000000006</v>
      </c>
      <c r="M14" s="153">
        <v>149.30000000000001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8" ht="15" customHeight="1" x14ac:dyDescent="0.25">
      <c r="A15" s="190">
        <v>2007</v>
      </c>
      <c r="B15" s="45" t="s">
        <v>124</v>
      </c>
      <c r="C15" s="40">
        <v>98.4</v>
      </c>
      <c r="D15" s="40">
        <v>101.1</v>
      </c>
      <c r="E15" s="40">
        <v>65.3</v>
      </c>
      <c r="F15" s="40">
        <v>137</v>
      </c>
      <c r="G15" s="40">
        <v>125.8</v>
      </c>
      <c r="H15" s="40">
        <v>71.900000000000006</v>
      </c>
      <c r="I15" s="40">
        <v>78.5</v>
      </c>
      <c r="J15" s="40">
        <v>104.4</v>
      </c>
      <c r="K15" s="40">
        <v>143.1</v>
      </c>
      <c r="L15" s="40">
        <v>85.1</v>
      </c>
      <c r="M15" s="40">
        <v>143.80000000000001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8" x14ac:dyDescent="0.25">
      <c r="A16" s="191"/>
      <c r="B16" s="150" t="s">
        <v>126</v>
      </c>
      <c r="C16" s="151">
        <v>99.3</v>
      </c>
      <c r="D16" s="151">
        <v>97.6</v>
      </c>
      <c r="E16" s="151">
        <v>62.1</v>
      </c>
      <c r="F16" s="151">
        <v>137.4</v>
      </c>
      <c r="G16" s="151">
        <v>128.80000000000001</v>
      </c>
      <c r="H16" s="151">
        <v>71.400000000000006</v>
      </c>
      <c r="I16" s="151">
        <v>84.7</v>
      </c>
      <c r="J16" s="151">
        <v>103.8</v>
      </c>
      <c r="K16" s="151">
        <v>137.9</v>
      </c>
      <c r="L16" s="151">
        <v>84</v>
      </c>
      <c r="M16" s="151">
        <v>139.80000000000001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x14ac:dyDescent="0.25">
      <c r="A17" s="191"/>
      <c r="B17" s="46" t="s">
        <v>127</v>
      </c>
      <c r="C17" s="41">
        <v>102.5</v>
      </c>
      <c r="D17" s="41">
        <v>103.4</v>
      </c>
      <c r="E17" s="41">
        <v>65.2</v>
      </c>
      <c r="F17" s="41">
        <v>132</v>
      </c>
      <c r="G17" s="41">
        <v>131.9</v>
      </c>
      <c r="H17" s="41">
        <v>70.400000000000006</v>
      </c>
      <c r="I17" s="41">
        <v>91.8</v>
      </c>
      <c r="J17" s="41">
        <v>113.4</v>
      </c>
      <c r="K17" s="41">
        <v>133</v>
      </c>
      <c r="L17" s="41">
        <v>91.7</v>
      </c>
      <c r="M17" s="41">
        <v>128.69999999999999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5.75" thickBot="1" x14ac:dyDescent="0.3">
      <c r="A18" s="192"/>
      <c r="B18" s="152" t="s">
        <v>128</v>
      </c>
      <c r="C18" s="153">
        <v>103.4</v>
      </c>
      <c r="D18" s="153">
        <v>104</v>
      </c>
      <c r="E18" s="153">
        <v>69.8</v>
      </c>
      <c r="F18" s="153">
        <v>132.80000000000001</v>
      </c>
      <c r="G18" s="153">
        <v>131.6</v>
      </c>
      <c r="H18" s="153">
        <v>74.3</v>
      </c>
      <c r="I18" s="153">
        <v>92.9</v>
      </c>
      <c r="J18" s="153">
        <v>113.8</v>
      </c>
      <c r="K18" s="153">
        <v>139.4</v>
      </c>
      <c r="L18" s="153">
        <v>91.2</v>
      </c>
      <c r="M18" s="153">
        <v>129.80000000000001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5" customHeight="1" x14ac:dyDescent="0.25">
      <c r="A19" s="190">
        <v>2008</v>
      </c>
      <c r="B19" s="45" t="s">
        <v>124</v>
      </c>
      <c r="C19" s="40">
        <v>102.8</v>
      </c>
      <c r="D19" s="40">
        <v>103</v>
      </c>
      <c r="E19" s="40">
        <v>72.400000000000006</v>
      </c>
      <c r="F19" s="40">
        <v>134.69999999999999</v>
      </c>
      <c r="G19" s="40">
        <v>130.6</v>
      </c>
      <c r="H19" s="40">
        <v>77</v>
      </c>
      <c r="I19" s="40">
        <v>96.8</v>
      </c>
      <c r="J19" s="40">
        <v>115.7</v>
      </c>
      <c r="K19" s="40">
        <v>130.4</v>
      </c>
      <c r="L19" s="40">
        <v>87.4</v>
      </c>
      <c r="M19" s="40">
        <v>119.4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x14ac:dyDescent="0.25">
      <c r="A20" s="191"/>
      <c r="B20" s="150" t="s">
        <v>126</v>
      </c>
      <c r="C20" s="151">
        <v>102.5</v>
      </c>
      <c r="D20" s="151">
        <v>103.5</v>
      </c>
      <c r="E20" s="151">
        <v>73.900000000000006</v>
      </c>
      <c r="F20" s="151">
        <v>130.1</v>
      </c>
      <c r="G20" s="151">
        <v>134.19999999999999</v>
      </c>
      <c r="H20" s="151">
        <v>73.599999999999994</v>
      </c>
      <c r="I20" s="151">
        <v>97.5</v>
      </c>
      <c r="J20" s="151">
        <v>117.1</v>
      </c>
      <c r="K20" s="151">
        <v>129.69999999999999</v>
      </c>
      <c r="L20" s="151">
        <v>86.6</v>
      </c>
      <c r="M20" s="151">
        <v>116.6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x14ac:dyDescent="0.25">
      <c r="A21" s="191"/>
      <c r="B21" s="46" t="s">
        <v>127</v>
      </c>
      <c r="C21" s="41">
        <v>99.3</v>
      </c>
      <c r="D21" s="41">
        <v>110.2</v>
      </c>
      <c r="E21" s="41">
        <v>71.099999999999994</v>
      </c>
      <c r="F21" s="41">
        <v>120.8</v>
      </c>
      <c r="G21" s="41">
        <v>138.69999999999999</v>
      </c>
      <c r="H21" s="41">
        <v>67.7</v>
      </c>
      <c r="I21" s="41">
        <v>85.5</v>
      </c>
      <c r="J21" s="41">
        <v>99.5</v>
      </c>
      <c r="K21" s="41">
        <v>122.3</v>
      </c>
      <c r="L21" s="41">
        <v>82.6</v>
      </c>
      <c r="M21" s="41">
        <v>107.1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spans="1:37" ht="15.75" thickBot="1" x14ac:dyDescent="0.3">
      <c r="A22" s="192"/>
      <c r="B22" s="152" t="s">
        <v>128</v>
      </c>
      <c r="C22" s="153">
        <v>92.4</v>
      </c>
      <c r="D22" s="153">
        <v>106.3</v>
      </c>
      <c r="E22" s="153">
        <v>68.099999999999994</v>
      </c>
      <c r="F22" s="153">
        <v>112</v>
      </c>
      <c r="G22" s="153">
        <v>139.30000000000001</v>
      </c>
      <c r="H22" s="153">
        <v>66.599999999999994</v>
      </c>
      <c r="I22" s="153">
        <v>68.099999999999994</v>
      </c>
      <c r="J22" s="153">
        <v>79.099999999999994</v>
      </c>
      <c r="K22" s="153">
        <v>112.9</v>
      </c>
      <c r="L22" s="153">
        <v>76</v>
      </c>
      <c r="M22" s="153">
        <v>95.1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5" customHeight="1" x14ac:dyDescent="0.25">
      <c r="A23" s="190">
        <v>2009</v>
      </c>
      <c r="B23" s="45" t="s">
        <v>124</v>
      </c>
      <c r="C23" s="40">
        <v>88.8</v>
      </c>
      <c r="D23" s="40">
        <v>112.7</v>
      </c>
      <c r="E23" s="40">
        <v>66.3</v>
      </c>
      <c r="F23" s="40">
        <v>100.4</v>
      </c>
      <c r="G23" s="40">
        <v>124.7</v>
      </c>
      <c r="H23" s="40">
        <v>68</v>
      </c>
      <c r="I23" s="40">
        <v>67.7</v>
      </c>
      <c r="J23" s="40">
        <v>59</v>
      </c>
      <c r="K23" s="40">
        <v>102.5</v>
      </c>
      <c r="L23" s="40">
        <v>69.7</v>
      </c>
      <c r="M23" s="40">
        <v>94.5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x14ac:dyDescent="0.25">
      <c r="A24" s="191"/>
      <c r="B24" s="150" t="s">
        <v>126</v>
      </c>
      <c r="C24" s="151">
        <v>85.5</v>
      </c>
      <c r="D24" s="151">
        <v>113.6</v>
      </c>
      <c r="E24" s="151">
        <v>54.2</v>
      </c>
      <c r="F24" s="151">
        <v>94.1</v>
      </c>
      <c r="G24" s="151">
        <v>93.4</v>
      </c>
      <c r="H24" s="151">
        <v>74.599999999999994</v>
      </c>
      <c r="I24" s="151">
        <v>62.4</v>
      </c>
      <c r="J24" s="151">
        <v>56.3</v>
      </c>
      <c r="K24" s="151">
        <v>104.2</v>
      </c>
      <c r="L24" s="151">
        <v>65.5</v>
      </c>
      <c r="M24" s="151">
        <v>105.3</v>
      </c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x14ac:dyDescent="0.25">
      <c r="A25" s="191"/>
      <c r="B25" s="46" t="s">
        <v>127</v>
      </c>
      <c r="C25" s="41">
        <v>84.6</v>
      </c>
      <c r="D25" s="41">
        <v>107.8</v>
      </c>
      <c r="E25" s="41">
        <v>49.3</v>
      </c>
      <c r="F25" s="41">
        <v>100.1</v>
      </c>
      <c r="G25" s="41">
        <v>86.1</v>
      </c>
      <c r="H25" s="41">
        <v>82.9</v>
      </c>
      <c r="I25" s="41">
        <v>68.7</v>
      </c>
      <c r="J25" s="41">
        <v>60.9</v>
      </c>
      <c r="K25" s="41">
        <v>106.8</v>
      </c>
      <c r="L25" s="41">
        <v>62.3</v>
      </c>
      <c r="M25" s="41">
        <v>97.7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5.75" thickBot="1" x14ac:dyDescent="0.3">
      <c r="A26" s="192"/>
      <c r="B26" s="152" t="s">
        <v>128</v>
      </c>
      <c r="C26" s="153">
        <v>85.4</v>
      </c>
      <c r="D26" s="153">
        <v>108.9</v>
      </c>
      <c r="E26" s="153">
        <v>53.7</v>
      </c>
      <c r="F26" s="153">
        <v>104.5</v>
      </c>
      <c r="G26" s="153">
        <v>82.9</v>
      </c>
      <c r="H26" s="153">
        <v>83.6</v>
      </c>
      <c r="I26" s="153">
        <v>68.599999999999994</v>
      </c>
      <c r="J26" s="153">
        <v>63.5</v>
      </c>
      <c r="K26" s="153">
        <v>96.3</v>
      </c>
      <c r="L26" s="153">
        <v>65.2</v>
      </c>
      <c r="M26" s="153">
        <v>106.4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5" customHeight="1" x14ac:dyDescent="0.25">
      <c r="A27" s="190">
        <v>2010</v>
      </c>
      <c r="B27" s="45" t="s">
        <v>124</v>
      </c>
      <c r="C27" s="40">
        <v>85.3</v>
      </c>
      <c r="D27" s="40">
        <v>102.4</v>
      </c>
      <c r="E27" s="40">
        <v>55.4</v>
      </c>
      <c r="F27" s="40">
        <v>101.2</v>
      </c>
      <c r="G27" s="40">
        <v>97.4</v>
      </c>
      <c r="H27" s="40">
        <v>79.599999999999994</v>
      </c>
      <c r="I27" s="40">
        <v>66.7</v>
      </c>
      <c r="J27" s="40">
        <v>67.900000000000006</v>
      </c>
      <c r="K27" s="40">
        <v>104.3</v>
      </c>
      <c r="L27" s="40">
        <v>69.7</v>
      </c>
      <c r="M27" s="40">
        <v>106.5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x14ac:dyDescent="0.25">
      <c r="A28" s="191"/>
      <c r="B28" s="150" t="s">
        <v>126</v>
      </c>
      <c r="C28" s="151">
        <v>86</v>
      </c>
      <c r="D28" s="151">
        <v>103.9</v>
      </c>
      <c r="E28" s="151">
        <v>53.9</v>
      </c>
      <c r="F28" s="151">
        <v>104.6</v>
      </c>
      <c r="G28" s="151">
        <v>96</v>
      </c>
      <c r="H28" s="151">
        <v>81.3</v>
      </c>
      <c r="I28" s="151">
        <v>62.5</v>
      </c>
      <c r="J28" s="151">
        <v>71.5</v>
      </c>
      <c r="K28" s="151">
        <v>99.2</v>
      </c>
      <c r="L28" s="151">
        <v>72.599999999999994</v>
      </c>
      <c r="M28" s="151">
        <v>104.9</v>
      </c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x14ac:dyDescent="0.25">
      <c r="A29" s="191"/>
      <c r="B29" s="46" t="s">
        <v>127</v>
      </c>
      <c r="C29" s="41">
        <v>87.3</v>
      </c>
      <c r="D29" s="41">
        <v>105.5</v>
      </c>
      <c r="E29" s="41">
        <v>58.5</v>
      </c>
      <c r="F29" s="41">
        <v>101</v>
      </c>
      <c r="G29" s="41">
        <v>102.4</v>
      </c>
      <c r="H29" s="41">
        <v>80.3</v>
      </c>
      <c r="I29" s="41">
        <v>59.6</v>
      </c>
      <c r="J29" s="41">
        <v>79.599999999999994</v>
      </c>
      <c r="K29" s="41">
        <v>99.7</v>
      </c>
      <c r="L29" s="41">
        <v>76.5</v>
      </c>
      <c r="M29" s="41">
        <v>113.5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5.75" thickBot="1" x14ac:dyDescent="0.3">
      <c r="A30" s="192"/>
      <c r="B30" s="152" t="s">
        <v>128</v>
      </c>
      <c r="C30" s="153">
        <v>89.8</v>
      </c>
      <c r="D30" s="153">
        <v>108.9</v>
      </c>
      <c r="E30" s="153">
        <v>60.6</v>
      </c>
      <c r="F30" s="153">
        <v>95</v>
      </c>
      <c r="G30" s="153">
        <v>108.8</v>
      </c>
      <c r="H30" s="153">
        <v>86.5</v>
      </c>
      <c r="I30" s="153">
        <v>63.7</v>
      </c>
      <c r="J30" s="153">
        <v>87.7</v>
      </c>
      <c r="K30" s="153">
        <v>99.4</v>
      </c>
      <c r="L30" s="153">
        <v>77.900000000000006</v>
      </c>
      <c r="M30" s="153">
        <v>111.6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5" customHeight="1" x14ac:dyDescent="0.25">
      <c r="A31" s="190">
        <v>2011</v>
      </c>
      <c r="B31" s="45" t="s">
        <v>124</v>
      </c>
      <c r="C31" s="40">
        <v>92</v>
      </c>
      <c r="D31" s="40">
        <v>111.3</v>
      </c>
      <c r="E31" s="40">
        <v>63.9</v>
      </c>
      <c r="F31" s="40">
        <v>103.2</v>
      </c>
      <c r="G31" s="40">
        <v>107.6</v>
      </c>
      <c r="H31" s="40">
        <v>82</v>
      </c>
      <c r="I31" s="40">
        <v>68.8</v>
      </c>
      <c r="J31" s="40">
        <v>89.2</v>
      </c>
      <c r="K31" s="40">
        <v>99.8</v>
      </c>
      <c r="L31" s="40">
        <v>80.3</v>
      </c>
      <c r="M31" s="40">
        <v>112.8</v>
      </c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x14ac:dyDescent="0.25">
      <c r="A32" s="191"/>
      <c r="B32" s="150" t="s">
        <v>126</v>
      </c>
      <c r="C32" s="151">
        <v>93.1</v>
      </c>
      <c r="D32" s="151">
        <v>110.8</v>
      </c>
      <c r="E32" s="151">
        <v>67.099999999999994</v>
      </c>
      <c r="F32" s="151">
        <v>105.3</v>
      </c>
      <c r="G32" s="151">
        <v>107.1</v>
      </c>
      <c r="H32" s="151">
        <v>82.3</v>
      </c>
      <c r="I32" s="151">
        <v>69.8</v>
      </c>
      <c r="J32" s="151">
        <v>90</v>
      </c>
      <c r="K32" s="151">
        <v>96.9</v>
      </c>
      <c r="L32" s="151">
        <v>84.4</v>
      </c>
      <c r="M32" s="151">
        <v>113.5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x14ac:dyDescent="0.25">
      <c r="A33" s="191"/>
      <c r="B33" s="46" t="s">
        <v>127</v>
      </c>
      <c r="C33" s="41">
        <v>94.9</v>
      </c>
      <c r="D33" s="41">
        <v>110.3</v>
      </c>
      <c r="E33" s="41">
        <v>73.7</v>
      </c>
      <c r="F33" s="41">
        <v>106.1</v>
      </c>
      <c r="G33" s="41">
        <v>108.8</v>
      </c>
      <c r="H33" s="41">
        <v>74.5</v>
      </c>
      <c r="I33" s="41">
        <v>75</v>
      </c>
      <c r="J33" s="41">
        <v>94.4</v>
      </c>
      <c r="K33" s="41">
        <v>94.1</v>
      </c>
      <c r="L33" s="41">
        <v>91.5</v>
      </c>
      <c r="M33" s="41">
        <v>128.5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</row>
    <row r="34" spans="1:37" ht="15.75" thickBot="1" x14ac:dyDescent="0.3">
      <c r="A34" s="192"/>
      <c r="B34" s="152" t="s">
        <v>128</v>
      </c>
      <c r="C34" s="153">
        <v>95.9</v>
      </c>
      <c r="D34" s="153">
        <v>110</v>
      </c>
      <c r="E34" s="153">
        <v>73.099999999999994</v>
      </c>
      <c r="F34" s="153">
        <v>100.8</v>
      </c>
      <c r="G34" s="153">
        <v>108.1</v>
      </c>
      <c r="H34" s="153">
        <v>86.1</v>
      </c>
      <c r="I34" s="153">
        <v>78.099999999999994</v>
      </c>
      <c r="J34" s="153">
        <v>100.5</v>
      </c>
      <c r="K34" s="153">
        <v>92.8</v>
      </c>
      <c r="L34" s="153">
        <v>84.6</v>
      </c>
      <c r="M34" s="153">
        <v>122.8</v>
      </c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5" customHeight="1" x14ac:dyDescent="0.25">
      <c r="A35" s="190">
        <v>2012</v>
      </c>
      <c r="B35" s="45" t="s">
        <v>124</v>
      </c>
      <c r="C35" s="40">
        <v>94.6</v>
      </c>
      <c r="D35" s="40">
        <v>109.8</v>
      </c>
      <c r="E35" s="40">
        <v>71.3</v>
      </c>
      <c r="F35" s="40">
        <v>99.6</v>
      </c>
      <c r="G35" s="40">
        <v>110.4</v>
      </c>
      <c r="H35" s="40">
        <v>81.8</v>
      </c>
      <c r="I35" s="40">
        <v>78.3</v>
      </c>
      <c r="J35" s="40">
        <v>102.7</v>
      </c>
      <c r="K35" s="40">
        <v>95.3</v>
      </c>
      <c r="L35" s="40">
        <v>85.8</v>
      </c>
      <c r="M35" s="40">
        <v>126.3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x14ac:dyDescent="0.25">
      <c r="A36" s="191"/>
      <c r="B36" s="150" t="s">
        <v>126</v>
      </c>
      <c r="C36" s="151">
        <v>93.6</v>
      </c>
      <c r="D36" s="151">
        <v>106.5</v>
      </c>
      <c r="E36" s="151">
        <v>69.400000000000006</v>
      </c>
      <c r="F36" s="151">
        <v>93.9</v>
      </c>
      <c r="G36" s="151">
        <v>111.5</v>
      </c>
      <c r="H36" s="151">
        <v>84.3</v>
      </c>
      <c r="I36" s="151">
        <v>80.7</v>
      </c>
      <c r="J36" s="151">
        <v>100.5</v>
      </c>
      <c r="K36" s="151">
        <v>99.9</v>
      </c>
      <c r="L36" s="151">
        <v>84.3</v>
      </c>
      <c r="M36" s="151">
        <v>109.1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x14ac:dyDescent="0.25">
      <c r="A37" s="191"/>
      <c r="B37" s="46" t="s">
        <v>127</v>
      </c>
      <c r="C37" s="41">
        <v>92</v>
      </c>
      <c r="D37" s="41">
        <v>106.3</v>
      </c>
      <c r="E37" s="41">
        <v>69.3</v>
      </c>
      <c r="F37" s="41">
        <v>88.8</v>
      </c>
      <c r="G37" s="41">
        <v>106.9</v>
      </c>
      <c r="H37" s="41">
        <v>87.4</v>
      </c>
      <c r="I37" s="41">
        <v>69.7</v>
      </c>
      <c r="J37" s="41">
        <v>90.6</v>
      </c>
      <c r="K37" s="41">
        <v>94.8</v>
      </c>
      <c r="L37" s="41">
        <v>83.9</v>
      </c>
      <c r="M37" s="41">
        <v>115.9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5.75" thickBot="1" x14ac:dyDescent="0.3">
      <c r="A38" s="192"/>
      <c r="B38" s="152" t="s">
        <v>128</v>
      </c>
      <c r="C38" s="153">
        <v>91</v>
      </c>
      <c r="D38" s="153">
        <v>106.7</v>
      </c>
      <c r="E38" s="153">
        <v>71.099999999999994</v>
      </c>
      <c r="F38" s="153">
        <v>93.1</v>
      </c>
      <c r="G38" s="153">
        <v>96.6</v>
      </c>
      <c r="H38" s="153">
        <v>87.4</v>
      </c>
      <c r="I38" s="153">
        <v>72.900000000000006</v>
      </c>
      <c r="J38" s="153">
        <v>93.9</v>
      </c>
      <c r="K38" s="153">
        <v>95.4</v>
      </c>
      <c r="L38" s="153">
        <v>86.3</v>
      </c>
      <c r="M38" s="153">
        <v>102.8</v>
      </c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5" customHeight="1" x14ac:dyDescent="0.25">
      <c r="A39" s="190">
        <v>2013</v>
      </c>
      <c r="B39" s="45" t="s">
        <v>124</v>
      </c>
      <c r="C39" s="40">
        <v>92.3</v>
      </c>
      <c r="D39" s="40">
        <v>104</v>
      </c>
      <c r="E39" s="40">
        <v>73</v>
      </c>
      <c r="F39" s="40">
        <v>91.9</v>
      </c>
      <c r="G39" s="40">
        <v>95.8</v>
      </c>
      <c r="H39" s="40">
        <v>88.1</v>
      </c>
      <c r="I39" s="40">
        <v>67.900000000000006</v>
      </c>
      <c r="J39" s="40">
        <v>93.2</v>
      </c>
      <c r="K39" s="40">
        <v>99.2</v>
      </c>
      <c r="L39" s="40">
        <v>85.3</v>
      </c>
      <c r="M39" s="40">
        <v>104.7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x14ac:dyDescent="0.25">
      <c r="A40" s="191"/>
      <c r="B40" s="150" t="s">
        <v>126</v>
      </c>
      <c r="C40" s="151">
        <v>92.7</v>
      </c>
      <c r="D40" s="151">
        <v>107</v>
      </c>
      <c r="E40" s="151">
        <v>76.7</v>
      </c>
      <c r="F40" s="151">
        <v>95.4</v>
      </c>
      <c r="G40" s="151">
        <v>94.3</v>
      </c>
      <c r="H40" s="151">
        <v>96.2</v>
      </c>
      <c r="I40" s="151">
        <v>75.099999999999994</v>
      </c>
      <c r="J40" s="151">
        <v>97.5</v>
      </c>
      <c r="K40" s="151">
        <v>96.5</v>
      </c>
      <c r="L40" s="151">
        <v>83.5</v>
      </c>
      <c r="M40" s="151">
        <v>102.7</v>
      </c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x14ac:dyDescent="0.25">
      <c r="A41" s="191"/>
      <c r="B41" s="46" t="s">
        <v>127</v>
      </c>
      <c r="C41" s="41">
        <v>96.6</v>
      </c>
      <c r="D41" s="41">
        <v>107.2</v>
      </c>
      <c r="E41" s="41">
        <v>84.1</v>
      </c>
      <c r="F41" s="41">
        <v>103.2</v>
      </c>
      <c r="G41" s="41">
        <v>95.8</v>
      </c>
      <c r="H41" s="41">
        <v>100.5</v>
      </c>
      <c r="I41" s="41">
        <v>83.4</v>
      </c>
      <c r="J41" s="41">
        <v>91.8</v>
      </c>
      <c r="K41" s="41">
        <v>102</v>
      </c>
      <c r="L41" s="41">
        <v>80.8</v>
      </c>
      <c r="M41" s="41">
        <v>101.6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5.75" thickBot="1" x14ac:dyDescent="0.3">
      <c r="A42" s="192"/>
      <c r="B42" s="152" t="s">
        <v>128</v>
      </c>
      <c r="C42" s="153">
        <v>96.8</v>
      </c>
      <c r="D42" s="153">
        <v>105.6</v>
      </c>
      <c r="E42" s="153">
        <v>90.5</v>
      </c>
      <c r="F42" s="153">
        <v>99.1</v>
      </c>
      <c r="G42" s="153">
        <v>101.9</v>
      </c>
      <c r="H42" s="153">
        <v>94.9</v>
      </c>
      <c r="I42" s="153">
        <v>85.5</v>
      </c>
      <c r="J42" s="153">
        <v>89.6</v>
      </c>
      <c r="K42" s="153">
        <v>91.3</v>
      </c>
      <c r="L42" s="153">
        <v>82.7</v>
      </c>
      <c r="M42" s="153">
        <v>109.1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5" customHeight="1" x14ac:dyDescent="0.25">
      <c r="A43" s="190">
        <v>2014</v>
      </c>
      <c r="B43" s="45" t="s">
        <v>124</v>
      </c>
      <c r="C43" s="40">
        <v>96.1</v>
      </c>
      <c r="D43" s="40">
        <v>99.8</v>
      </c>
      <c r="E43" s="40">
        <v>88.8</v>
      </c>
      <c r="F43" s="40">
        <v>97.6</v>
      </c>
      <c r="G43" s="40">
        <v>99.3</v>
      </c>
      <c r="H43" s="40">
        <v>95.6</v>
      </c>
      <c r="I43" s="40">
        <v>88.6</v>
      </c>
      <c r="J43" s="40">
        <v>96.6</v>
      </c>
      <c r="K43" s="40">
        <v>96.9</v>
      </c>
      <c r="L43" s="40">
        <v>83.9</v>
      </c>
      <c r="M43" s="40">
        <v>103.8</v>
      </c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x14ac:dyDescent="0.25">
      <c r="A44" s="191"/>
      <c r="B44" s="150" t="s">
        <v>126</v>
      </c>
      <c r="C44" s="151">
        <v>98</v>
      </c>
      <c r="D44" s="151">
        <v>103.5</v>
      </c>
      <c r="E44" s="151">
        <v>93.8</v>
      </c>
      <c r="F44" s="151">
        <v>99.9</v>
      </c>
      <c r="G44" s="151">
        <v>101.2</v>
      </c>
      <c r="H44" s="151">
        <v>99.7</v>
      </c>
      <c r="I44" s="151">
        <v>90.5</v>
      </c>
      <c r="J44" s="151">
        <v>94.2</v>
      </c>
      <c r="K44" s="151">
        <v>95.1</v>
      </c>
      <c r="L44" s="151">
        <v>82.9</v>
      </c>
      <c r="M44" s="151">
        <v>103.4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x14ac:dyDescent="0.25">
      <c r="A45" s="191"/>
      <c r="B45" s="46" t="s">
        <v>127</v>
      </c>
      <c r="C45" s="41">
        <v>98.7</v>
      </c>
      <c r="D45" s="41">
        <v>102.1</v>
      </c>
      <c r="E45" s="41">
        <v>97.3</v>
      </c>
      <c r="F45" s="41">
        <v>102.3</v>
      </c>
      <c r="G45" s="41">
        <v>99.6</v>
      </c>
      <c r="H45" s="41">
        <v>96</v>
      </c>
      <c r="I45" s="41">
        <v>97.4</v>
      </c>
      <c r="J45" s="41">
        <v>96</v>
      </c>
      <c r="K45" s="41">
        <v>98.2</v>
      </c>
      <c r="L45" s="41">
        <v>85.5</v>
      </c>
      <c r="M45" s="41">
        <v>98.1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ht="15.75" thickBot="1" x14ac:dyDescent="0.3">
      <c r="A46" s="192"/>
      <c r="B46" s="152" t="s">
        <v>128</v>
      </c>
      <c r="C46" s="153">
        <v>98.2</v>
      </c>
      <c r="D46" s="153">
        <v>99.4</v>
      </c>
      <c r="E46" s="153">
        <v>96.9</v>
      </c>
      <c r="F46" s="153">
        <v>101.5</v>
      </c>
      <c r="G46" s="153">
        <v>103.3</v>
      </c>
      <c r="H46" s="153">
        <v>98.7</v>
      </c>
      <c r="I46" s="153">
        <v>91.2</v>
      </c>
      <c r="J46" s="153">
        <v>100</v>
      </c>
      <c r="K46" s="153">
        <v>99.3</v>
      </c>
      <c r="L46" s="153">
        <v>86.2</v>
      </c>
      <c r="M46" s="153">
        <v>98.9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5" customHeight="1" x14ac:dyDescent="0.25">
      <c r="A47" s="190">
        <v>2015</v>
      </c>
      <c r="B47" s="45" t="s">
        <v>124</v>
      </c>
      <c r="C47" s="40">
        <v>99.9</v>
      </c>
      <c r="D47" s="40">
        <v>100.3</v>
      </c>
      <c r="E47" s="40">
        <v>101.1</v>
      </c>
      <c r="F47" s="40">
        <v>102.6</v>
      </c>
      <c r="G47" s="40">
        <v>101.8</v>
      </c>
      <c r="H47" s="40">
        <v>94.1</v>
      </c>
      <c r="I47" s="40">
        <v>101.6</v>
      </c>
      <c r="J47" s="40">
        <v>105</v>
      </c>
      <c r="K47" s="40">
        <v>95.9</v>
      </c>
      <c r="L47" s="40">
        <v>94.1</v>
      </c>
      <c r="M47" s="40">
        <v>98.4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x14ac:dyDescent="0.25">
      <c r="A48" s="191"/>
      <c r="B48" s="150" t="s">
        <v>126</v>
      </c>
      <c r="C48" s="151">
        <v>100</v>
      </c>
      <c r="D48" s="151">
        <v>100.1</v>
      </c>
      <c r="E48" s="151">
        <v>98.8</v>
      </c>
      <c r="F48" s="151">
        <v>102.5</v>
      </c>
      <c r="G48" s="151">
        <v>101.9</v>
      </c>
      <c r="H48" s="151">
        <v>98.8</v>
      </c>
      <c r="I48" s="151">
        <v>94.8</v>
      </c>
      <c r="J48" s="151">
        <v>99.2</v>
      </c>
      <c r="K48" s="151">
        <v>96.8</v>
      </c>
      <c r="L48" s="151">
        <v>108</v>
      </c>
      <c r="M48" s="151">
        <v>100.6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x14ac:dyDescent="0.25">
      <c r="A49" s="191"/>
      <c r="B49" s="46" t="s">
        <v>127</v>
      </c>
      <c r="C49" s="41">
        <v>99.9</v>
      </c>
      <c r="D49" s="41">
        <v>102.3</v>
      </c>
      <c r="E49" s="41">
        <v>97.4</v>
      </c>
      <c r="F49" s="41">
        <v>96.8</v>
      </c>
      <c r="G49" s="41">
        <v>102.3</v>
      </c>
      <c r="H49" s="41">
        <v>96.1</v>
      </c>
      <c r="I49" s="41">
        <v>96.1</v>
      </c>
      <c r="J49" s="41">
        <v>101.7</v>
      </c>
      <c r="K49" s="41">
        <v>100.3</v>
      </c>
      <c r="L49" s="41">
        <v>95.8</v>
      </c>
      <c r="M49" s="41">
        <v>99.7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1:37" ht="15.75" thickBot="1" x14ac:dyDescent="0.3">
      <c r="A50" s="192"/>
      <c r="B50" s="152" t="s">
        <v>128</v>
      </c>
      <c r="C50" s="153">
        <v>100.2</v>
      </c>
      <c r="D50" s="153">
        <v>97.4</v>
      </c>
      <c r="E50" s="153">
        <v>102.7</v>
      </c>
      <c r="F50" s="153">
        <v>98.2</v>
      </c>
      <c r="G50" s="153">
        <v>94</v>
      </c>
      <c r="H50" s="153">
        <v>111.1</v>
      </c>
      <c r="I50" s="153">
        <v>107.5</v>
      </c>
      <c r="J50" s="153">
        <v>94.1</v>
      </c>
      <c r="K50" s="153">
        <v>107</v>
      </c>
      <c r="L50" s="153">
        <v>102.2</v>
      </c>
      <c r="M50" s="153">
        <v>101.3</v>
      </c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5" customHeight="1" x14ac:dyDescent="0.25">
      <c r="A51" s="190">
        <v>2016</v>
      </c>
      <c r="B51" s="45" t="s">
        <v>124</v>
      </c>
      <c r="C51" s="40">
        <v>98.7</v>
      </c>
      <c r="D51" s="40">
        <v>93.9</v>
      </c>
      <c r="E51" s="40">
        <v>100</v>
      </c>
      <c r="F51" s="40">
        <v>95.8</v>
      </c>
      <c r="G51" s="40">
        <v>93.1</v>
      </c>
      <c r="H51" s="40">
        <v>119.5</v>
      </c>
      <c r="I51" s="40">
        <v>99.6</v>
      </c>
      <c r="J51" s="40">
        <v>91.6</v>
      </c>
      <c r="K51" s="40">
        <v>110.7</v>
      </c>
      <c r="L51" s="40">
        <v>103.4</v>
      </c>
      <c r="M51" s="40">
        <v>101.7</v>
      </c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7" x14ac:dyDescent="0.25">
      <c r="A52" s="191"/>
      <c r="B52" s="150" t="s">
        <v>126</v>
      </c>
      <c r="C52" s="151">
        <v>98.6</v>
      </c>
      <c r="D52" s="151">
        <v>97.4</v>
      </c>
      <c r="E52" s="151">
        <v>98.1</v>
      </c>
      <c r="F52" s="151">
        <v>93.5</v>
      </c>
      <c r="G52" s="151">
        <v>91</v>
      </c>
      <c r="H52" s="151">
        <v>113.2</v>
      </c>
      <c r="I52" s="151">
        <v>108</v>
      </c>
      <c r="J52" s="151">
        <v>90.6</v>
      </c>
      <c r="K52" s="151">
        <v>115</v>
      </c>
      <c r="L52" s="151">
        <v>105.1</v>
      </c>
      <c r="M52" s="151">
        <v>103.2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x14ac:dyDescent="0.25">
      <c r="A53" s="191"/>
      <c r="B53" s="46" t="s">
        <v>127</v>
      </c>
      <c r="C53" s="41">
        <v>98.7</v>
      </c>
      <c r="D53" s="41">
        <v>95.9</v>
      </c>
      <c r="E53" s="41">
        <v>90.7</v>
      </c>
      <c r="F53" s="41">
        <v>94.3</v>
      </c>
      <c r="G53" s="41">
        <v>88.3</v>
      </c>
      <c r="H53" s="41">
        <v>109.4</v>
      </c>
      <c r="I53" s="41">
        <v>103.6</v>
      </c>
      <c r="J53" s="41">
        <v>93</v>
      </c>
      <c r="K53" s="41">
        <v>114.7</v>
      </c>
      <c r="L53" s="41">
        <v>110.4</v>
      </c>
      <c r="M53" s="41">
        <v>102.2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</row>
    <row r="54" spans="1:37" ht="15.75" thickBot="1" x14ac:dyDescent="0.3">
      <c r="A54" s="192"/>
      <c r="B54" s="152" t="s">
        <v>128</v>
      </c>
      <c r="C54" s="153">
        <v>100.2</v>
      </c>
      <c r="D54" s="153">
        <v>94.9</v>
      </c>
      <c r="E54" s="153">
        <v>88</v>
      </c>
      <c r="F54" s="153">
        <v>97</v>
      </c>
      <c r="G54" s="153">
        <v>93.1</v>
      </c>
      <c r="H54" s="153">
        <v>107.3</v>
      </c>
      <c r="I54" s="153">
        <v>117</v>
      </c>
      <c r="J54" s="153">
        <v>100.2</v>
      </c>
      <c r="K54" s="153">
        <v>116.6</v>
      </c>
      <c r="L54" s="153">
        <v>111.8</v>
      </c>
      <c r="M54" s="153">
        <v>105.6</v>
      </c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x14ac:dyDescent="0.25">
      <c r="A55" s="190">
        <v>2017</v>
      </c>
      <c r="B55" s="45" t="s">
        <v>124</v>
      </c>
      <c r="C55" s="40">
        <v>99.1</v>
      </c>
      <c r="D55" s="40">
        <v>90.2</v>
      </c>
      <c r="E55" s="40">
        <v>92.8</v>
      </c>
      <c r="F55" s="40">
        <v>100.4</v>
      </c>
      <c r="G55" s="40">
        <v>97.3</v>
      </c>
      <c r="H55" s="40">
        <v>121.1</v>
      </c>
      <c r="I55" s="40">
        <v>119.4</v>
      </c>
      <c r="J55" s="40">
        <v>97.8</v>
      </c>
      <c r="K55" s="40">
        <v>114.4</v>
      </c>
      <c r="L55" s="40">
        <v>107.8</v>
      </c>
      <c r="M55" s="40">
        <v>110.5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</row>
    <row r="56" spans="1:37" x14ac:dyDescent="0.25">
      <c r="A56" s="191"/>
      <c r="B56" s="150" t="s">
        <v>126</v>
      </c>
      <c r="C56" s="151">
        <v>94.1</v>
      </c>
      <c r="D56" s="151">
        <v>71.599999999999994</v>
      </c>
      <c r="E56" s="151">
        <v>92.3</v>
      </c>
      <c r="F56" s="151">
        <v>96.2</v>
      </c>
      <c r="G56" s="151">
        <v>89.6</v>
      </c>
      <c r="H56" s="151">
        <v>124.1</v>
      </c>
      <c r="I56" s="151">
        <v>114.5</v>
      </c>
      <c r="J56" s="151">
        <v>103.9</v>
      </c>
      <c r="K56" s="151">
        <v>114.9</v>
      </c>
      <c r="L56" s="151">
        <v>108.5</v>
      </c>
      <c r="M56" s="151">
        <v>114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37" ht="15.75" customHeight="1" x14ac:dyDescent="0.25">
      <c r="A57" s="191"/>
      <c r="B57" s="46" t="s">
        <v>127</v>
      </c>
      <c r="C57" s="41">
        <v>90</v>
      </c>
      <c r="D57" s="41">
        <v>58.6</v>
      </c>
      <c r="E57" s="41">
        <v>90.9</v>
      </c>
      <c r="F57" s="41">
        <v>92.6</v>
      </c>
      <c r="G57" s="41">
        <v>94</v>
      </c>
      <c r="H57" s="41">
        <v>106.7</v>
      </c>
      <c r="I57" s="41">
        <v>119.4</v>
      </c>
      <c r="J57" s="41">
        <v>104.9</v>
      </c>
      <c r="K57" s="41">
        <v>114.9</v>
      </c>
      <c r="L57" s="41">
        <v>110.6</v>
      </c>
      <c r="M57" s="41">
        <v>113.8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37" ht="15.75" customHeight="1" thickBot="1" x14ac:dyDescent="0.3">
      <c r="A58" s="192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1:37" ht="16.5" customHeight="1" x14ac:dyDescent="0.25">
      <c r="A59" s="9"/>
      <c r="B59" s="47"/>
    </row>
    <row r="60" spans="1:37" ht="16.5" thickBot="1" x14ac:dyDescent="0.3">
      <c r="A60" s="56" t="s">
        <v>169</v>
      </c>
      <c r="B60" s="47"/>
    </row>
    <row r="61" spans="1:37" ht="15.75" x14ac:dyDescent="0.25">
      <c r="A61" s="184" t="s">
        <v>3</v>
      </c>
      <c r="B61" s="185"/>
      <c r="C61" s="78">
        <v>-4.3573838279248198E-2</v>
      </c>
      <c r="D61" s="78">
        <v>-0.18092808377486719</v>
      </c>
      <c r="E61" s="78">
        <v>-1.5750425181398409E-2</v>
      </c>
      <c r="F61" s="78">
        <v>-3.7497369897831805E-2</v>
      </c>
      <c r="G61" s="78">
        <v>4.8998813347246255E-2</v>
      </c>
      <c r="H61" s="78">
        <v>-0.14065209355501812</v>
      </c>
      <c r="I61" s="78">
        <v>4.2358940866246968E-2</v>
      </c>
      <c r="J61" s="78">
        <v>9.8637429590843883E-3</v>
      </c>
      <c r="K61" s="78">
        <v>2.6926405625482015E-4</v>
      </c>
      <c r="L61" s="78">
        <v>1.9113370507118709E-2</v>
      </c>
      <c r="M61" s="78">
        <v>-1.5611646542584771E-3</v>
      </c>
    </row>
    <row r="62" spans="1:37" ht="15.75" x14ac:dyDescent="0.25">
      <c r="A62" s="186" t="s">
        <v>4</v>
      </c>
      <c r="B62" s="187"/>
      <c r="C62" s="154">
        <v>-8.8243206773867766E-2</v>
      </c>
      <c r="D62" s="154">
        <v>-0.38858401423749489</v>
      </c>
      <c r="E62" s="154">
        <v>2.1857174047251091E-3</v>
      </c>
      <c r="F62" s="154">
        <v>-1.7585769206247343E-2</v>
      </c>
      <c r="G62" s="154">
        <v>6.4612112508349029E-2</v>
      </c>
      <c r="H62" s="154">
        <v>-2.4955596336045056E-2</v>
      </c>
      <c r="I62" s="154">
        <v>0.15265226561921305</v>
      </c>
      <c r="J62" s="154">
        <v>0.12828168237045934</v>
      </c>
      <c r="K62" s="154">
        <v>2.2144217021775672E-3</v>
      </c>
      <c r="L62" s="154">
        <v>2.1461011425209274E-3</v>
      </c>
      <c r="M62" s="154">
        <v>0.11304922469037669</v>
      </c>
    </row>
    <row r="63" spans="1:37" ht="16.5" thickBot="1" x14ac:dyDescent="0.3">
      <c r="A63" s="188" t="s">
        <v>5</v>
      </c>
      <c r="B63" s="189"/>
      <c r="C63" s="79">
        <v>-3.2484030610671094E-2</v>
      </c>
      <c r="D63" s="79">
        <v>-0.18021498639104097</v>
      </c>
      <c r="E63" s="79">
        <v>-7.039065264722652E-2</v>
      </c>
      <c r="F63" s="79">
        <v>1.1613381690564813E-2</v>
      </c>
      <c r="G63" s="79">
        <v>2.0771747920496696E-2</v>
      </c>
      <c r="H63" s="79">
        <v>1.3477831375470661E-2</v>
      </c>
      <c r="I63" s="79">
        <v>0.12332058224052031</v>
      </c>
      <c r="J63" s="79">
        <v>0.10105760198195889</v>
      </c>
      <c r="K63" s="79">
        <v>3.0003997241367444E-2</v>
      </c>
      <c r="L63" s="79">
        <v>4.200721956510154E-2</v>
      </c>
      <c r="M63" s="79">
        <v>8.6545629411487468E-2</v>
      </c>
    </row>
    <row r="64" spans="1:37" x14ac:dyDescent="0.25">
      <c r="A64" s="80" t="s">
        <v>188</v>
      </c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x14ac:dyDescent="0.25">
      <c r="A65" s="9"/>
      <c r="B65" s="4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3" x14ac:dyDescent="0.25">
      <c r="A66" s="9"/>
      <c r="B66" s="4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1:13" x14ac:dyDescent="0.25">
      <c r="A67" s="9"/>
      <c r="B67" s="4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1:13" x14ac:dyDescent="0.25">
      <c r="A68" s="9"/>
      <c r="B68" s="47"/>
    </row>
    <row r="69" spans="1:13" x14ac:dyDescent="0.25">
      <c r="A69" s="9"/>
      <c r="B69" s="47"/>
    </row>
    <row r="70" spans="1:13" x14ac:dyDescent="0.25">
      <c r="A70" s="9"/>
      <c r="B70" s="47"/>
    </row>
    <row r="71" spans="1:13" x14ac:dyDescent="0.25">
      <c r="A71" s="9"/>
      <c r="B71" s="47"/>
    </row>
    <row r="72" spans="1:13" x14ac:dyDescent="0.25">
      <c r="A72" s="9"/>
      <c r="B72" s="47"/>
    </row>
    <row r="73" spans="1:13" x14ac:dyDescent="0.25">
      <c r="A73" s="9"/>
      <c r="B73" s="47"/>
    </row>
    <row r="74" spans="1:13" x14ac:dyDescent="0.25">
      <c r="A74" s="9"/>
      <c r="B74" s="47"/>
    </row>
    <row r="75" spans="1:13" x14ac:dyDescent="0.25">
      <c r="A75" s="9"/>
      <c r="B75" s="47"/>
    </row>
    <row r="76" spans="1:13" x14ac:dyDescent="0.25">
      <c r="A76" s="9"/>
      <c r="B76" s="47"/>
    </row>
    <row r="77" spans="1:13" x14ac:dyDescent="0.25">
      <c r="A77" s="9"/>
      <c r="B77" s="47"/>
    </row>
    <row r="78" spans="1:13" x14ac:dyDescent="0.25">
      <c r="A78" s="9"/>
      <c r="B78" s="47"/>
    </row>
    <row r="79" spans="1:13" x14ac:dyDescent="0.25">
      <c r="A79" s="9"/>
      <c r="B79" s="47"/>
    </row>
    <row r="80" spans="1:13" x14ac:dyDescent="0.25">
      <c r="A80" s="9"/>
      <c r="B80" s="47"/>
    </row>
    <row r="81" spans="1:2" x14ac:dyDescent="0.25">
      <c r="A81" s="9"/>
      <c r="B81" s="47"/>
    </row>
    <row r="82" spans="1:2" x14ac:dyDescent="0.25">
      <c r="A82" s="9"/>
      <c r="B82" s="47"/>
    </row>
    <row r="83" spans="1:2" x14ac:dyDescent="0.25">
      <c r="A83" s="9"/>
      <c r="B83" s="47"/>
    </row>
    <row r="84" spans="1:2" x14ac:dyDescent="0.25">
      <c r="A84" s="9"/>
      <c r="B84" s="47"/>
    </row>
    <row r="85" spans="1:2" x14ac:dyDescent="0.25">
      <c r="A85" s="9"/>
      <c r="B85" s="47"/>
    </row>
    <row r="86" spans="1:2" x14ac:dyDescent="0.25">
      <c r="A86" s="9"/>
      <c r="B86" s="47"/>
    </row>
    <row r="87" spans="1:2" x14ac:dyDescent="0.25">
      <c r="A87" s="9"/>
      <c r="B87" s="47"/>
    </row>
    <row r="88" spans="1:2" x14ac:dyDescent="0.25">
      <c r="A88" s="9"/>
      <c r="B88" s="47"/>
    </row>
    <row r="89" spans="1:2" x14ac:dyDescent="0.25">
      <c r="A89" s="9"/>
      <c r="B89" s="47"/>
    </row>
    <row r="90" spans="1:2" x14ac:dyDescent="0.25">
      <c r="A90" s="9"/>
      <c r="B90" s="47"/>
    </row>
    <row r="91" spans="1:2" x14ac:dyDescent="0.25">
      <c r="A91" s="9"/>
      <c r="B91" s="47"/>
    </row>
    <row r="92" spans="1:2" x14ac:dyDescent="0.25">
      <c r="A92" s="9"/>
      <c r="B92" s="47"/>
    </row>
    <row r="93" spans="1:2" x14ac:dyDescent="0.25">
      <c r="A93" s="9"/>
      <c r="B93" s="47"/>
    </row>
    <row r="94" spans="1:2" x14ac:dyDescent="0.25">
      <c r="A94" s="9"/>
      <c r="B94" s="47"/>
    </row>
    <row r="95" spans="1:2" x14ac:dyDescent="0.25">
      <c r="A95" s="9"/>
      <c r="B95" s="47"/>
    </row>
    <row r="96" spans="1:2" x14ac:dyDescent="0.25">
      <c r="A96" s="9"/>
      <c r="B96" s="47"/>
    </row>
    <row r="97" spans="1:2" x14ac:dyDescent="0.25">
      <c r="A97" s="9"/>
      <c r="B97" s="47"/>
    </row>
    <row r="98" spans="1:2" x14ac:dyDescent="0.25">
      <c r="A98" s="9"/>
      <c r="B98" s="47"/>
    </row>
    <row r="99" spans="1:2" x14ac:dyDescent="0.25">
      <c r="A99" s="9"/>
      <c r="B99" s="47"/>
    </row>
    <row r="100" spans="1:2" x14ac:dyDescent="0.25">
      <c r="A100" s="9"/>
      <c r="B100" s="47"/>
    </row>
    <row r="101" spans="1:2" x14ac:dyDescent="0.25">
      <c r="A101" s="9"/>
      <c r="B101" s="47"/>
    </row>
    <row r="102" spans="1:2" x14ac:dyDescent="0.25">
      <c r="A102" s="9"/>
      <c r="B102" s="47"/>
    </row>
    <row r="103" spans="1:2" x14ac:dyDescent="0.25">
      <c r="A103" s="9"/>
      <c r="B103" s="47"/>
    </row>
    <row r="104" spans="1:2" x14ac:dyDescent="0.25">
      <c r="A104" s="9"/>
      <c r="B104" s="47"/>
    </row>
    <row r="105" spans="1:2" x14ac:dyDescent="0.25">
      <c r="A105" s="9"/>
      <c r="B105" s="47"/>
    </row>
    <row r="106" spans="1:2" x14ac:dyDescent="0.25">
      <c r="A106" s="9"/>
      <c r="B106" s="47"/>
    </row>
    <row r="107" spans="1:2" x14ac:dyDescent="0.25">
      <c r="A107" s="9"/>
      <c r="B107" s="47"/>
    </row>
    <row r="108" spans="1:2" x14ac:dyDescent="0.25">
      <c r="A108" s="9"/>
      <c r="B108" s="47"/>
    </row>
    <row r="109" spans="1:2" x14ac:dyDescent="0.25">
      <c r="A109" s="9"/>
      <c r="B109" s="47"/>
    </row>
    <row r="110" spans="1:2" x14ac:dyDescent="0.25">
      <c r="A110" s="9"/>
      <c r="B110" s="47"/>
    </row>
    <row r="111" spans="1:2" x14ac:dyDescent="0.25">
      <c r="A111" s="9"/>
      <c r="B111" s="47"/>
    </row>
    <row r="112" spans="1:2" x14ac:dyDescent="0.25">
      <c r="A112" s="9"/>
      <c r="B112" s="47"/>
    </row>
    <row r="113" spans="1:2" x14ac:dyDescent="0.25">
      <c r="A113" s="9"/>
      <c r="B113" s="47"/>
    </row>
    <row r="114" spans="1:2" x14ac:dyDescent="0.25">
      <c r="A114" s="9"/>
      <c r="B114" s="47"/>
    </row>
    <row r="115" spans="1:2" x14ac:dyDescent="0.25">
      <c r="A115" s="9"/>
      <c r="B115" s="47"/>
    </row>
    <row r="116" spans="1:2" x14ac:dyDescent="0.25">
      <c r="A116" s="9"/>
      <c r="B116" s="47"/>
    </row>
    <row r="117" spans="1:2" x14ac:dyDescent="0.25">
      <c r="A117" s="9"/>
      <c r="B117" s="47"/>
    </row>
    <row r="118" spans="1:2" x14ac:dyDescent="0.25">
      <c r="A118" s="9"/>
      <c r="B118" s="47"/>
    </row>
    <row r="119" spans="1:2" x14ac:dyDescent="0.25">
      <c r="A119" s="9"/>
      <c r="B119" s="47"/>
    </row>
    <row r="120" spans="1:2" x14ac:dyDescent="0.25">
      <c r="A120" s="9"/>
      <c r="B120" s="47"/>
    </row>
    <row r="121" spans="1:2" x14ac:dyDescent="0.25">
      <c r="A121" s="9"/>
      <c r="B121" s="47"/>
    </row>
    <row r="122" spans="1:2" x14ac:dyDescent="0.25">
      <c r="A122" s="9"/>
      <c r="B122" s="47"/>
    </row>
    <row r="123" spans="1:2" x14ac:dyDescent="0.25">
      <c r="A123" s="9"/>
      <c r="B123" s="47"/>
    </row>
    <row r="124" spans="1:2" x14ac:dyDescent="0.25">
      <c r="A124" s="9"/>
      <c r="B124" s="47"/>
    </row>
    <row r="125" spans="1:2" x14ac:dyDescent="0.25">
      <c r="A125" s="9"/>
      <c r="B125" s="47"/>
    </row>
    <row r="126" spans="1:2" x14ac:dyDescent="0.25">
      <c r="A126" s="9"/>
      <c r="B126" s="47"/>
    </row>
    <row r="127" spans="1:2" x14ac:dyDescent="0.25">
      <c r="A127" s="9"/>
      <c r="B127" s="47"/>
    </row>
    <row r="128" spans="1:2" x14ac:dyDescent="0.25">
      <c r="A128" s="9"/>
      <c r="B128" s="47"/>
    </row>
    <row r="129" spans="1:2" x14ac:dyDescent="0.25">
      <c r="A129" s="9"/>
      <c r="B129" s="47"/>
    </row>
    <row r="130" spans="1:2" x14ac:dyDescent="0.25">
      <c r="A130" s="9"/>
      <c r="B130" s="47"/>
    </row>
    <row r="131" spans="1:2" x14ac:dyDescent="0.25">
      <c r="A131" s="9"/>
      <c r="B131" s="47"/>
    </row>
    <row r="132" spans="1:2" x14ac:dyDescent="0.25">
      <c r="A132" s="9"/>
      <c r="B132" s="47"/>
    </row>
    <row r="133" spans="1:2" x14ac:dyDescent="0.25">
      <c r="A133" s="9"/>
      <c r="B133" s="47"/>
    </row>
    <row r="134" spans="1:2" x14ac:dyDescent="0.25">
      <c r="A134" s="9"/>
      <c r="B134" s="47"/>
    </row>
    <row r="135" spans="1:2" x14ac:dyDescent="0.25">
      <c r="A135" s="9"/>
      <c r="B135" s="47"/>
    </row>
    <row r="136" spans="1:2" x14ac:dyDescent="0.25">
      <c r="A136" s="9"/>
      <c r="B136" s="47"/>
    </row>
    <row r="137" spans="1:2" x14ac:dyDescent="0.25">
      <c r="A137" s="9"/>
      <c r="B137" s="47"/>
    </row>
    <row r="138" spans="1:2" x14ac:dyDescent="0.25">
      <c r="A138" s="9"/>
      <c r="B138" s="47"/>
    </row>
    <row r="139" spans="1:2" x14ac:dyDescent="0.25">
      <c r="A139" s="9"/>
      <c r="B139" s="47"/>
    </row>
    <row r="140" spans="1:2" x14ac:dyDescent="0.25">
      <c r="A140" s="9"/>
      <c r="B140" s="47"/>
    </row>
    <row r="141" spans="1:2" x14ac:dyDescent="0.25">
      <c r="A141" s="9"/>
      <c r="B141" s="47"/>
    </row>
    <row r="142" spans="1:2" x14ac:dyDescent="0.25">
      <c r="A142" s="9"/>
      <c r="B142" s="47"/>
    </row>
    <row r="143" spans="1:2" x14ac:dyDescent="0.25">
      <c r="A143" s="9"/>
      <c r="B143" s="47"/>
    </row>
    <row r="144" spans="1:2" x14ac:dyDescent="0.25">
      <c r="A144" s="9"/>
      <c r="B144" s="47"/>
    </row>
    <row r="145" spans="1:2" x14ac:dyDescent="0.25">
      <c r="A145" s="9"/>
      <c r="B145" s="47"/>
    </row>
    <row r="146" spans="1:2" x14ac:dyDescent="0.25">
      <c r="A146" s="9"/>
      <c r="B146" s="47"/>
    </row>
    <row r="147" spans="1:2" x14ac:dyDescent="0.25">
      <c r="A147" s="9"/>
      <c r="B147" s="47"/>
    </row>
    <row r="148" spans="1:2" x14ac:dyDescent="0.25">
      <c r="A148" s="9"/>
      <c r="B148" s="47"/>
    </row>
    <row r="149" spans="1:2" x14ac:dyDescent="0.25">
      <c r="A149" s="9"/>
      <c r="B149" s="47"/>
    </row>
    <row r="150" spans="1:2" x14ac:dyDescent="0.25">
      <c r="A150" s="9"/>
      <c r="B150" s="47"/>
    </row>
    <row r="151" spans="1:2" x14ac:dyDescent="0.25">
      <c r="A151" s="9"/>
      <c r="B151" s="47"/>
    </row>
    <row r="152" spans="1:2" x14ac:dyDescent="0.25">
      <c r="A152" s="9"/>
      <c r="B152" s="47"/>
    </row>
    <row r="153" spans="1:2" x14ac:dyDescent="0.25">
      <c r="A153" s="9"/>
      <c r="B153" s="47"/>
    </row>
    <row r="154" spans="1:2" x14ac:dyDescent="0.25">
      <c r="A154" s="9"/>
      <c r="B154" s="47"/>
    </row>
    <row r="155" spans="1:2" x14ac:dyDescent="0.25">
      <c r="A155" s="9"/>
      <c r="B155" s="47"/>
    </row>
    <row r="156" spans="1:2" x14ac:dyDescent="0.25">
      <c r="A156" s="9"/>
      <c r="B156" s="47"/>
    </row>
    <row r="157" spans="1:2" x14ac:dyDescent="0.25">
      <c r="A157" s="9"/>
      <c r="B157" s="47"/>
    </row>
    <row r="158" spans="1:2" x14ac:dyDescent="0.25">
      <c r="A158" s="9"/>
      <c r="B158" s="47"/>
    </row>
    <row r="159" spans="1:2" x14ac:dyDescent="0.25">
      <c r="A159" s="9"/>
      <c r="B159" s="47"/>
    </row>
    <row r="160" spans="1:2" x14ac:dyDescent="0.25">
      <c r="A160" s="9"/>
      <c r="B160" s="47"/>
    </row>
    <row r="161" spans="1:2" x14ac:dyDescent="0.25">
      <c r="A161" s="9"/>
      <c r="B161" s="47"/>
    </row>
    <row r="162" spans="1:2" x14ac:dyDescent="0.25">
      <c r="A162" s="9"/>
      <c r="B162" s="47"/>
    </row>
    <row r="163" spans="1:2" x14ac:dyDescent="0.25">
      <c r="A163" s="9"/>
      <c r="B163" s="47"/>
    </row>
    <row r="164" spans="1:2" x14ac:dyDescent="0.25">
      <c r="A164" s="9"/>
      <c r="B164" s="47"/>
    </row>
    <row r="165" spans="1:2" x14ac:dyDescent="0.25">
      <c r="A165" s="9"/>
      <c r="B165" s="47"/>
    </row>
    <row r="166" spans="1:2" x14ac:dyDescent="0.25">
      <c r="A166" s="9"/>
      <c r="B166" s="47"/>
    </row>
    <row r="167" spans="1:2" x14ac:dyDescent="0.25">
      <c r="A167" s="9"/>
      <c r="B167" s="47"/>
    </row>
    <row r="168" spans="1:2" x14ac:dyDescent="0.25">
      <c r="A168" s="9"/>
      <c r="B168" s="47"/>
    </row>
    <row r="169" spans="1:2" x14ac:dyDescent="0.25">
      <c r="A169" s="9"/>
      <c r="B169" s="47"/>
    </row>
    <row r="170" spans="1:2" x14ac:dyDescent="0.25">
      <c r="A170" s="9"/>
      <c r="B170" s="47"/>
    </row>
    <row r="171" spans="1:2" x14ac:dyDescent="0.25">
      <c r="A171" s="9"/>
      <c r="B171" s="47"/>
    </row>
    <row r="172" spans="1:2" x14ac:dyDescent="0.25">
      <c r="A172" s="9"/>
      <c r="B172" s="47"/>
    </row>
    <row r="173" spans="1:2" x14ac:dyDescent="0.25">
      <c r="A173" s="9"/>
      <c r="B173" s="47"/>
    </row>
    <row r="174" spans="1:2" x14ac:dyDescent="0.25">
      <c r="A174" s="9"/>
      <c r="B174" s="47"/>
    </row>
    <row r="175" spans="1:2" x14ac:dyDescent="0.25">
      <c r="A175" s="9"/>
      <c r="B175" s="47"/>
    </row>
    <row r="176" spans="1:2" x14ac:dyDescent="0.25">
      <c r="A176" s="9"/>
      <c r="B176" s="47"/>
    </row>
    <row r="177" spans="1:2" x14ac:dyDescent="0.25">
      <c r="A177" s="9"/>
      <c r="B177" s="47"/>
    </row>
    <row r="178" spans="1:2" x14ac:dyDescent="0.25">
      <c r="A178" s="9"/>
      <c r="B178" s="47"/>
    </row>
    <row r="179" spans="1:2" x14ac:dyDescent="0.25">
      <c r="A179" s="9"/>
      <c r="B179" s="47"/>
    </row>
    <row r="180" spans="1:2" x14ac:dyDescent="0.25">
      <c r="A180" s="9"/>
      <c r="B180" s="47"/>
    </row>
    <row r="181" spans="1:2" x14ac:dyDescent="0.25">
      <c r="A181" s="9"/>
      <c r="B181" s="47"/>
    </row>
    <row r="182" spans="1:2" x14ac:dyDescent="0.25">
      <c r="A182" s="9"/>
      <c r="B182" s="47"/>
    </row>
    <row r="183" spans="1:2" x14ac:dyDescent="0.25">
      <c r="A183" s="9"/>
      <c r="B183" s="47"/>
    </row>
    <row r="184" spans="1:2" x14ac:dyDescent="0.25">
      <c r="A184" s="9"/>
      <c r="B184" s="47"/>
    </row>
    <row r="185" spans="1:2" x14ac:dyDescent="0.25">
      <c r="A185" s="9"/>
      <c r="B185" s="47"/>
    </row>
    <row r="186" spans="1:2" x14ac:dyDescent="0.25">
      <c r="A186" s="9"/>
      <c r="B186" s="47"/>
    </row>
    <row r="187" spans="1:2" x14ac:dyDescent="0.25">
      <c r="A187" s="9"/>
      <c r="B187" s="47"/>
    </row>
    <row r="188" spans="1:2" x14ac:dyDescent="0.25">
      <c r="A188" s="9"/>
      <c r="B188" s="47"/>
    </row>
    <row r="189" spans="1:2" x14ac:dyDescent="0.25">
      <c r="A189" s="9"/>
      <c r="B189" s="47"/>
    </row>
    <row r="190" spans="1:2" x14ac:dyDescent="0.25">
      <c r="A190" s="9"/>
      <c r="B190" s="47"/>
    </row>
    <row r="191" spans="1:2" x14ac:dyDescent="0.25">
      <c r="A191" s="9"/>
      <c r="B191" s="47"/>
    </row>
    <row r="192" spans="1:2" x14ac:dyDescent="0.25">
      <c r="A192" s="9"/>
      <c r="B192" s="47"/>
    </row>
    <row r="193" spans="1:2" x14ac:dyDescent="0.25">
      <c r="A193" s="9"/>
      <c r="B193" s="47"/>
    </row>
    <row r="194" spans="1:2" x14ac:dyDescent="0.25">
      <c r="A194" s="9"/>
      <c r="B194" s="47"/>
    </row>
    <row r="195" spans="1:2" x14ac:dyDescent="0.25">
      <c r="A195" s="9"/>
      <c r="B195" s="47"/>
    </row>
    <row r="196" spans="1:2" x14ac:dyDescent="0.25">
      <c r="A196" s="9"/>
      <c r="B196" s="47"/>
    </row>
    <row r="197" spans="1:2" x14ac:dyDescent="0.25">
      <c r="A197" s="9"/>
      <c r="B197" s="47"/>
    </row>
    <row r="198" spans="1:2" x14ac:dyDescent="0.25">
      <c r="A198" s="9"/>
      <c r="B198" s="47"/>
    </row>
    <row r="199" spans="1:2" x14ac:dyDescent="0.25">
      <c r="A199" s="9"/>
      <c r="B199" s="47"/>
    </row>
    <row r="200" spans="1:2" x14ac:dyDescent="0.25">
      <c r="A200" s="9"/>
      <c r="B200" s="47"/>
    </row>
    <row r="201" spans="1:2" x14ac:dyDescent="0.25">
      <c r="A201" s="9"/>
      <c r="B201" s="47"/>
    </row>
    <row r="202" spans="1:2" x14ac:dyDescent="0.25">
      <c r="A202" s="9"/>
      <c r="B202" s="47"/>
    </row>
    <row r="203" spans="1:2" x14ac:dyDescent="0.25">
      <c r="A203" s="9"/>
      <c r="B203" s="47"/>
    </row>
    <row r="204" spans="1:2" x14ac:dyDescent="0.25">
      <c r="A204" s="9"/>
      <c r="B204" s="47"/>
    </row>
    <row r="205" spans="1:2" x14ac:dyDescent="0.25">
      <c r="A205" s="9"/>
      <c r="B205" s="47"/>
    </row>
    <row r="206" spans="1:2" x14ac:dyDescent="0.25">
      <c r="A206" s="9"/>
      <c r="B206" s="47"/>
    </row>
    <row r="207" spans="1:2" x14ac:dyDescent="0.25">
      <c r="A207" s="9"/>
      <c r="B207" s="47"/>
    </row>
    <row r="208" spans="1:2" x14ac:dyDescent="0.25">
      <c r="A208" s="9"/>
      <c r="B208" s="47"/>
    </row>
    <row r="209" spans="1:2" x14ac:dyDescent="0.25">
      <c r="A209" s="9"/>
      <c r="B209" s="47"/>
    </row>
    <row r="210" spans="1:2" x14ac:dyDescent="0.25">
      <c r="A210" s="9"/>
      <c r="B210" s="47"/>
    </row>
    <row r="211" spans="1:2" x14ac:dyDescent="0.25">
      <c r="A211" s="9"/>
      <c r="B211" s="47"/>
    </row>
    <row r="212" spans="1:2" x14ac:dyDescent="0.25">
      <c r="A212" s="9"/>
      <c r="B212" s="47"/>
    </row>
    <row r="213" spans="1:2" x14ac:dyDescent="0.25">
      <c r="A213" s="9"/>
      <c r="B213" s="47"/>
    </row>
    <row r="214" spans="1:2" x14ac:dyDescent="0.25">
      <c r="A214" s="9"/>
      <c r="B214" s="47"/>
    </row>
    <row r="215" spans="1:2" x14ac:dyDescent="0.25">
      <c r="A215" s="9"/>
      <c r="B215" s="47"/>
    </row>
    <row r="216" spans="1:2" x14ac:dyDescent="0.25">
      <c r="A216" s="9"/>
      <c r="B216" s="47"/>
    </row>
    <row r="217" spans="1:2" x14ac:dyDescent="0.25">
      <c r="A217" s="9"/>
      <c r="B217" s="47"/>
    </row>
    <row r="218" spans="1:2" x14ac:dyDescent="0.25">
      <c r="A218" s="9"/>
      <c r="B218" s="47"/>
    </row>
    <row r="219" spans="1:2" x14ac:dyDescent="0.25">
      <c r="A219" s="9"/>
      <c r="B219" s="47"/>
    </row>
    <row r="220" spans="1:2" x14ac:dyDescent="0.25">
      <c r="A220" s="9"/>
      <c r="B220" s="47"/>
    </row>
    <row r="221" spans="1:2" x14ac:dyDescent="0.25">
      <c r="A221" s="9"/>
      <c r="B221" s="47"/>
    </row>
    <row r="222" spans="1:2" x14ac:dyDescent="0.25">
      <c r="A222" s="9"/>
      <c r="B222" s="47"/>
    </row>
    <row r="223" spans="1:2" x14ac:dyDescent="0.25">
      <c r="A223" s="9"/>
      <c r="B223" s="47"/>
    </row>
    <row r="224" spans="1:2" x14ac:dyDescent="0.25">
      <c r="A224" s="9"/>
      <c r="B224" s="47"/>
    </row>
    <row r="225" spans="1:2" x14ac:dyDescent="0.25">
      <c r="A225" s="9"/>
      <c r="B225" s="47"/>
    </row>
    <row r="226" spans="1:2" x14ac:dyDescent="0.25">
      <c r="A226" s="9"/>
      <c r="B226" s="47"/>
    </row>
    <row r="227" spans="1:2" x14ac:dyDescent="0.25">
      <c r="A227" s="9"/>
      <c r="B227" s="47"/>
    </row>
    <row r="228" spans="1:2" x14ac:dyDescent="0.25">
      <c r="A228" s="9"/>
      <c r="B228" s="47"/>
    </row>
    <row r="229" spans="1:2" x14ac:dyDescent="0.25">
      <c r="A229" s="9"/>
      <c r="B229" s="47"/>
    </row>
    <row r="230" spans="1:2" x14ac:dyDescent="0.25">
      <c r="A230" s="9"/>
      <c r="B230" s="47"/>
    </row>
    <row r="231" spans="1:2" x14ac:dyDescent="0.25">
      <c r="A231" s="9"/>
      <c r="B231" s="47"/>
    </row>
    <row r="232" spans="1:2" x14ac:dyDescent="0.25">
      <c r="A232" s="9"/>
      <c r="B232" s="47"/>
    </row>
    <row r="233" spans="1:2" x14ac:dyDescent="0.25">
      <c r="A233" s="9"/>
      <c r="B233" s="47"/>
    </row>
    <row r="234" spans="1:2" x14ac:dyDescent="0.25">
      <c r="A234" s="9"/>
      <c r="B234" s="47"/>
    </row>
    <row r="235" spans="1:2" x14ac:dyDescent="0.25">
      <c r="A235" s="9"/>
      <c r="B235" s="47"/>
    </row>
    <row r="236" spans="1:2" x14ac:dyDescent="0.25">
      <c r="A236" s="9"/>
      <c r="B236" s="47"/>
    </row>
    <row r="237" spans="1:2" x14ac:dyDescent="0.25">
      <c r="A237" s="9"/>
      <c r="B237" s="47"/>
    </row>
    <row r="238" spans="1:2" x14ac:dyDescent="0.25">
      <c r="A238" s="9"/>
      <c r="B238" s="47"/>
    </row>
    <row r="239" spans="1:2" x14ac:dyDescent="0.25">
      <c r="A239" s="9"/>
      <c r="B239" s="47"/>
    </row>
    <row r="240" spans="1:2" x14ac:dyDescent="0.25">
      <c r="A240" s="9"/>
      <c r="B240" s="47"/>
    </row>
    <row r="241" spans="1:2" x14ac:dyDescent="0.25">
      <c r="A241" s="9"/>
      <c r="B241" s="47"/>
    </row>
    <row r="242" spans="1:2" x14ac:dyDescent="0.25">
      <c r="A242" s="9"/>
      <c r="B242" s="47"/>
    </row>
    <row r="243" spans="1:2" x14ac:dyDescent="0.25">
      <c r="A243" s="9"/>
      <c r="B243" s="47"/>
    </row>
    <row r="244" spans="1:2" x14ac:dyDescent="0.25">
      <c r="A244" s="9"/>
      <c r="B244" s="47"/>
    </row>
    <row r="245" spans="1:2" x14ac:dyDescent="0.25">
      <c r="A245" s="9"/>
      <c r="B245" s="47"/>
    </row>
    <row r="246" spans="1:2" x14ac:dyDescent="0.25">
      <c r="A246" s="9"/>
      <c r="B246" s="47"/>
    </row>
    <row r="247" spans="1:2" x14ac:dyDescent="0.25">
      <c r="A247" s="9"/>
      <c r="B247" s="47"/>
    </row>
    <row r="248" spans="1:2" x14ac:dyDescent="0.25">
      <c r="A248" s="9"/>
      <c r="B248" s="47"/>
    </row>
    <row r="249" spans="1:2" x14ac:dyDescent="0.25">
      <c r="A249" s="9"/>
      <c r="B249" s="47"/>
    </row>
    <row r="250" spans="1:2" x14ac:dyDescent="0.25">
      <c r="A250" s="9"/>
      <c r="B250" s="47"/>
    </row>
    <row r="251" spans="1:2" x14ac:dyDescent="0.25">
      <c r="A251" s="9"/>
      <c r="B251" s="47"/>
    </row>
    <row r="252" spans="1:2" x14ac:dyDescent="0.25">
      <c r="A252" s="9"/>
      <c r="B252" s="47"/>
    </row>
    <row r="253" spans="1:2" x14ac:dyDescent="0.25">
      <c r="A253" s="9"/>
      <c r="B253" s="47"/>
    </row>
    <row r="254" spans="1:2" x14ac:dyDescent="0.25">
      <c r="A254" s="9"/>
      <c r="B254" s="47"/>
    </row>
    <row r="255" spans="1:2" x14ac:dyDescent="0.25">
      <c r="A255" s="9"/>
      <c r="B255" s="47"/>
    </row>
    <row r="256" spans="1:2" x14ac:dyDescent="0.25">
      <c r="A256" s="9"/>
      <c r="B256" s="47"/>
    </row>
    <row r="257" spans="1:2" x14ac:dyDescent="0.25">
      <c r="A257" s="9"/>
      <c r="B257" s="47"/>
    </row>
    <row r="258" spans="1:2" x14ac:dyDescent="0.25">
      <c r="A258" s="9"/>
      <c r="B258" s="47"/>
    </row>
    <row r="259" spans="1:2" x14ac:dyDescent="0.25">
      <c r="A259" s="9"/>
      <c r="B259" s="47"/>
    </row>
    <row r="260" spans="1:2" x14ac:dyDescent="0.25">
      <c r="A260" s="9"/>
      <c r="B260" s="47"/>
    </row>
    <row r="261" spans="1:2" x14ac:dyDescent="0.25">
      <c r="A261" s="9"/>
      <c r="B261" s="47"/>
    </row>
    <row r="262" spans="1:2" x14ac:dyDescent="0.25">
      <c r="A262" s="9"/>
      <c r="B262" s="47"/>
    </row>
    <row r="263" spans="1:2" x14ac:dyDescent="0.25">
      <c r="A263" s="9"/>
      <c r="B263" s="47"/>
    </row>
    <row r="264" spans="1:2" x14ac:dyDescent="0.25">
      <c r="A264" s="9"/>
      <c r="B264" s="47"/>
    </row>
    <row r="265" spans="1:2" x14ac:dyDescent="0.25">
      <c r="A265" s="9"/>
      <c r="B265" s="47"/>
    </row>
    <row r="266" spans="1:2" x14ac:dyDescent="0.25">
      <c r="A266" s="9"/>
      <c r="B266" s="47"/>
    </row>
    <row r="267" spans="1:2" x14ac:dyDescent="0.25">
      <c r="A267" s="9"/>
      <c r="B267" s="47"/>
    </row>
    <row r="268" spans="1:2" x14ac:dyDescent="0.25">
      <c r="A268" s="9"/>
      <c r="B268" s="47"/>
    </row>
    <row r="269" spans="1:2" x14ac:dyDescent="0.25">
      <c r="A269" s="9"/>
      <c r="B269" s="47"/>
    </row>
    <row r="270" spans="1:2" x14ac:dyDescent="0.25">
      <c r="A270" s="9"/>
      <c r="B270" s="47"/>
    </row>
    <row r="271" spans="1:2" x14ac:dyDescent="0.25">
      <c r="A271" s="9"/>
      <c r="B271" s="47"/>
    </row>
    <row r="272" spans="1:2" x14ac:dyDescent="0.25">
      <c r="A272" s="9"/>
      <c r="B272" s="47"/>
    </row>
    <row r="273" spans="1:2" x14ac:dyDescent="0.25">
      <c r="A273" s="9"/>
      <c r="B273" s="47"/>
    </row>
    <row r="274" spans="1:2" x14ac:dyDescent="0.25">
      <c r="A274" s="9"/>
      <c r="B274" s="47"/>
    </row>
    <row r="275" spans="1:2" x14ac:dyDescent="0.25">
      <c r="A275" s="9"/>
      <c r="B275" s="47"/>
    </row>
  </sheetData>
  <mergeCells count="16">
    <mergeCell ref="A7:A10"/>
    <mergeCell ref="A11:A14"/>
    <mergeCell ref="A43:A46"/>
    <mergeCell ref="A47:A50"/>
    <mergeCell ref="A19:A22"/>
    <mergeCell ref="A23:A26"/>
    <mergeCell ref="A27:A30"/>
    <mergeCell ref="A31:A34"/>
    <mergeCell ref="A35:A38"/>
    <mergeCell ref="A39:A42"/>
    <mergeCell ref="A61:B61"/>
    <mergeCell ref="A62:B62"/>
    <mergeCell ref="A63:B63"/>
    <mergeCell ref="A51:A54"/>
    <mergeCell ref="A15:A18"/>
    <mergeCell ref="A55:A58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L229"/>
  <sheetViews>
    <sheetView zoomScaleNormal="100" workbookViewId="0"/>
  </sheetViews>
  <sheetFormatPr defaultRowHeight="15" x14ac:dyDescent="0.25"/>
  <cols>
    <col min="1" max="1" width="11.5703125" style="39" customWidth="1"/>
    <col min="2" max="2" width="18.7109375" style="37" customWidth="1"/>
    <col min="3" max="3" width="19.7109375" style="37" customWidth="1"/>
    <col min="4" max="12" width="18.7109375" style="37" customWidth="1"/>
    <col min="13" max="16384" width="9.140625" style="37"/>
  </cols>
  <sheetData>
    <row r="1" spans="1:12" x14ac:dyDescent="0.25">
      <c r="A1" s="36" t="s">
        <v>147</v>
      </c>
    </row>
    <row r="2" spans="1:12" x14ac:dyDescent="0.25">
      <c r="A2" s="38" t="s">
        <v>49</v>
      </c>
    </row>
    <row r="3" spans="1:12" ht="15.75" thickBot="1" x14ac:dyDescent="0.3">
      <c r="A3" s="37"/>
    </row>
    <row r="4" spans="1:12" ht="75" x14ac:dyDescent="0.25">
      <c r="A4" s="37"/>
      <c r="B4" s="147" t="s">
        <v>143</v>
      </c>
      <c r="C4" s="147" t="s">
        <v>133</v>
      </c>
      <c r="D4" s="147" t="s">
        <v>142</v>
      </c>
      <c r="E4" s="147" t="s">
        <v>138</v>
      </c>
      <c r="F4" s="147" t="s">
        <v>140</v>
      </c>
      <c r="G4" s="147" t="s">
        <v>137</v>
      </c>
      <c r="H4" s="147" t="s">
        <v>139</v>
      </c>
      <c r="I4" s="147" t="s">
        <v>141</v>
      </c>
      <c r="J4" s="147" t="s">
        <v>135</v>
      </c>
      <c r="K4" s="147" t="s">
        <v>136</v>
      </c>
      <c r="L4" s="147" t="s">
        <v>134</v>
      </c>
    </row>
    <row r="5" spans="1:12" ht="21" customHeight="1" thickBot="1" x14ac:dyDescent="0.3">
      <c r="A5" s="37"/>
      <c r="B5" s="148"/>
      <c r="C5" s="149" t="s">
        <v>218</v>
      </c>
      <c r="D5" s="149" t="s">
        <v>219</v>
      </c>
      <c r="E5" s="149" t="s">
        <v>220</v>
      </c>
      <c r="F5" s="149" t="s">
        <v>221</v>
      </c>
      <c r="G5" s="149" t="s">
        <v>222</v>
      </c>
      <c r="H5" s="149" t="s">
        <v>223</v>
      </c>
      <c r="I5" s="149" t="s">
        <v>224</v>
      </c>
      <c r="J5" s="149" t="s">
        <v>225</v>
      </c>
      <c r="K5" s="149" t="s">
        <v>184</v>
      </c>
      <c r="L5" s="149" t="s">
        <v>226</v>
      </c>
    </row>
    <row r="6" spans="1:12" ht="30.75" thickBot="1" x14ac:dyDescent="0.3">
      <c r="A6" s="37"/>
      <c r="B6" s="147" t="s">
        <v>144</v>
      </c>
      <c r="C6" s="147" t="s">
        <v>144</v>
      </c>
      <c r="D6" s="147" t="s">
        <v>144</v>
      </c>
      <c r="E6" s="147" t="s">
        <v>144</v>
      </c>
      <c r="F6" s="147" t="s">
        <v>144</v>
      </c>
      <c r="G6" s="147" t="s">
        <v>145</v>
      </c>
      <c r="H6" s="147" t="s">
        <v>144</v>
      </c>
      <c r="I6" s="147" t="s">
        <v>144</v>
      </c>
      <c r="J6" s="147" t="s">
        <v>144</v>
      </c>
      <c r="K6" s="147" t="s">
        <v>144</v>
      </c>
      <c r="L6" s="147" t="s">
        <v>144</v>
      </c>
    </row>
    <row r="7" spans="1:12" ht="15" customHeight="1" x14ac:dyDescent="0.25">
      <c r="A7" s="5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x14ac:dyDescent="0.25">
      <c r="A8" s="155">
        <v>2005</v>
      </c>
      <c r="B8" s="151">
        <v>93.4</v>
      </c>
      <c r="C8" s="151">
        <v>102.6</v>
      </c>
      <c r="D8" s="151">
        <v>67.900000000000006</v>
      </c>
      <c r="E8" s="151">
        <v>125.3</v>
      </c>
      <c r="F8" s="151">
        <v>112.3</v>
      </c>
      <c r="G8" s="151">
        <v>64.599999999999994</v>
      </c>
      <c r="H8" s="151">
        <v>71</v>
      </c>
      <c r="I8" s="151">
        <v>88.5</v>
      </c>
      <c r="J8" s="151">
        <v>133.1</v>
      </c>
      <c r="K8" s="151">
        <v>69</v>
      </c>
      <c r="L8" s="151">
        <v>151</v>
      </c>
    </row>
    <row r="9" spans="1:12" x14ac:dyDescent="0.25">
      <c r="A9" s="51">
        <v>2006</v>
      </c>
      <c r="B9" s="41">
        <v>97.4</v>
      </c>
      <c r="C9" s="41">
        <v>107</v>
      </c>
      <c r="D9" s="41">
        <v>64.599999999999994</v>
      </c>
      <c r="E9" s="41">
        <v>128.5</v>
      </c>
      <c r="F9" s="41">
        <v>123.6</v>
      </c>
      <c r="G9" s="41">
        <v>67.900000000000006</v>
      </c>
      <c r="H9" s="41">
        <v>74.400000000000006</v>
      </c>
      <c r="I9" s="41">
        <v>96.9</v>
      </c>
      <c r="J9" s="41">
        <v>133</v>
      </c>
      <c r="K9" s="41">
        <v>73.7</v>
      </c>
      <c r="L9" s="41">
        <v>147.6</v>
      </c>
    </row>
    <row r="10" spans="1:12" x14ac:dyDescent="0.25">
      <c r="A10" s="155">
        <v>2007</v>
      </c>
      <c r="B10" s="151">
        <v>100.9</v>
      </c>
      <c r="C10" s="151">
        <v>101.5</v>
      </c>
      <c r="D10" s="151">
        <v>65.599999999999994</v>
      </c>
      <c r="E10" s="151">
        <v>134.80000000000001</v>
      </c>
      <c r="F10" s="151">
        <v>129.6</v>
      </c>
      <c r="G10" s="151">
        <v>72</v>
      </c>
      <c r="H10" s="151">
        <v>87</v>
      </c>
      <c r="I10" s="151">
        <v>108.9</v>
      </c>
      <c r="J10" s="151">
        <v>138.4</v>
      </c>
      <c r="K10" s="151">
        <v>88</v>
      </c>
      <c r="L10" s="151">
        <v>135.5</v>
      </c>
    </row>
    <row r="11" spans="1:12" ht="15" customHeight="1" x14ac:dyDescent="0.25">
      <c r="A11" s="51">
        <v>2008</v>
      </c>
      <c r="B11" s="41">
        <v>99.2</v>
      </c>
      <c r="C11" s="41">
        <v>105.8</v>
      </c>
      <c r="D11" s="41">
        <v>71.400000000000006</v>
      </c>
      <c r="E11" s="41">
        <v>124.4</v>
      </c>
      <c r="F11" s="41">
        <v>135.69999999999999</v>
      </c>
      <c r="G11" s="41">
        <v>71.2</v>
      </c>
      <c r="H11" s="41">
        <v>87</v>
      </c>
      <c r="I11" s="41">
        <v>102.8</v>
      </c>
      <c r="J11" s="41">
        <v>123.8</v>
      </c>
      <c r="K11" s="41">
        <v>83.2</v>
      </c>
      <c r="L11" s="41">
        <v>109.6</v>
      </c>
    </row>
    <row r="12" spans="1:12" x14ac:dyDescent="0.25">
      <c r="A12" s="155">
        <v>2009</v>
      </c>
      <c r="B12" s="151">
        <v>86.1</v>
      </c>
      <c r="C12" s="151">
        <v>110.7</v>
      </c>
      <c r="D12" s="151">
        <v>55.9</v>
      </c>
      <c r="E12" s="151">
        <v>99.8</v>
      </c>
      <c r="F12" s="151">
        <v>96.8</v>
      </c>
      <c r="G12" s="151">
        <v>77.3</v>
      </c>
      <c r="H12" s="151">
        <v>66.8</v>
      </c>
      <c r="I12" s="151">
        <v>59.9</v>
      </c>
      <c r="J12" s="151">
        <v>102.4</v>
      </c>
      <c r="K12" s="151">
        <v>65.7</v>
      </c>
      <c r="L12" s="151">
        <v>101</v>
      </c>
    </row>
    <row r="13" spans="1:12" x14ac:dyDescent="0.25">
      <c r="A13" s="51">
        <v>2010</v>
      </c>
      <c r="B13" s="41">
        <v>87.1</v>
      </c>
      <c r="C13" s="41">
        <v>105.2</v>
      </c>
      <c r="D13" s="41">
        <v>57.1</v>
      </c>
      <c r="E13" s="41">
        <v>100.4</v>
      </c>
      <c r="F13" s="41">
        <v>101.1</v>
      </c>
      <c r="G13" s="41">
        <v>81.900000000000006</v>
      </c>
      <c r="H13" s="41">
        <v>63.1</v>
      </c>
      <c r="I13" s="41">
        <v>76.7</v>
      </c>
      <c r="J13" s="41">
        <v>100.6</v>
      </c>
      <c r="K13" s="41">
        <v>74.2</v>
      </c>
      <c r="L13" s="41">
        <v>109.1</v>
      </c>
    </row>
    <row r="14" spans="1:12" x14ac:dyDescent="0.25">
      <c r="A14" s="155">
        <v>2011</v>
      </c>
      <c r="B14" s="151">
        <v>94</v>
      </c>
      <c r="C14" s="151">
        <v>110.6</v>
      </c>
      <c r="D14" s="151">
        <v>69.400000000000006</v>
      </c>
      <c r="E14" s="151">
        <v>103.9</v>
      </c>
      <c r="F14" s="151">
        <v>107.9</v>
      </c>
      <c r="G14" s="151">
        <v>81.2</v>
      </c>
      <c r="H14" s="151">
        <v>72.900000000000006</v>
      </c>
      <c r="I14" s="151">
        <v>93.5</v>
      </c>
      <c r="J14" s="151">
        <v>95.9</v>
      </c>
      <c r="K14" s="151">
        <v>85.2</v>
      </c>
      <c r="L14" s="151">
        <v>119.4</v>
      </c>
    </row>
    <row r="15" spans="1:12" ht="15" customHeight="1" x14ac:dyDescent="0.25">
      <c r="A15" s="51">
        <v>2012</v>
      </c>
      <c r="B15" s="41">
        <v>92.8</v>
      </c>
      <c r="C15" s="41">
        <v>107.3</v>
      </c>
      <c r="D15" s="41">
        <v>70.3</v>
      </c>
      <c r="E15" s="41">
        <v>93.9</v>
      </c>
      <c r="F15" s="41">
        <v>106.4</v>
      </c>
      <c r="G15" s="41">
        <v>85.2</v>
      </c>
      <c r="H15" s="41">
        <v>75.400000000000006</v>
      </c>
      <c r="I15" s="41">
        <v>96.9</v>
      </c>
      <c r="J15" s="41">
        <v>96.4</v>
      </c>
      <c r="K15" s="41">
        <v>85.1</v>
      </c>
      <c r="L15" s="41">
        <v>113.5</v>
      </c>
    </row>
    <row r="16" spans="1:12" x14ac:dyDescent="0.25">
      <c r="A16" s="155">
        <v>2013</v>
      </c>
      <c r="B16" s="151">
        <v>94.6</v>
      </c>
      <c r="C16" s="151">
        <v>105.9</v>
      </c>
      <c r="D16" s="151">
        <v>81.099999999999994</v>
      </c>
      <c r="E16" s="151">
        <v>97.4</v>
      </c>
      <c r="F16" s="151">
        <v>96.9</v>
      </c>
      <c r="G16" s="151">
        <v>95</v>
      </c>
      <c r="H16" s="151">
        <v>78</v>
      </c>
      <c r="I16" s="151">
        <v>93</v>
      </c>
      <c r="J16" s="151">
        <v>97.3</v>
      </c>
      <c r="K16" s="151">
        <v>83.1</v>
      </c>
      <c r="L16" s="151">
        <v>104.5</v>
      </c>
    </row>
    <row r="17" spans="1:12" x14ac:dyDescent="0.25">
      <c r="A17" s="51">
        <v>2014</v>
      </c>
      <c r="B17" s="41">
        <v>97.8</v>
      </c>
      <c r="C17" s="41">
        <v>101.2</v>
      </c>
      <c r="D17" s="41">
        <v>94.2</v>
      </c>
      <c r="E17" s="41">
        <v>100.3</v>
      </c>
      <c r="F17" s="41">
        <v>100.9</v>
      </c>
      <c r="G17" s="41">
        <v>97.5</v>
      </c>
      <c r="H17" s="41">
        <v>91.9</v>
      </c>
      <c r="I17" s="41">
        <v>96.7</v>
      </c>
      <c r="J17" s="41">
        <v>97.4</v>
      </c>
      <c r="K17" s="41">
        <v>84.6</v>
      </c>
      <c r="L17" s="41">
        <v>101.1</v>
      </c>
    </row>
    <row r="18" spans="1:12" x14ac:dyDescent="0.25">
      <c r="A18" s="155">
        <v>2015</v>
      </c>
      <c r="B18" s="151">
        <v>100</v>
      </c>
      <c r="C18" s="151">
        <v>100</v>
      </c>
      <c r="D18" s="151">
        <v>100</v>
      </c>
      <c r="E18" s="151">
        <v>100</v>
      </c>
      <c r="F18" s="151">
        <v>100</v>
      </c>
      <c r="G18" s="151">
        <v>100</v>
      </c>
      <c r="H18" s="151">
        <v>100</v>
      </c>
      <c r="I18" s="151">
        <v>100</v>
      </c>
      <c r="J18" s="151">
        <v>100</v>
      </c>
      <c r="K18" s="151">
        <v>100</v>
      </c>
      <c r="L18" s="151">
        <v>100</v>
      </c>
    </row>
    <row r="19" spans="1:12" ht="15.75" thickBot="1" x14ac:dyDescent="0.3">
      <c r="A19" s="60">
        <v>2016</v>
      </c>
      <c r="B19" s="61">
        <v>99</v>
      </c>
      <c r="C19" s="61">
        <v>95.5</v>
      </c>
      <c r="D19" s="61">
        <v>94.2</v>
      </c>
      <c r="E19" s="61">
        <v>95.1</v>
      </c>
      <c r="F19" s="61">
        <v>91.4</v>
      </c>
      <c r="G19" s="61">
        <v>112.3</v>
      </c>
      <c r="H19" s="61">
        <v>107</v>
      </c>
      <c r="I19" s="61">
        <v>93.8</v>
      </c>
      <c r="J19" s="61">
        <v>114.2</v>
      </c>
      <c r="K19" s="61">
        <v>107.7</v>
      </c>
      <c r="L19" s="61">
        <v>103.2</v>
      </c>
    </row>
    <row r="20" spans="1:12" x14ac:dyDescent="0.25">
      <c r="B20" s="49"/>
    </row>
    <row r="21" spans="1:12" x14ac:dyDescent="0.25">
      <c r="A21" s="68" t="s">
        <v>227</v>
      </c>
    </row>
    <row r="22" spans="1:12" x14ac:dyDescent="0.25">
      <c r="A22" s="9"/>
    </row>
    <row r="23" spans="1:12" x14ac:dyDescent="0.25">
      <c r="A23" s="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x14ac:dyDescent="0.25">
      <c r="A24" s="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x14ac:dyDescent="0.25">
      <c r="A25" s="9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x14ac:dyDescent="0.25">
      <c r="A26" s="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x14ac:dyDescent="0.25">
      <c r="A27" s="9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x14ac:dyDescent="0.25">
      <c r="A28" s="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x14ac:dyDescent="0.25">
      <c r="A29" s="9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x14ac:dyDescent="0.25">
      <c r="A30" s="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x14ac:dyDescent="0.25">
      <c r="A31" s="9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x14ac:dyDescent="0.25">
      <c r="A32" s="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x14ac:dyDescent="0.25">
      <c r="A33" s="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x14ac:dyDescent="0.25">
      <c r="A34" s="9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x14ac:dyDescent="0.25">
      <c r="A35" s="9"/>
    </row>
    <row r="36" spans="1:12" x14ac:dyDescent="0.25">
      <c r="A36" s="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5">
      <c r="A37" s="9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5">
      <c r="A38" s="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5">
      <c r="A39" s="9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5">
      <c r="A40" s="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x14ac:dyDescent="0.25">
      <c r="A41" s="9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x14ac:dyDescent="0.25">
      <c r="A42" s="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x14ac:dyDescent="0.25">
      <c r="A43" s="9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 x14ac:dyDescent="0.25">
      <c r="A44" s="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 x14ac:dyDescent="0.25">
      <c r="A45" s="9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x14ac:dyDescent="0.25">
      <c r="A46" s="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x14ac:dyDescent="0.25">
      <c r="A47" s="9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x14ac:dyDescent="0.25">
      <c r="A48" s="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 x14ac:dyDescent="0.25">
      <c r="A49" s="9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x14ac:dyDescent="0.25">
      <c r="A50" s="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x14ac:dyDescent="0.25">
      <c r="A51" s="9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x14ac:dyDescent="0.25">
      <c r="A52" s="9"/>
    </row>
    <row r="53" spans="1:12" x14ac:dyDescent="0.25">
      <c r="A53" s="9"/>
    </row>
    <row r="54" spans="1:12" x14ac:dyDescent="0.25">
      <c r="A54" s="9"/>
    </row>
    <row r="55" spans="1:12" x14ac:dyDescent="0.25">
      <c r="A55" s="9"/>
    </row>
    <row r="56" spans="1:12" x14ac:dyDescent="0.25">
      <c r="A56" s="9"/>
    </row>
    <row r="57" spans="1:12" x14ac:dyDescent="0.25">
      <c r="A57" s="9"/>
    </row>
    <row r="58" spans="1:12" x14ac:dyDescent="0.25">
      <c r="A58" s="9"/>
    </row>
    <row r="59" spans="1:12" x14ac:dyDescent="0.25">
      <c r="A59" s="9"/>
    </row>
    <row r="60" spans="1:12" x14ac:dyDescent="0.25">
      <c r="A60" s="9"/>
    </row>
    <row r="61" spans="1:12" x14ac:dyDescent="0.25">
      <c r="A61" s="9"/>
    </row>
    <row r="62" spans="1:12" x14ac:dyDescent="0.25">
      <c r="A62" s="9"/>
    </row>
    <row r="63" spans="1:12" x14ac:dyDescent="0.25">
      <c r="A63" s="9"/>
    </row>
    <row r="64" spans="1:12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A288"/>
  <sheetViews>
    <sheetView zoomScaleNormal="100" workbookViewId="0"/>
  </sheetViews>
  <sheetFormatPr defaultRowHeight="15" x14ac:dyDescent="0.25"/>
  <cols>
    <col min="1" max="1" width="11.7109375" style="39" customWidth="1"/>
    <col min="2" max="2" width="20.7109375" style="48" customWidth="1"/>
    <col min="3" max="9" width="18.7109375" style="37" customWidth="1"/>
    <col min="10" max="16384" width="9.140625" style="37"/>
  </cols>
  <sheetData>
    <row r="1" spans="1:27" x14ac:dyDescent="0.25">
      <c r="A1" s="36" t="s">
        <v>151</v>
      </c>
      <c r="B1" s="43"/>
    </row>
    <row r="2" spans="1:27" x14ac:dyDescent="0.25">
      <c r="A2" s="38" t="s">
        <v>49</v>
      </c>
      <c r="B2" s="44"/>
    </row>
    <row r="3" spans="1:27" ht="15.75" thickBot="1" x14ac:dyDescent="0.3">
      <c r="A3" s="37"/>
      <c r="B3" s="43"/>
    </row>
    <row r="4" spans="1:27" ht="45" x14ac:dyDescent="0.25">
      <c r="A4" s="37"/>
      <c r="B4" s="43"/>
      <c r="C4" s="147" t="s">
        <v>143</v>
      </c>
      <c r="D4" s="156" t="s">
        <v>153</v>
      </c>
      <c r="E4" s="156" t="s">
        <v>152</v>
      </c>
      <c r="F4" s="156" t="s">
        <v>161</v>
      </c>
      <c r="G4" s="156" t="s">
        <v>154</v>
      </c>
      <c r="H4" s="156" t="s">
        <v>139</v>
      </c>
      <c r="I4" s="156" t="s">
        <v>134</v>
      </c>
    </row>
    <row r="5" spans="1:27" x14ac:dyDescent="0.25">
      <c r="A5" s="37"/>
      <c r="B5" s="43"/>
      <c r="C5" s="157"/>
      <c r="D5" s="158" t="s">
        <v>156</v>
      </c>
      <c r="E5" s="158" t="s">
        <v>155</v>
      </c>
      <c r="F5" s="158" t="s">
        <v>157</v>
      </c>
      <c r="G5" s="158" t="s">
        <v>158</v>
      </c>
      <c r="H5" s="158" t="s">
        <v>159</v>
      </c>
      <c r="I5" s="158" t="s">
        <v>160</v>
      </c>
    </row>
    <row r="6" spans="1:27" ht="18" thickBot="1" x14ac:dyDescent="0.3">
      <c r="A6" s="37"/>
      <c r="B6" s="43"/>
      <c r="C6" s="159"/>
      <c r="D6" s="160" t="s">
        <v>229</v>
      </c>
      <c r="E6" s="160" t="s">
        <v>230</v>
      </c>
      <c r="F6" s="160" t="s">
        <v>231</v>
      </c>
      <c r="G6" s="160" t="s">
        <v>232</v>
      </c>
      <c r="H6" s="160" t="s">
        <v>233</v>
      </c>
      <c r="I6" s="160" t="s">
        <v>234</v>
      </c>
    </row>
    <row r="7" spans="1:27" ht="30.75" thickBot="1" x14ac:dyDescent="0.3">
      <c r="A7" s="37"/>
      <c r="B7" s="43"/>
      <c r="C7" s="147" t="s">
        <v>144</v>
      </c>
      <c r="D7" s="147" t="s">
        <v>144</v>
      </c>
      <c r="E7" s="147" t="s">
        <v>144</v>
      </c>
      <c r="F7" s="147" t="s">
        <v>144</v>
      </c>
      <c r="G7" s="147" t="s">
        <v>145</v>
      </c>
      <c r="H7" s="147" t="s">
        <v>144</v>
      </c>
      <c r="I7" s="147" t="s">
        <v>144</v>
      </c>
    </row>
    <row r="8" spans="1:27" x14ac:dyDescent="0.25">
      <c r="A8" s="190">
        <v>2005</v>
      </c>
      <c r="B8" s="45" t="s">
        <v>124</v>
      </c>
      <c r="C8" s="40">
        <v>95.3</v>
      </c>
      <c r="D8" s="40">
        <v>110.4</v>
      </c>
      <c r="E8" s="40">
        <v>84.1</v>
      </c>
      <c r="F8" s="40">
        <v>108.8</v>
      </c>
      <c r="G8" s="40">
        <v>63.9</v>
      </c>
      <c r="H8" s="40">
        <v>74.8</v>
      </c>
      <c r="I8" s="40">
        <v>160.1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5" customHeight="1" x14ac:dyDescent="0.25">
      <c r="A9" s="191"/>
      <c r="B9" s="150" t="s">
        <v>126</v>
      </c>
      <c r="C9" s="151">
        <v>94.1</v>
      </c>
      <c r="D9" s="151">
        <v>108.5</v>
      </c>
      <c r="E9" s="151">
        <v>86.6</v>
      </c>
      <c r="F9" s="151">
        <v>110.2</v>
      </c>
      <c r="G9" s="151">
        <v>65</v>
      </c>
      <c r="H9" s="151">
        <v>70.7</v>
      </c>
      <c r="I9" s="151">
        <v>158.9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7" x14ac:dyDescent="0.25">
      <c r="A10" s="191"/>
      <c r="B10" s="46" t="s">
        <v>127</v>
      </c>
      <c r="C10" s="41">
        <v>92.5</v>
      </c>
      <c r="D10" s="41">
        <v>98.8</v>
      </c>
      <c r="E10" s="41">
        <v>87.4</v>
      </c>
      <c r="F10" s="41">
        <v>110.4</v>
      </c>
      <c r="G10" s="41">
        <v>62.6</v>
      </c>
      <c r="H10" s="41">
        <v>70.099999999999994</v>
      </c>
      <c r="I10" s="41">
        <v>142.30000000000001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7" ht="15.75" thickBot="1" x14ac:dyDescent="0.3">
      <c r="A11" s="192"/>
      <c r="B11" s="152" t="s">
        <v>128</v>
      </c>
      <c r="C11" s="153">
        <v>91.7</v>
      </c>
      <c r="D11" s="153">
        <v>92.4</v>
      </c>
      <c r="E11" s="153">
        <v>87.6</v>
      </c>
      <c r="F11" s="153">
        <v>108.7</v>
      </c>
      <c r="G11" s="153">
        <v>67.099999999999994</v>
      </c>
      <c r="H11" s="153">
        <v>68.2</v>
      </c>
      <c r="I11" s="153">
        <v>142.5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7" x14ac:dyDescent="0.25">
      <c r="A12" s="190">
        <v>2006</v>
      </c>
      <c r="B12" s="45" t="s">
        <v>124</v>
      </c>
      <c r="C12" s="40">
        <v>96</v>
      </c>
      <c r="D12" s="40">
        <v>113.5</v>
      </c>
      <c r="E12" s="40">
        <v>87.1</v>
      </c>
      <c r="F12" s="40">
        <v>108.9</v>
      </c>
      <c r="G12" s="40">
        <v>65.2</v>
      </c>
      <c r="H12" s="40">
        <v>72</v>
      </c>
      <c r="I12" s="40">
        <v>151.80000000000001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7" ht="15" customHeight="1" x14ac:dyDescent="0.25">
      <c r="A13" s="191"/>
      <c r="B13" s="150" t="s">
        <v>126</v>
      </c>
      <c r="C13" s="151">
        <v>97.8</v>
      </c>
      <c r="D13" s="151">
        <v>107.8</v>
      </c>
      <c r="E13" s="151">
        <v>92.7</v>
      </c>
      <c r="F13" s="151">
        <v>110.4</v>
      </c>
      <c r="G13" s="151">
        <v>68.8</v>
      </c>
      <c r="H13" s="151">
        <v>74.400000000000006</v>
      </c>
      <c r="I13" s="151">
        <v>142.19999999999999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7" x14ac:dyDescent="0.25">
      <c r="A14" s="191"/>
      <c r="B14" s="46" t="s">
        <v>127</v>
      </c>
      <c r="C14" s="41">
        <v>97.7</v>
      </c>
      <c r="D14" s="41">
        <v>105.7</v>
      </c>
      <c r="E14" s="41">
        <v>89.9</v>
      </c>
      <c r="F14" s="41">
        <v>112.6</v>
      </c>
      <c r="G14" s="41">
        <v>68.900000000000006</v>
      </c>
      <c r="H14" s="41">
        <v>72.400000000000006</v>
      </c>
      <c r="I14" s="41">
        <v>147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7" ht="15.75" thickBot="1" x14ac:dyDescent="0.3">
      <c r="A15" s="192"/>
      <c r="B15" s="152" t="s">
        <v>128</v>
      </c>
      <c r="C15" s="153">
        <v>98.2</v>
      </c>
      <c r="D15" s="153">
        <v>100.9</v>
      </c>
      <c r="E15" s="153">
        <v>88.8</v>
      </c>
      <c r="F15" s="153">
        <v>118.8</v>
      </c>
      <c r="G15" s="153">
        <v>68.7</v>
      </c>
      <c r="H15" s="153">
        <v>78.900000000000006</v>
      </c>
      <c r="I15" s="153">
        <v>149.30000000000001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7" x14ac:dyDescent="0.25">
      <c r="A16" s="190">
        <v>2007</v>
      </c>
      <c r="B16" s="45" t="s">
        <v>124</v>
      </c>
      <c r="C16" s="40">
        <v>98.4</v>
      </c>
      <c r="D16" s="40">
        <v>101.1</v>
      </c>
      <c r="E16" s="40">
        <v>90.9</v>
      </c>
      <c r="F16" s="40">
        <v>122.3</v>
      </c>
      <c r="G16" s="40">
        <v>71.900000000000006</v>
      </c>
      <c r="H16" s="40">
        <v>78.5</v>
      </c>
      <c r="I16" s="40">
        <v>143.80000000000001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5" customHeight="1" x14ac:dyDescent="0.25">
      <c r="A17" s="191"/>
      <c r="B17" s="150" t="s">
        <v>126</v>
      </c>
      <c r="C17" s="151">
        <v>99.3</v>
      </c>
      <c r="D17" s="151">
        <v>97.6</v>
      </c>
      <c r="E17" s="151">
        <v>93.5</v>
      </c>
      <c r="F17" s="151">
        <v>120.7</v>
      </c>
      <c r="G17" s="151">
        <v>71.400000000000006</v>
      </c>
      <c r="H17" s="151">
        <v>84.7</v>
      </c>
      <c r="I17" s="151">
        <v>139.80000000000001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x14ac:dyDescent="0.25">
      <c r="A18" s="191"/>
      <c r="B18" s="46" t="s">
        <v>127</v>
      </c>
      <c r="C18" s="41">
        <v>102.5</v>
      </c>
      <c r="D18" s="41">
        <v>103.4</v>
      </c>
      <c r="E18" s="41">
        <v>96.6</v>
      </c>
      <c r="F18" s="41">
        <v>120.7</v>
      </c>
      <c r="G18" s="41">
        <v>70.400000000000006</v>
      </c>
      <c r="H18" s="41">
        <v>91.8</v>
      </c>
      <c r="I18" s="41">
        <v>128.69999999999999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5.75" thickBot="1" x14ac:dyDescent="0.3">
      <c r="A19" s="192"/>
      <c r="B19" s="152" t="s">
        <v>128</v>
      </c>
      <c r="C19" s="153">
        <v>103.4</v>
      </c>
      <c r="D19" s="153">
        <v>104</v>
      </c>
      <c r="E19" s="153">
        <v>98.2</v>
      </c>
      <c r="F19" s="153">
        <v>119.8</v>
      </c>
      <c r="G19" s="153">
        <v>74.3</v>
      </c>
      <c r="H19" s="153">
        <v>92.9</v>
      </c>
      <c r="I19" s="153">
        <v>129.80000000000001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x14ac:dyDescent="0.25">
      <c r="A20" s="190">
        <v>2008</v>
      </c>
      <c r="B20" s="45" t="s">
        <v>124</v>
      </c>
      <c r="C20" s="40">
        <v>102.8</v>
      </c>
      <c r="D20" s="40">
        <v>103</v>
      </c>
      <c r="E20" s="40">
        <v>99.4</v>
      </c>
      <c r="F20" s="40">
        <v>117.2</v>
      </c>
      <c r="G20" s="40">
        <v>77</v>
      </c>
      <c r="H20" s="40">
        <v>96.8</v>
      </c>
      <c r="I20" s="40">
        <v>119.4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5" customHeight="1" x14ac:dyDescent="0.25">
      <c r="A21" s="191"/>
      <c r="B21" s="150" t="s">
        <v>126</v>
      </c>
      <c r="C21" s="151">
        <v>102.5</v>
      </c>
      <c r="D21" s="151">
        <v>103.5</v>
      </c>
      <c r="E21" s="151">
        <v>102.3</v>
      </c>
      <c r="F21" s="151">
        <v>118.4</v>
      </c>
      <c r="G21" s="151">
        <v>73.599999999999994</v>
      </c>
      <c r="H21" s="151">
        <v>97.5</v>
      </c>
      <c r="I21" s="151">
        <v>116.6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x14ac:dyDescent="0.25">
      <c r="A22" s="191"/>
      <c r="B22" s="46" t="s">
        <v>127</v>
      </c>
      <c r="C22" s="41">
        <v>99.3</v>
      </c>
      <c r="D22" s="41">
        <v>110.2</v>
      </c>
      <c r="E22" s="41">
        <v>98.3</v>
      </c>
      <c r="F22" s="41">
        <v>109.6</v>
      </c>
      <c r="G22" s="41">
        <v>67.7</v>
      </c>
      <c r="H22" s="41">
        <v>85.5</v>
      </c>
      <c r="I22" s="41">
        <v>107.1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5.75" thickBot="1" x14ac:dyDescent="0.3">
      <c r="A23" s="192"/>
      <c r="B23" s="152" t="s">
        <v>128</v>
      </c>
      <c r="C23" s="153">
        <v>92.4</v>
      </c>
      <c r="D23" s="153">
        <v>106.3</v>
      </c>
      <c r="E23" s="153">
        <v>90.7</v>
      </c>
      <c r="F23" s="153">
        <v>102.1</v>
      </c>
      <c r="G23" s="153">
        <v>66.599999999999994</v>
      </c>
      <c r="H23" s="153">
        <v>68.099999999999994</v>
      </c>
      <c r="I23" s="153">
        <v>95.1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x14ac:dyDescent="0.25">
      <c r="A24" s="190">
        <v>2009</v>
      </c>
      <c r="B24" s="45" t="s">
        <v>124</v>
      </c>
      <c r="C24" s="40">
        <v>88.8</v>
      </c>
      <c r="D24" s="40">
        <v>112.7</v>
      </c>
      <c r="E24" s="40">
        <v>79.400000000000006</v>
      </c>
      <c r="F24" s="40">
        <v>92.3</v>
      </c>
      <c r="G24" s="40">
        <v>68</v>
      </c>
      <c r="H24" s="40">
        <v>67.7</v>
      </c>
      <c r="I24" s="40">
        <v>94.5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5" customHeight="1" x14ac:dyDescent="0.25">
      <c r="A25" s="191"/>
      <c r="B25" s="150" t="s">
        <v>126</v>
      </c>
      <c r="C25" s="151">
        <v>85.5</v>
      </c>
      <c r="D25" s="151">
        <v>113.6</v>
      </c>
      <c r="E25" s="151">
        <v>67.900000000000006</v>
      </c>
      <c r="F25" s="151">
        <v>88.3</v>
      </c>
      <c r="G25" s="151">
        <v>74.599999999999994</v>
      </c>
      <c r="H25" s="151">
        <v>62.4</v>
      </c>
      <c r="I25" s="151">
        <v>105.3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x14ac:dyDescent="0.25">
      <c r="A26" s="191"/>
      <c r="B26" s="46" t="s">
        <v>127</v>
      </c>
      <c r="C26" s="41">
        <v>84.6</v>
      </c>
      <c r="D26" s="41">
        <v>107.8</v>
      </c>
      <c r="E26" s="41">
        <v>62.5</v>
      </c>
      <c r="F26" s="41">
        <v>89.7</v>
      </c>
      <c r="G26" s="41">
        <v>82.9</v>
      </c>
      <c r="H26" s="41">
        <v>68.7</v>
      </c>
      <c r="I26" s="41">
        <v>97.7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5.75" thickBot="1" x14ac:dyDescent="0.3">
      <c r="A27" s="192"/>
      <c r="B27" s="152" t="s">
        <v>128</v>
      </c>
      <c r="C27" s="153">
        <v>85.4</v>
      </c>
      <c r="D27" s="153">
        <v>108.9</v>
      </c>
      <c r="E27" s="153">
        <v>64.3</v>
      </c>
      <c r="F27" s="153">
        <v>90.6</v>
      </c>
      <c r="G27" s="153">
        <v>83.6</v>
      </c>
      <c r="H27" s="153">
        <v>68.599999999999994</v>
      </c>
      <c r="I27" s="153">
        <v>106.4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x14ac:dyDescent="0.25">
      <c r="A28" s="190">
        <v>2010</v>
      </c>
      <c r="B28" s="45" t="s">
        <v>124</v>
      </c>
      <c r="C28" s="40">
        <v>85.3</v>
      </c>
      <c r="D28" s="40">
        <v>102.4</v>
      </c>
      <c r="E28" s="40">
        <v>69</v>
      </c>
      <c r="F28" s="40">
        <v>93.6</v>
      </c>
      <c r="G28" s="40">
        <v>79.599999999999994</v>
      </c>
      <c r="H28" s="40">
        <v>66.7</v>
      </c>
      <c r="I28" s="40">
        <v>106.5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5" customHeight="1" x14ac:dyDescent="0.25">
      <c r="A29" s="191"/>
      <c r="B29" s="150" t="s">
        <v>126</v>
      </c>
      <c r="C29" s="151">
        <v>86</v>
      </c>
      <c r="D29" s="151">
        <v>103.9</v>
      </c>
      <c r="E29" s="151">
        <v>70.900000000000006</v>
      </c>
      <c r="F29" s="151">
        <v>93.1</v>
      </c>
      <c r="G29" s="151">
        <v>81.3</v>
      </c>
      <c r="H29" s="151">
        <v>62.5</v>
      </c>
      <c r="I29" s="151">
        <v>104.9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x14ac:dyDescent="0.25">
      <c r="A30" s="191"/>
      <c r="B30" s="46" t="s">
        <v>127</v>
      </c>
      <c r="C30" s="41">
        <v>87.3</v>
      </c>
      <c r="D30" s="41">
        <v>105.5</v>
      </c>
      <c r="E30" s="41">
        <v>75.2</v>
      </c>
      <c r="F30" s="41">
        <v>91.5</v>
      </c>
      <c r="G30" s="41">
        <v>80.3</v>
      </c>
      <c r="H30" s="41">
        <v>59.6</v>
      </c>
      <c r="I30" s="41">
        <v>113.5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5.75" thickBot="1" x14ac:dyDescent="0.3">
      <c r="A31" s="192"/>
      <c r="B31" s="152" t="s">
        <v>128</v>
      </c>
      <c r="C31" s="153">
        <v>89.8</v>
      </c>
      <c r="D31" s="153">
        <v>108.9</v>
      </c>
      <c r="E31" s="153">
        <v>78.8</v>
      </c>
      <c r="F31" s="153">
        <v>92.7</v>
      </c>
      <c r="G31" s="153">
        <v>86.5</v>
      </c>
      <c r="H31" s="153">
        <v>63.7</v>
      </c>
      <c r="I31" s="153">
        <v>111.6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x14ac:dyDescent="0.25">
      <c r="A32" s="190">
        <v>2011</v>
      </c>
      <c r="B32" s="45" t="s">
        <v>124</v>
      </c>
      <c r="C32" s="40">
        <v>92</v>
      </c>
      <c r="D32" s="40">
        <v>111.3</v>
      </c>
      <c r="E32" s="40">
        <v>80.099999999999994</v>
      </c>
      <c r="F32" s="40">
        <v>95.8</v>
      </c>
      <c r="G32" s="40">
        <v>82</v>
      </c>
      <c r="H32" s="40">
        <v>68.8</v>
      </c>
      <c r="I32" s="40">
        <v>112.8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5" customHeight="1" x14ac:dyDescent="0.25">
      <c r="A33" s="191"/>
      <c r="B33" s="150" t="s">
        <v>126</v>
      </c>
      <c r="C33" s="151">
        <v>93.1</v>
      </c>
      <c r="D33" s="151">
        <v>110.8</v>
      </c>
      <c r="E33" s="151">
        <v>82.9</v>
      </c>
      <c r="F33" s="151">
        <v>97.4</v>
      </c>
      <c r="G33" s="151">
        <v>82.3</v>
      </c>
      <c r="H33" s="151">
        <v>69.8</v>
      </c>
      <c r="I33" s="151">
        <v>113.5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x14ac:dyDescent="0.25">
      <c r="A34" s="191"/>
      <c r="B34" s="46" t="s">
        <v>127</v>
      </c>
      <c r="C34" s="41">
        <v>94.9</v>
      </c>
      <c r="D34" s="41">
        <v>110.3</v>
      </c>
      <c r="E34" s="41">
        <v>89.5</v>
      </c>
      <c r="F34" s="41">
        <v>99.4</v>
      </c>
      <c r="G34" s="41">
        <v>74.5</v>
      </c>
      <c r="H34" s="41">
        <v>75</v>
      </c>
      <c r="I34" s="41">
        <v>128.5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5.75" thickBot="1" x14ac:dyDescent="0.3">
      <c r="A35" s="192"/>
      <c r="B35" s="152" t="s">
        <v>128</v>
      </c>
      <c r="C35" s="153">
        <v>95.9</v>
      </c>
      <c r="D35" s="153">
        <v>110</v>
      </c>
      <c r="E35" s="153">
        <v>88.1</v>
      </c>
      <c r="F35" s="153">
        <v>95.5</v>
      </c>
      <c r="G35" s="153">
        <v>86.1</v>
      </c>
      <c r="H35" s="153">
        <v>78.099999999999994</v>
      </c>
      <c r="I35" s="153">
        <v>122.8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x14ac:dyDescent="0.25">
      <c r="A36" s="190">
        <v>2012</v>
      </c>
      <c r="B36" s="45" t="s">
        <v>124</v>
      </c>
      <c r="C36" s="40">
        <v>94.6</v>
      </c>
      <c r="D36" s="40">
        <v>109.8</v>
      </c>
      <c r="E36" s="40">
        <v>86.5</v>
      </c>
      <c r="F36" s="40">
        <v>93.9</v>
      </c>
      <c r="G36" s="40">
        <v>81.8</v>
      </c>
      <c r="H36" s="40">
        <v>78.3</v>
      </c>
      <c r="I36" s="40">
        <v>126.3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5" customHeight="1" x14ac:dyDescent="0.25">
      <c r="A37" s="191"/>
      <c r="B37" s="150" t="s">
        <v>126</v>
      </c>
      <c r="C37" s="151">
        <v>93.6</v>
      </c>
      <c r="D37" s="151">
        <v>106.5</v>
      </c>
      <c r="E37" s="151">
        <v>87.6</v>
      </c>
      <c r="F37" s="151">
        <v>92.6</v>
      </c>
      <c r="G37" s="151">
        <v>84.3</v>
      </c>
      <c r="H37" s="151">
        <v>80.7</v>
      </c>
      <c r="I37" s="151">
        <v>109.1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x14ac:dyDescent="0.25">
      <c r="A38" s="191"/>
      <c r="B38" s="46" t="s">
        <v>127</v>
      </c>
      <c r="C38" s="41">
        <v>92</v>
      </c>
      <c r="D38" s="41">
        <v>106.3</v>
      </c>
      <c r="E38" s="41">
        <v>85.2</v>
      </c>
      <c r="F38" s="41">
        <v>89.1</v>
      </c>
      <c r="G38" s="41">
        <v>87.4</v>
      </c>
      <c r="H38" s="41">
        <v>69.7</v>
      </c>
      <c r="I38" s="41">
        <v>115.9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5.75" thickBot="1" x14ac:dyDescent="0.3">
      <c r="A39" s="192"/>
      <c r="B39" s="152" t="s">
        <v>128</v>
      </c>
      <c r="C39" s="153">
        <v>91</v>
      </c>
      <c r="D39" s="153">
        <v>106.7</v>
      </c>
      <c r="E39" s="153">
        <v>82.4</v>
      </c>
      <c r="F39" s="153">
        <v>90.5</v>
      </c>
      <c r="G39" s="153">
        <v>87.4</v>
      </c>
      <c r="H39" s="153">
        <v>72.900000000000006</v>
      </c>
      <c r="I39" s="153">
        <v>102.8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x14ac:dyDescent="0.25">
      <c r="A40" s="190">
        <v>2013</v>
      </c>
      <c r="B40" s="45" t="s">
        <v>124</v>
      </c>
      <c r="C40" s="40">
        <v>92.3</v>
      </c>
      <c r="D40" s="40">
        <v>104</v>
      </c>
      <c r="E40" s="40">
        <v>84.8</v>
      </c>
      <c r="F40" s="40">
        <v>93</v>
      </c>
      <c r="G40" s="40">
        <v>88.1</v>
      </c>
      <c r="H40" s="40">
        <v>67.900000000000006</v>
      </c>
      <c r="I40" s="40">
        <v>104.7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5" customHeight="1" x14ac:dyDescent="0.25">
      <c r="A41" s="191"/>
      <c r="B41" s="150" t="s">
        <v>126</v>
      </c>
      <c r="C41" s="151">
        <v>92.7</v>
      </c>
      <c r="D41" s="151">
        <v>107</v>
      </c>
      <c r="E41" s="151">
        <v>84.7</v>
      </c>
      <c r="F41" s="151">
        <v>93.9</v>
      </c>
      <c r="G41" s="151">
        <v>96.2</v>
      </c>
      <c r="H41" s="151">
        <v>75.099999999999994</v>
      </c>
      <c r="I41" s="151">
        <v>102.7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91"/>
      <c r="B42" s="46" t="s">
        <v>127</v>
      </c>
      <c r="C42" s="41">
        <v>96.6</v>
      </c>
      <c r="D42" s="41">
        <v>107.2</v>
      </c>
      <c r="E42" s="41">
        <v>89.6</v>
      </c>
      <c r="F42" s="41">
        <v>95.1</v>
      </c>
      <c r="G42" s="41">
        <v>100.5</v>
      </c>
      <c r="H42" s="41">
        <v>83.4</v>
      </c>
      <c r="I42" s="41">
        <v>101.6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5.75" thickBot="1" x14ac:dyDescent="0.3">
      <c r="A43" s="192"/>
      <c r="B43" s="152" t="s">
        <v>128</v>
      </c>
      <c r="C43" s="153">
        <v>96.8</v>
      </c>
      <c r="D43" s="153">
        <v>105.6</v>
      </c>
      <c r="E43" s="153">
        <v>94.2</v>
      </c>
      <c r="F43" s="153">
        <v>94.5</v>
      </c>
      <c r="G43" s="153">
        <v>94.9</v>
      </c>
      <c r="H43" s="153">
        <v>85.5</v>
      </c>
      <c r="I43" s="153">
        <v>109.1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x14ac:dyDescent="0.25">
      <c r="A44" s="190">
        <v>2014</v>
      </c>
      <c r="B44" s="45" t="s">
        <v>124</v>
      </c>
      <c r="C44" s="40">
        <v>96.1</v>
      </c>
      <c r="D44" s="40">
        <v>99.8</v>
      </c>
      <c r="E44" s="40">
        <v>93.1</v>
      </c>
      <c r="F44" s="40">
        <v>93.9</v>
      </c>
      <c r="G44" s="40">
        <v>95.6</v>
      </c>
      <c r="H44" s="40">
        <v>88.6</v>
      </c>
      <c r="I44" s="40">
        <v>103.8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5" customHeight="1" x14ac:dyDescent="0.25">
      <c r="A45" s="191"/>
      <c r="B45" s="150" t="s">
        <v>126</v>
      </c>
      <c r="C45" s="151">
        <v>98</v>
      </c>
      <c r="D45" s="151">
        <v>103.5</v>
      </c>
      <c r="E45" s="151">
        <v>97.5</v>
      </c>
      <c r="F45" s="151">
        <v>93.9</v>
      </c>
      <c r="G45" s="151">
        <v>99.7</v>
      </c>
      <c r="H45" s="151">
        <v>90.5</v>
      </c>
      <c r="I45" s="151">
        <v>103.4</v>
      </c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x14ac:dyDescent="0.25">
      <c r="A46" s="191"/>
      <c r="B46" s="46" t="s">
        <v>127</v>
      </c>
      <c r="C46" s="41">
        <v>98.7</v>
      </c>
      <c r="D46" s="41">
        <v>102.1</v>
      </c>
      <c r="E46" s="41">
        <v>98</v>
      </c>
      <c r="F46" s="41">
        <v>97.5</v>
      </c>
      <c r="G46" s="41">
        <v>96</v>
      </c>
      <c r="H46" s="41">
        <v>97.4</v>
      </c>
      <c r="I46" s="41">
        <v>98.1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5.75" thickBot="1" x14ac:dyDescent="0.3">
      <c r="A47" s="192"/>
      <c r="B47" s="152" t="s">
        <v>128</v>
      </c>
      <c r="C47" s="153">
        <v>98.2</v>
      </c>
      <c r="D47" s="153">
        <v>99.4</v>
      </c>
      <c r="E47" s="153">
        <v>100</v>
      </c>
      <c r="F47" s="153">
        <v>97.8</v>
      </c>
      <c r="G47" s="153">
        <v>98.7</v>
      </c>
      <c r="H47" s="153">
        <v>91.2</v>
      </c>
      <c r="I47" s="153">
        <v>98.9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x14ac:dyDescent="0.25">
      <c r="A48" s="190">
        <v>2015</v>
      </c>
      <c r="B48" s="45" t="s">
        <v>124</v>
      </c>
      <c r="C48" s="40">
        <v>99.9</v>
      </c>
      <c r="D48" s="40">
        <v>100.3</v>
      </c>
      <c r="E48" s="40">
        <v>100.8</v>
      </c>
      <c r="F48" s="40">
        <v>99.4</v>
      </c>
      <c r="G48" s="40">
        <v>94.1</v>
      </c>
      <c r="H48" s="40">
        <v>101.6</v>
      </c>
      <c r="I48" s="40">
        <v>98.4</v>
      </c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5" customHeight="1" x14ac:dyDescent="0.25">
      <c r="A49" s="191"/>
      <c r="B49" s="150" t="s">
        <v>126</v>
      </c>
      <c r="C49" s="151">
        <v>100</v>
      </c>
      <c r="D49" s="151">
        <v>100.1</v>
      </c>
      <c r="E49" s="151">
        <v>101.5</v>
      </c>
      <c r="F49" s="151">
        <v>101.7</v>
      </c>
      <c r="G49" s="151">
        <v>98.8</v>
      </c>
      <c r="H49" s="151">
        <v>94.8</v>
      </c>
      <c r="I49" s="151">
        <v>100.6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x14ac:dyDescent="0.25">
      <c r="A50" s="191"/>
      <c r="B50" s="46" t="s">
        <v>127</v>
      </c>
      <c r="C50" s="41">
        <v>99.9</v>
      </c>
      <c r="D50" s="41">
        <v>102.3</v>
      </c>
      <c r="E50" s="41">
        <v>99.7</v>
      </c>
      <c r="F50" s="41">
        <v>97.1</v>
      </c>
      <c r="G50" s="41">
        <v>96.1</v>
      </c>
      <c r="H50" s="41">
        <v>96.1</v>
      </c>
      <c r="I50" s="41">
        <v>99.7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5.75" thickBot="1" x14ac:dyDescent="0.3">
      <c r="A51" s="192"/>
      <c r="B51" s="152" t="s">
        <v>128</v>
      </c>
      <c r="C51" s="153">
        <v>100.2</v>
      </c>
      <c r="D51" s="153">
        <v>97.4</v>
      </c>
      <c r="E51" s="153">
        <v>98</v>
      </c>
      <c r="F51" s="153">
        <v>101.8</v>
      </c>
      <c r="G51" s="153">
        <v>111.1</v>
      </c>
      <c r="H51" s="153">
        <v>107.5</v>
      </c>
      <c r="I51" s="153">
        <v>101.3</v>
      </c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x14ac:dyDescent="0.25">
      <c r="A52" s="190">
        <v>2016</v>
      </c>
      <c r="B52" s="45" t="s">
        <v>124</v>
      </c>
      <c r="C52" s="40">
        <v>98.7</v>
      </c>
      <c r="D52" s="40">
        <v>93.9</v>
      </c>
      <c r="E52" s="40">
        <v>96.9</v>
      </c>
      <c r="F52" s="40">
        <v>100.1</v>
      </c>
      <c r="G52" s="40">
        <v>119.5</v>
      </c>
      <c r="H52" s="40">
        <v>99.6</v>
      </c>
      <c r="I52" s="40">
        <v>101.7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5" customHeight="1" x14ac:dyDescent="0.25">
      <c r="A53" s="191"/>
      <c r="B53" s="150" t="s">
        <v>126</v>
      </c>
      <c r="C53" s="151">
        <v>98.6</v>
      </c>
      <c r="D53" s="151">
        <v>97.4</v>
      </c>
      <c r="E53" s="151">
        <v>93.4</v>
      </c>
      <c r="F53" s="151">
        <v>102.6</v>
      </c>
      <c r="G53" s="151">
        <v>113.2</v>
      </c>
      <c r="H53" s="151">
        <v>108</v>
      </c>
      <c r="I53" s="151">
        <v>103.2</v>
      </c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x14ac:dyDescent="0.25">
      <c r="A54" s="191"/>
      <c r="B54" s="46" t="s">
        <v>127</v>
      </c>
      <c r="C54" s="41">
        <v>98.7</v>
      </c>
      <c r="D54" s="41">
        <v>95.9</v>
      </c>
      <c r="E54" s="41">
        <v>89.2</v>
      </c>
      <c r="F54" s="41">
        <v>104.2</v>
      </c>
      <c r="G54" s="41">
        <v>109.4</v>
      </c>
      <c r="H54" s="41">
        <v>103.6</v>
      </c>
      <c r="I54" s="41">
        <v>102.2</v>
      </c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5.75" thickBot="1" x14ac:dyDescent="0.3">
      <c r="A55" s="192"/>
      <c r="B55" s="152" t="s">
        <v>128</v>
      </c>
      <c r="C55" s="153">
        <v>100.2</v>
      </c>
      <c r="D55" s="153">
        <v>94.9</v>
      </c>
      <c r="E55" s="153">
        <v>91.9</v>
      </c>
      <c r="F55" s="153">
        <v>107.6</v>
      </c>
      <c r="G55" s="153">
        <v>107.3</v>
      </c>
      <c r="H55" s="153">
        <v>117</v>
      </c>
      <c r="I55" s="153">
        <v>105.6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x14ac:dyDescent="0.25">
      <c r="A56" s="190">
        <v>2017</v>
      </c>
      <c r="B56" s="45" t="s">
        <v>124</v>
      </c>
      <c r="C56" s="40">
        <v>99.1</v>
      </c>
      <c r="D56" s="40">
        <v>90.2</v>
      </c>
      <c r="E56" s="40">
        <v>95</v>
      </c>
      <c r="F56" s="40">
        <v>105.8</v>
      </c>
      <c r="G56" s="40">
        <v>121.1</v>
      </c>
      <c r="H56" s="40">
        <v>119.4</v>
      </c>
      <c r="I56" s="40">
        <v>110.5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x14ac:dyDescent="0.25">
      <c r="A57" s="191"/>
      <c r="B57" s="150" t="s">
        <v>126</v>
      </c>
      <c r="C57" s="151">
        <v>94.1</v>
      </c>
      <c r="D57" s="151">
        <v>71.599999999999994</v>
      </c>
      <c r="E57" s="151">
        <v>95.4</v>
      </c>
      <c r="F57" s="151">
        <v>103.4</v>
      </c>
      <c r="G57" s="151">
        <v>124.1</v>
      </c>
      <c r="H57" s="151">
        <v>114.5</v>
      </c>
      <c r="I57" s="151">
        <v>114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5" x14ac:dyDescent="0.25">
      <c r="A58" s="191"/>
      <c r="B58" s="46" t="s">
        <v>127</v>
      </c>
      <c r="C58" s="41">
        <v>90</v>
      </c>
      <c r="D58" s="41">
        <v>58.6</v>
      </c>
      <c r="E58" s="41">
        <v>93.6</v>
      </c>
      <c r="F58" s="41">
        <v>103.6</v>
      </c>
      <c r="G58" s="41">
        <v>106.7</v>
      </c>
      <c r="H58" s="41">
        <v>119.4</v>
      </c>
      <c r="I58" s="41">
        <v>113.8</v>
      </c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5" ht="15.75" customHeight="1" thickBot="1" x14ac:dyDescent="0.3">
      <c r="A59" s="192"/>
      <c r="B59" s="152"/>
      <c r="C59" s="153"/>
      <c r="D59" s="153"/>
      <c r="E59" s="153"/>
      <c r="F59" s="153"/>
      <c r="G59" s="153"/>
      <c r="H59" s="153"/>
      <c r="I59" s="15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1:25" x14ac:dyDescent="0.25">
      <c r="A60" s="9"/>
      <c r="B60" s="47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5" ht="16.5" thickBot="1" x14ac:dyDescent="0.3">
      <c r="A61" s="56" t="s">
        <v>169</v>
      </c>
      <c r="B61" s="47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1:25" ht="15.75" x14ac:dyDescent="0.25">
      <c r="A62" s="184" t="s">
        <v>3</v>
      </c>
      <c r="B62" s="185"/>
      <c r="C62" s="78">
        <v>-4.3573838279248198E-2</v>
      </c>
      <c r="D62" s="78">
        <v>-0.18092808377486719</v>
      </c>
      <c r="E62" s="78">
        <v>-1.8705024853919998E-2</v>
      </c>
      <c r="F62" s="78">
        <v>2.196878663528279E-3</v>
      </c>
      <c r="G62" s="78">
        <v>-0.14065209355501812</v>
      </c>
      <c r="H62" s="78">
        <v>4.2358940866246968E-2</v>
      </c>
      <c r="I62" s="78">
        <v>-1.5611646542584771E-3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5" ht="15.75" x14ac:dyDescent="0.25">
      <c r="A63" s="186" t="s">
        <v>4</v>
      </c>
      <c r="B63" s="187"/>
      <c r="C63" s="154">
        <v>-8.8243206773867766E-2</v>
      </c>
      <c r="D63" s="154">
        <v>-0.38858401423749489</v>
      </c>
      <c r="E63" s="154">
        <v>4.9492383425777546E-2</v>
      </c>
      <c r="F63" s="154">
        <v>-5.5162187003886393E-3</v>
      </c>
      <c r="G63" s="154">
        <v>-2.4955596336045056E-2</v>
      </c>
      <c r="H63" s="154">
        <v>0.15265226561921305</v>
      </c>
      <c r="I63" s="154">
        <v>0.11304922469037669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5" ht="16.5" thickBot="1" x14ac:dyDescent="0.3">
      <c r="A64" s="188" t="s">
        <v>5</v>
      </c>
      <c r="B64" s="189"/>
      <c r="C64" s="79">
        <v>-3.2484030610671094E-2</v>
      </c>
      <c r="D64" s="79">
        <v>-0.18021498639104097</v>
      </c>
      <c r="E64" s="79">
        <v>-4.4264971111802956E-3</v>
      </c>
      <c r="F64" s="79">
        <v>2.8732984265617555E-2</v>
      </c>
      <c r="G64" s="79">
        <v>1.3477831375470661E-2</v>
      </c>
      <c r="H64" s="79">
        <v>0.12332058224052031</v>
      </c>
      <c r="I64" s="79">
        <v>8.6545629411487468E-2</v>
      </c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17" x14ac:dyDescent="0.25">
      <c r="A65" s="80" t="s">
        <v>228</v>
      </c>
      <c r="B65" s="80"/>
      <c r="C65" s="81"/>
      <c r="D65" s="81"/>
      <c r="E65" s="81"/>
      <c r="F65" s="81"/>
      <c r="G65" s="81"/>
      <c r="H65" s="81"/>
      <c r="I65" s="81"/>
    </row>
    <row r="66" spans="1:17" x14ac:dyDescent="0.25">
      <c r="A66" s="9"/>
      <c r="B66" s="47"/>
      <c r="K66" s="67"/>
      <c r="L66" s="67"/>
      <c r="M66" s="67"/>
      <c r="N66" s="67"/>
      <c r="O66" s="67"/>
      <c r="P66" s="67"/>
      <c r="Q66" s="67"/>
    </row>
    <row r="67" spans="1:17" x14ac:dyDescent="0.25">
      <c r="A67" s="9"/>
      <c r="B67" s="47"/>
      <c r="K67" s="67"/>
      <c r="L67" s="67"/>
      <c r="M67" s="67"/>
      <c r="N67" s="67"/>
      <c r="O67" s="67"/>
      <c r="P67" s="67"/>
      <c r="Q67" s="67"/>
    </row>
    <row r="68" spans="1:17" x14ac:dyDescent="0.25">
      <c r="A68" s="9"/>
      <c r="B68" s="47"/>
      <c r="K68" s="67"/>
      <c r="L68" s="67"/>
      <c r="M68" s="67"/>
      <c r="N68" s="67"/>
      <c r="O68" s="67"/>
      <c r="P68" s="67"/>
      <c r="Q68" s="67"/>
    </row>
    <row r="69" spans="1:17" x14ac:dyDescent="0.25">
      <c r="A69" s="9"/>
      <c r="B69" s="47"/>
      <c r="K69" s="67"/>
      <c r="L69" s="67"/>
      <c r="M69" s="67"/>
      <c r="N69" s="67"/>
      <c r="O69" s="67"/>
      <c r="P69" s="67"/>
      <c r="Q69" s="67"/>
    </row>
    <row r="70" spans="1:17" x14ac:dyDescent="0.25">
      <c r="A70" s="9"/>
      <c r="B70" s="47"/>
    </row>
    <row r="71" spans="1:17" x14ac:dyDescent="0.25">
      <c r="A71" s="9"/>
      <c r="B71" s="47"/>
    </row>
    <row r="72" spans="1:17" x14ac:dyDescent="0.25">
      <c r="A72" s="9"/>
      <c r="B72" s="47"/>
    </row>
    <row r="73" spans="1:17" x14ac:dyDescent="0.25">
      <c r="A73" s="9"/>
      <c r="B73" s="47"/>
    </row>
    <row r="74" spans="1:17" x14ac:dyDescent="0.25">
      <c r="A74" s="9"/>
      <c r="B74" s="47"/>
    </row>
    <row r="75" spans="1:17" x14ac:dyDescent="0.25">
      <c r="A75" s="9"/>
      <c r="B75" s="47"/>
    </row>
    <row r="76" spans="1:17" x14ac:dyDescent="0.25">
      <c r="A76" s="9"/>
      <c r="B76" s="47"/>
    </row>
    <row r="77" spans="1:17" x14ac:dyDescent="0.25">
      <c r="A77" s="9"/>
      <c r="B77" s="47"/>
    </row>
    <row r="78" spans="1:17" x14ac:dyDescent="0.25">
      <c r="A78" s="9"/>
      <c r="B78" s="47"/>
    </row>
    <row r="79" spans="1:17" x14ac:dyDescent="0.25">
      <c r="A79" s="9"/>
      <c r="B79" s="47"/>
    </row>
    <row r="80" spans="1:17" x14ac:dyDescent="0.25">
      <c r="A80" s="9"/>
      <c r="B80" s="47"/>
    </row>
    <row r="81" spans="1:2" x14ac:dyDescent="0.25">
      <c r="A81" s="9"/>
      <c r="B81" s="47"/>
    </row>
    <row r="82" spans="1:2" x14ac:dyDescent="0.25">
      <c r="A82" s="9"/>
      <c r="B82" s="47"/>
    </row>
    <row r="83" spans="1:2" x14ac:dyDescent="0.25">
      <c r="A83" s="9"/>
      <c r="B83" s="47"/>
    </row>
    <row r="84" spans="1:2" x14ac:dyDescent="0.25">
      <c r="A84" s="9"/>
      <c r="B84" s="47"/>
    </row>
    <row r="85" spans="1:2" x14ac:dyDescent="0.25">
      <c r="A85" s="9"/>
      <c r="B85" s="47"/>
    </row>
    <row r="86" spans="1:2" x14ac:dyDescent="0.25">
      <c r="A86" s="9"/>
      <c r="B86" s="47"/>
    </row>
    <row r="87" spans="1:2" x14ac:dyDescent="0.25">
      <c r="A87" s="9"/>
      <c r="B87" s="47"/>
    </row>
    <row r="88" spans="1:2" x14ac:dyDescent="0.25">
      <c r="A88" s="9"/>
      <c r="B88" s="47"/>
    </row>
    <row r="89" spans="1:2" x14ac:dyDescent="0.25">
      <c r="A89" s="9"/>
      <c r="B89" s="47"/>
    </row>
    <row r="90" spans="1:2" x14ac:dyDescent="0.25">
      <c r="A90" s="9"/>
      <c r="B90" s="47"/>
    </row>
    <row r="91" spans="1:2" x14ac:dyDescent="0.25">
      <c r="A91" s="9"/>
      <c r="B91" s="47"/>
    </row>
    <row r="92" spans="1:2" x14ac:dyDescent="0.25">
      <c r="A92" s="9"/>
      <c r="B92" s="47"/>
    </row>
    <row r="93" spans="1:2" x14ac:dyDescent="0.25">
      <c r="A93" s="9"/>
      <c r="B93" s="47"/>
    </row>
    <row r="94" spans="1:2" x14ac:dyDescent="0.25">
      <c r="A94" s="9"/>
      <c r="B94" s="47"/>
    </row>
    <row r="95" spans="1:2" x14ac:dyDescent="0.25">
      <c r="A95" s="9"/>
      <c r="B95" s="47"/>
    </row>
    <row r="96" spans="1:2" x14ac:dyDescent="0.25">
      <c r="A96" s="9"/>
      <c r="B96" s="47"/>
    </row>
    <row r="97" spans="1:2" x14ac:dyDescent="0.25">
      <c r="A97" s="9"/>
      <c r="B97" s="47"/>
    </row>
    <row r="98" spans="1:2" x14ac:dyDescent="0.25">
      <c r="A98" s="9"/>
      <c r="B98" s="47"/>
    </row>
    <row r="99" spans="1:2" x14ac:dyDescent="0.25">
      <c r="A99" s="9"/>
      <c r="B99" s="47"/>
    </row>
    <row r="100" spans="1:2" x14ac:dyDescent="0.25">
      <c r="A100" s="9"/>
      <c r="B100" s="47"/>
    </row>
    <row r="101" spans="1:2" x14ac:dyDescent="0.25">
      <c r="A101" s="9"/>
      <c r="B101" s="47"/>
    </row>
    <row r="102" spans="1:2" x14ac:dyDescent="0.25">
      <c r="A102" s="9"/>
      <c r="B102" s="47"/>
    </row>
    <row r="103" spans="1:2" x14ac:dyDescent="0.25">
      <c r="A103" s="9"/>
      <c r="B103" s="47"/>
    </row>
    <row r="104" spans="1:2" x14ac:dyDescent="0.25">
      <c r="A104" s="9"/>
      <c r="B104" s="47"/>
    </row>
    <row r="105" spans="1:2" x14ac:dyDescent="0.25">
      <c r="A105" s="9"/>
      <c r="B105" s="47"/>
    </row>
    <row r="106" spans="1:2" x14ac:dyDescent="0.25">
      <c r="A106" s="9"/>
      <c r="B106" s="47"/>
    </row>
    <row r="107" spans="1:2" x14ac:dyDescent="0.25">
      <c r="A107" s="9"/>
      <c r="B107" s="47"/>
    </row>
    <row r="108" spans="1:2" x14ac:dyDescent="0.25">
      <c r="A108" s="9"/>
      <c r="B108" s="47"/>
    </row>
    <row r="109" spans="1:2" x14ac:dyDescent="0.25">
      <c r="A109" s="9"/>
      <c r="B109" s="47"/>
    </row>
    <row r="110" spans="1:2" x14ac:dyDescent="0.25">
      <c r="A110" s="9"/>
      <c r="B110" s="47"/>
    </row>
    <row r="111" spans="1:2" x14ac:dyDescent="0.25">
      <c r="A111" s="9"/>
      <c r="B111" s="47"/>
    </row>
    <row r="112" spans="1:2" x14ac:dyDescent="0.25">
      <c r="A112" s="9"/>
      <c r="B112" s="47"/>
    </row>
    <row r="113" spans="1:2" x14ac:dyDescent="0.25">
      <c r="A113" s="9"/>
      <c r="B113" s="47"/>
    </row>
    <row r="114" spans="1:2" x14ac:dyDescent="0.25">
      <c r="A114" s="9"/>
      <c r="B114" s="47"/>
    </row>
    <row r="115" spans="1:2" x14ac:dyDescent="0.25">
      <c r="A115" s="9"/>
      <c r="B115" s="47"/>
    </row>
    <row r="116" spans="1:2" x14ac:dyDescent="0.25">
      <c r="A116" s="9"/>
      <c r="B116" s="47"/>
    </row>
    <row r="117" spans="1:2" x14ac:dyDescent="0.25">
      <c r="A117" s="9"/>
      <c r="B117" s="47"/>
    </row>
    <row r="118" spans="1:2" x14ac:dyDescent="0.25">
      <c r="A118" s="9"/>
      <c r="B118" s="47"/>
    </row>
    <row r="119" spans="1:2" x14ac:dyDescent="0.25">
      <c r="A119" s="9"/>
      <c r="B119" s="47"/>
    </row>
    <row r="120" spans="1:2" x14ac:dyDescent="0.25">
      <c r="A120" s="9"/>
      <c r="B120" s="47"/>
    </row>
    <row r="121" spans="1:2" x14ac:dyDescent="0.25">
      <c r="A121" s="9"/>
      <c r="B121" s="47"/>
    </row>
    <row r="122" spans="1:2" x14ac:dyDescent="0.25">
      <c r="A122" s="9"/>
      <c r="B122" s="47"/>
    </row>
    <row r="123" spans="1:2" x14ac:dyDescent="0.25">
      <c r="A123" s="9"/>
      <c r="B123" s="47"/>
    </row>
    <row r="124" spans="1:2" x14ac:dyDescent="0.25">
      <c r="A124" s="9"/>
      <c r="B124" s="47"/>
    </row>
    <row r="125" spans="1:2" x14ac:dyDescent="0.25">
      <c r="A125" s="9"/>
      <c r="B125" s="47"/>
    </row>
    <row r="126" spans="1:2" x14ac:dyDescent="0.25">
      <c r="A126" s="9"/>
      <c r="B126" s="47"/>
    </row>
    <row r="127" spans="1:2" x14ac:dyDescent="0.25">
      <c r="A127" s="9"/>
      <c r="B127" s="47"/>
    </row>
    <row r="128" spans="1:2" x14ac:dyDescent="0.25">
      <c r="A128" s="9"/>
      <c r="B128" s="47"/>
    </row>
    <row r="129" spans="1:2" x14ac:dyDescent="0.25">
      <c r="A129" s="9"/>
      <c r="B129" s="47"/>
    </row>
    <row r="130" spans="1:2" x14ac:dyDescent="0.25">
      <c r="A130" s="9"/>
      <c r="B130" s="47"/>
    </row>
    <row r="131" spans="1:2" x14ac:dyDescent="0.25">
      <c r="A131" s="9"/>
      <c r="B131" s="47"/>
    </row>
    <row r="132" spans="1:2" x14ac:dyDescent="0.25">
      <c r="A132" s="9"/>
      <c r="B132" s="47"/>
    </row>
    <row r="133" spans="1:2" x14ac:dyDescent="0.25">
      <c r="A133" s="9"/>
      <c r="B133" s="47"/>
    </row>
    <row r="134" spans="1:2" x14ac:dyDescent="0.25">
      <c r="A134" s="9"/>
      <c r="B134" s="47"/>
    </row>
    <row r="135" spans="1:2" x14ac:dyDescent="0.25">
      <c r="A135" s="9"/>
      <c r="B135" s="47"/>
    </row>
    <row r="136" spans="1:2" x14ac:dyDescent="0.25">
      <c r="A136" s="9"/>
      <c r="B136" s="47"/>
    </row>
    <row r="137" spans="1:2" x14ac:dyDescent="0.25">
      <c r="A137" s="9"/>
      <c r="B137" s="47"/>
    </row>
    <row r="138" spans="1:2" x14ac:dyDescent="0.25">
      <c r="A138" s="9"/>
      <c r="B138" s="47"/>
    </row>
    <row r="139" spans="1:2" x14ac:dyDescent="0.25">
      <c r="A139" s="9"/>
      <c r="B139" s="47"/>
    </row>
    <row r="140" spans="1:2" x14ac:dyDescent="0.25">
      <c r="A140" s="9"/>
      <c r="B140" s="47"/>
    </row>
    <row r="141" spans="1:2" x14ac:dyDescent="0.25">
      <c r="A141" s="9"/>
      <c r="B141" s="47"/>
    </row>
    <row r="142" spans="1:2" x14ac:dyDescent="0.25">
      <c r="A142" s="9"/>
      <c r="B142" s="47"/>
    </row>
    <row r="143" spans="1:2" x14ac:dyDescent="0.25">
      <c r="A143" s="9"/>
      <c r="B143" s="47"/>
    </row>
    <row r="144" spans="1:2" x14ac:dyDescent="0.25">
      <c r="A144" s="9"/>
      <c r="B144" s="47"/>
    </row>
    <row r="145" spans="1:2" x14ac:dyDescent="0.25">
      <c r="A145" s="9"/>
      <c r="B145" s="47"/>
    </row>
    <row r="146" spans="1:2" x14ac:dyDescent="0.25">
      <c r="A146" s="9"/>
      <c r="B146" s="47"/>
    </row>
    <row r="147" spans="1:2" x14ac:dyDescent="0.25">
      <c r="A147" s="9"/>
      <c r="B147" s="47"/>
    </row>
    <row r="148" spans="1:2" x14ac:dyDescent="0.25">
      <c r="A148" s="9"/>
      <c r="B148" s="47"/>
    </row>
    <row r="149" spans="1:2" x14ac:dyDescent="0.25">
      <c r="A149" s="9"/>
      <c r="B149" s="47"/>
    </row>
    <row r="150" spans="1:2" x14ac:dyDescent="0.25">
      <c r="A150" s="9"/>
      <c r="B150" s="47"/>
    </row>
    <row r="151" spans="1:2" x14ac:dyDescent="0.25">
      <c r="A151" s="9"/>
      <c r="B151" s="47"/>
    </row>
    <row r="152" spans="1:2" x14ac:dyDescent="0.25">
      <c r="A152" s="9"/>
      <c r="B152" s="47"/>
    </row>
    <row r="153" spans="1:2" x14ac:dyDescent="0.25">
      <c r="A153" s="9"/>
      <c r="B153" s="47"/>
    </row>
    <row r="154" spans="1:2" x14ac:dyDescent="0.25">
      <c r="A154" s="9"/>
      <c r="B154" s="47"/>
    </row>
    <row r="155" spans="1:2" x14ac:dyDescent="0.25">
      <c r="A155" s="9"/>
      <c r="B155" s="47"/>
    </row>
    <row r="156" spans="1:2" x14ac:dyDescent="0.25">
      <c r="A156" s="9"/>
      <c r="B156" s="47"/>
    </row>
    <row r="157" spans="1:2" x14ac:dyDescent="0.25">
      <c r="A157" s="9"/>
      <c r="B157" s="47"/>
    </row>
    <row r="158" spans="1:2" x14ac:dyDescent="0.25">
      <c r="A158" s="9"/>
      <c r="B158" s="47"/>
    </row>
    <row r="159" spans="1:2" x14ac:dyDescent="0.25">
      <c r="A159" s="9"/>
      <c r="B159" s="47"/>
    </row>
    <row r="160" spans="1:2" x14ac:dyDescent="0.25">
      <c r="A160" s="9"/>
      <c r="B160" s="47"/>
    </row>
    <row r="161" spans="1:2" x14ac:dyDescent="0.25">
      <c r="A161" s="9"/>
      <c r="B161" s="47"/>
    </row>
    <row r="162" spans="1:2" x14ac:dyDescent="0.25">
      <c r="A162" s="9"/>
      <c r="B162" s="47"/>
    </row>
    <row r="163" spans="1:2" x14ac:dyDescent="0.25">
      <c r="A163" s="9"/>
      <c r="B163" s="47"/>
    </row>
    <row r="164" spans="1:2" x14ac:dyDescent="0.25">
      <c r="A164" s="9"/>
      <c r="B164" s="47"/>
    </row>
    <row r="165" spans="1:2" x14ac:dyDescent="0.25">
      <c r="A165" s="9"/>
      <c r="B165" s="47"/>
    </row>
    <row r="166" spans="1:2" x14ac:dyDescent="0.25">
      <c r="A166" s="9"/>
      <c r="B166" s="47"/>
    </row>
    <row r="167" spans="1:2" x14ac:dyDescent="0.25">
      <c r="A167" s="9"/>
      <c r="B167" s="47"/>
    </row>
    <row r="168" spans="1:2" x14ac:dyDescent="0.25">
      <c r="A168" s="9"/>
      <c r="B168" s="47"/>
    </row>
    <row r="169" spans="1:2" x14ac:dyDescent="0.25">
      <c r="A169" s="9"/>
      <c r="B169" s="47"/>
    </row>
    <row r="170" spans="1:2" x14ac:dyDescent="0.25">
      <c r="A170" s="9"/>
      <c r="B170" s="47"/>
    </row>
    <row r="171" spans="1:2" x14ac:dyDescent="0.25">
      <c r="A171" s="9"/>
      <c r="B171" s="47"/>
    </row>
    <row r="172" spans="1:2" x14ac:dyDescent="0.25">
      <c r="A172" s="9"/>
      <c r="B172" s="47"/>
    </row>
    <row r="173" spans="1:2" x14ac:dyDescent="0.25">
      <c r="A173" s="9"/>
      <c r="B173" s="47"/>
    </row>
    <row r="174" spans="1:2" x14ac:dyDescent="0.25">
      <c r="A174" s="9"/>
      <c r="B174" s="47"/>
    </row>
    <row r="175" spans="1:2" x14ac:dyDescent="0.25">
      <c r="A175" s="9"/>
      <c r="B175" s="47"/>
    </row>
    <row r="176" spans="1:2" x14ac:dyDescent="0.25">
      <c r="A176" s="9"/>
      <c r="B176" s="47"/>
    </row>
    <row r="177" spans="1:2" x14ac:dyDescent="0.25">
      <c r="A177" s="9"/>
      <c r="B177" s="47"/>
    </row>
    <row r="178" spans="1:2" x14ac:dyDescent="0.25">
      <c r="A178" s="9"/>
      <c r="B178" s="47"/>
    </row>
    <row r="179" spans="1:2" x14ac:dyDescent="0.25">
      <c r="A179" s="9"/>
      <c r="B179" s="47"/>
    </row>
    <row r="180" spans="1:2" x14ac:dyDescent="0.25">
      <c r="A180" s="9"/>
      <c r="B180" s="47"/>
    </row>
    <row r="181" spans="1:2" x14ac:dyDescent="0.25">
      <c r="A181" s="9"/>
      <c r="B181" s="47"/>
    </row>
    <row r="182" spans="1:2" x14ac:dyDescent="0.25">
      <c r="A182" s="9"/>
      <c r="B182" s="47"/>
    </row>
    <row r="183" spans="1:2" x14ac:dyDescent="0.25">
      <c r="A183" s="9"/>
      <c r="B183" s="47"/>
    </row>
    <row r="184" spans="1:2" x14ac:dyDescent="0.25">
      <c r="A184" s="9"/>
      <c r="B184" s="47"/>
    </row>
    <row r="185" spans="1:2" x14ac:dyDescent="0.25">
      <c r="A185" s="9"/>
      <c r="B185" s="47"/>
    </row>
    <row r="186" spans="1:2" x14ac:dyDescent="0.25">
      <c r="A186" s="9"/>
      <c r="B186" s="47"/>
    </row>
    <row r="187" spans="1:2" x14ac:dyDescent="0.25">
      <c r="A187" s="9"/>
      <c r="B187" s="47"/>
    </row>
    <row r="188" spans="1:2" x14ac:dyDescent="0.25">
      <c r="A188" s="9"/>
      <c r="B188" s="47"/>
    </row>
    <row r="189" spans="1:2" x14ac:dyDescent="0.25">
      <c r="A189" s="9"/>
      <c r="B189" s="47"/>
    </row>
    <row r="190" spans="1:2" x14ac:dyDescent="0.25">
      <c r="A190" s="9"/>
      <c r="B190" s="47"/>
    </row>
    <row r="191" spans="1:2" x14ac:dyDescent="0.25">
      <c r="A191" s="9"/>
      <c r="B191" s="47"/>
    </row>
    <row r="192" spans="1:2" x14ac:dyDescent="0.25">
      <c r="A192" s="9"/>
      <c r="B192" s="47"/>
    </row>
    <row r="193" spans="1:2" x14ac:dyDescent="0.25">
      <c r="A193" s="9"/>
      <c r="B193" s="47"/>
    </row>
    <row r="194" spans="1:2" x14ac:dyDescent="0.25">
      <c r="A194" s="9"/>
      <c r="B194" s="47"/>
    </row>
    <row r="195" spans="1:2" x14ac:dyDescent="0.25">
      <c r="A195" s="9"/>
      <c r="B195" s="47"/>
    </row>
    <row r="196" spans="1:2" x14ac:dyDescent="0.25">
      <c r="A196" s="9"/>
      <c r="B196" s="47"/>
    </row>
    <row r="197" spans="1:2" x14ac:dyDescent="0.25">
      <c r="A197" s="9"/>
      <c r="B197" s="47"/>
    </row>
    <row r="198" spans="1:2" x14ac:dyDescent="0.25">
      <c r="A198" s="9"/>
      <c r="B198" s="47"/>
    </row>
    <row r="199" spans="1:2" x14ac:dyDescent="0.25">
      <c r="A199" s="9"/>
      <c r="B199" s="47"/>
    </row>
    <row r="200" spans="1:2" x14ac:dyDescent="0.25">
      <c r="A200" s="9"/>
      <c r="B200" s="47"/>
    </row>
    <row r="201" spans="1:2" x14ac:dyDescent="0.25">
      <c r="A201" s="9"/>
      <c r="B201" s="47"/>
    </row>
    <row r="202" spans="1:2" x14ac:dyDescent="0.25">
      <c r="A202" s="9"/>
      <c r="B202" s="47"/>
    </row>
    <row r="203" spans="1:2" x14ac:dyDescent="0.25">
      <c r="A203" s="9"/>
      <c r="B203" s="47"/>
    </row>
    <row r="204" spans="1:2" x14ac:dyDescent="0.25">
      <c r="A204" s="9"/>
      <c r="B204" s="47"/>
    </row>
    <row r="205" spans="1:2" x14ac:dyDescent="0.25">
      <c r="A205" s="9"/>
      <c r="B205" s="47"/>
    </row>
    <row r="206" spans="1:2" x14ac:dyDescent="0.25">
      <c r="A206" s="9"/>
      <c r="B206" s="47"/>
    </row>
    <row r="207" spans="1:2" x14ac:dyDescent="0.25">
      <c r="A207" s="9"/>
      <c r="B207" s="47"/>
    </row>
    <row r="208" spans="1:2" x14ac:dyDescent="0.25">
      <c r="A208" s="9"/>
      <c r="B208" s="47"/>
    </row>
    <row r="209" spans="1:2" x14ac:dyDescent="0.25">
      <c r="A209" s="9"/>
      <c r="B209" s="47"/>
    </row>
    <row r="210" spans="1:2" x14ac:dyDescent="0.25">
      <c r="A210" s="9"/>
      <c r="B210" s="47"/>
    </row>
    <row r="211" spans="1:2" x14ac:dyDescent="0.25">
      <c r="A211" s="9"/>
      <c r="B211" s="47"/>
    </row>
    <row r="212" spans="1:2" x14ac:dyDescent="0.25">
      <c r="A212" s="9"/>
      <c r="B212" s="47"/>
    </row>
    <row r="213" spans="1:2" x14ac:dyDescent="0.25">
      <c r="A213" s="9"/>
      <c r="B213" s="47"/>
    </row>
    <row r="214" spans="1:2" x14ac:dyDescent="0.25">
      <c r="A214" s="9"/>
      <c r="B214" s="47"/>
    </row>
    <row r="215" spans="1:2" x14ac:dyDescent="0.25">
      <c r="A215" s="9"/>
      <c r="B215" s="47"/>
    </row>
    <row r="216" spans="1:2" x14ac:dyDescent="0.25">
      <c r="A216" s="9"/>
      <c r="B216" s="47"/>
    </row>
    <row r="217" spans="1:2" x14ac:dyDescent="0.25">
      <c r="A217" s="9"/>
      <c r="B217" s="47"/>
    </row>
    <row r="218" spans="1:2" x14ac:dyDescent="0.25">
      <c r="A218" s="9"/>
      <c r="B218" s="47"/>
    </row>
    <row r="219" spans="1:2" x14ac:dyDescent="0.25">
      <c r="A219" s="9"/>
      <c r="B219" s="47"/>
    </row>
    <row r="220" spans="1:2" x14ac:dyDescent="0.25">
      <c r="A220" s="9"/>
      <c r="B220" s="47"/>
    </row>
    <row r="221" spans="1:2" x14ac:dyDescent="0.25">
      <c r="A221" s="9"/>
      <c r="B221" s="47"/>
    </row>
    <row r="222" spans="1:2" x14ac:dyDescent="0.25">
      <c r="A222" s="9"/>
      <c r="B222" s="47"/>
    </row>
    <row r="223" spans="1:2" x14ac:dyDescent="0.25">
      <c r="A223" s="9"/>
      <c r="B223" s="47"/>
    </row>
    <row r="224" spans="1:2" x14ac:dyDescent="0.25">
      <c r="A224" s="9"/>
      <c r="B224" s="47"/>
    </row>
    <row r="225" spans="1:2" x14ac:dyDescent="0.25">
      <c r="A225" s="9"/>
      <c r="B225" s="47"/>
    </row>
    <row r="226" spans="1:2" x14ac:dyDescent="0.25">
      <c r="A226" s="9"/>
      <c r="B226" s="47"/>
    </row>
    <row r="227" spans="1:2" x14ac:dyDescent="0.25">
      <c r="A227" s="9"/>
      <c r="B227" s="47"/>
    </row>
    <row r="228" spans="1:2" x14ac:dyDescent="0.25">
      <c r="A228" s="9"/>
      <c r="B228" s="47"/>
    </row>
    <row r="229" spans="1:2" x14ac:dyDescent="0.25">
      <c r="A229" s="9"/>
      <c r="B229" s="47"/>
    </row>
    <row r="230" spans="1:2" x14ac:dyDescent="0.25">
      <c r="A230" s="9"/>
      <c r="B230" s="47"/>
    </row>
    <row r="231" spans="1:2" x14ac:dyDescent="0.25">
      <c r="A231" s="9"/>
      <c r="B231" s="47"/>
    </row>
    <row r="232" spans="1:2" x14ac:dyDescent="0.25">
      <c r="A232" s="9"/>
      <c r="B232" s="47"/>
    </row>
    <row r="233" spans="1:2" x14ac:dyDescent="0.25">
      <c r="A233" s="9"/>
      <c r="B233" s="47"/>
    </row>
    <row r="234" spans="1:2" x14ac:dyDescent="0.25">
      <c r="A234" s="9"/>
      <c r="B234" s="47"/>
    </row>
    <row r="235" spans="1:2" x14ac:dyDescent="0.25">
      <c r="A235" s="9"/>
      <c r="B235" s="47"/>
    </row>
    <row r="236" spans="1:2" x14ac:dyDescent="0.25">
      <c r="A236" s="9"/>
      <c r="B236" s="47"/>
    </row>
    <row r="237" spans="1:2" x14ac:dyDescent="0.25">
      <c r="A237" s="9"/>
      <c r="B237" s="47"/>
    </row>
    <row r="238" spans="1:2" x14ac:dyDescent="0.25">
      <c r="A238" s="9"/>
      <c r="B238" s="47"/>
    </row>
    <row r="239" spans="1:2" x14ac:dyDescent="0.25">
      <c r="A239" s="9"/>
      <c r="B239" s="47"/>
    </row>
    <row r="240" spans="1:2" x14ac:dyDescent="0.25">
      <c r="A240" s="9"/>
      <c r="B240" s="47"/>
    </row>
    <row r="241" spans="1:2" x14ac:dyDescent="0.25">
      <c r="A241" s="9"/>
      <c r="B241" s="47"/>
    </row>
    <row r="242" spans="1:2" x14ac:dyDescent="0.25">
      <c r="A242" s="9"/>
      <c r="B242" s="47"/>
    </row>
    <row r="243" spans="1:2" x14ac:dyDescent="0.25">
      <c r="A243" s="9"/>
      <c r="B243" s="47"/>
    </row>
    <row r="244" spans="1:2" x14ac:dyDescent="0.25">
      <c r="A244" s="9"/>
      <c r="B244" s="47"/>
    </row>
    <row r="245" spans="1:2" x14ac:dyDescent="0.25">
      <c r="A245" s="9"/>
      <c r="B245" s="47"/>
    </row>
    <row r="246" spans="1:2" x14ac:dyDescent="0.25">
      <c r="A246" s="9"/>
      <c r="B246" s="47"/>
    </row>
    <row r="247" spans="1:2" x14ac:dyDescent="0.25">
      <c r="A247" s="9"/>
      <c r="B247" s="47"/>
    </row>
    <row r="248" spans="1:2" x14ac:dyDescent="0.25">
      <c r="A248" s="9"/>
      <c r="B248" s="47"/>
    </row>
    <row r="249" spans="1:2" x14ac:dyDescent="0.25">
      <c r="A249" s="9"/>
      <c r="B249" s="47"/>
    </row>
    <row r="250" spans="1:2" x14ac:dyDescent="0.25">
      <c r="A250" s="9"/>
      <c r="B250" s="47"/>
    </row>
    <row r="251" spans="1:2" x14ac:dyDescent="0.25">
      <c r="A251" s="9"/>
      <c r="B251" s="47"/>
    </row>
    <row r="252" spans="1:2" x14ac:dyDescent="0.25">
      <c r="A252" s="9"/>
      <c r="B252" s="47"/>
    </row>
    <row r="253" spans="1:2" x14ac:dyDescent="0.25">
      <c r="A253" s="9"/>
      <c r="B253" s="47"/>
    </row>
    <row r="254" spans="1:2" x14ac:dyDescent="0.25">
      <c r="A254" s="9"/>
      <c r="B254" s="47"/>
    </row>
    <row r="255" spans="1:2" x14ac:dyDescent="0.25">
      <c r="A255" s="9"/>
      <c r="B255" s="47"/>
    </row>
    <row r="256" spans="1:2" x14ac:dyDescent="0.25">
      <c r="A256" s="9"/>
      <c r="B256" s="47"/>
    </row>
    <row r="257" spans="1:2" x14ac:dyDescent="0.25">
      <c r="A257" s="9"/>
      <c r="B257" s="47"/>
    </row>
    <row r="258" spans="1:2" x14ac:dyDescent="0.25">
      <c r="A258" s="9"/>
      <c r="B258" s="47"/>
    </row>
    <row r="259" spans="1:2" x14ac:dyDescent="0.25">
      <c r="A259" s="9"/>
      <c r="B259" s="47"/>
    </row>
    <row r="260" spans="1:2" x14ac:dyDescent="0.25">
      <c r="A260" s="9"/>
      <c r="B260" s="47"/>
    </row>
    <row r="261" spans="1:2" x14ac:dyDescent="0.25">
      <c r="A261" s="9"/>
      <c r="B261" s="47"/>
    </row>
    <row r="262" spans="1:2" x14ac:dyDescent="0.25">
      <c r="A262" s="9"/>
      <c r="B262" s="47"/>
    </row>
    <row r="263" spans="1:2" x14ac:dyDescent="0.25">
      <c r="A263" s="9"/>
      <c r="B263" s="47"/>
    </row>
    <row r="264" spans="1:2" x14ac:dyDescent="0.25">
      <c r="A264" s="9"/>
      <c r="B264" s="47"/>
    </row>
    <row r="265" spans="1:2" x14ac:dyDescent="0.25">
      <c r="A265" s="9"/>
      <c r="B265" s="47"/>
    </row>
    <row r="266" spans="1:2" x14ac:dyDescent="0.25">
      <c r="A266" s="9"/>
      <c r="B266" s="47"/>
    </row>
    <row r="267" spans="1:2" x14ac:dyDescent="0.25">
      <c r="A267" s="9"/>
      <c r="B267" s="47"/>
    </row>
    <row r="268" spans="1:2" x14ac:dyDescent="0.25">
      <c r="A268" s="9"/>
      <c r="B268" s="47"/>
    </row>
    <row r="269" spans="1:2" x14ac:dyDescent="0.25">
      <c r="A269" s="9"/>
      <c r="B269" s="47"/>
    </row>
    <row r="270" spans="1:2" x14ac:dyDescent="0.25">
      <c r="A270" s="9"/>
      <c r="B270" s="47"/>
    </row>
    <row r="271" spans="1:2" x14ac:dyDescent="0.25">
      <c r="A271" s="9"/>
      <c r="B271" s="47"/>
    </row>
    <row r="272" spans="1:2" x14ac:dyDescent="0.25">
      <c r="A272" s="9"/>
      <c r="B272" s="47"/>
    </row>
    <row r="273" spans="1:2" x14ac:dyDescent="0.25">
      <c r="A273" s="9"/>
      <c r="B273" s="47"/>
    </row>
    <row r="274" spans="1:2" x14ac:dyDescent="0.25">
      <c r="A274" s="9"/>
      <c r="B274" s="47"/>
    </row>
    <row r="275" spans="1:2" x14ac:dyDescent="0.25">
      <c r="A275" s="9"/>
      <c r="B275" s="47"/>
    </row>
    <row r="276" spans="1:2" x14ac:dyDescent="0.25">
      <c r="A276" s="9"/>
      <c r="B276" s="47"/>
    </row>
    <row r="277" spans="1:2" x14ac:dyDescent="0.25">
      <c r="A277" s="9"/>
      <c r="B277" s="47"/>
    </row>
    <row r="278" spans="1:2" x14ac:dyDescent="0.25">
      <c r="A278" s="9"/>
      <c r="B278" s="47"/>
    </row>
    <row r="279" spans="1:2" x14ac:dyDescent="0.25">
      <c r="A279" s="9"/>
      <c r="B279" s="47"/>
    </row>
    <row r="280" spans="1:2" x14ac:dyDescent="0.25">
      <c r="A280" s="9"/>
      <c r="B280" s="47"/>
    </row>
    <row r="281" spans="1:2" x14ac:dyDescent="0.25">
      <c r="A281" s="9"/>
      <c r="B281" s="47"/>
    </row>
    <row r="282" spans="1:2" x14ac:dyDescent="0.25">
      <c r="A282" s="9"/>
      <c r="B282" s="47"/>
    </row>
    <row r="283" spans="1:2" x14ac:dyDescent="0.25">
      <c r="A283" s="9"/>
      <c r="B283" s="47"/>
    </row>
    <row r="284" spans="1:2" x14ac:dyDescent="0.25">
      <c r="A284" s="9"/>
      <c r="B284" s="47"/>
    </row>
    <row r="285" spans="1:2" x14ac:dyDescent="0.25">
      <c r="A285" s="9"/>
      <c r="B285" s="47"/>
    </row>
    <row r="286" spans="1:2" x14ac:dyDescent="0.25">
      <c r="A286" s="9"/>
      <c r="B286" s="47"/>
    </row>
    <row r="287" spans="1:2" x14ac:dyDescent="0.25">
      <c r="A287" s="9"/>
      <c r="B287" s="47"/>
    </row>
    <row r="288" spans="1:2" x14ac:dyDescent="0.25">
      <c r="A288" s="9"/>
      <c r="B288" s="47"/>
    </row>
  </sheetData>
  <mergeCells count="16"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64:B64"/>
    <mergeCell ref="A48:A51"/>
    <mergeCell ref="A52:A55"/>
    <mergeCell ref="A56:A59"/>
    <mergeCell ref="A62:B62"/>
    <mergeCell ref="A63:B63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169"/>
  <sheetViews>
    <sheetView workbookViewId="0"/>
  </sheetViews>
  <sheetFormatPr defaultRowHeight="15" x14ac:dyDescent="0.25"/>
  <cols>
    <col min="1" max="1" width="11.5703125" style="39" customWidth="1"/>
    <col min="2" max="8" width="18.7109375" style="37" customWidth="1"/>
    <col min="9" max="16384" width="9.140625" style="37"/>
  </cols>
  <sheetData>
    <row r="1" spans="1:8" x14ac:dyDescent="0.25">
      <c r="A1" s="36" t="s">
        <v>168</v>
      </c>
    </row>
    <row r="2" spans="1:8" x14ac:dyDescent="0.25">
      <c r="A2" s="38" t="s">
        <v>49</v>
      </c>
    </row>
    <row r="3" spans="1:8" ht="15.75" thickBot="1" x14ac:dyDescent="0.3">
      <c r="A3" s="37"/>
    </row>
    <row r="4" spans="1:8" ht="45" x14ac:dyDescent="0.25">
      <c r="A4" s="37"/>
      <c r="B4" s="156" t="s">
        <v>143</v>
      </c>
      <c r="C4" s="156" t="s">
        <v>153</v>
      </c>
      <c r="D4" s="156" t="s">
        <v>152</v>
      </c>
      <c r="E4" s="156" t="s">
        <v>161</v>
      </c>
      <c r="F4" s="156" t="s">
        <v>154</v>
      </c>
      <c r="G4" s="156" t="s">
        <v>139</v>
      </c>
      <c r="H4" s="156" t="s">
        <v>134</v>
      </c>
    </row>
    <row r="5" spans="1:8" x14ac:dyDescent="0.25">
      <c r="A5" s="37"/>
      <c r="B5" s="157"/>
      <c r="C5" s="158" t="s">
        <v>156</v>
      </c>
      <c r="D5" s="158" t="s">
        <v>155</v>
      </c>
      <c r="E5" s="158" t="s">
        <v>157</v>
      </c>
      <c r="F5" s="158" t="s">
        <v>158</v>
      </c>
      <c r="G5" s="158" t="s">
        <v>159</v>
      </c>
      <c r="H5" s="158" t="s">
        <v>160</v>
      </c>
    </row>
    <row r="6" spans="1:8" ht="21" customHeight="1" thickBot="1" x14ac:dyDescent="0.3">
      <c r="A6" s="37"/>
      <c r="B6" s="148"/>
      <c r="C6" s="149" t="s">
        <v>179</v>
      </c>
      <c r="D6" s="149" t="s">
        <v>185</v>
      </c>
      <c r="E6" s="149" t="s">
        <v>186</v>
      </c>
      <c r="F6" s="149" t="s">
        <v>180</v>
      </c>
      <c r="G6" s="149" t="s">
        <v>181</v>
      </c>
      <c r="H6" s="149" t="s">
        <v>183</v>
      </c>
    </row>
    <row r="7" spans="1:8" ht="30.75" thickBot="1" x14ac:dyDescent="0.3">
      <c r="A7" s="37"/>
      <c r="B7" s="147" t="s">
        <v>144</v>
      </c>
      <c r="C7" s="147" t="s">
        <v>144</v>
      </c>
      <c r="D7" s="147" t="s">
        <v>145</v>
      </c>
      <c r="E7" s="147" t="s">
        <v>144</v>
      </c>
      <c r="F7" s="147" t="s">
        <v>144</v>
      </c>
      <c r="G7" s="147" t="s">
        <v>145</v>
      </c>
      <c r="H7" s="147" t="s">
        <v>144</v>
      </c>
    </row>
    <row r="8" spans="1:8" ht="15" customHeight="1" x14ac:dyDescent="0.25">
      <c r="A8" s="50">
        <v>2005</v>
      </c>
      <c r="B8" s="40">
        <v>93.4</v>
      </c>
      <c r="C8" s="40">
        <v>102.6</v>
      </c>
      <c r="D8" s="40">
        <v>86.4</v>
      </c>
      <c r="E8" s="40">
        <v>109.5</v>
      </c>
      <c r="F8" s="40">
        <v>64.599999999999994</v>
      </c>
      <c r="G8" s="40">
        <v>71</v>
      </c>
      <c r="H8" s="40">
        <v>151</v>
      </c>
    </row>
    <row r="9" spans="1:8" x14ac:dyDescent="0.25">
      <c r="A9" s="155">
        <v>2006</v>
      </c>
      <c r="B9" s="151">
        <v>97.4</v>
      </c>
      <c r="C9" s="151">
        <v>107</v>
      </c>
      <c r="D9" s="151">
        <v>89.6</v>
      </c>
      <c r="E9" s="151">
        <v>112.7</v>
      </c>
      <c r="F9" s="151">
        <v>67.900000000000006</v>
      </c>
      <c r="G9" s="151">
        <v>74.400000000000006</v>
      </c>
      <c r="H9" s="151">
        <v>147.6</v>
      </c>
    </row>
    <row r="10" spans="1:8" x14ac:dyDescent="0.25">
      <c r="A10" s="51">
        <v>2007</v>
      </c>
      <c r="B10" s="41">
        <v>100.9</v>
      </c>
      <c r="C10" s="41">
        <v>101.5</v>
      </c>
      <c r="D10" s="41">
        <v>94.8</v>
      </c>
      <c r="E10" s="41">
        <v>120.9</v>
      </c>
      <c r="F10" s="41">
        <v>72</v>
      </c>
      <c r="G10" s="41">
        <v>87</v>
      </c>
      <c r="H10" s="41">
        <v>135.5</v>
      </c>
    </row>
    <row r="11" spans="1:8" x14ac:dyDescent="0.25">
      <c r="A11" s="155">
        <v>2008</v>
      </c>
      <c r="B11" s="151">
        <v>99.2</v>
      </c>
      <c r="C11" s="151">
        <v>105.8</v>
      </c>
      <c r="D11" s="151">
        <v>97.7</v>
      </c>
      <c r="E11" s="151">
        <v>111.8</v>
      </c>
      <c r="F11" s="151">
        <v>71.2</v>
      </c>
      <c r="G11" s="151">
        <v>87</v>
      </c>
      <c r="H11" s="151">
        <v>109.6</v>
      </c>
    </row>
    <row r="12" spans="1:8" ht="15" customHeight="1" x14ac:dyDescent="0.25">
      <c r="A12" s="51">
        <v>2009</v>
      </c>
      <c r="B12" s="41">
        <v>86.1</v>
      </c>
      <c r="C12" s="41">
        <v>110.7</v>
      </c>
      <c r="D12" s="41">
        <v>68.5</v>
      </c>
      <c r="E12" s="41">
        <v>90.2</v>
      </c>
      <c r="F12" s="41">
        <v>77.3</v>
      </c>
      <c r="G12" s="41">
        <v>66.8</v>
      </c>
      <c r="H12" s="41">
        <v>101</v>
      </c>
    </row>
    <row r="13" spans="1:8" x14ac:dyDescent="0.25">
      <c r="A13" s="155">
        <v>2010</v>
      </c>
      <c r="B13" s="151">
        <v>87.1</v>
      </c>
      <c r="C13" s="151">
        <v>105.2</v>
      </c>
      <c r="D13" s="151">
        <v>73.5</v>
      </c>
      <c r="E13" s="151">
        <v>92.7</v>
      </c>
      <c r="F13" s="151">
        <v>81.900000000000006</v>
      </c>
      <c r="G13" s="151">
        <v>63.1</v>
      </c>
      <c r="H13" s="151">
        <v>109.1</v>
      </c>
    </row>
    <row r="14" spans="1:8" x14ac:dyDescent="0.25">
      <c r="A14" s="51">
        <v>2011</v>
      </c>
      <c r="B14" s="41">
        <v>94</v>
      </c>
      <c r="C14" s="41">
        <v>110.6</v>
      </c>
      <c r="D14" s="41">
        <v>85.1</v>
      </c>
      <c r="E14" s="41">
        <v>97</v>
      </c>
      <c r="F14" s="41">
        <v>81.2</v>
      </c>
      <c r="G14" s="41">
        <v>72.900000000000006</v>
      </c>
      <c r="H14" s="41">
        <v>119.4</v>
      </c>
    </row>
    <row r="15" spans="1:8" x14ac:dyDescent="0.25">
      <c r="A15" s="155">
        <v>2012</v>
      </c>
      <c r="B15" s="151">
        <v>92.8</v>
      </c>
      <c r="C15" s="151">
        <v>107.3</v>
      </c>
      <c r="D15" s="151">
        <v>85.4</v>
      </c>
      <c r="E15" s="151">
        <v>91.5</v>
      </c>
      <c r="F15" s="151">
        <v>85.2</v>
      </c>
      <c r="G15" s="151">
        <v>75.400000000000006</v>
      </c>
      <c r="H15" s="151">
        <v>113.5</v>
      </c>
    </row>
    <row r="16" spans="1:8" ht="15" customHeight="1" x14ac:dyDescent="0.25">
      <c r="A16" s="51">
        <v>2013</v>
      </c>
      <c r="B16" s="41">
        <v>94.6</v>
      </c>
      <c r="C16" s="41">
        <v>105.9</v>
      </c>
      <c r="D16" s="41">
        <v>88.3</v>
      </c>
      <c r="E16" s="41">
        <v>94.1</v>
      </c>
      <c r="F16" s="41">
        <v>95</v>
      </c>
      <c r="G16" s="41">
        <v>78</v>
      </c>
      <c r="H16" s="41">
        <v>104.5</v>
      </c>
    </row>
    <row r="17" spans="1:8" x14ac:dyDescent="0.25">
      <c r="A17" s="155">
        <v>2014</v>
      </c>
      <c r="B17" s="151">
        <v>97.8</v>
      </c>
      <c r="C17" s="151">
        <v>101.2</v>
      </c>
      <c r="D17" s="151">
        <v>97.2</v>
      </c>
      <c r="E17" s="151">
        <v>95.8</v>
      </c>
      <c r="F17" s="151">
        <v>97.5</v>
      </c>
      <c r="G17" s="151">
        <v>91.9</v>
      </c>
      <c r="H17" s="151">
        <v>101.1</v>
      </c>
    </row>
    <row r="18" spans="1:8" x14ac:dyDescent="0.25">
      <c r="A18" s="51">
        <v>2015</v>
      </c>
      <c r="B18" s="41">
        <v>100</v>
      </c>
      <c r="C18" s="41">
        <v>100</v>
      </c>
      <c r="D18" s="41">
        <v>100</v>
      </c>
      <c r="E18" s="41">
        <v>100</v>
      </c>
      <c r="F18" s="41">
        <v>100</v>
      </c>
      <c r="G18" s="41">
        <v>100</v>
      </c>
      <c r="H18" s="41">
        <v>100</v>
      </c>
    </row>
    <row r="19" spans="1:8" ht="15.75" thickBot="1" x14ac:dyDescent="0.3">
      <c r="A19" s="161">
        <v>2016</v>
      </c>
      <c r="B19" s="153">
        <v>99</v>
      </c>
      <c r="C19" s="153">
        <v>95.5</v>
      </c>
      <c r="D19" s="153">
        <v>92.9</v>
      </c>
      <c r="E19" s="153">
        <v>103.6</v>
      </c>
      <c r="F19" s="153">
        <v>112.3</v>
      </c>
      <c r="G19" s="153">
        <v>107</v>
      </c>
      <c r="H19" s="153">
        <v>103.2</v>
      </c>
    </row>
    <row r="20" spans="1:8" x14ac:dyDescent="0.25">
      <c r="A20" s="37"/>
    </row>
    <row r="21" spans="1:8" x14ac:dyDescent="0.25">
      <c r="A21" s="49" t="s">
        <v>188</v>
      </c>
      <c r="B21" s="49"/>
    </row>
    <row r="22" spans="1:8" x14ac:dyDescent="0.25">
      <c r="A22" s="9"/>
      <c r="B22" s="83"/>
      <c r="C22" s="83"/>
      <c r="D22" s="83"/>
      <c r="E22" s="83"/>
      <c r="F22" s="83"/>
      <c r="G22" s="83"/>
      <c r="H22" s="83"/>
    </row>
    <row r="23" spans="1:8" x14ac:dyDescent="0.25">
      <c r="A23" s="9"/>
      <c r="B23" s="83"/>
      <c r="C23" s="83"/>
      <c r="D23" s="83"/>
      <c r="E23" s="83"/>
      <c r="F23" s="83"/>
      <c r="G23" s="83"/>
      <c r="H23" s="83"/>
    </row>
    <row r="24" spans="1:8" x14ac:dyDescent="0.25">
      <c r="A24" s="9"/>
      <c r="B24" s="83"/>
      <c r="C24" s="83"/>
      <c r="D24" s="83"/>
      <c r="E24" s="83"/>
      <c r="F24" s="83"/>
      <c r="G24" s="83"/>
      <c r="H24" s="83"/>
    </row>
    <row r="25" spans="1:8" x14ac:dyDescent="0.25">
      <c r="A25" s="9"/>
      <c r="B25" s="83"/>
      <c r="C25" s="83"/>
      <c r="D25" s="83"/>
      <c r="E25" s="83"/>
      <c r="F25" s="83"/>
      <c r="G25" s="83"/>
      <c r="H25" s="83"/>
    </row>
    <row r="26" spans="1:8" x14ac:dyDescent="0.25">
      <c r="A26" s="9"/>
      <c r="B26" s="83"/>
      <c r="C26" s="83"/>
      <c r="D26" s="83"/>
      <c r="E26" s="83"/>
      <c r="F26" s="83"/>
      <c r="G26" s="83"/>
      <c r="H26" s="83"/>
    </row>
    <row r="27" spans="1:8" x14ac:dyDescent="0.25">
      <c r="A27" s="9"/>
      <c r="B27" s="83"/>
      <c r="C27" s="83"/>
      <c r="D27" s="83"/>
      <c r="E27" s="83"/>
      <c r="F27" s="83"/>
      <c r="G27" s="83"/>
      <c r="H27" s="83"/>
    </row>
    <row r="28" spans="1:8" x14ac:dyDescent="0.25">
      <c r="A28" s="9"/>
      <c r="B28" s="83"/>
      <c r="C28" s="83"/>
      <c r="D28" s="83"/>
      <c r="E28" s="83"/>
      <c r="F28" s="83"/>
      <c r="G28" s="83"/>
      <c r="H28" s="83"/>
    </row>
    <row r="29" spans="1:8" x14ac:dyDescent="0.25">
      <c r="A29" s="9"/>
      <c r="B29" s="83"/>
      <c r="C29" s="83"/>
      <c r="D29" s="83"/>
      <c r="E29" s="83"/>
      <c r="F29" s="83"/>
      <c r="G29" s="83"/>
      <c r="H29" s="83"/>
    </row>
    <row r="30" spans="1:8" x14ac:dyDescent="0.25">
      <c r="A30" s="9"/>
      <c r="B30" s="83"/>
      <c r="C30" s="83"/>
      <c r="D30" s="83"/>
      <c r="E30" s="83"/>
      <c r="F30" s="83"/>
      <c r="G30" s="83"/>
      <c r="H30" s="83"/>
    </row>
    <row r="31" spans="1:8" x14ac:dyDescent="0.25">
      <c r="A31" s="9"/>
      <c r="B31" s="83"/>
      <c r="C31" s="83"/>
      <c r="D31" s="83"/>
      <c r="E31" s="83"/>
      <c r="F31" s="83"/>
      <c r="G31" s="83"/>
      <c r="H31" s="83"/>
    </row>
    <row r="32" spans="1:8" x14ac:dyDescent="0.25">
      <c r="A32" s="9"/>
      <c r="B32" s="83"/>
      <c r="C32" s="83"/>
      <c r="D32" s="83"/>
      <c r="E32" s="83"/>
      <c r="F32" s="83"/>
      <c r="G32" s="83"/>
      <c r="H32" s="83"/>
    </row>
    <row r="33" spans="1:8" x14ac:dyDescent="0.25">
      <c r="A33" s="9"/>
      <c r="B33" s="83"/>
      <c r="C33" s="83"/>
      <c r="D33" s="83"/>
      <c r="E33" s="83"/>
      <c r="F33" s="83"/>
      <c r="G33" s="83"/>
      <c r="H33" s="83"/>
    </row>
    <row r="34" spans="1:8" x14ac:dyDescent="0.25">
      <c r="A34" s="9"/>
    </row>
    <row r="35" spans="1:8" x14ac:dyDescent="0.25">
      <c r="A35" s="9"/>
      <c r="B35" s="83"/>
      <c r="C35" s="83"/>
      <c r="D35" s="83"/>
      <c r="E35" s="83"/>
      <c r="F35" s="83"/>
      <c r="G35" s="83"/>
      <c r="H35" s="83"/>
    </row>
    <row r="36" spans="1:8" x14ac:dyDescent="0.25">
      <c r="A36" s="9"/>
      <c r="B36" s="83"/>
      <c r="C36" s="83"/>
      <c r="D36" s="83"/>
      <c r="E36" s="83"/>
      <c r="F36" s="83"/>
      <c r="G36" s="83"/>
      <c r="H36" s="83"/>
    </row>
    <row r="37" spans="1:8" x14ac:dyDescent="0.25">
      <c r="A37" s="9"/>
      <c r="B37" s="83"/>
      <c r="C37" s="83"/>
      <c r="D37" s="83"/>
      <c r="E37" s="83"/>
      <c r="F37" s="83"/>
      <c r="G37" s="83"/>
      <c r="H37" s="83"/>
    </row>
    <row r="38" spans="1:8" x14ac:dyDescent="0.25">
      <c r="A38" s="9"/>
      <c r="B38" s="83"/>
      <c r="C38" s="83"/>
      <c r="D38" s="83"/>
      <c r="E38" s="83"/>
      <c r="F38" s="83"/>
      <c r="G38" s="83"/>
      <c r="H38" s="83"/>
    </row>
    <row r="39" spans="1:8" x14ac:dyDescent="0.25">
      <c r="A39" s="9"/>
      <c r="B39" s="83"/>
      <c r="C39" s="83"/>
      <c r="D39" s="83"/>
      <c r="E39" s="83"/>
      <c r="F39" s="83"/>
      <c r="G39" s="83"/>
      <c r="H39" s="83"/>
    </row>
    <row r="40" spans="1:8" x14ac:dyDescent="0.25">
      <c r="A40" s="9"/>
      <c r="B40" s="83"/>
      <c r="C40" s="83"/>
      <c r="D40" s="83"/>
      <c r="E40" s="83"/>
      <c r="F40" s="83"/>
      <c r="G40" s="83"/>
      <c r="H40" s="83"/>
    </row>
    <row r="41" spans="1:8" x14ac:dyDescent="0.25">
      <c r="A41" s="9"/>
      <c r="B41" s="83"/>
      <c r="C41" s="83"/>
      <c r="D41" s="83"/>
      <c r="E41" s="83"/>
      <c r="F41" s="83"/>
      <c r="G41" s="83"/>
      <c r="H41" s="83"/>
    </row>
    <row r="42" spans="1:8" x14ac:dyDescent="0.25">
      <c r="A42" s="9"/>
      <c r="B42" s="83"/>
      <c r="C42" s="83"/>
      <c r="D42" s="83"/>
      <c r="E42" s="83"/>
      <c r="F42" s="83"/>
      <c r="G42" s="83"/>
      <c r="H42" s="83"/>
    </row>
    <row r="43" spans="1:8" x14ac:dyDescent="0.25">
      <c r="A43" s="9"/>
      <c r="B43" s="83"/>
      <c r="C43" s="83"/>
      <c r="D43" s="83"/>
      <c r="E43" s="83"/>
      <c r="F43" s="83"/>
      <c r="G43" s="83"/>
      <c r="H43" s="83"/>
    </row>
    <row r="44" spans="1:8" x14ac:dyDescent="0.25">
      <c r="A44" s="9"/>
      <c r="B44" s="83"/>
      <c r="C44" s="83"/>
      <c r="D44" s="83"/>
      <c r="E44" s="83"/>
      <c r="F44" s="83"/>
      <c r="G44" s="83"/>
      <c r="H44" s="83"/>
    </row>
    <row r="45" spans="1:8" x14ac:dyDescent="0.25">
      <c r="A45" s="9"/>
      <c r="B45" s="83"/>
      <c r="C45" s="83"/>
      <c r="D45" s="83"/>
      <c r="E45" s="83"/>
      <c r="F45" s="83"/>
      <c r="G45" s="83"/>
      <c r="H45" s="83"/>
    </row>
    <row r="46" spans="1:8" x14ac:dyDescent="0.25">
      <c r="A46" s="9"/>
      <c r="B46" s="83"/>
      <c r="C46" s="83"/>
      <c r="D46" s="83"/>
      <c r="E46" s="83"/>
      <c r="F46" s="83"/>
      <c r="G46" s="83"/>
      <c r="H46" s="83"/>
    </row>
    <row r="47" spans="1:8" x14ac:dyDescent="0.25">
      <c r="A47" s="9"/>
      <c r="B47" s="83"/>
      <c r="C47" s="83"/>
      <c r="D47" s="83"/>
      <c r="E47" s="83"/>
      <c r="F47" s="83"/>
      <c r="G47" s="83"/>
      <c r="H47" s="83"/>
    </row>
    <row r="48" spans="1:8" x14ac:dyDescent="0.25">
      <c r="A48" s="9"/>
      <c r="B48" s="83"/>
      <c r="C48" s="83"/>
      <c r="D48" s="83"/>
      <c r="E48" s="83"/>
      <c r="F48" s="83"/>
      <c r="G48" s="83"/>
      <c r="H48" s="83"/>
    </row>
    <row r="49" spans="1:8" x14ac:dyDescent="0.25">
      <c r="A49" s="9"/>
      <c r="B49" s="83"/>
      <c r="C49" s="83"/>
      <c r="D49" s="83"/>
      <c r="E49" s="83"/>
      <c r="F49" s="83"/>
      <c r="G49" s="83"/>
      <c r="H49" s="83"/>
    </row>
    <row r="50" spans="1:8" x14ac:dyDescent="0.25">
      <c r="A50" s="9"/>
    </row>
    <row r="51" spans="1:8" x14ac:dyDescent="0.25">
      <c r="A51" s="9"/>
    </row>
    <row r="52" spans="1:8" x14ac:dyDescent="0.25">
      <c r="A52" s="9"/>
    </row>
    <row r="53" spans="1:8" x14ac:dyDescent="0.25">
      <c r="A53" s="9"/>
    </row>
    <row r="54" spans="1:8" x14ac:dyDescent="0.25">
      <c r="A54" s="9"/>
    </row>
    <row r="55" spans="1:8" x14ac:dyDescent="0.25">
      <c r="A55" s="9"/>
    </row>
    <row r="56" spans="1:8" x14ac:dyDescent="0.25">
      <c r="A56" s="9"/>
    </row>
    <row r="57" spans="1:8" x14ac:dyDescent="0.25">
      <c r="A57" s="9"/>
    </row>
    <row r="58" spans="1:8" x14ac:dyDescent="0.25">
      <c r="A58" s="9"/>
    </row>
    <row r="59" spans="1:8" x14ac:dyDescent="0.25">
      <c r="A59" s="9"/>
    </row>
    <row r="60" spans="1:8" x14ac:dyDescent="0.25">
      <c r="A60" s="9"/>
    </row>
    <row r="61" spans="1:8" x14ac:dyDescent="0.25">
      <c r="A61" s="9"/>
    </row>
    <row r="62" spans="1:8" x14ac:dyDescent="0.25">
      <c r="A62" s="9"/>
    </row>
    <row r="63" spans="1:8" x14ac:dyDescent="0.25">
      <c r="A63" s="9"/>
    </row>
    <row r="64" spans="1:8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57"/>
  <sheetViews>
    <sheetView zoomScaleNormal="100" workbookViewId="0"/>
  </sheetViews>
  <sheetFormatPr defaultRowHeight="15" x14ac:dyDescent="0.25"/>
  <cols>
    <col min="1" max="1" width="15.28515625" style="3" customWidth="1"/>
    <col min="2" max="2" width="13.140625" style="63" customWidth="1"/>
    <col min="3" max="3" width="13.140625" style="3" customWidth="1"/>
    <col min="4" max="16384" width="9.140625" style="3"/>
  </cols>
  <sheetData>
    <row r="1" spans="1:20" ht="33.75" customHeight="1" x14ac:dyDescent="0.25">
      <c r="A1" s="5" t="s">
        <v>204</v>
      </c>
      <c r="B1" s="6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ht="15.75" x14ac:dyDescent="0.25">
      <c r="A4" s="6"/>
      <c r="B4" s="7"/>
      <c r="C4" s="7"/>
    </row>
    <row r="5" spans="1:20" ht="15.75" x14ac:dyDescent="0.25">
      <c r="A5" s="106" t="s">
        <v>6</v>
      </c>
      <c r="B5" s="107">
        <v>95.3</v>
      </c>
      <c r="C5" s="107">
        <v>102.3</v>
      </c>
      <c r="S5" s="63"/>
      <c r="T5" s="63"/>
    </row>
    <row r="6" spans="1:20" ht="15.75" x14ac:dyDescent="0.25">
      <c r="A6" s="8" t="s">
        <v>27</v>
      </c>
      <c r="B6" s="53">
        <v>94.1</v>
      </c>
      <c r="C6" s="53">
        <v>103.4</v>
      </c>
      <c r="S6" s="63"/>
      <c r="T6" s="63"/>
    </row>
    <row r="7" spans="1:20" ht="15.75" x14ac:dyDescent="0.25">
      <c r="A7" s="106" t="s">
        <v>7</v>
      </c>
      <c r="B7" s="107">
        <v>92.5</v>
      </c>
      <c r="C7" s="107">
        <v>102.9</v>
      </c>
      <c r="S7" s="63"/>
      <c r="T7" s="63"/>
    </row>
    <row r="8" spans="1:20" ht="15.75" x14ac:dyDescent="0.25">
      <c r="A8" s="8" t="s">
        <v>28</v>
      </c>
      <c r="B8" s="53">
        <v>91.7</v>
      </c>
      <c r="C8" s="53">
        <v>103.1</v>
      </c>
      <c r="S8" s="63"/>
      <c r="T8" s="63"/>
    </row>
    <row r="9" spans="1:20" ht="15.75" x14ac:dyDescent="0.25">
      <c r="A9" s="106" t="s">
        <v>8</v>
      </c>
      <c r="B9" s="107">
        <v>96</v>
      </c>
      <c r="C9" s="107">
        <v>103.9</v>
      </c>
      <c r="S9" s="63"/>
      <c r="T9" s="63"/>
    </row>
    <row r="10" spans="1:20" ht="15.75" x14ac:dyDescent="0.25">
      <c r="A10" s="8" t="s">
        <v>29</v>
      </c>
      <c r="B10" s="53">
        <v>97.8</v>
      </c>
      <c r="C10" s="53">
        <v>104.9</v>
      </c>
      <c r="S10" s="63"/>
      <c r="T10" s="63"/>
    </row>
    <row r="11" spans="1:20" ht="15.75" x14ac:dyDescent="0.25">
      <c r="A11" s="106" t="s">
        <v>9</v>
      </c>
      <c r="B11" s="107">
        <v>97.7</v>
      </c>
      <c r="C11" s="107">
        <v>105.6</v>
      </c>
      <c r="S11" s="63"/>
      <c r="T11" s="63"/>
    </row>
    <row r="12" spans="1:20" ht="15.75" x14ac:dyDescent="0.25">
      <c r="A12" s="8" t="s">
        <v>30</v>
      </c>
      <c r="B12" s="53">
        <v>98.2</v>
      </c>
      <c r="C12" s="53">
        <v>106.1</v>
      </c>
      <c r="S12" s="63"/>
      <c r="T12" s="63"/>
    </row>
    <row r="13" spans="1:20" ht="15.75" x14ac:dyDescent="0.25">
      <c r="A13" s="106" t="s">
        <v>10</v>
      </c>
      <c r="B13" s="107">
        <v>98.4</v>
      </c>
      <c r="C13" s="107">
        <v>105.8</v>
      </c>
      <c r="S13" s="63"/>
      <c r="T13" s="63"/>
    </row>
    <row r="14" spans="1:20" ht="15.75" x14ac:dyDescent="0.25">
      <c r="A14" s="8" t="s">
        <v>31</v>
      </c>
      <c r="B14" s="53">
        <v>99.3</v>
      </c>
      <c r="C14" s="53">
        <v>105.9</v>
      </c>
      <c r="S14" s="63"/>
      <c r="T14" s="63"/>
    </row>
    <row r="15" spans="1:20" ht="15.75" x14ac:dyDescent="0.25">
      <c r="A15" s="106" t="s">
        <v>11</v>
      </c>
      <c r="B15" s="107">
        <v>102.5</v>
      </c>
      <c r="C15" s="107">
        <v>105.7</v>
      </c>
      <c r="S15" s="63"/>
      <c r="T15" s="63"/>
    </row>
    <row r="16" spans="1:20" ht="15.75" x14ac:dyDescent="0.25">
      <c r="A16" s="8" t="s">
        <v>32</v>
      </c>
      <c r="B16" s="53">
        <v>103.4</v>
      </c>
      <c r="C16" s="53">
        <v>105.8</v>
      </c>
      <c r="S16" s="63"/>
      <c r="T16" s="63"/>
    </row>
    <row r="17" spans="1:20" ht="15.75" x14ac:dyDescent="0.25">
      <c r="A17" s="106" t="s">
        <v>12</v>
      </c>
      <c r="B17" s="107">
        <v>102.8</v>
      </c>
      <c r="C17" s="107">
        <v>106</v>
      </c>
      <c r="S17" s="63"/>
      <c r="T17" s="63"/>
    </row>
    <row r="18" spans="1:20" ht="15.75" x14ac:dyDescent="0.25">
      <c r="A18" s="8" t="s">
        <v>33</v>
      </c>
      <c r="B18" s="53">
        <v>102.5</v>
      </c>
      <c r="C18" s="53">
        <v>104.3</v>
      </c>
      <c r="S18" s="63"/>
      <c r="T18" s="63"/>
    </row>
    <row r="19" spans="1:20" ht="15.75" x14ac:dyDescent="0.25">
      <c r="A19" s="106" t="s">
        <v>13</v>
      </c>
      <c r="B19" s="107">
        <v>99.3</v>
      </c>
      <c r="C19" s="107">
        <v>102.9</v>
      </c>
      <c r="S19" s="63"/>
      <c r="T19" s="63"/>
    </row>
    <row r="20" spans="1:20" ht="15.75" x14ac:dyDescent="0.25">
      <c r="A20" s="8" t="s">
        <v>34</v>
      </c>
      <c r="B20" s="53">
        <v>92.4</v>
      </c>
      <c r="C20" s="53">
        <v>98.1</v>
      </c>
      <c r="S20" s="63"/>
      <c r="T20" s="63"/>
    </row>
    <row r="21" spans="1:20" ht="15.75" x14ac:dyDescent="0.25">
      <c r="A21" s="106" t="s">
        <v>14</v>
      </c>
      <c r="B21" s="107">
        <v>88.8</v>
      </c>
      <c r="C21" s="107">
        <v>92.8</v>
      </c>
      <c r="S21" s="63"/>
      <c r="T21" s="63"/>
    </row>
    <row r="22" spans="1:20" ht="15.75" x14ac:dyDescent="0.25">
      <c r="A22" s="8" t="s">
        <v>35</v>
      </c>
      <c r="B22" s="53">
        <v>85.5</v>
      </c>
      <c r="C22" s="53">
        <v>93</v>
      </c>
      <c r="S22" s="63"/>
      <c r="T22" s="63"/>
    </row>
    <row r="23" spans="1:20" ht="15.75" x14ac:dyDescent="0.25">
      <c r="A23" s="106" t="s">
        <v>15</v>
      </c>
      <c r="B23" s="107">
        <v>84.6</v>
      </c>
      <c r="C23" s="107">
        <v>92.7</v>
      </c>
      <c r="S23" s="63"/>
      <c r="T23" s="63"/>
    </row>
    <row r="24" spans="1:20" ht="15.75" x14ac:dyDescent="0.25">
      <c r="A24" s="8" t="s">
        <v>36</v>
      </c>
      <c r="B24" s="53">
        <v>85.4</v>
      </c>
      <c r="C24" s="53">
        <v>94.2</v>
      </c>
      <c r="S24" s="63"/>
      <c r="T24" s="63"/>
    </row>
    <row r="25" spans="1:20" ht="15.75" x14ac:dyDescent="0.25">
      <c r="A25" s="106" t="s">
        <v>16</v>
      </c>
      <c r="B25" s="107">
        <v>85.3</v>
      </c>
      <c r="C25" s="107">
        <v>95.2</v>
      </c>
      <c r="S25" s="63"/>
      <c r="T25" s="63"/>
    </row>
    <row r="26" spans="1:20" ht="15.75" x14ac:dyDescent="0.25">
      <c r="A26" s="8" t="s">
        <v>37</v>
      </c>
      <c r="B26" s="53">
        <v>86</v>
      </c>
      <c r="C26" s="53">
        <v>97</v>
      </c>
      <c r="S26" s="63"/>
      <c r="T26" s="63"/>
    </row>
    <row r="27" spans="1:20" ht="15.75" x14ac:dyDescent="0.25">
      <c r="A27" s="106" t="s">
        <v>17</v>
      </c>
      <c r="B27" s="107">
        <v>87.3</v>
      </c>
      <c r="C27" s="107">
        <v>98.2</v>
      </c>
      <c r="S27" s="63"/>
      <c r="T27" s="63"/>
    </row>
    <row r="28" spans="1:20" ht="15.75" x14ac:dyDescent="0.25">
      <c r="A28" s="8" t="s">
        <v>38</v>
      </c>
      <c r="B28" s="53">
        <v>89.8</v>
      </c>
      <c r="C28" s="53">
        <v>99.3</v>
      </c>
      <c r="S28" s="63"/>
      <c r="T28" s="63"/>
    </row>
    <row r="29" spans="1:20" ht="15.75" x14ac:dyDescent="0.25">
      <c r="A29" s="106" t="s">
        <v>18</v>
      </c>
      <c r="B29" s="107">
        <v>92</v>
      </c>
      <c r="C29" s="107">
        <v>99.7</v>
      </c>
      <c r="S29" s="63"/>
      <c r="T29" s="63"/>
    </row>
    <row r="30" spans="1:20" ht="15.75" x14ac:dyDescent="0.25">
      <c r="A30" s="8" t="s">
        <v>39</v>
      </c>
      <c r="B30" s="53">
        <v>93.1</v>
      </c>
      <c r="C30" s="53">
        <v>100</v>
      </c>
      <c r="S30" s="63"/>
      <c r="T30" s="63"/>
    </row>
    <row r="31" spans="1:20" ht="15.75" x14ac:dyDescent="0.25">
      <c r="A31" s="106" t="s">
        <v>19</v>
      </c>
      <c r="B31" s="107">
        <v>94.9</v>
      </c>
      <c r="C31" s="107">
        <v>99.4</v>
      </c>
      <c r="S31" s="63"/>
      <c r="T31" s="63"/>
    </row>
    <row r="32" spans="1:20" ht="15.75" x14ac:dyDescent="0.25">
      <c r="A32" s="8" t="s">
        <v>40</v>
      </c>
      <c r="B32" s="53">
        <v>95.9</v>
      </c>
      <c r="C32" s="53">
        <v>99.3</v>
      </c>
      <c r="S32" s="63"/>
      <c r="T32" s="63"/>
    </row>
    <row r="33" spans="1:20" ht="15.75" x14ac:dyDescent="0.25">
      <c r="A33" s="106" t="s">
        <v>20</v>
      </c>
      <c r="B33" s="107">
        <v>94.6</v>
      </c>
      <c r="C33" s="107">
        <v>99.7</v>
      </c>
      <c r="S33" s="63"/>
      <c r="T33" s="63"/>
    </row>
    <row r="34" spans="1:20" ht="15.75" x14ac:dyDescent="0.25">
      <c r="A34" s="8" t="s">
        <v>41</v>
      </c>
      <c r="B34" s="53">
        <v>93.6</v>
      </c>
      <c r="C34" s="53">
        <v>97.9</v>
      </c>
      <c r="S34" s="63"/>
      <c r="T34" s="63"/>
    </row>
    <row r="35" spans="1:20" ht="15.75" x14ac:dyDescent="0.25">
      <c r="A35" s="106" t="s">
        <v>21</v>
      </c>
      <c r="B35" s="107">
        <v>92</v>
      </c>
      <c r="C35" s="107">
        <v>98.3</v>
      </c>
      <c r="S35" s="63"/>
      <c r="T35" s="63"/>
    </row>
    <row r="36" spans="1:20" ht="15.75" x14ac:dyDescent="0.25">
      <c r="A36" s="8" t="s">
        <v>42</v>
      </c>
      <c r="B36" s="53">
        <v>91</v>
      </c>
      <c r="C36" s="53">
        <v>96.7</v>
      </c>
      <c r="S36" s="63"/>
      <c r="T36" s="63"/>
    </row>
    <row r="37" spans="1:20" ht="15.75" x14ac:dyDescent="0.25">
      <c r="A37" s="106" t="s">
        <v>22</v>
      </c>
      <c r="B37" s="107">
        <v>92.3</v>
      </c>
      <c r="C37" s="107">
        <v>96.4</v>
      </c>
      <c r="S37" s="63"/>
      <c r="T37" s="63"/>
    </row>
    <row r="38" spans="1:20" ht="15.75" x14ac:dyDescent="0.25">
      <c r="A38" s="8" t="s">
        <v>43</v>
      </c>
      <c r="B38" s="53">
        <v>92.7</v>
      </c>
      <c r="C38" s="53">
        <v>97</v>
      </c>
      <c r="S38" s="63"/>
      <c r="T38" s="63"/>
    </row>
    <row r="39" spans="1:20" ht="15.75" x14ac:dyDescent="0.25">
      <c r="A39" s="106" t="s">
        <v>23</v>
      </c>
      <c r="B39" s="107">
        <v>96.6</v>
      </c>
      <c r="C39" s="107">
        <v>97.4</v>
      </c>
      <c r="S39" s="63"/>
      <c r="T39" s="63"/>
    </row>
    <row r="40" spans="1:20" ht="15.75" x14ac:dyDescent="0.25">
      <c r="A40" s="8" t="s">
        <v>44</v>
      </c>
      <c r="B40" s="53">
        <v>96.8</v>
      </c>
      <c r="C40" s="53">
        <v>97.9</v>
      </c>
      <c r="S40" s="63"/>
      <c r="T40" s="63"/>
    </row>
    <row r="41" spans="1:20" ht="15.75" x14ac:dyDescent="0.25">
      <c r="A41" s="106" t="s">
        <v>24</v>
      </c>
      <c r="B41" s="107">
        <v>96.1</v>
      </c>
      <c r="C41" s="107">
        <v>99.2</v>
      </c>
      <c r="S41" s="63"/>
      <c r="T41" s="63"/>
    </row>
    <row r="42" spans="1:20" ht="15.75" x14ac:dyDescent="0.25">
      <c r="A42" s="8" t="s">
        <v>45</v>
      </c>
      <c r="B42" s="53">
        <v>98</v>
      </c>
      <c r="C42" s="53">
        <v>99.8</v>
      </c>
      <c r="S42" s="63"/>
      <c r="T42" s="63"/>
    </row>
    <row r="43" spans="1:20" ht="15.75" x14ac:dyDescent="0.25">
      <c r="A43" s="106" t="s">
        <v>25</v>
      </c>
      <c r="B43" s="107">
        <v>98.7</v>
      </c>
      <c r="C43" s="107">
        <v>100.3</v>
      </c>
      <c r="S43" s="63"/>
      <c r="T43" s="63"/>
    </row>
    <row r="44" spans="1:20" ht="15.75" x14ac:dyDescent="0.25">
      <c r="A44" s="8" t="s">
        <v>46</v>
      </c>
      <c r="B44" s="53">
        <v>98.2</v>
      </c>
      <c r="C44" s="53">
        <v>100.7</v>
      </c>
      <c r="S44" s="63"/>
      <c r="T44" s="63"/>
    </row>
    <row r="45" spans="1:20" ht="15.75" x14ac:dyDescent="0.25">
      <c r="A45" s="106" t="s">
        <v>26</v>
      </c>
      <c r="B45" s="107">
        <v>99.9</v>
      </c>
      <c r="C45" s="107">
        <v>100.6</v>
      </c>
      <c r="S45" s="63"/>
      <c r="T45" s="63"/>
    </row>
    <row r="46" spans="1:20" ht="15.75" x14ac:dyDescent="0.25">
      <c r="A46" s="8" t="s">
        <v>105</v>
      </c>
      <c r="B46" s="53">
        <v>100</v>
      </c>
      <c r="C46" s="53">
        <v>100</v>
      </c>
      <c r="S46" s="63"/>
      <c r="T46" s="63"/>
    </row>
    <row r="47" spans="1:20" ht="15.75" x14ac:dyDescent="0.25">
      <c r="A47" s="106" t="s">
        <v>150</v>
      </c>
      <c r="B47" s="107">
        <v>99.9</v>
      </c>
      <c r="C47" s="107">
        <v>99.6</v>
      </c>
      <c r="S47" s="63"/>
      <c r="T47" s="63"/>
    </row>
    <row r="48" spans="1:20" ht="15.75" x14ac:dyDescent="0.25">
      <c r="A48" s="8" t="s">
        <v>170</v>
      </c>
      <c r="B48" s="53">
        <v>100.2</v>
      </c>
      <c r="C48" s="53">
        <v>99.8</v>
      </c>
      <c r="S48" s="63"/>
      <c r="T48" s="63"/>
    </row>
    <row r="49" spans="1:20" ht="15.75" x14ac:dyDescent="0.25">
      <c r="A49" s="106" t="s">
        <v>174</v>
      </c>
      <c r="B49" s="107">
        <v>98.7</v>
      </c>
      <c r="C49" s="107">
        <v>99.7</v>
      </c>
      <c r="S49" s="63"/>
      <c r="T49" s="63"/>
    </row>
    <row r="50" spans="1:20" ht="15.75" x14ac:dyDescent="0.25">
      <c r="A50" s="8" t="s">
        <v>176</v>
      </c>
      <c r="B50" s="53">
        <v>98.6</v>
      </c>
      <c r="C50" s="53">
        <v>101.3</v>
      </c>
      <c r="S50" s="63"/>
      <c r="T50" s="63"/>
    </row>
    <row r="51" spans="1:20" ht="15.75" x14ac:dyDescent="0.25">
      <c r="A51" s="106" t="s">
        <v>177</v>
      </c>
      <c r="B51" s="107">
        <v>98.7</v>
      </c>
      <c r="C51" s="107">
        <v>100.6</v>
      </c>
      <c r="S51" s="63"/>
      <c r="T51" s="63"/>
    </row>
    <row r="52" spans="1:20" ht="15.75" x14ac:dyDescent="0.25">
      <c r="A52" s="8" t="s">
        <v>178</v>
      </c>
      <c r="B52" s="53">
        <v>100.2</v>
      </c>
      <c r="C52" s="53">
        <v>102</v>
      </c>
      <c r="S52" s="63"/>
      <c r="T52" s="63"/>
    </row>
    <row r="53" spans="1:20" ht="15.75" x14ac:dyDescent="0.25">
      <c r="A53" s="106" t="s">
        <v>187</v>
      </c>
      <c r="B53" s="107">
        <v>99.1</v>
      </c>
      <c r="C53" s="107">
        <v>102.6</v>
      </c>
      <c r="S53" s="63"/>
      <c r="T53" s="63"/>
    </row>
    <row r="54" spans="1:20" ht="15.75" x14ac:dyDescent="0.25">
      <c r="A54" s="8" t="s">
        <v>238</v>
      </c>
      <c r="B54" s="53">
        <v>94.1</v>
      </c>
      <c r="C54" s="53">
        <v>102.3</v>
      </c>
    </row>
    <row r="55" spans="1:20" ht="16.5" thickBot="1" x14ac:dyDescent="0.3">
      <c r="A55" s="108" t="s">
        <v>247</v>
      </c>
      <c r="B55" s="109">
        <v>90</v>
      </c>
      <c r="C55" s="109">
        <v>103.4</v>
      </c>
    </row>
    <row r="56" spans="1:20" ht="15.75" x14ac:dyDescent="0.25">
      <c r="A56" s="85"/>
      <c r="B56" s="86"/>
      <c r="C56" s="87"/>
    </row>
    <row r="57" spans="1:20" x14ac:dyDescent="0.25">
      <c r="A57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71" customWidth="1"/>
    <col min="4" max="16384" width="9.140625" style="3"/>
  </cols>
  <sheetData>
    <row r="1" spans="1:21" ht="33.75" customHeight="1" x14ac:dyDescent="0.25">
      <c r="A1" s="5" t="s">
        <v>203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</row>
    <row r="2" spans="1:21" ht="25.5" customHeight="1" thickBot="1" x14ac:dyDescent="0.3">
      <c r="A2" s="164" t="s">
        <v>49</v>
      </c>
      <c r="B2" s="164"/>
      <c r="C2" s="164"/>
    </row>
    <row r="3" spans="1:21" ht="31.5" customHeight="1" thickBot="1" x14ac:dyDescent="0.3">
      <c r="B3" s="104" t="s">
        <v>47</v>
      </c>
      <c r="C3" s="105" t="s">
        <v>48</v>
      </c>
    </row>
    <row r="4" spans="1:21" x14ac:dyDescent="0.25">
      <c r="A4" s="6"/>
      <c r="B4" s="7"/>
      <c r="C4" s="7"/>
    </row>
    <row r="5" spans="1:21" x14ac:dyDescent="0.25">
      <c r="A5" s="106" t="s">
        <v>6</v>
      </c>
      <c r="B5" s="107">
        <v>88.1</v>
      </c>
      <c r="C5" s="107">
        <v>88.9</v>
      </c>
      <c r="T5" s="63"/>
      <c r="U5" s="63"/>
    </row>
    <row r="6" spans="1:21" x14ac:dyDescent="0.25">
      <c r="A6" s="8" t="s">
        <v>27</v>
      </c>
      <c r="B6" s="53">
        <v>85.5</v>
      </c>
      <c r="C6" s="53">
        <v>90.6</v>
      </c>
      <c r="T6" s="63"/>
      <c r="U6" s="63"/>
    </row>
    <row r="7" spans="1:21" x14ac:dyDescent="0.25">
      <c r="A7" s="106" t="s">
        <v>7</v>
      </c>
      <c r="B7" s="107">
        <v>82.9</v>
      </c>
      <c r="C7" s="107">
        <v>91</v>
      </c>
      <c r="T7" s="63"/>
      <c r="U7" s="63"/>
    </row>
    <row r="8" spans="1:21" x14ac:dyDescent="0.25">
      <c r="A8" s="8" t="s">
        <v>28</v>
      </c>
      <c r="B8" s="53">
        <v>86.1</v>
      </c>
      <c r="C8" s="53">
        <v>91.2</v>
      </c>
      <c r="T8" s="63"/>
      <c r="U8" s="63"/>
    </row>
    <row r="9" spans="1:21" x14ac:dyDescent="0.25">
      <c r="A9" s="106" t="s">
        <v>8</v>
      </c>
      <c r="B9" s="107">
        <v>86.4</v>
      </c>
      <c r="C9" s="107">
        <v>87.9</v>
      </c>
      <c r="T9" s="63"/>
      <c r="U9" s="63"/>
    </row>
    <row r="10" spans="1:21" x14ac:dyDescent="0.25">
      <c r="A10" s="8" t="s">
        <v>29</v>
      </c>
      <c r="B10" s="53">
        <v>84</v>
      </c>
      <c r="C10" s="53">
        <v>89</v>
      </c>
      <c r="T10" s="63"/>
      <c r="U10" s="63"/>
    </row>
    <row r="11" spans="1:21" x14ac:dyDescent="0.25">
      <c r="A11" s="106" t="s">
        <v>9</v>
      </c>
      <c r="B11" s="107">
        <v>83.5</v>
      </c>
      <c r="C11" s="107">
        <v>88.2</v>
      </c>
      <c r="T11" s="63"/>
      <c r="U11" s="63"/>
    </row>
    <row r="12" spans="1:21" x14ac:dyDescent="0.25">
      <c r="A12" s="8" t="s">
        <v>30</v>
      </c>
      <c r="B12" s="53">
        <v>83.1</v>
      </c>
      <c r="C12" s="53">
        <v>89.2</v>
      </c>
      <c r="T12" s="63"/>
      <c r="U12" s="63"/>
    </row>
    <row r="13" spans="1:21" x14ac:dyDescent="0.25">
      <c r="A13" s="106" t="s">
        <v>10</v>
      </c>
      <c r="B13" s="107">
        <v>86</v>
      </c>
      <c r="C13" s="107">
        <v>93</v>
      </c>
      <c r="T13" s="63"/>
      <c r="U13" s="63"/>
    </row>
    <row r="14" spans="1:21" x14ac:dyDescent="0.25">
      <c r="A14" s="8" t="s">
        <v>31</v>
      </c>
      <c r="B14" s="53">
        <v>88.7</v>
      </c>
      <c r="C14" s="53">
        <v>92.4</v>
      </c>
      <c r="T14" s="63"/>
      <c r="U14" s="63"/>
    </row>
    <row r="15" spans="1:21" x14ac:dyDescent="0.25">
      <c r="A15" s="106" t="s">
        <v>11</v>
      </c>
      <c r="B15" s="107">
        <v>89.4</v>
      </c>
      <c r="C15" s="107">
        <v>91.3</v>
      </c>
      <c r="T15" s="63"/>
      <c r="U15" s="63"/>
    </row>
    <row r="16" spans="1:21" x14ac:dyDescent="0.25">
      <c r="A16" s="8" t="s">
        <v>32</v>
      </c>
      <c r="B16" s="53">
        <v>97.3</v>
      </c>
      <c r="C16" s="53">
        <v>92.9</v>
      </c>
      <c r="T16" s="63"/>
      <c r="U16" s="63"/>
    </row>
    <row r="17" spans="1:21" x14ac:dyDescent="0.25">
      <c r="A17" s="106" t="s">
        <v>12</v>
      </c>
      <c r="B17" s="107">
        <v>92.4</v>
      </c>
      <c r="C17" s="107">
        <v>94</v>
      </c>
      <c r="T17" s="63"/>
      <c r="U17" s="63"/>
    </row>
    <row r="18" spans="1:21" x14ac:dyDescent="0.25">
      <c r="A18" s="8" t="s">
        <v>33</v>
      </c>
      <c r="B18" s="53">
        <v>95.7</v>
      </c>
      <c r="C18" s="53">
        <v>95.6</v>
      </c>
      <c r="T18" s="63"/>
      <c r="U18" s="63"/>
    </row>
    <row r="19" spans="1:21" x14ac:dyDescent="0.25">
      <c r="A19" s="106" t="s">
        <v>13</v>
      </c>
      <c r="B19" s="107">
        <v>100.1</v>
      </c>
      <c r="C19" s="107">
        <v>98.7</v>
      </c>
      <c r="T19" s="63"/>
      <c r="U19" s="63"/>
    </row>
    <row r="20" spans="1:21" x14ac:dyDescent="0.25">
      <c r="A20" s="8" t="s">
        <v>34</v>
      </c>
      <c r="B20" s="53">
        <v>97.9</v>
      </c>
      <c r="C20" s="53">
        <v>90.8</v>
      </c>
      <c r="T20" s="63"/>
      <c r="U20" s="63"/>
    </row>
    <row r="21" spans="1:21" x14ac:dyDescent="0.25">
      <c r="A21" s="106" t="s">
        <v>14</v>
      </c>
      <c r="B21" s="107">
        <v>96.5</v>
      </c>
      <c r="C21" s="107">
        <v>85.2</v>
      </c>
      <c r="T21" s="63"/>
      <c r="U21" s="63"/>
    </row>
    <row r="22" spans="1:21" x14ac:dyDescent="0.25">
      <c r="A22" s="8" t="s">
        <v>35</v>
      </c>
      <c r="B22" s="53">
        <v>98.6</v>
      </c>
      <c r="C22" s="53">
        <v>86.1</v>
      </c>
      <c r="T22" s="63"/>
      <c r="U22" s="63"/>
    </row>
    <row r="23" spans="1:21" x14ac:dyDescent="0.25">
      <c r="A23" s="106" t="s">
        <v>15</v>
      </c>
      <c r="B23" s="107">
        <v>97.7</v>
      </c>
      <c r="C23" s="107">
        <v>86.2</v>
      </c>
      <c r="T23" s="63"/>
      <c r="U23" s="63"/>
    </row>
    <row r="24" spans="1:21" x14ac:dyDescent="0.25">
      <c r="A24" s="8" t="s">
        <v>36</v>
      </c>
      <c r="B24" s="53">
        <v>98.3</v>
      </c>
      <c r="C24" s="53">
        <v>86.6</v>
      </c>
      <c r="T24" s="63"/>
      <c r="U24" s="63"/>
    </row>
    <row r="25" spans="1:21" x14ac:dyDescent="0.25">
      <c r="A25" s="106" t="s">
        <v>16</v>
      </c>
      <c r="B25" s="107">
        <v>102.9</v>
      </c>
      <c r="C25" s="107">
        <v>85.9</v>
      </c>
      <c r="T25" s="63"/>
      <c r="U25" s="63"/>
    </row>
    <row r="26" spans="1:21" x14ac:dyDescent="0.25">
      <c r="A26" s="8" t="s">
        <v>37</v>
      </c>
      <c r="B26" s="53">
        <v>104.5</v>
      </c>
      <c r="C26" s="53">
        <v>87.5</v>
      </c>
      <c r="T26" s="63"/>
      <c r="U26" s="63"/>
    </row>
    <row r="27" spans="1:21" x14ac:dyDescent="0.25">
      <c r="A27" s="106" t="s">
        <v>17</v>
      </c>
      <c r="B27" s="107">
        <v>106.1</v>
      </c>
      <c r="C27" s="107">
        <v>87.7</v>
      </c>
      <c r="T27" s="63"/>
      <c r="U27" s="63"/>
    </row>
    <row r="28" spans="1:21" x14ac:dyDescent="0.25">
      <c r="A28" s="8" t="s">
        <v>38</v>
      </c>
      <c r="B28" s="53">
        <v>109</v>
      </c>
      <c r="C28" s="53">
        <v>88.1</v>
      </c>
      <c r="T28" s="63"/>
      <c r="U28" s="63"/>
    </row>
    <row r="29" spans="1:21" x14ac:dyDescent="0.25">
      <c r="A29" s="106" t="s">
        <v>18</v>
      </c>
      <c r="B29" s="107">
        <v>105.1</v>
      </c>
      <c r="C29" s="107">
        <v>91.3</v>
      </c>
      <c r="T29" s="63"/>
      <c r="U29" s="63"/>
    </row>
    <row r="30" spans="1:21" x14ac:dyDescent="0.25">
      <c r="A30" s="8" t="s">
        <v>39</v>
      </c>
      <c r="B30" s="53">
        <v>113.5</v>
      </c>
      <c r="C30" s="53">
        <v>92.3</v>
      </c>
      <c r="T30" s="63"/>
      <c r="U30" s="63"/>
    </row>
    <row r="31" spans="1:21" x14ac:dyDescent="0.25">
      <c r="A31" s="106" t="s">
        <v>19</v>
      </c>
      <c r="B31" s="107">
        <v>115.3</v>
      </c>
      <c r="C31" s="107">
        <v>91.4</v>
      </c>
      <c r="T31" s="63"/>
      <c r="U31" s="63"/>
    </row>
    <row r="32" spans="1:21" x14ac:dyDescent="0.25">
      <c r="A32" s="8" t="s">
        <v>40</v>
      </c>
      <c r="B32" s="53">
        <v>116.1</v>
      </c>
      <c r="C32" s="53">
        <v>94.2</v>
      </c>
      <c r="T32" s="63"/>
      <c r="U32" s="63"/>
    </row>
    <row r="33" spans="1:21" x14ac:dyDescent="0.25">
      <c r="A33" s="106" t="s">
        <v>20</v>
      </c>
      <c r="B33" s="107">
        <v>119.9</v>
      </c>
      <c r="C33" s="107">
        <v>92.1</v>
      </c>
      <c r="T33" s="63"/>
      <c r="U33" s="63"/>
    </row>
    <row r="34" spans="1:21" x14ac:dyDescent="0.25">
      <c r="A34" s="8" t="s">
        <v>41</v>
      </c>
      <c r="B34" s="53">
        <v>110.7</v>
      </c>
      <c r="C34" s="53">
        <v>91.8</v>
      </c>
      <c r="T34" s="63"/>
      <c r="U34" s="63"/>
    </row>
    <row r="35" spans="1:21" x14ac:dyDescent="0.25">
      <c r="A35" s="106" t="s">
        <v>21</v>
      </c>
      <c r="B35" s="107">
        <v>105.2</v>
      </c>
      <c r="C35" s="107">
        <v>92.2</v>
      </c>
      <c r="T35" s="63"/>
      <c r="U35" s="63"/>
    </row>
    <row r="36" spans="1:21" x14ac:dyDescent="0.25">
      <c r="A36" s="8" t="s">
        <v>42</v>
      </c>
      <c r="B36" s="53">
        <v>104.3</v>
      </c>
      <c r="C36" s="53">
        <v>92.5</v>
      </c>
      <c r="T36" s="63"/>
      <c r="U36" s="63"/>
    </row>
    <row r="37" spans="1:21" x14ac:dyDescent="0.25">
      <c r="A37" s="106" t="s">
        <v>22</v>
      </c>
      <c r="B37" s="107">
        <v>106.5</v>
      </c>
      <c r="C37" s="107">
        <v>92.3</v>
      </c>
      <c r="T37" s="63"/>
      <c r="U37" s="63"/>
    </row>
    <row r="38" spans="1:21" x14ac:dyDescent="0.25">
      <c r="A38" s="8" t="s">
        <v>43</v>
      </c>
      <c r="B38" s="53">
        <v>98</v>
      </c>
      <c r="C38" s="53">
        <v>94.3</v>
      </c>
      <c r="T38" s="63"/>
      <c r="U38" s="63"/>
    </row>
    <row r="39" spans="1:21" x14ac:dyDescent="0.25">
      <c r="A39" s="106" t="s">
        <v>23</v>
      </c>
      <c r="B39" s="107">
        <v>102.3</v>
      </c>
      <c r="C39" s="107">
        <v>98.7</v>
      </c>
      <c r="T39" s="63"/>
      <c r="U39" s="63"/>
    </row>
    <row r="40" spans="1:21" x14ac:dyDescent="0.25">
      <c r="A40" s="8" t="s">
        <v>44</v>
      </c>
      <c r="B40" s="53">
        <v>102.5</v>
      </c>
      <c r="C40" s="53">
        <v>99</v>
      </c>
      <c r="T40" s="63"/>
      <c r="U40" s="63"/>
    </row>
    <row r="41" spans="1:21" x14ac:dyDescent="0.25">
      <c r="A41" s="106" t="s">
        <v>24</v>
      </c>
      <c r="B41" s="107">
        <v>100.6</v>
      </c>
      <c r="C41" s="107">
        <v>98.9</v>
      </c>
      <c r="T41" s="63"/>
      <c r="U41" s="63"/>
    </row>
    <row r="42" spans="1:21" x14ac:dyDescent="0.25">
      <c r="A42" s="8" t="s">
        <v>45</v>
      </c>
      <c r="B42" s="53">
        <v>99.3</v>
      </c>
      <c r="C42" s="53">
        <v>96</v>
      </c>
      <c r="T42" s="63"/>
      <c r="U42" s="63"/>
    </row>
    <row r="43" spans="1:21" x14ac:dyDescent="0.25">
      <c r="A43" s="106" t="s">
        <v>25</v>
      </c>
      <c r="B43" s="107">
        <v>98.5</v>
      </c>
      <c r="C43" s="107">
        <v>95.4</v>
      </c>
      <c r="T43" s="63"/>
      <c r="U43" s="63"/>
    </row>
    <row r="44" spans="1:21" x14ac:dyDescent="0.25">
      <c r="A44" s="8" t="s">
        <v>46</v>
      </c>
      <c r="B44" s="53">
        <v>101.2</v>
      </c>
      <c r="C44" s="53">
        <v>96.5</v>
      </c>
      <c r="T44" s="63"/>
      <c r="U44" s="63"/>
    </row>
    <row r="45" spans="1:21" x14ac:dyDescent="0.25">
      <c r="A45" s="106" t="s">
        <v>26</v>
      </c>
      <c r="B45" s="107">
        <v>98.1</v>
      </c>
      <c r="C45" s="107">
        <v>97</v>
      </c>
      <c r="T45" s="63"/>
      <c r="U45" s="63"/>
    </row>
    <row r="46" spans="1:21" x14ac:dyDescent="0.25">
      <c r="A46" s="8" t="s">
        <v>105</v>
      </c>
      <c r="B46" s="53">
        <v>102.1</v>
      </c>
      <c r="C46" s="53">
        <v>100.9</v>
      </c>
      <c r="T46" s="63"/>
      <c r="U46" s="63"/>
    </row>
    <row r="47" spans="1:21" x14ac:dyDescent="0.25">
      <c r="A47" s="106" t="s">
        <v>150</v>
      </c>
      <c r="B47" s="107">
        <v>102.7</v>
      </c>
      <c r="C47" s="107">
        <v>100.8</v>
      </c>
      <c r="T47" s="63"/>
      <c r="U47" s="63"/>
    </row>
    <row r="48" spans="1:21" x14ac:dyDescent="0.25">
      <c r="A48" s="8" t="s">
        <v>170</v>
      </c>
      <c r="B48" s="53">
        <v>97.1</v>
      </c>
      <c r="C48" s="53">
        <v>101.3</v>
      </c>
      <c r="T48" s="63"/>
      <c r="U48" s="63"/>
    </row>
    <row r="49" spans="1:21" s="62" customFormat="1" x14ac:dyDescent="0.25">
      <c r="A49" s="106" t="s">
        <v>174</v>
      </c>
      <c r="B49" s="107">
        <v>100</v>
      </c>
      <c r="C49" s="107">
        <v>102.9</v>
      </c>
      <c r="T49" s="63"/>
      <c r="U49" s="63"/>
    </row>
    <row r="50" spans="1:21" x14ac:dyDescent="0.25">
      <c r="A50" s="8" t="s">
        <v>176</v>
      </c>
      <c r="B50" s="53">
        <v>105</v>
      </c>
      <c r="C50" s="53">
        <v>105.4</v>
      </c>
      <c r="T50" s="63"/>
      <c r="U50" s="63"/>
    </row>
    <row r="51" spans="1:21" x14ac:dyDescent="0.25">
      <c r="A51" s="106" t="s">
        <v>177</v>
      </c>
      <c r="B51" s="107">
        <v>106.2</v>
      </c>
      <c r="C51" s="107">
        <v>105.9</v>
      </c>
      <c r="T51" s="63"/>
      <c r="U51" s="63"/>
    </row>
    <row r="52" spans="1:21" x14ac:dyDescent="0.25">
      <c r="A52" s="8" t="s">
        <v>178</v>
      </c>
      <c r="B52" s="53">
        <v>112.9</v>
      </c>
      <c r="C52" s="53">
        <v>106.9</v>
      </c>
      <c r="T52" s="63"/>
      <c r="U52" s="63"/>
    </row>
    <row r="53" spans="1:21" x14ac:dyDescent="0.25">
      <c r="A53" s="106" t="s">
        <v>187</v>
      </c>
      <c r="B53" s="107">
        <v>105.1</v>
      </c>
      <c r="C53" s="107">
        <v>109</v>
      </c>
      <c r="T53" s="63"/>
      <c r="U53" s="63"/>
    </row>
    <row r="54" spans="1:21" x14ac:dyDescent="0.25">
      <c r="A54" s="8" t="s">
        <v>238</v>
      </c>
      <c r="B54" s="53">
        <v>109</v>
      </c>
      <c r="C54" s="53">
        <v>107.9</v>
      </c>
    </row>
    <row r="55" spans="1:21" ht="16.5" thickBot="1" x14ac:dyDescent="0.3">
      <c r="A55" s="108" t="s">
        <v>247</v>
      </c>
      <c r="B55" s="109">
        <v>109.2</v>
      </c>
      <c r="C55" s="109">
        <v>108.7</v>
      </c>
    </row>
    <row r="56" spans="1:21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56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72" customWidth="1"/>
    <col min="4" max="16384" width="9.140625" style="3"/>
  </cols>
  <sheetData>
    <row r="1" spans="1:20" ht="33.75" customHeight="1" x14ac:dyDescent="0.25">
      <c r="A1" s="5" t="s">
        <v>202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2.25" customHeight="1" thickBot="1" x14ac:dyDescent="0.3">
      <c r="B3" s="104" t="s">
        <v>0</v>
      </c>
      <c r="C3" s="105" t="s">
        <v>1</v>
      </c>
    </row>
    <row r="4" spans="1:20" x14ac:dyDescent="0.25">
      <c r="A4" s="6"/>
      <c r="B4" s="7"/>
      <c r="C4" s="7"/>
    </row>
    <row r="5" spans="1:20" x14ac:dyDescent="0.25">
      <c r="A5" s="106" t="s">
        <v>6</v>
      </c>
      <c r="B5" s="107">
        <v>90.5</v>
      </c>
      <c r="C5" s="107">
        <v>108.6</v>
      </c>
      <c r="S5" s="63"/>
      <c r="T5" s="63"/>
    </row>
    <row r="6" spans="1:20" x14ac:dyDescent="0.25">
      <c r="A6" s="8" t="s">
        <v>27</v>
      </c>
      <c r="B6" s="53">
        <v>107.7</v>
      </c>
      <c r="C6" s="53">
        <v>109.8</v>
      </c>
      <c r="S6" s="63"/>
      <c r="T6" s="63"/>
    </row>
    <row r="7" spans="1:20" x14ac:dyDescent="0.25">
      <c r="A7" s="106" t="s">
        <v>7</v>
      </c>
      <c r="B7" s="107">
        <v>98.5</v>
      </c>
      <c r="C7" s="107">
        <v>107.8</v>
      </c>
      <c r="S7" s="63"/>
      <c r="T7" s="63"/>
    </row>
    <row r="8" spans="1:20" x14ac:dyDescent="0.25">
      <c r="A8" s="8" t="s">
        <v>28</v>
      </c>
      <c r="B8" s="53">
        <v>97.7</v>
      </c>
      <c r="C8" s="53">
        <v>109.3</v>
      </c>
      <c r="S8" s="63"/>
      <c r="T8" s="63"/>
    </row>
    <row r="9" spans="1:20" x14ac:dyDescent="0.25">
      <c r="A9" s="106" t="s">
        <v>8</v>
      </c>
      <c r="B9" s="107">
        <v>96.2</v>
      </c>
      <c r="C9" s="107">
        <v>113.1</v>
      </c>
      <c r="S9" s="63"/>
      <c r="T9" s="63"/>
    </row>
    <row r="10" spans="1:20" x14ac:dyDescent="0.25">
      <c r="A10" s="8" t="s">
        <v>29</v>
      </c>
      <c r="B10" s="53">
        <v>96.9</v>
      </c>
      <c r="C10" s="53">
        <v>107.9</v>
      </c>
      <c r="S10" s="63"/>
      <c r="T10" s="63"/>
    </row>
    <row r="11" spans="1:20" x14ac:dyDescent="0.25">
      <c r="A11" s="106" t="s">
        <v>9</v>
      </c>
      <c r="B11" s="107">
        <v>94</v>
      </c>
      <c r="C11" s="107">
        <v>106.4</v>
      </c>
      <c r="S11" s="63"/>
      <c r="T11" s="63"/>
    </row>
    <row r="12" spans="1:20" x14ac:dyDescent="0.25">
      <c r="A12" s="8" t="s">
        <v>30</v>
      </c>
      <c r="B12" s="53">
        <v>92.3</v>
      </c>
      <c r="C12" s="53">
        <v>106.2</v>
      </c>
      <c r="S12" s="63"/>
      <c r="T12" s="63"/>
    </row>
    <row r="13" spans="1:20" x14ac:dyDescent="0.25">
      <c r="A13" s="106" t="s">
        <v>10</v>
      </c>
      <c r="B13" s="107">
        <v>91.5</v>
      </c>
      <c r="C13" s="107">
        <v>107</v>
      </c>
      <c r="S13" s="63"/>
      <c r="T13" s="63"/>
    </row>
    <row r="14" spans="1:20" x14ac:dyDescent="0.25">
      <c r="A14" s="8" t="s">
        <v>31</v>
      </c>
      <c r="B14" s="53">
        <v>88.7</v>
      </c>
      <c r="C14" s="53">
        <v>106.9</v>
      </c>
      <c r="S14" s="63"/>
      <c r="T14" s="63"/>
    </row>
    <row r="15" spans="1:20" x14ac:dyDescent="0.25">
      <c r="A15" s="106" t="s">
        <v>11</v>
      </c>
      <c r="B15" s="107">
        <v>90.9</v>
      </c>
      <c r="C15" s="107">
        <v>109.6</v>
      </c>
      <c r="S15" s="63"/>
      <c r="T15" s="63"/>
    </row>
    <row r="16" spans="1:20" x14ac:dyDescent="0.25">
      <c r="A16" s="8" t="s">
        <v>32</v>
      </c>
      <c r="B16" s="53">
        <v>93.4</v>
      </c>
      <c r="C16" s="53">
        <v>113.5</v>
      </c>
      <c r="S16" s="63"/>
      <c r="T16" s="63"/>
    </row>
    <row r="17" spans="1:20" x14ac:dyDescent="0.25">
      <c r="A17" s="106" t="s">
        <v>12</v>
      </c>
      <c r="B17" s="107">
        <v>100.6</v>
      </c>
      <c r="C17" s="107">
        <v>111.6</v>
      </c>
      <c r="S17" s="63"/>
      <c r="T17" s="63"/>
    </row>
    <row r="18" spans="1:20" x14ac:dyDescent="0.25">
      <c r="A18" s="8" t="s">
        <v>33</v>
      </c>
      <c r="B18" s="53">
        <v>107.3</v>
      </c>
      <c r="C18" s="53">
        <v>113.7</v>
      </c>
      <c r="S18" s="63"/>
      <c r="T18" s="63"/>
    </row>
    <row r="19" spans="1:20" x14ac:dyDescent="0.25">
      <c r="A19" s="106" t="s">
        <v>13</v>
      </c>
      <c r="B19" s="107">
        <v>108.6</v>
      </c>
      <c r="C19" s="107">
        <v>110</v>
      </c>
      <c r="S19" s="63"/>
      <c r="T19" s="63"/>
    </row>
    <row r="20" spans="1:20" x14ac:dyDescent="0.25">
      <c r="A20" s="8" t="s">
        <v>34</v>
      </c>
      <c r="B20" s="53">
        <v>105.6</v>
      </c>
      <c r="C20" s="53">
        <v>110</v>
      </c>
      <c r="S20" s="63"/>
      <c r="T20" s="63"/>
    </row>
    <row r="21" spans="1:20" x14ac:dyDescent="0.25">
      <c r="A21" s="106" t="s">
        <v>14</v>
      </c>
      <c r="B21" s="107">
        <v>98.1</v>
      </c>
      <c r="C21" s="107">
        <v>108.2</v>
      </c>
      <c r="S21" s="63"/>
      <c r="T21" s="63"/>
    </row>
    <row r="22" spans="1:20" x14ac:dyDescent="0.25">
      <c r="A22" s="8" t="s">
        <v>35</v>
      </c>
      <c r="B22" s="53">
        <v>102.3</v>
      </c>
      <c r="C22" s="53">
        <v>107.8</v>
      </c>
      <c r="S22" s="63"/>
      <c r="T22" s="63"/>
    </row>
    <row r="23" spans="1:20" x14ac:dyDescent="0.25">
      <c r="A23" s="106" t="s">
        <v>15</v>
      </c>
      <c r="B23" s="107">
        <v>101.5</v>
      </c>
      <c r="C23" s="107">
        <v>109.7</v>
      </c>
      <c r="S23" s="63"/>
      <c r="T23" s="63"/>
    </row>
    <row r="24" spans="1:20" x14ac:dyDescent="0.25">
      <c r="A24" s="8" t="s">
        <v>36</v>
      </c>
      <c r="B24" s="53">
        <v>102</v>
      </c>
      <c r="C24" s="53">
        <v>109.2</v>
      </c>
      <c r="S24" s="63"/>
      <c r="T24" s="63"/>
    </row>
    <row r="25" spans="1:20" x14ac:dyDescent="0.25">
      <c r="A25" s="106" t="s">
        <v>16</v>
      </c>
      <c r="B25" s="107">
        <v>105.2</v>
      </c>
      <c r="C25" s="107">
        <v>115.2</v>
      </c>
      <c r="S25" s="63"/>
      <c r="T25" s="63"/>
    </row>
    <row r="26" spans="1:20" x14ac:dyDescent="0.25">
      <c r="A26" s="8" t="s">
        <v>37</v>
      </c>
      <c r="B26" s="53">
        <v>102</v>
      </c>
      <c r="C26" s="53">
        <v>112.7</v>
      </c>
      <c r="S26" s="63"/>
      <c r="T26" s="63"/>
    </row>
    <row r="27" spans="1:20" x14ac:dyDescent="0.25">
      <c r="A27" s="106" t="s">
        <v>17</v>
      </c>
      <c r="B27" s="107">
        <v>103.1</v>
      </c>
      <c r="C27" s="107">
        <v>108.5</v>
      </c>
      <c r="S27" s="63"/>
      <c r="T27" s="63"/>
    </row>
    <row r="28" spans="1:20" x14ac:dyDescent="0.25">
      <c r="A28" s="8" t="s">
        <v>38</v>
      </c>
      <c r="B28" s="53">
        <v>106.6</v>
      </c>
      <c r="C28" s="53">
        <v>116.3</v>
      </c>
      <c r="S28" s="63"/>
      <c r="T28" s="63"/>
    </row>
    <row r="29" spans="1:20" x14ac:dyDescent="0.25">
      <c r="A29" s="106" t="s">
        <v>18</v>
      </c>
      <c r="B29" s="107">
        <v>97.4</v>
      </c>
      <c r="C29" s="107">
        <v>108.1</v>
      </c>
      <c r="S29" s="63"/>
      <c r="T29" s="63"/>
    </row>
    <row r="30" spans="1:20" x14ac:dyDescent="0.25">
      <c r="A30" s="8" t="s">
        <v>39</v>
      </c>
      <c r="B30" s="53">
        <v>98.4</v>
      </c>
      <c r="C30" s="53">
        <v>104.9</v>
      </c>
      <c r="S30" s="63"/>
      <c r="T30" s="63"/>
    </row>
    <row r="31" spans="1:20" x14ac:dyDescent="0.25">
      <c r="A31" s="106" t="s">
        <v>19</v>
      </c>
      <c r="B31" s="107">
        <v>98.6</v>
      </c>
      <c r="C31" s="107">
        <v>109.5</v>
      </c>
      <c r="S31" s="63"/>
      <c r="T31" s="63"/>
    </row>
    <row r="32" spans="1:20" x14ac:dyDescent="0.25">
      <c r="A32" s="8" t="s">
        <v>40</v>
      </c>
      <c r="B32" s="53">
        <v>99.6</v>
      </c>
      <c r="C32" s="53">
        <v>102.6</v>
      </c>
      <c r="S32" s="63"/>
      <c r="T32" s="63"/>
    </row>
    <row r="33" spans="1:20" x14ac:dyDescent="0.25">
      <c r="A33" s="106" t="s">
        <v>20</v>
      </c>
      <c r="B33" s="107">
        <v>96.9</v>
      </c>
      <c r="C33" s="107">
        <v>100.4</v>
      </c>
      <c r="S33" s="63"/>
      <c r="T33" s="63"/>
    </row>
    <row r="34" spans="1:20" x14ac:dyDescent="0.25">
      <c r="A34" s="8" t="s">
        <v>41</v>
      </c>
      <c r="B34" s="53">
        <v>97.1</v>
      </c>
      <c r="C34" s="53">
        <v>108.8</v>
      </c>
      <c r="S34" s="63"/>
      <c r="T34" s="63"/>
    </row>
    <row r="35" spans="1:20" x14ac:dyDescent="0.25">
      <c r="A35" s="106" t="s">
        <v>21</v>
      </c>
      <c r="B35" s="107">
        <v>97.8</v>
      </c>
      <c r="C35" s="107">
        <v>104.3</v>
      </c>
      <c r="S35" s="63"/>
      <c r="T35" s="63"/>
    </row>
    <row r="36" spans="1:20" x14ac:dyDescent="0.25">
      <c r="A36" s="8" t="s">
        <v>42</v>
      </c>
      <c r="B36" s="53">
        <v>100.8</v>
      </c>
      <c r="C36" s="53">
        <v>107.9</v>
      </c>
      <c r="S36" s="63"/>
      <c r="T36" s="63"/>
    </row>
    <row r="37" spans="1:20" x14ac:dyDescent="0.25">
      <c r="A37" s="106" t="s">
        <v>22</v>
      </c>
      <c r="B37" s="107">
        <v>103.3</v>
      </c>
      <c r="C37" s="107">
        <v>109.1</v>
      </c>
      <c r="S37" s="63"/>
      <c r="T37" s="63"/>
    </row>
    <row r="38" spans="1:20" x14ac:dyDescent="0.25">
      <c r="A38" s="8" t="s">
        <v>43</v>
      </c>
      <c r="B38" s="53">
        <v>102</v>
      </c>
      <c r="C38" s="53">
        <v>107.4</v>
      </c>
      <c r="S38" s="63"/>
      <c r="T38" s="63"/>
    </row>
    <row r="39" spans="1:20" x14ac:dyDescent="0.25">
      <c r="A39" s="106" t="s">
        <v>23</v>
      </c>
      <c r="B39" s="107">
        <v>102.6</v>
      </c>
      <c r="C39" s="107">
        <v>101.2</v>
      </c>
      <c r="S39" s="63"/>
      <c r="T39" s="63"/>
    </row>
    <row r="40" spans="1:20" x14ac:dyDescent="0.25">
      <c r="A40" s="8" t="s">
        <v>44</v>
      </c>
      <c r="B40" s="53">
        <v>101.9</v>
      </c>
      <c r="C40" s="53">
        <v>102.9</v>
      </c>
      <c r="S40" s="63"/>
      <c r="T40" s="63"/>
    </row>
    <row r="41" spans="1:20" x14ac:dyDescent="0.25">
      <c r="A41" s="106" t="s">
        <v>24</v>
      </c>
      <c r="B41" s="107">
        <v>101.5</v>
      </c>
      <c r="C41" s="107">
        <v>97.4</v>
      </c>
      <c r="S41" s="63"/>
      <c r="T41" s="63"/>
    </row>
    <row r="42" spans="1:20" x14ac:dyDescent="0.25">
      <c r="A42" s="8" t="s">
        <v>45</v>
      </c>
      <c r="B42" s="53">
        <v>103.1</v>
      </c>
      <c r="C42" s="53">
        <v>98.1</v>
      </c>
      <c r="S42" s="63"/>
      <c r="T42" s="63"/>
    </row>
    <row r="43" spans="1:20" x14ac:dyDescent="0.25">
      <c r="A43" s="106" t="s">
        <v>25</v>
      </c>
      <c r="B43" s="107">
        <v>102.2</v>
      </c>
      <c r="C43" s="107">
        <v>101.2</v>
      </c>
      <c r="S43" s="63"/>
      <c r="T43" s="63"/>
    </row>
    <row r="44" spans="1:20" x14ac:dyDescent="0.25">
      <c r="A44" s="8" t="s">
        <v>46</v>
      </c>
      <c r="B44" s="53">
        <v>96.5</v>
      </c>
      <c r="C44" s="53">
        <v>99.4</v>
      </c>
      <c r="S44" s="63"/>
      <c r="T44" s="63"/>
    </row>
    <row r="45" spans="1:20" x14ac:dyDescent="0.25">
      <c r="A45" s="106" t="s">
        <v>26</v>
      </c>
      <c r="B45" s="107">
        <v>100.1</v>
      </c>
      <c r="C45" s="107">
        <v>101.8</v>
      </c>
      <c r="S45" s="63"/>
      <c r="T45" s="63"/>
    </row>
    <row r="46" spans="1:20" x14ac:dyDescent="0.25">
      <c r="A46" s="8" t="s">
        <v>105</v>
      </c>
      <c r="B46" s="53">
        <v>102.6</v>
      </c>
      <c r="C46" s="53">
        <v>99.6</v>
      </c>
      <c r="S46" s="63"/>
      <c r="T46" s="63"/>
    </row>
    <row r="47" spans="1:20" x14ac:dyDescent="0.25">
      <c r="A47" s="106" t="s">
        <v>150</v>
      </c>
      <c r="B47" s="107">
        <v>99</v>
      </c>
      <c r="C47" s="107">
        <v>100.2</v>
      </c>
      <c r="S47" s="63"/>
      <c r="T47" s="63"/>
    </row>
    <row r="48" spans="1:20" x14ac:dyDescent="0.25">
      <c r="A48" s="8" t="s">
        <v>170</v>
      </c>
      <c r="B48" s="53">
        <v>98.4</v>
      </c>
      <c r="C48" s="53">
        <v>98.5</v>
      </c>
      <c r="S48" s="63"/>
      <c r="T48" s="63"/>
    </row>
    <row r="49" spans="1:20" x14ac:dyDescent="0.25">
      <c r="A49" s="106" t="s">
        <v>174</v>
      </c>
      <c r="B49" s="107">
        <v>100.3</v>
      </c>
      <c r="C49" s="107">
        <v>99.4</v>
      </c>
      <c r="S49" s="63"/>
      <c r="T49" s="63"/>
    </row>
    <row r="50" spans="1:20" x14ac:dyDescent="0.25">
      <c r="A50" s="8" t="s">
        <v>176</v>
      </c>
      <c r="B50" s="53">
        <v>99.2</v>
      </c>
      <c r="C50" s="53">
        <v>105.1</v>
      </c>
      <c r="S50" s="63"/>
      <c r="T50" s="63"/>
    </row>
    <row r="51" spans="1:20" x14ac:dyDescent="0.25">
      <c r="A51" s="106" t="s">
        <v>177</v>
      </c>
      <c r="B51" s="107">
        <v>99.4</v>
      </c>
      <c r="C51" s="107">
        <v>101.1</v>
      </c>
      <c r="S51" s="63"/>
      <c r="T51" s="63"/>
    </row>
    <row r="52" spans="1:20" x14ac:dyDescent="0.25">
      <c r="A52" s="8" t="s">
        <v>178</v>
      </c>
      <c r="B52" s="53">
        <v>101.9</v>
      </c>
      <c r="C52" s="53">
        <v>104.6</v>
      </c>
      <c r="S52" s="63"/>
      <c r="T52" s="63"/>
    </row>
    <row r="53" spans="1:20" x14ac:dyDescent="0.25">
      <c r="A53" s="106" t="s">
        <v>187</v>
      </c>
      <c r="B53" s="107">
        <v>101</v>
      </c>
      <c r="C53" s="107">
        <v>100.3</v>
      </c>
      <c r="S53" s="63"/>
      <c r="T53" s="63"/>
    </row>
    <row r="54" spans="1:20" x14ac:dyDescent="0.25">
      <c r="A54" s="8" t="s">
        <v>238</v>
      </c>
      <c r="B54" s="53">
        <v>102.1</v>
      </c>
      <c r="C54" s="53">
        <v>100</v>
      </c>
    </row>
    <row r="55" spans="1:20" ht="16.5" thickBot="1" x14ac:dyDescent="0.3">
      <c r="A55" s="108" t="s">
        <v>247</v>
      </c>
      <c r="B55" s="109">
        <v>105.5</v>
      </c>
      <c r="C55" s="109">
        <v>101.1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56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71" customWidth="1"/>
    <col min="4" max="16384" width="9.140625" style="3"/>
  </cols>
  <sheetData>
    <row r="1" spans="1:20" ht="33.75" customHeight="1" x14ac:dyDescent="0.25">
      <c r="A1" s="5" t="s">
        <v>201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x14ac:dyDescent="0.25">
      <c r="A4" s="6"/>
      <c r="B4" s="7"/>
      <c r="C4" s="7"/>
    </row>
    <row r="5" spans="1:20" x14ac:dyDescent="0.25">
      <c r="A5" s="106" t="s">
        <v>6</v>
      </c>
      <c r="B5" s="107">
        <v>76.8</v>
      </c>
      <c r="C5" s="107">
        <v>169.9</v>
      </c>
      <c r="S5" s="63"/>
      <c r="T5" s="63"/>
    </row>
    <row r="6" spans="1:20" x14ac:dyDescent="0.25">
      <c r="A6" s="8" t="s">
        <v>27</v>
      </c>
      <c r="B6" s="53">
        <v>94.4</v>
      </c>
      <c r="C6" s="53">
        <v>170.5</v>
      </c>
      <c r="S6" s="63"/>
      <c r="T6" s="63"/>
    </row>
    <row r="7" spans="1:20" x14ac:dyDescent="0.25">
      <c r="A7" s="106" t="s">
        <v>7</v>
      </c>
      <c r="B7" s="107">
        <v>101.9</v>
      </c>
      <c r="C7" s="107">
        <v>157.6</v>
      </c>
      <c r="S7" s="63"/>
      <c r="T7" s="63"/>
    </row>
    <row r="8" spans="1:20" x14ac:dyDescent="0.25">
      <c r="A8" s="8" t="s">
        <v>28</v>
      </c>
      <c r="B8" s="53">
        <v>111.9</v>
      </c>
      <c r="C8" s="53">
        <v>160.6</v>
      </c>
      <c r="S8" s="63"/>
      <c r="T8" s="63"/>
    </row>
    <row r="9" spans="1:20" x14ac:dyDescent="0.25">
      <c r="A9" s="106" t="s">
        <v>8</v>
      </c>
      <c r="B9" s="107">
        <v>96</v>
      </c>
      <c r="C9" s="107">
        <v>165.2</v>
      </c>
      <c r="S9" s="63"/>
      <c r="T9" s="63"/>
    </row>
    <row r="10" spans="1:20" x14ac:dyDescent="0.25">
      <c r="A10" s="8" t="s">
        <v>29</v>
      </c>
      <c r="B10" s="53">
        <v>105.2</v>
      </c>
      <c r="C10" s="53">
        <v>154.19999999999999</v>
      </c>
      <c r="S10" s="63"/>
      <c r="T10" s="63"/>
    </row>
    <row r="11" spans="1:20" x14ac:dyDescent="0.25">
      <c r="A11" s="106" t="s">
        <v>9</v>
      </c>
      <c r="B11" s="107">
        <v>114.5</v>
      </c>
      <c r="C11" s="107">
        <v>152.80000000000001</v>
      </c>
      <c r="S11" s="63"/>
      <c r="T11" s="63"/>
    </row>
    <row r="12" spans="1:20" x14ac:dyDescent="0.25">
      <c r="A12" s="8" t="s">
        <v>30</v>
      </c>
      <c r="B12" s="53">
        <v>115.8</v>
      </c>
      <c r="C12" s="53">
        <v>149</v>
      </c>
      <c r="S12" s="63"/>
      <c r="T12" s="63"/>
    </row>
    <row r="13" spans="1:20" x14ac:dyDescent="0.25">
      <c r="A13" s="106" t="s">
        <v>10</v>
      </c>
      <c r="B13" s="107">
        <v>121.9</v>
      </c>
      <c r="C13" s="107">
        <v>151.80000000000001</v>
      </c>
      <c r="S13" s="63"/>
      <c r="T13" s="63"/>
    </row>
    <row r="14" spans="1:20" x14ac:dyDescent="0.25">
      <c r="A14" s="8" t="s">
        <v>31</v>
      </c>
      <c r="B14" s="53">
        <v>124.5</v>
      </c>
      <c r="C14" s="53">
        <v>152.19999999999999</v>
      </c>
      <c r="S14" s="63"/>
      <c r="T14" s="63"/>
    </row>
    <row r="15" spans="1:20" x14ac:dyDescent="0.25">
      <c r="A15" s="106" t="s">
        <v>11</v>
      </c>
      <c r="B15" s="107">
        <v>125.5</v>
      </c>
      <c r="C15" s="107">
        <v>148.30000000000001</v>
      </c>
      <c r="S15" s="63"/>
      <c r="T15" s="63"/>
    </row>
    <row r="16" spans="1:20" x14ac:dyDescent="0.25">
      <c r="A16" s="8" t="s">
        <v>32</v>
      </c>
      <c r="B16" s="53">
        <v>125.9</v>
      </c>
      <c r="C16" s="53">
        <v>148.69999999999999</v>
      </c>
      <c r="S16" s="63"/>
      <c r="T16" s="63"/>
    </row>
    <row r="17" spans="1:20" x14ac:dyDescent="0.25">
      <c r="A17" s="106" t="s">
        <v>12</v>
      </c>
      <c r="B17" s="107">
        <v>106.3</v>
      </c>
      <c r="C17" s="107">
        <v>143.9</v>
      </c>
      <c r="S17" s="63"/>
      <c r="T17" s="63"/>
    </row>
    <row r="18" spans="1:20" x14ac:dyDescent="0.25">
      <c r="A18" s="8" t="s">
        <v>33</v>
      </c>
      <c r="B18" s="53">
        <v>98.6</v>
      </c>
      <c r="C18" s="53">
        <v>144</v>
      </c>
      <c r="S18" s="63"/>
      <c r="T18" s="63"/>
    </row>
    <row r="19" spans="1:20" x14ac:dyDescent="0.25">
      <c r="A19" s="106" t="s">
        <v>13</v>
      </c>
      <c r="B19" s="107">
        <v>93.1</v>
      </c>
      <c r="C19" s="107">
        <v>142</v>
      </c>
      <c r="S19" s="63"/>
      <c r="T19" s="63"/>
    </row>
    <row r="20" spans="1:20" x14ac:dyDescent="0.25">
      <c r="A20" s="8" t="s">
        <v>34</v>
      </c>
      <c r="B20" s="53">
        <v>89.4</v>
      </c>
      <c r="C20" s="53">
        <v>135.5</v>
      </c>
      <c r="S20" s="63"/>
      <c r="T20" s="63"/>
    </row>
    <row r="21" spans="1:20" x14ac:dyDescent="0.25">
      <c r="A21" s="106" t="s">
        <v>14</v>
      </c>
      <c r="B21" s="107">
        <v>94.7</v>
      </c>
      <c r="C21" s="107">
        <v>132</v>
      </c>
      <c r="S21" s="63"/>
      <c r="T21" s="63"/>
    </row>
    <row r="22" spans="1:20" x14ac:dyDescent="0.25">
      <c r="A22" s="8" t="s">
        <v>35</v>
      </c>
      <c r="B22" s="53">
        <v>90</v>
      </c>
      <c r="C22" s="53">
        <v>132.5</v>
      </c>
      <c r="S22" s="63"/>
      <c r="T22" s="63"/>
    </row>
    <row r="23" spans="1:20" x14ac:dyDescent="0.25">
      <c r="A23" s="106" t="s">
        <v>15</v>
      </c>
      <c r="B23" s="107">
        <v>88.1</v>
      </c>
      <c r="C23" s="107">
        <v>125.2</v>
      </c>
      <c r="S23" s="63"/>
      <c r="T23" s="63"/>
    </row>
    <row r="24" spans="1:20" x14ac:dyDescent="0.25">
      <c r="A24" s="8" t="s">
        <v>36</v>
      </c>
      <c r="B24" s="53">
        <v>92.4</v>
      </c>
      <c r="C24" s="53">
        <v>123.2</v>
      </c>
      <c r="S24" s="63"/>
      <c r="T24" s="63"/>
    </row>
    <row r="25" spans="1:20" x14ac:dyDescent="0.25">
      <c r="A25" s="106" t="s">
        <v>16</v>
      </c>
      <c r="B25" s="107">
        <v>107.9</v>
      </c>
      <c r="C25" s="107">
        <v>126.8</v>
      </c>
      <c r="S25" s="63"/>
      <c r="T25" s="63"/>
    </row>
    <row r="26" spans="1:20" x14ac:dyDescent="0.25">
      <c r="A26" s="8" t="s">
        <v>37</v>
      </c>
      <c r="B26" s="53">
        <v>112.8</v>
      </c>
      <c r="C26" s="53">
        <v>125.7</v>
      </c>
      <c r="S26" s="63"/>
      <c r="T26" s="63"/>
    </row>
    <row r="27" spans="1:20" x14ac:dyDescent="0.25">
      <c r="A27" s="106" t="s">
        <v>17</v>
      </c>
      <c r="B27" s="107">
        <v>98.9</v>
      </c>
      <c r="C27" s="107">
        <v>124</v>
      </c>
      <c r="S27" s="63"/>
      <c r="T27" s="63"/>
    </row>
    <row r="28" spans="1:20" x14ac:dyDescent="0.25">
      <c r="A28" s="8" t="s">
        <v>38</v>
      </c>
      <c r="B28" s="53">
        <v>91.5</v>
      </c>
      <c r="C28" s="53">
        <v>119</v>
      </c>
      <c r="S28" s="63"/>
      <c r="T28" s="63"/>
    </row>
    <row r="29" spans="1:20" x14ac:dyDescent="0.25">
      <c r="A29" s="106" t="s">
        <v>18</v>
      </c>
      <c r="B29" s="107">
        <v>93.4</v>
      </c>
      <c r="C29" s="107">
        <v>113.5</v>
      </c>
      <c r="S29" s="63"/>
      <c r="T29" s="63"/>
    </row>
    <row r="30" spans="1:20" x14ac:dyDescent="0.25">
      <c r="A30" s="8" t="s">
        <v>39</v>
      </c>
      <c r="B30" s="53">
        <v>99.8</v>
      </c>
      <c r="C30" s="53">
        <v>105.3</v>
      </c>
      <c r="S30" s="63"/>
      <c r="T30" s="63"/>
    </row>
    <row r="31" spans="1:20" x14ac:dyDescent="0.25">
      <c r="A31" s="106" t="s">
        <v>19</v>
      </c>
      <c r="B31" s="107">
        <v>108.3</v>
      </c>
      <c r="C31" s="107">
        <v>103.2</v>
      </c>
      <c r="S31" s="63"/>
      <c r="T31" s="63"/>
    </row>
    <row r="32" spans="1:20" x14ac:dyDescent="0.25">
      <c r="A32" s="8" t="s">
        <v>40</v>
      </c>
      <c r="B32" s="53">
        <v>107.6</v>
      </c>
      <c r="C32" s="53">
        <v>103</v>
      </c>
      <c r="S32" s="63"/>
      <c r="T32" s="63"/>
    </row>
    <row r="33" spans="1:20" x14ac:dyDescent="0.25">
      <c r="A33" s="106" t="s">
        <v>20</v>
      </c>
      <c r="B33" s="107">
        <v>109.8</v>
      </c>
      <c r="C33" s="107">
        <v>98.9</v>
      </c>
      <c r="S33" s="63"/>
      <c r="T33" s="63"/>
    </row>
    <row r="34" spans="1:20" x14ac:dyDescent="0.25">
      <c r="A34" s="8" t="s">
        <v>41</v>
      </c>
      <c r="B34" s="53">
        <v>98.3</v>
      </c>
      <c r="C34" s="53">
        <v>95.8</v>
      </c>
      <c r="S34" s="63"/>
      <c r="T34" s="63"/>
    </row>
    <row r="35" spans="1:20" x14ac:dyDescent="0.25">
      <c r="A35" s="106" t="s">
        <v>21</v>
      </c>
      <c r="B35" s="107">
        <v>109</v>
      </c>
      <c r="C35" s="107">
        <v>96.2</v>
      </c>
      <c r="S35" s="63"/>
      <c r="T35" s="63"/>
    </row>
    <row r="36" spans="1:20" x14ac:dyDescent="0.25">
      <c r="A36" s="8" t="s">
        <v>42</v>
      </c>
      <c r="B36" s="53">
        <v>111.7</v>
      </c>
      <c r="C36" s="53">
        <v>87.5</v>
      </c>
      <c r="S36" s="63"/>
      <c r="T36" s="63"/>
    </row>
    <row r="37" spans="1:20" x14ac:dyDescent="0.25">
      <c r="A37" s="106" t="s">
        <v>22</v>
      </c>
      <c r="B37" s="107">
        <v>108.4</v>
      </c>
      <c r="C37" s="107">
        <v>89.6</v>
      </c>
      <c r="S37" s="63"/>
      <c r="T37" s="63"/>
    </row>
    <row r="38" spans="1:20" x14ac:dyDescent="0.25">
      <c r="A38" s="8" t="s">
        <v>43</v>
      </c>
      <c r="B38" s="53">
        <v>109.3</v>
      </c>
      <c r="C38" s="53">
        <v>91.2</v>
      </c>
      <c r="S38" s="63"/>
      <c r="T38" s="63"/>
    </row>
    <row r="39" spans="1:20" x14ac:dyDescent="0.25">
      <c r="A39" s="106" t="s">
        <v>23</v>
      </c>
      <c r="B39" s="107">
        <v>105.3</v>
      </c>
      <c r="C39" s="107">
        <v>93.7</v>
      </c>
      <c r="S39" s="63"/>
      <c r="T39" s="63"/>
    </row>
    <row r="40" spans="1:20" x14ac:dyDescent="0.25">
      <c r="A40" s="8" t="s">
        <v>44</v>
      </c>
      <c r="B40" s="53">
        <v>103.2</v>
      </c>
      <c r="C40" s="53">
        <v>93.3</v>
      </c>
      <c r="S40" s="63"/>
      <c r="T40" s="63"/>
    </row>
    <row r="41" spans="1:20" x14ac:dyDescent="0.25">
      <c r="A41" s="106" t="s">
        <v>24</v>
      </c>
      <c r="B41" s="107">
        <v>101.1</v>
      </c>
      <c r="C41" s="107">
        <v>92.7</v>
      </c>
      <c r="S41" s="63"/>
      <c r="T41" s="63"/>
    </row>
    <row r="42" spans="1:20" x14ac:dyDescent="0.25">
      <c r="A42" s="8" t="s">
        <v>45</v>
      </c>
      <c r="B42" s="53">
        <v>100.5</v>
      </c>
      <c r="C42" s="53">
        <v>92.6</v>
      </c>
      <c r="S42" s="63"/>
      <c r="T42" s="63"/>
    </row>
    <row r="43" spans="1:20" x14ac:dyDescent="0.25">
      <c r="A43" s="106" t="s">
        <v>25</v>
      </c>
      <c r="B43" s="107">
        <v>106</v>
      </c>
      <c r="C43" s="107">
        <v>91.6</v>
      </c>
      <c r="S43" s="63"/>
      <c r="T43" s="63"/>
    </row>
    <row r="44" spans="1:20" x14ac:dyDescent="0.25">
      <c r="A44" s="8" t="s">
        <v>46</v>
      </c>
      <c r="B44" s="53">
        <v>111.5</v>
      </c>
      <c r="C44" s="53">
        <v>92.9</v>
      </c>
      <c r="S44" s="63"/>
      <c r="T44" s="63"/>
    </row>
    <row r="45" spans="1:20" x14ac:dyDescent="0.25">
      <c r="A45" s="106" t="s">
        <v>26</v>
      </c>
      <c r="B45" s="107">
        <v>103.7</v>
      </c>
      <c r="C45" s="107">
        <v>93.9</v>
      </c>
      <c r="S45" s="63"/>
      <c r="T45" s="63"/>
    </row>
    <row r="46" spans="1:20" x14ac:dyDescent="0.25">
      <c r="A46" s="8" t="s">
        <v>105</v>
      </c>
      <c r="B46" s="53">
        <v>100</v>
      </c>
      <c r="C46" s="53">
        <v>102.2</v>
      </c>
      <c r="S46" s="63"/>
      <c r="T46" s="63"/>
    </row>
    <row r="47" spans="1:20" x14ac:dyDescent="0.25">
      <c r="A47" s="106" t="s">
        <v>150</v>
      </c>
      <c r="B47" s="107">
        <v>100.5</v>
      </c>
      <c r="C47" s="107">
        <v>103.6</v>
      </c>
      <c r="S47" s="63"/>
      <c r="T47" s="63"/>
    </row>
    <row r="48" spans="1:20" x14ac:dyDescent="0.25">
      <c r="A48" s="8" t="s">
        <v>170</v>
      </c>
      <c r="B48" s="53">
        <v>95.8</v>
      </c>
      <c r="C48" s="53">
        <v>100.3</v>
      </c>
      <c r="S48" s="63"/>
      <c r="T48" s="63"/>
    </row>
    <row r="49" spans="1:20" x14ac:dyDescent="0.25">
      <c r="A49" s="106" t="s">
        <v>174</v>
      </c>
      <c r="B49" s="107">
        <v>102.7</v>
      </c>
      <c r="C49" s="107">
        <v>97.2</v>
      </c>
      <c r="S49" s="63"/>
      <c r="T49" s="63"/>
    </row>
    <row r="50" spans="1:20" x14ac:dyDescent="0.25">
      <c r="A50" s="8" t="s">
        <v>176</v>
      </c>
      <c r="B50" s="53">
        <v>111.8</v>
      </c>
      <c r="C50" s="53">
        <v>99.3</v>
      </c>
      <c r="S50" s="63"/>
      <c r="T50" s="63"/>
    </row>
    <row r="51" spans="1:20" x14ac:dyDescent="0.25">
      <c r="A51" s="106" t="s">
        <v>177</v>
      </c>
      <c r="B51" s="107">
        <v>122.3</v>
      </c>
      <c r="C51" s="107">
        <v>104.3</v>
      </c>
      <c r="S51" s="63"/>
      <c r="T51" s="63"/>
    </row>
    <row r="52" spans="1:20" x14ac:dyDescent="0.25">
      <c r="A52" s="8" t="s">
        <v>178</v>
      </c>
      <c r="B52" s="53">
        <v>131.80000000000001</v>
      </c>
      <c r="C52" s="53">
        <v>95.1</v>
      </c>
      <c r="S52" s="63"/>
      <c r="T52" s="63"/>
    </row>
    <row r="53" spans="1:20" x14ac:dyDescent="0.25">
      <c r="A53" s="106" t="s">
        <v>187</v>
      </c>
      <c r="B53" s="107">
        <v>129.5</v>
      </c>
      <c r="C53" s="107">
        <v>97.9</v>
      </c>
      <c r="S53" s="63"/>
      <c r="T53" s="63"/>
    </row>
    <row r="54" spans="1:20" x14ac:dyDescent="0.25">
      <c r="A54" s="8" t="s">
        <v>238</v>
      </c>
      <c r="B54" s="53">
        <v>125.7</v>
      </c>
      <c r="C54" s="53">
        <v>98.5</v>
      </c>
    </row>
    <row r="55" spans="1:20" ht="16.5" thickBot="1" x14ac:dyDescent="0.3">
      <c r="A55" s="108" t="s">
        <v>247</v>
      </c>
      <c r="B55" s="109">
        <v>119.6</v>
      </c>
      <c r="C55" s="109">
        <v>100.6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6"/>
  <sheetViews>
    <sheetView zoomScaleNormal="100" workbookViewId="0"/>
  </sheetViews>
  <sheetFormatPr defaultRowHeight="15" x14ac:dyDescent="0.25"/>
  <cols>
    <col min="1" max="1" width="15.28515625" style="3" customWidth="1"/>
    <col min="2" max="3" width="13.140625" style="63" customWidth="1"/>
    <col min="4" max="16384" width="9.140625" style="3"/>
  </cols>
  <sheetData>
    <row r="1" spans="1:20" ht="33.75" customHeight="1" x14ac:dyDescent="0.25">
      <c r="A1" s="5" t="s">
        <v>200</v>
      </c>
      <c r="B1" s="69"/>
      <c r="C1" s="6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ht="15.75" x14ac:dyDescent="0.25">
      <c r="A4" s="6"/>
      <c r="B4" s="7"/>
      <c r="C4" s="7"/>
    </row>
    <row r="5" spans="1:20" ht="15.75" x14ac:dyDescent="0.25">
      <c r="A5" s="106" t="s">
        <v>6</v>
      </c>
      <c r="B5" s="107">
        <v>110.4</v>
      </c>
      <c r="C5" s="107">
        <v>95.4</v>
      </c>
      <c r="S5" s="63"/>
      <c r="T5" s="63"/>
    </row>
    <row r="6" spans="1:20" ht="15.75" x14ac:dyDescent="0.25">
      <c r="A6" s="8" t="s">
        <v>27</v>
      </c>
      <c r="B6" s="53">
        <v>108.5</v>
      </c>
      <c r="C6" s="53">
        <v>95.4</v>
      </c>
      <c r="S6" s="63"/>
      <c r="T6" s="63"/>
    </row>
    <row r="7" spans="1:20" ht="15.75" x14ac:dyDescent="0.25">
      <c r="A7" s="106" t="s">
        <v>7</v>
      </c>
      <c r="B7" s="107">
        <v>98.8</v>
      </c>
      <c r="C7" s="107">
        <v>95.4</v>
      </c>
      <c r="S7" s="63"/>
      <c r="T7" s="63"/>
    </row>
    <row r="8" spans="1:20" ht="15.75" x14ac:dyDescent="0.25">
      <c r="A8" s="8" t="s">
        <v>28</v>
      </c>
      <c r="B8" s="53">
        <v>92.4</v>
      </c>
      <c r="C8" s="53">
        <v>95.1</v>
      </c>
      <c r="S8" s="63"/>
      <c r="T8" s="63"/>
    </row>
    <row r="9" spans="1:20" ht="15.75" x14ac:dyDescent="0.25">
      <c r="A9" s="106" t="s">
        <v>8</v>
      </c>
      <c r="B9" s="107">
        <v>113.5</v>
      </c>
      <c r="C9" s="107">
        <v>93.7</v>
      </c>
      <c r="S9" s="63"/>
      <c r="T9" s="63"/>
    </row>
    <row r="10" spans="1:20" ht="15.75" x14ac:dyDescent="0.25">
      <c r="A10" s="8" t="s">
        <v>29</v>
      </c>
      <c r="B10" s="53">
        <v>107.8</v>
      </c>
      <c r="C10" s="53">
        <v>93.9</v>
      </c>
      <c r="S10" s="63"/>
      <c r="T10" s="63"/>
    </row>
    <row r="11" spans="1:20" ht="15.75" x14ac:dyDescent="0.25">
      <c r="A11" s="106" t="s">
        <v>9</v>
      </c>
      <c r="B11" s="107">
        <v>105.7</v>
      </c>
      <c r="C11" s="107">
        <v>94.4</v>
      </c>
      <c r="S11" s="63"/>
      <c r="T11" s="63"/>
    </row>
    <row r="12" spans="1:20" ht="15.75" x14ac:dyDescent="0.25">
      <c r="A12" s="8" t="s">
        <v>30</v>
      </c>
      <c r="B12" s="53">
        <v>100.9</v>
      </c>
      <c r="C12" s="53">
        <v>96.1</v>
      </c>
      <c r="S12" s="63"/>
      <c r="T12" s="63"/>
    </row>
    <row r="13" spans="1:20" ht="15.75" x14ac:dyDescent="0.25">
      <c r="A13" s="106" t="s">
        <v>10</v>
      </c>
      <c r="B13" s="107">
        <v>101.1</v>
      </c>
      <c r="C13" s="107">
        <v>94.2</v>
      </c>
      <c r="S13" s="63"/>
      <c r="T13" s="63"/>
    </row>
    <row r="14" spans="1:20" ht="15.75" x14ac:dyDescent="0.25">
      <c r="A14" s="8" t="s">
        <v>31</v>
      </c>
      <c r="B14" s="53">
        <v>97.6</v>
      </c>
      <c r="C14" s="53">
        <v>95.1</v>
      </c>
      <c r="S14" s="63"/>
      <c r="T14" s="63"/>
    </row>
    <row r="15" spans="1:20" ht="15.75" x14ac:dyDescent="0.25">
      <c r="A15" s="106" t="s">
        <v>11</v>
      </c>
      <c r="B15" s="107">
        <v>103.4</v>
      </c>
      <c r="C15" s="107">
        <v>94.1</v>
      </c>
      <c r="S15" s="63"/>
      <c r="T15" s="63"/>
    </row>
    <row r="16" spans="1:20" ht="15.75" x14ac:dyDescent="0.25">
      <c r="A16" s="8" t="s">
        <v>32</v>
      </c>
      <c r="B16" s="53">
        <v>104</v>
      </c>
      <c r="C16" s="53">
        <v>94.1</v>
      </c>
      <c r="S16" s="63"/>
      <c r="T16" s="63"/>
    </row>
    <row r="17" spans="1:20" ht="15.75" x14ac:dyDescent="0.25">
      <c r="A17" s="106" t="s">
        <v>12</v>
      </c>
      <c r="B17" s="107">
        <v>103</v>
      </c>
      <c r="C17" s="107">
        <v>92.8</v>
      </c>
      <c r="S17" s="63"/>
      <c r="T17" s="63"/>
    </row>
    <row r="18" spans="1:20" ht="15.75" x14ac:dyDescent="0.25">
      <c r="A18" s="8" t="s">
        <v>33</v>
      </c>
      <c r="B18" s="53">
        <v>103.5</v>
      </c>
      <c r="C18" s="53">
        <v>91.1</v>
      </c>
      <c r="S18" s="63"/>
      <c r="T18" s="63"/>
    </row>
    <row r="19" spans="1:20" ht="15.75" x14ac:dyDescent="0.25">
      <c r="A19" s="106" t="s">
        <v>13</v>
      </c>
      <c r="B19" s="107">
        <v>110.2</v>
      </c>
      <c r="C19" s="107">
        <v>90.8</v>
      </c>
      <c r="S19" s="63"/>
      <c r="T19" s="63"/>
    </row>
    <row r="20" spans="1:20" ht="15.75" x14ac:dyDescent="0.25">
      <c r="A20" s="8" t="s">
        <v>34</v>
      </c>
      <c r="B20" s="53">
        <v>106.3</v>
      </c>
      <c r="C20" s="53">
        <v>91.1</v>
      </c>
      <c r="S20" s="63"/>
      <c r="T20" s="63"/>
    </row>
    <row r="21" spans="1:20" ht="15.75" x14ac:dyDescent="0.25">
      <c r="A21" s="106" t="s">
        <v>14</v>
      </c>
      <c r="B21" s="107">
        <v>112.7</v>
      </c>
      <c r="C21" s="107">
        <v>90.2</v>
      </c>
      <c r="S21" s="63"/>
      <c r="T21" s="63"/>
    </row>
    <row r="22" spans="1:20" ht="15.75" x14ac:dyDescent="0.25">
      <c r="A22" s="8" t="s">
        <v>35</v>
      </c>
      <c r="B22" s="53">
        <v>113.6</v>
      </c>
      <c r="C22" s="53">
        <v>90.9</v>
      </c>
      <c r="S22" s="63"/>
      <c r="T22" s="63"/>
    </row>
    <row r="23" spans="1:20" ht="15.75" x14ac:dyDescent="0.25">
      <c r="A23" s="106" t="s">
        <v>15</v>
      </c>
      <c r="B23" s="107">
        <v>107.8</v>
      </c>
      <c r="C23" s="107">
        <v>90</v>
      </c>
      <c r="S23" s="63"/>
      <c r="T23" s="63"/>
    </row>
    <row r="24" spans="1:20" ht="15.75" x14ac:dyDescent="0.25">
      <c r="A24" s="8" t="s">
        <v>36</v>
      </c>
      <c r="B24" s="53">
        <v>108.9</v>
      </c>
      <c r="C24" s="53">
        <v>89.4</v>
      </c>
      <c r="S24" s="63"/>
      <c r="T24" s="63"/>
    </row>
    <row r="25" spans="1:20" ht="15.75" x14ac:dyDescent="0.25">
      <c r="A25" s="106" t="s">
        <v>16</v>
      </c>
      <c r="B25" s="107">
        <v>102.4</v>
      </c>
      <c r="C25" s="107">
        <v>91.9</v>
      </c>
      <c r="S25" s="63"/>
      <c r="T25" s="63"/>
    </row>
    <row r="26" spans="1:20" ht="15.75" x14ac:dyDescent="0.25">
      <c r="A26" s="8" t="s">
        <v>37</v>
      </c>
      <c r="B26" s="53">
        <v>103.9</v>
      </c>
      <c r="C26" s="53">
        <v>92.2</v>
      </c>
      <c r="S26" s="63"/>
      <c r="T26" s="63"/>
    </row>
    <row r="27" spans="1:20" ht="15.75" x14ac:dyDescent="0.25">
      <c r="A27" s="106" t="s">
        <v>17</v>
      </c>
      <c r="B27" s="107">
        <v>105.5</v>
      </c>
      <c r="C27" s="107">
        <v>93.6</v>
      </c>
      <c r="S27" s="63"/>
      <c r="T27" s="63"/>
    </row>
    <row r="28" spans="1:20" ht="15.75" x14ac:dyDescent="0.25">
      <c r="A28" s="8" t="s">
        <v>38</v>
      </c>
      <c r="B28" s="53">
        <v>108.9</v>
      </c>
      <c r="C28" s="53">
        <v>98.2</v>
      </c>
      <c r="K28" s="5"/>
      <c r="S28" s="63"/>
      <c r="T28" s="63"/>
    </row>
    <row r="29" spans="1:20" ht="15.75" x14ac:dyDescent="0.25">
      <c r="A29" s="106" t="s">
        <v>18</v>
      </c>
      <c r="B29" s="107">
        <v>111.3</v>
      </c>
      <c r="C29" s="107">
        <v>100.3</v>
      </c>
      <c r="K29" s="5"/>
      <c r="S29" s="63"/>
      <c r="T29" s="63"/>
    </row>
    <row r="30" spans="1:20" ht="15.75" x14ac:dyDescent="0.25">
      <c r="A30" s="8" t="s">
        <v>39</v>
      </c>
      <c r="B30" s="53">
        <v>110.8</v>
      </c>
      <c r="C30" s="53">
        <v>101.1</v>
      </c>
      <c r="K30" s="5"/>
      <c r="S30" s="63"/>
      <c r="T30" s="63"/>
    </row>
    <row r="31" spans="1:20" ht="15.75" x14ac:dyDescent="0.25">
      <c r="A31" s="106" t="s">
        <v>19</v>
      </c>
      <c r="B31" s="107">
        <v>110.3</v>
      </c>
      <c r="C31" s="107">
        <v>99.1</v>
      </c>
      <c r="K31" s="5"/>
      <c r="S31" s="63"/>
      <c r="T31" s="63"/>
    </row>
    <row r="32" spans="1:20" ht="15.75" x14ac:dyDescent="0.25">
      <c r="A32" s="8" t="s">
        <v>40</v>
      </c>
      <c r="B32" s="53">
        <v>110</v>
      </c>
      <c r="C32" s="53">
        <v>100.2</v>
      </c>
      <c r="S32" s="63"/>
      <c r="T32" s="63"/>
    </row>
    <row r="33" spans="1:20" ht="15.75" x14ac:dyDescent="0.25">
      <c r="A33" s="106" t="s">
        <v>20</v>
      </c>
      <c r="B33" s="107">
        <v>109.8</v>
      </c>
      <c r="C33" s="107">
        <v>98.7</v>
      </c>
      <c r="S33" s="63"/>
      <c r="T33" s="63"/>
    </row>
    <row r="34" spans="1:20" ht="15.75" x14ac:dyDescent="0.25">
      <c r="A34" s="8" t="s">
        <v>41</v>
      </c>
      <c r="B34" s="53">
        <v>106.5</v>
      </c>
      <c r="C34" s="53">
        <v>97.9</v>
      </c>
      <c r="S34" s="63"/>
      <c r="T34" s="63"/>
    </row>
    <row r="35" spans="1:20" ht="15.75" x14ac:dyDescent="0.25">
      <c r="A35" s="106" t="s">
        <v>21</v>
      </c>
      <c r="B35" s="107">
        <v>106.3</v>
      </c>
      <c r="C35" s="107">
        <v>97.6</v>
      </c>
      <c r="S35" s="63"/>
      <c r="T35" s="63"/>
    </row>
    <row r="36" spans="1:20" ht="15.75" x14ac:dyDescent="0.25">
      <c r="A36" s="8" t="s">
        <v>42</v>
      </c>
      <c r="B36" s="53">
        <v>106.7</v>
      </c>
      <c r="C36" s="53">
        <v>96.2</v>
      </c>
      <c r="S36" s="63"/>
      <c r="T36" s="63"/>
    </row>
    <row r="37" spans="1:20" ht="15.75" x14ac:dyDescent="0.25">
      <c r="A37" s="106" t="s">
        <v>22</v>
      </c>
      <c r="B37" s="107">
        <v>104</v>
      </c>
      <c r="C37" s="107">
        <v>95.5</v>
      </c>
      <c r="S37" s="63"/>
      <c r="T37" s="63"/>
    </row>
    <row r="38" spans="1:20" ht="15.75" x14ac:dyDescent="0.25">
      <c r="A38" s="8" t="s">
        <v>43</v>
      </c>
      <c r="B38" s="53">
        <v>107</v>
      </c>
      <c r="C38" s="53">
        <v>96.2</v>
      </c>
      <c r="S38" s="63"/>
      <c r="T38" s="63"/>
    </row>
    <row r="39" spans="1:20" ht="15.75" x14ac:dyDescent="0.25">
      <c r="A39" s="106" t="s">
        <v>23</v>
      </c>
      <c r="B39" s="107">
        <v>107.2</v>
      </c>
      <c r="C39" s="107">
        <v>96.6</v>
      </c>
      <c r="S39" s="63"/>
      <c r="T39" s="63"/>
    </row>
    <row r="40" spans="1:20" ht="15.75" x14ac:dyDescent="0.25">
      <c r="A40" s="8" t="s">
        <v>44</v>
      </c>
      <c r="B40" s="53">
        <v>105.6</v>
      </c>
      <c r="C40" s="53">
        <v>95.4</v>
      </c>
      <c r="S40" s="63"/>
      <c r="T40" s="63"/>
    </row>
    <row r="41" spans="1:20" ht="15.75" x14ac:dyDescent="0.25">
      <c r="A41" s="106" t="s">
        <v>24</v>
      </c>
      <c r="B41" s="107">
        <v>99.8</v>
      </c>
      <c r="C41" s="107">
        <v>98.9</v>
      </c>
      <c r="S41" s="63"/>
      <c r="T41" s="63"/>
    </row>
    <row r="42" spans="1:20" ht="15.75" x14ac:dyDescent="0.25">
      <c r="A42" s="8" t="s">
        <v>45</v>
      </c>
      <c r="B42" s="53">
        <v>103.5</v>
      </c>
      <c r="C42" s="53">
        <v>99.2</v>
      </c>
      <c r="S42" s="63"/>
      <c r="T42" s="63"/>
    </row>
    <row r="43" spans="1:20" ht="15.75" x14ac:dyDescent="0.25">
      <c r="A43" s="106" t="s">
        <v>25</v>
      </c>
      <c r="B43" s="107">
        <v>102.1</v>
      </c>
      <c r="C43" s="107">
        <v>100.4</v>
      </c>
      <c r="S43" s="63"/>
      <c r="T43" s="63"/>
    </row>
    <row r="44" spans="1:20" ht="15.75" x14ac:dyDescent="0.25">
      <c r="A44" s="8" t="s">
        <v>46</v>
      </c>
      <c r="B44" s="53">
        <v>99.4</v>
      </c>
      <c r="C44" s="53">
        <v>101.3</v>
      </c>
      <c r="S44" s="63"/>
      <c r="T44" s="63"/>
    </row>
    <row r="45" spans="1:20" ht="15.75" x14ac:dyDescent="0.25">
      <c r="A45" s="106" t="s">
        <v>26</v>
      </c>
      <c r="B45" s="107">
        <v>100.3</v>
      </c>
      <c r="C45" s="107">
        <v>100.4</v>
      </c>
      <c r="S45" s="63"/>
      <c r="T45" s="63"/>
    </row>
    <row r="46" spans="1:20" ht="15.75" x14ac:dyDescent="0.25">
      <c r="A46" s="8" t="s">
        <v>105</v>
      </c>
      <c r="B46" s="53">
        <v>100.1</v>
      </c>
      <c r="C46" s="53">
        <v>98.7</v>
      </c>
      <c r="S46" s="63"/>
      <c r="T46" s="63"/>
    </row>
    <row r="47" spans="1:20" ht="15.75" x14ac:dyDescent="0.25">
      <c r="A47" s="106" t="s">
        <v>150</v>
      </c>
      <c r="B47" s="107">
        <v>102.3</v>
      </c>
      <c r="C47" s="107">
        <v>100.3</v>
      </c>
      <c r="S47" s="63"/>
      <c r="T47" s="63"/>
    </row>
    <row r="48" spans="1:20" ht="15.75" x14ac:dyDescent="0.25">
      <c r="A48" s="8" t="s">
        <v>170</v>
      </c>
      <c r="B48" s="53">
        <v>97.4</v>
      </c>
      <c r="C48" s="53">
        <v>100.6</v>
      </c>
      <c r="S48" s="63"/>
      <c r="T48" s="63"/>
    </row>
    <row r="49" spans="1:20" ht="15.75" x14ac:dyDescent="0.25">
      <c r="A49" s="106" t="s">
        <v>174</v>
      </c>
      <c r="B49" s="107">
        <v>93.9</v>
      </c>
      <c r="C49" s="107">
        <v>100.8</v>
      </c>
      <c r="S49" s="63"/>
      <c r="T49" s="63"/>
    </row>
    <row r="50" spans="1:20" ht="15.75" x14ac:dyDescent="0.25">
      <c r="A50" s="8" t="s">
        <v>176</v>
      </c>
      <c r="B50" s="53">
        <v>97.4</v>
      </c>
      <c r="C50" s="53">
        <v>101.9</v>
      </c>
      <c r="S50" s="63"/>
      <c r="T50" s="63"/>
    </row>
    <row r="51" spans="1:20" ht="15.75" x14ac:dyDescent="0.25">
      <c r="A51" s="106" t="s">
        <v>177</v>
      </c>
      <c r="B51" s="107">
        <v>95.9</v>
      </c>
      <c r="C51" s="107">
        <v>101.6</v>
      </c>
      <c r="S51" s="63"/>
      <c r="T51" s="63"/>
    </row>
    <row r="52" spans="1:20" ht="15.75" x14ac:dyDescent="0.25">
      <c r="A52" s="8" t="s">
        <v>178</v>
      </c>
      <c r="B52" s="53">
        <v>94.9</v>
      </c>
      <c r="C52" s="53">
        <v>101.5</v>
      </c>
      <c r="S52" s="63"/>
      <c r="T52" s="63"/>
    </row>
    <row r="53" spans="1:20" ht="15.75" x14ac:dyDescent="0.25">
      <c r="A53" s="106" t="s">
        <v>187</v>
      </c>
      <c r="B53" s="107">
        <v>90.2</v>
      </c>
      <c r="C53" s="107">
        <v>101.9</v>
      </c>
      <c r="S53" s="63"/>
      <c r="T53" s="63"/>
    </row>
    <row r="54" spans="1:20" ht="15.75" x14ac:dyDescent="0.25">
      <c r="A54" s="8" t="s">
        <v>238</v>
      </c>
      <c r="B54" s="53">
        <v>71.599999999999994</v>
      </c>
      <c r="C54" s="53">
        <v>101.8</v>
      </c>
    </row>
    <row r="55" spans="1:20" ht="16.5" thickBot="1" x14ac:dyDescent="0.3">
      <c r="A55" s="108" t="s">
        <v>247</v>
      </c>
      <c r="B55" s="109">
        <v>58.6</v>
      </c>
      <c r="C55" s="109">
        <v>101.4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56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71" customWidth="1"/>
    <col min="4" max="16384" width="9.140625" style="3"/>
  </cols>
  <sheetData>
    <row r="1" spans="1:20" ht="33.75" customHeight="1" x14ac:dyDescent="0.25">
      <c r="A1" s="5" t="s">
        <v>239</v>
      </c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64" t="s">
        <v>49</v>
      </c>
      <c r="B2" s="164"/>
      <c r="C2" s="164"/>
    </row>
    <row r="3" spans="1:20" ht="31.5" customHeight="1" thickBot="1" x14ac:dyDescent="0.3">
      <c r="B3" s="104" t="s">
        <v>47</v>
      </c>
      <c r="C3" s="105" t="s">
        <v>48</v>
      </c>
    </row>
    <row r="4" spans="1:20" x14ac:dyDescent="0.25">
      <c r="A4" s="6"/>
      <c r="B4" s="7"/>
      <c r="C4" s="7"/>
    </row>
    <row r="5" spans="1:20" x14ac:dyDescent="0.25">
      <c r="A5" s="106" t="s">
        <v>6</v>
      </c>
      <c r="B5" s="107">
        <v>84.1</v>
      </c>
      <c r="C5" s="107">
        <v>87.2</v>
      </c>
      <c r="S5" s="63"/>
      <c r="T5" s="63"/>
    </row>
    <row r="6" spans="1:20" x14ac:dyDescent="0.25">
      <c r="A6" s="8" t="s">
        <v>27</v>
      </c>
      <c r="B6" s="53">
        <v>86.6</v>
      </c>
      <c r="C6" s="53">
        <v>90.2</v>
      </c>
      <c r="S6" s="63"/>
      <c r="T6" s="63"/>
    </row>
    <row r="7" spans="1:20" x14ac:dyDescent="0.25">
      <c r="A7" s="106" t="s">
        <v>7</v>
      </c>
      <c r="B7" s="107">
        <v>87.4</v>
      </c>
      <c r="C7" s="107">
        <v>89.1</v>
      </c>
      <c r="S7" s="63"/>
      <c r="T7" s="63"/>
    </row>
    <row r="8" spans="1:20" x14ac:dyDescent="0.25">
      <c r="A8" s="8" t="s">
        <v>28</v>
      </c>
      <c r="B8" s="53">
        <v>87.6</v>
      </c>
      <c r="C8" s="53">
        <v>89</v>
      </c>
      <c r="S8" s="63"/>
      <c r="T8" s="63"/>
    </row>
    <row r="9" spans="1:20" x14ac:dyDescent="0.25">
      <c r="A9" s="106" t="s">
        <v>8</v>
      </c>
      <c r="B9" s="107">
        <v>87.1</v>
      </c>
      <c r="C9" s="107">
        <v>91.3</v>
      </c>
      <c r="S9" s="63"/>
      <c r="T9" s="63"/>
    </row>
    <row r="10" spans="1:20" x14ac:dyDescent="0.25">
      <c r="A10" s="8" t="s">
        <v>29</v>
      </c>
      <c r="B10" s="53">
        <v>92.7</v>
      </c>
      <c r="C10" s="53">
        <v>93.5</v>
      </c>
      <c r="S10" s="63"/>
      <c r="T10" s="63"/>
    </row>
    <row r="11" spans="1:20" x14ac:dyDescent="0.25">
      <c r="A11" s="106" t="s">
        <v>9</v>
      </c>
      <c r="B11" s="107">
        <v>89.9</v>
      </c>
      <c r="C11" s="107">
        <v>93.7</v>
      </c>
      <c r="S11" s="63"/>
      <c r="T11" s="63"/>
    </row>
    <row r="12" spans="1:20" x14ac:dyDescent="0.25">
      <c r="A12" s="8" t="s">
        <v>30</v>
      </c>
      <c r="B12" s="53">
        <v>88.8</v>
      </c>
      <c r="C12" s="53">
        <v>93.9</v>
      </c>
      <c r="S12" s="63"/>
      <c r="T12" s="63"/>
    </row>
    <row r="13" spans="1:20" x14ac:dyDescent="0.25">
      <c r="A13" s="106" t="s">
        <v>10</v>
      </c>
      <c r="B13" s="107">
        <v>90.9</v>
      </c>
      <c r="C13" s="107">
        <v>94.9</v>
      </c>
      <c r="S13" s="63"/>
      <c r="T13" s="63"/>
    </row>
    <row r="14" spans="1:20" x14ac:dyDescent="0.25">
      <c r="A14" s="8" t="s">
        <v>31</v>
      </c>
      <c r="B14" s="53">
        <v>93.5</v>
      </c>
      <c r="C14" s="53">
        <v>94.8</v>
      </c>
      <c r="S14" s="63"/>
      <c r="T14" s="63"/>
    </row>
    <row r="15" spans="1:20" x14ac:dyDescent="0.25">
      <c r="A15" s="106" t="s">
        <v>11</v>
      </c>
      <c r="B15" s="107">
        <v>96.6</v>
      </c>
      <c r="C15" s="107">
        <v>95.4</v>
      </c>
      <c r="S15" s="63"/>
      <c r="T15" s="63"/>
    </row>
    <row r="16" spans="1:20" x14ac:dyDescent="0.25">
      <c r="A16" s="8" t="s">
        <v>32</v>
      </c>
      <c r="B16" s="53">
        <v>98.2</v>
      </c>
      <c r="C16" s="53">
        <v>95.1</v>
      </c>
      <c r="S16" s="63"/>
      <c r="T16" s="63"/>
    </row>
    <row r="17" spans="1:20" x14ac:dyDescent="0.25">
      <c r="A17" s="106" t="s">
        <v>12</v>
      </c>
      <c r="B17" s="107">
        <v>99.4</v>
      </c>
      <c r="C17" s="107">
        <v>96.3</v>
      </c>
      <c r="S17" s="63"/>
      <c r="T17" s="63"/>
    </row>
    <row r="18" spans="1:20" x14ac:dyDescent="0.25">
      <c r="A18" s="8" t="s">
        <v>33</v>
      </c>
      <c r="B18" s="53">
        <v>102.3</v>
      </c>
      <c r="C18" s="53">
        <v>94.2</v>
      </c>
      <c r="S18" s="63"/>
      <c r="T18" s="63"/>
    </row>
    <row r="19" spans="1:20" x14ac:dyDescent="0.25">
      <c r="A19" s="106" t="s">
        <v>13</v>
      </c>
      <c r="B19" s="107">
        <v>98.3</v>
      </c>
      <c r="C19" s="107">
        <v>92</v>
      </c>
      <c r="S19" s="63"/>
      <c r="T19" s="63"/>
    </row>
    <row r="20" spans="1:20" x14ac:dyDescent="0.25">
      <c r="A20" s="8" t="s">
        <v>34</v>
      </c>
      <c r="B20" s="53">
        <v>90.7</v>
      </c>
      <c r="C20" s="53">
        <v>87.2</v>
      </c>
      <c r="S20" s="63"/>
      <c r="T20" s="63"/>
    </row>
    <row r="21" spans="1:20" x14ac:dyDescent="0.25">
      <c r="A21" s="106" t="s">
        <v>14</v>
      </c>
      <c r="B21" s="107">
        <v>79.400000000000006</v>
      </c>
      <c r="C21" s="107">
        <v>78.599999999999994</v>
      </c>
      <c r="S21" s="63"/>
      <c r="T21" s="63"/>
    </row>
    <row r="22" spans="1:20" x14ac:dyDescent="0.25">
      <c r="A22" s="8" t="s">
        <v>35</v>
      </c>
      <c r="B22" s="53">
        <v>67.900000000000006</v>
      </c>
      <c r="C22" s="53">
        <v>79.099999999999994</v>
      </c>
      <c r="S22" s="63"/>
      <c r="T22" s="63"/>
    </row>
    <row r="23" spans="1:20" x14ac:dyDescent="0.25">
      <c r="A23" s="106" t="s">
        <v>15</v>
      </c>
      <c r="B23" s="107">
        <v>62.5</v>
      </c>
      <c r="C23" s="107">
        <v>79.8</v>
      </c>
      <c r="S23" s="63"/>
      <c r="T23" s="63"/>
    </row>
    <row r="24" spans="1:20" x14ac:dyDescent="0.25">
      <c r="A24" s="8" t="s">
        <v>36</v>
      </c>
      <c r="B24" s="53">
        <v>64.3</v>
      </c>
      <c r="C24" s="53">
        <v>83.6</v>
      </c>
      <c r="S24" s="63"/>
      <c r="T24" s="63"/>
    </row>
    <row r="25" spans="1:20" x14ac:dyDescent="0.25">
      <c r="A25" s="106" t="s">
        <v>16</v>
      </c>
      <c r="B25" s="107">
        <v>69</v>
      </c>
      <c r="C25" s="107">
        <v>85.4</v>
      </c>
      <c r="S25" s="63"/>
      <c r="T25" s="63"/>
    </row>
    <row r="26" spans="1:20" x14ac:dyDescent="0.25">
      <c r="A26" s="8" t="s">
        <v>37</v>
      </c>
      <c r="B26" s="53">
        <v>70.900000000000006</v>
      </c>
      <c r="C26" s="53">
        <v>89.3</v>
      </c>
      <c r="S26" s="63"/>
      <c r="T26" s="63"/>
    </row>
    <row r="27" spans="1:20" x14ac:dyDescent="0.25">
      <c r="A27" s="106" t="s">
        <v>17</v>
      </c>
      <c r="B27" s="107">
        <v>75.2</v>
      </c>
      <c r="C27" s="107">
        <v>91.1</v>
      </c>
      <c r="S27" s="63"/>
      <c r="T27" s="63"/>
    </row>
    <row r="28" spans="1:20" x14ac:dyDescent="0.25">
      <c r="A28" s="8" t="s">
        <v>38</v>
      </c>
      <c r="B28" s="53">
        <v>78.8</v>
      </c>
      <c r="C28" s="53">
        <v>92.6</v>
      </c>
      <c r="S28" s="63"/>
      <c r="T28" s="63"/>
    </row>
    <row r="29" spans="1:20" x14ac:dyDescent="0.25">
      <c r="A29" s="106" t="s">
        <v>18</v>
      </c>
      <c r="B29" s="107">
        <v>80.099999999999994</v>
      </c>
      <c r="C29" s="107">
        <v>95</v>
      </c>
      <c r="S29" s="63"/>
      <c r="T29" s="63"/>
    </row>
    <row r="30" spans="1:20" x14ac:dyDescent="0.25">
      <c r="A30" s="8" t="s">
        <v>39</v>
      </c>
      <c r="B30" s="53">
        <v>82.9</v>
      </c>
      <c r="C30" s="53">
        <v>93.9</v>
      </c>
      <c r="S30" s="63"/>
      <c r="T30" s="63"/>
    </row>
    <row r="31" spans="1:20" x14ac:dyDescent="0.25">
      <c r="A31" s="106" t="s">
        <v>19</v>
      </c>
      <c r="B31" s="107">
        <v>89.5</v>
      </c>
      <c r="C31" s="107">
        <v>94.8</v>
      </c>
      <c r="S31" s="63"/>
      <c r="T31" s="63"/>
    </row>
    <row r="32" spans="1:20" x14ac:dyDescent="0.25">
      <c r="A32" s="8" t="s">
        <v>40</v>
      </c>
      <c r="B32" s="53">
        <v>88.1</v>
      </c>
      <c r="C32" s="53">
        <v>96</v>
      </c>
      <c r="S32" s="63"/>
      <c r="T32" s="63"/>
    </row>
    <row r="33" spans="1:20" x14ac:dyDescent="0.25">
      <c r="A33" s="106" t="s">
        <v>20</v>
      </c>
      <c r="B33" s="107">
        <v>86.5</v>
      </c>
      <c r="C33" s="107">
        <v>96.6</v>
      </c>
      <c r="S33" s="63"/>
      <c r="T33" s="63"/>
    </row>
    <row r="34" spans="1:20" x14ac:dyDescent="0.25">
      <c r="A34" s="8" t="s">
        <v>41</v>
      </c>
      <c r="B34" s="53">
        <v>87.6</v>
      </c>
      <c r="C34" s="53">
        <v>97.3</v>
      </c>
      <c r="S34" s="63"/>
      <c r="T34" s="63"/>
    </row>
    <row r="35" spans="1:20" x14ac:dyDescent="0.25">
      <c r="A35" s="106" t="s">
        <v>21</v>
      </c>
      <c r="B35" s="107">
        <v>85.2</v>
      </c>
      <c r="C35" s="107">
        <v>99.1</v>
      </c>
      <c r="S35" s="63"/>
      <c r="T35" s="63"/>
    </row>
    <row r="36" spans="1:20" x14ac:dyDescent="0.25">
      <c r="A36" s="8" t="s">
        <v>42</v>
      </c>
      <c r="B36" s="53">
        <v>82.4</v>
      </c>
      <c r="C36" s="53">
        <v>98.2</v>
      </c>
      <c r="S36" s="63"/>
      <c r="T36" s="63"/>
    </row>
    <row r="37" spans="1:20" x14ac:dyDescent="0.25">
      <c r="A37" s="106" t="s">
        <v>22</v>
      </c>
      <c r="B37" s="107">
        <v>84.8</v>
      </c>
      <c r="C37" s="107">
        <v>98</v>
      </c>
      <c r="S37" s="63"/>
      <c r="T37" s="63"/>
    </row>
    <row r="38" spans="1:20" x14ac:dyDescent="0.25">
      <c r="A38" s="8" t="s">
        <v>43</v>
      </c>
      <c r="B38" s="53">
        <v>84.7</v>
      </c>
      <c r="C38" s="53">
        <v>98</v>
      </c>
      <c r="S38" s="63"/>
      <c r="T38" s="63"/>
    </row>
    <row r="39" spans="1:20" x14ac:dyDescent="0.25">
      <c r="A39" s="106" t="s">
        <v>23</v>
      </c>
      <c r="B39" s="107">
        <v>89.6</v>
      </c>
      <c r="C39" s="107">
        <v>98.1</v>
      </c>
      <c r="S39" s="63"/>
      <c r="T39" s="63"/>
    </row>
    <row r="40" spans="1:20" x14ac:dyDescent="0.25">
      <c r="A40" s="8" t="s">
        <v>44</v>
      </c>
      <c r="B40" s="53">
        <v>94.2</v>
      </c>
      <c r="C40" s="53">
        <v>97.8</v>
      </c>
      <c r="S40" s="63"/>
      <c r="T40" s="63"/>
    </row>
    <row r="41" spans="1:20" x14ac:dyDescent="0.25">
      <c r="A41" s="106" t="s">
        <v>24</v>
      </c>
      <c r="B41" s="107">
        <v>93.1</v>
      </c>
      <c r="C41" s="107">
        <v>99.5</v>
      </c>
      <c r="S41" s="63"/>
      <c r="T41" s="63"/>
    </row>
    <row r="42" spans="1:20" x14ac:dyDescent="0.25">
      <c r="A42" s="8" t="s">
        <v>45</v>
      </c>
      <c r="B42" s="53">
        <v>97.5</v>
      </c>
      <c r="C42" s="53">
        <v>100.4</v>
      </c>
      <c r="S42" s="63"/>
      <c r="T42" s="63"/>
    </row>
    <row r="43" spans="1:20" x14ac:dyDescent="0.25">
      <c r="A43" s="106" t="s">
        <v>25</v>
      </c>
      <c r="B43" s="107">
        <v>98</v>
      </c>
      <c r="C43" s="107">
        <v>100.3</v>
      </c>
      <c r="S43" s="63"/>
      <c r="T43" s="63"/>
    </row>
    <row r="44" spans="1:20" x14ac:dyDescent="0.25">
      <c r="A44" s="8" t="s">
        <v>46</v>
      </c>
      <c r="B44" s="53">
        <v>100</v>
      </c>
      <c r="C44" s="53">
        <v>101.6</v>
      </c>
      <c r="S44" s="63"/>
      <c r="T44" s="63"/>
    </row>
    <row r="45" spans="1:20" x14ac:dyDescent="0.25">
      <c r="A45" s="106" t="s">
        <v>26</v>
      </c>
      <c r="B45" s="107">
        <v>100.8</v>
      </c>
      <c r="C45" s="107">
        <v>99.8</v>
      </c>
      <c r="S45" s="63"/>
      <c r="T45" s="63"/>
    </row>
    <row r="46" spans="1:20" x14ac:dyDescent="0.25">
      <c r="A46" s="8" t="s">
        <v>105</v>
      </c>
      <c r="B46" s="53">
        <v>101.5</v>
      </c>
      <c r="C46" s="53">
        <v>100.5</v>
      </c>
      <c r="S46" s="63"/>
      <c r="T46" s="63"/>
    </row>
    <row r="47" spans="1:20" x14ac:dyDescent="0.25">
      <c r="A47" s="106" t="s">
        <v>150</v>
      </c>
      <c r="B47" s="107">
        <v>99.7</v>
      </c>
      <c r="C47" s="107">
        <v>99.5</v>
      </c>
      <c r="S47" s="63"/>
      <c r="T47" s="63"/>
    </row>
    <row r="48" spans="1:20" x14ac:dyDescent="0.25">
      <c r="A48" s="8" t="s">
        <v>170</v>
      </c>
      <c r="B48" s="53">
        <v>98</v>
      </c>
      <c r="C48" s="53">
        <v>100.2</v>
      </c>
      <c r="S48" s="63"/>
      <c r="T48" s="63"/>
    </row>
    <row r="49" spans="1:20" x14ac:dyDescent="0.25">
      <c r="A49" s="106" t="s">
        <v>174</v>
      </c>
      <c r="B49" s="107">
        <v>96.9</v>
      </c>
      <c r="C49" s="107">
        <v>99.5</v>
      </c>
      <c r="S49" s="63"/>
      <c r="T49" s="63"/>
    </row>
    <row r="50" spans="1:20" x14ac:dyDescent="0.25">
      <c r="A50" s="8" t="s">
        <v>176</v>
      </c>
      <c r="B50" s="53">
        <v>93.4</v>
      </c>
      <c r="C50" s="53">
        <v>102.3</v>
      </c>
      <c r="S50" s="63"/>
      <c r="T50" s="63"/>
    </row>
    <row r="51" spans="1:20" x14ac:dyDescent="0.25">
      <c r="A51" s="106" t="s">
        <v>177</v>
      </c>
      <c r="B51" s="107">
        <v>89.2</v>
      </c>
      <c r="C51" s="107">
        <v>101.8</v>
      </c>
      <c r="S51" s="63"/>
      <c r="T51" s="63"/>
    </row>
    <row r="52" spans="1:20" x14ac:dyDescent="0.25">
      <c r="A52" s="8" t="s">
        <v>178</v>
      </c>
      <c r="B52" s="53">
        <v>91.9</v>
      </c>
      <c r="C52" s="53">
        <v>102.8</v>
      </c>
      <c r="S52" s="63"/>
      <c r="T52" s="63"/>
    </row>
    <row r="53" spans="1:20" x14ac:dyDescent="0.25">
      <c r="A53" s="106" t="s">
        <v>187</v>
      </c>
      <c r="B53" s="107">
        <v>95</v>
      </c>
      <c r="C53" s="107">
        <v>105.1</v>
      </c>
      <c r="S53" s="63"/>
      <c r="T53" s="63"/>
    </row>
    <row r="54" spans="1:20" x14ac:dyDescent="0.25">
      <c r="A54" s="8" t="s">
        <v>238</v>
      </c>
      <c r="B54" s="53">
        <v>95.4</v>
      </c>
      <c r="C54" s="53">
        <v>105.5</v>
      </c>
    </row>
    <row r="55" spans="1:20" ht="16.5" thickBot="1" x14ac:dyDescent="0.3">
      <c r="A55" s="108" t="s">
        <v>247</v>
      </c>
      <c r="B55" s="109">
        <v>93.6</v>
      </c>
      <c r="C55" s="109">
        <v>108.4</v>
      </c>
    </row>
    <row r="56" spans="1:20" x14ac:dyDescent="0.25">
      <c r="A56" s="49" t="s">
        <v>188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RefQuarter</vt:lpstr>
      <vt:lpstr>Contents</vt:lpstr>
      <vt:lpstr>Figure 1 and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'Table 12'!_ftnref1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Alan Anderson</cp:lastModifiedBy>
  <dcterms:created xsi:type="dcterms:W3CDTF">2006-09-16T00:00:00Z</dcterms:created>
  <dcterms:modified xsi:type="dcterms:W3CDTF">2017-12-12T17:24:13Z</dcterms:modified>
</cp:coreProperties>
</file>