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55619\Documents\NI IN PROFILE\2020\Data for website release\"/>
    </mc:Choice>
  </mc:AlternateContent>
  <bookViews>
    <workbookView xWindow="0" yWindow="0" windowWidth="28800" windowHeight="12435"/>
  </bookViews>
  <sheets>
    <sheet name="Contents" sheetId="2" r:id="rId1"/>
    <sheet name="Housing 1" sheetId="6" r:id="rId2"/>
    <sheet name="Housing 2" sheetId="3" r:id="rId3"/>
    <sheet name="Housing 3" sheetId="5" r:id="rId4"/>
    <sheet name="Housing 4" sheetId="7" r:id="rId5"/>
    <sheet name="Housing 5" sheetId="1" r:id="rId6"/>
    <sheet name="Housing 6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C7" i="5"/>
  <c r="C8" i="5"/>
  <c r="C5" i="5"/>
</calcChain>
</file>

<file path=xl/sharedStrings.xml><?xml version="1.0" encoding="utf-8"?>
<sst xmlns="http://schemas.openxmlformats.org/spreadsheetml/2006/main" count="128" uniqueCount="55">
  <si>
    <t>Year</t>
  </si>
  <si>
    <t>Housing 2: Total Housing Stock</t>
  </si>
  <si>
    <t>NI: IN PROFILE - HOUSING</t>
  </si>
  <si>
    <t>Total Housing Stock</t>
  </si>
  <si>
    <t>Housing Stock</t>
  </si>
  <si>
    <t>Source: NI Housing Statistics</t>
  </si>
  <si>
    <t>Dwelling Type</t>
  </si>
  <si>
    <t>Apartment</t>
  </si>
  <si>
    <t>Detached</t>
  </si>
  <si>
    <t>Semi-Detached</t>
  </si>
  <si>
    <t>Terrace</t>
  </si>
  <si>
    <t>Private owner/ speculative development</t>
  </si>
  <si>
    <t>Social Housing Development</t>
  </si>
  <si>
    <t>Total 
New Dwelling 
Completions</t>
  </si>
  <si>
    <t>2010-11</t>
  </si>
  <si>
    <t>2011-12</t>
  </si>
  <si>
    <t>2012-13</t>
  </si>
  <si>
    <t>2013-14</t>
  </si>
  <si>
    <t>2014-15</t>
  </si>
  <si>
    <t>2016-17</t>
  </si>
  <si>
    <t>New Dwelling Completions</t>
  </si>
  <si>
    <t>Quarter</t>
  </si>
  <si>
    <t>NI House Price Index</t>
  </si>
  <si>
    <t>Q1</t>
  </si>
  <si>
    <t>Q2</t>
  </si>
  <si>
    <t>Q3</t>
  </si>
  <si>
    <t>Q4</t>
  </si>
  <si>
    <t>House Price Index</t>
  </si>
  <si>
    <t>First time buyers</t>
  </si>
  <si>
    <t>Home movers</t>
  </si>
  <si>
    <t>All loans</t>
  </si>
  <si>
    <t>Loans for House Purchase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</si>
  <si>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</si>
  <si>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</si>
  <si>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</si>
  <si>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</si>
  <si>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</si>
  <si>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</si>
  <si>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</si>
  <si>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</si>
  <si>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2015-16</t>
  </si>
  <si>
    <t>Number of Applicants in Housing Stress</t>
  </si>
  <si>
    <t>Number of Households in Housing Stress</t>
  </si>
  <si>
    <t>Source: LPS</t>
  </si>
  <si>
    <t>2017-18</t>
  </si>
  <si>
    <t>Housing 4: Number of Households in Housing Stress</t>
  </si>
  <si>
    <t>2018-19</t>
  </si>
  <si>
    <t>Source: New Dwelling Statistics</t>
  </si>
  <si>
    <t>Source: NI House Price Index</t>
  </si>
  <si>
    <t>Housing 1: House Price Index</t>
  </si>
  <si>
    <t>Housing 5: New Dwelling Completions</t>
  </si>
  <si>
    <t>Housing 6: Loans for House Purchase</t>
  </si>
  <si>
    <t>Housing Stock Dwelling Type, April 2020</t>
  </si>
  <si>
    <t>2019-20</t>
  </si>
  <si>
    <t>Housing 3: Housing Stock Dwelling Type,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</si>
</sst>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u/>
      <sz val="10.45"/>
      <color indexed="12"/>
      <name val="Arial"/>
      <family val="2"/>
    </font>
    <font>
      <u/>
      <sz val="8.5"/>
      <color indexed="12"/>
      <name val="Arial"/>
      <family val="2"/>
    </font>
    <font>
      <sz val="10"/>
      <name val="Times New Roman"/>
      <family val="1"/>
    </font>
    <font>
      <sz val="10"/>
      <name val="Book Antiqua"/>
      <family val="1"/>
    </font>
    <font>
      <b/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u/>
      <sz val="12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 "/>
    </font>
    <font>
      <u/>
      <sz val="12"/>
      <color indexed="12"/>
      <name val="CG Times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164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8" fillId="0" borderId="0"/>
    <xf numFmtId="44" fontId="19" fillId="0" borderId="0" applyFont="0" applyFill="0" applyBorder="0" applyAlignment="0" applyProtection="0"/>
    <xf numFmtId="164" fontId="19" fillId="0" borderId="0"/>
    <xf numFmtId="164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44" fontId="19" fillId="0" borderId="0" applyFont="0" applyFill="0" applyBorder="0" applyAlignment="0" applyProtection="0"/>
    <xf numFmtId="0" fontId="22" fillId="0" borderId="0"/>
    <xf numFmtId="0" fontId="27" fillId="0" borderId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164" fontId="19" fillId="0" borderId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5" fillId="0" borderId="0">
      <alignment horizontal="left"/>
    </xf>
    <xf numFmtId="0" fontId="36" fillId="0" borderId="0"/>
    <xf numFmtId="0" fontId="35" fillId="0" borderId="0">
      <alignment horizontal="center" vertical="center" wrapText="1"/>
    </xf>
    <xf numFmtId="0" fontId="37" fillId="0" borderId="0">
      <alignment horizontal="center" vertical="center" wrapText="1"/>
    </xf>
    <xf numFmtId="0" fontId="35" fillId="0" borderId="0">
      <alignment horizontal="left" vertical="center" wrapText="1"/>
    </xf>
    <xf numFmtId="0" fontId="35" fillId="0" borderId="0">
      <alignment horizontal="right"/>
    </xf>
    <xf numFmtId="0" fontId="37" fillId="0" borderId="0">
      <alignment horizontal="left" vertical="center" wrapText="1"/>
    </xf>
    <xf numFmtId="0" fontId="37" fillId="0" borderId="0">
      <alignment horizontal="right"/>
    </xf>
    <xf numFmtId="0" fontId="35" fillId="0" borderId="0">
      <alignment horizontal="left"/>
    </xf>
    <xf numFmtId="0" fontId="37" fillId="0" borderId="0">
      <alignment horizontal="left"/>
    </xf>
    <xf numFmtId="0" fontId="35" fillId="0" borderId="0">
      <alignment horizontal="center" vertical="center" wrapText="1"/>
    </xf>
    <xf numFmtId="0" fontId="37" fillId="0" borderId="0">
      <alignment horizontal="center" vertical="center" wrapText="1"/>
    </xf>
    <xf numFmtId="0" fontId="35" fillId="0" borderId="0">
      <alignment horizontal="left" vertical="center" wrapText="1"/>
    </xf>
    <xf numFmtId="0" fontId="35" fillId="0" borderId="0">
      <alignment horizontal="right"/>
    </xf>
    <xf numFmtId="0" fontId="37" fillId="0" borderId="0">
      <alignment horizontal="left" vertical="center" wrapText="1"/>
    </xf>
    <xf numFmtId="0" fontId="37" fillId="0" borderId="0">
      <alignment horizontal="righ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26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9" fillId="0" borderId="0"/>
    <xf numFmtId="0" fontId="19" fillId="0" borderId="0"/>
    <xf numFmtId="0" fontId="18" fillId="0" borderId="0">
      <alignment wrapText="1"/>
    </xf>
    <xf numFmtId="0" fontId="19" fillId="0" borderId="0">
      <alignment wrapText="1"/>
    </xf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164" fontId="19" fillId="0" borderId="0"/>
    <xf numFmtId="43" fontId="1" fillId="0" borderId="0" applyFont="0" applyFill="0" applyBorder="0" applyAlignment="0" applyProtection="0"/>
    <xf numFmtId="0" fontId="2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21" fillId="0" borderId="0"/>
    <xf numFmtId="0" fontId="23" fillId="0" borderId="0"/>
    <xf numFmtId="9" fontId="23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" fillId="0" borderId="0"/>
    <xf numFmtId="9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46" fillId="0" borderId="0"/>
    <xf numFmtId="43" fontId="4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1" fillId="0" borderId="0"/>
    <xf numFmtId="0" fontId="22" fillId="0" borderId="0"/>
    <xf numFmtId="0" fontId="19" fillId="0" borderId="0"/>
    <xf numFmtId="0" fontId="1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/>
    <xf numFmtId="0" fontId="22" fillId="0" borderId="0"/>
    <xf numFmtId="0" fontId="27" fillId="0" borderId="0"/>
    <xf numFmtId="0" fontId="20" fillId="0" borderId="0" applyNumberFormat="0" applyFill="0" applyBorder="0" applyAlignment="0" applyProtection="0"/>
    <xf numFmtId="0" fontId="29" fillId="0" borderId="0"/>
    <xf numFmtId="0" fontId="30" fillId="0" borderId="0"/>
    <xf numFmtId="0" fontId="1" fillId="0" borderId="0"/>
    <xf numFmtId="0" fontId="1" fillId="0" borderId="0"/>
    <xf numFmtId="0" fontId="22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9" fillId="0" borderId="0">
      <alignment wrapText="1"/>
    </xf>
    <xf numFmtId="0" fontId="2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48">
    <xf numFmtId="0" fontId="0" fillId="0" borderId="0" xfId="0"/>
    <xf numFmtId="0" fontId="44" fillId="0" borderId="0" xfId="72" applyAlignment="1">
      <alignment wrapText="1"/>
    </xf>
    <xf numFmtId="0" fontId="16" fillId="0" borderId="0" xfId="0" applyFont="1"/>
    <xf numFmtId="0" fontId="44" fillId="0" borderId="0" xfId="72"/>
    <xf numFmtId="0" fontId="16" fillId="0" borderId="0" xfId="0" applyNumberFormat="1" applyFont="1"/>
    <xf numFmtId="0" fontId="0" fillId="0" borderId="0" xfId="0" applyFont="1"/>
    <xf numFmtId="0" fontId="44" fillId="0" borderId="0" xfId="72" applyFont="1"/>
    <xf numFmtId="1" fontId="0" fillId="0" borderId="10" xfId="0" applyNumberFormat="1" applyFont="1" applyBorder="1"/>
    <xf numFmtId="1" fontId="0" fillId="0" borderId="10" xfId="0" applyNumberFormat="1" applyFont="1" applyBorder="1" applyAlignment="1">
      <alignment horizontal="right" wrapText="1"/>
    </xf>
    <xf numFmtId="1" fontId="48" fillId="0" borderId="10" xfId="140" applyNumberFormat="1" applyFont="1" applyBorder="1" applyAlignment="1"/>
    <xf numFmtId="0" fontId="0" fillId="0" borderId="0" xfId="0" applyFont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 wrapText="1"/>
    </xf>
    <xf numFmtId="1" fontId="48" fillId="0" borderId="10" xfId="89" applyNumberFormat="1" applyFont="1" applyFill="1" applyBorder="1" applyAlignment="1"/>
    <xf numFmtId="1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/>
    <xf numFmtId="0" fontId="0" fillId="0" borderId="10" xfId="0" applyFont="1" applyBorder="1"/>
    <xf numFmtId="0" fontId="0" fillId="0" borderId="0" xfId="0" applyNumberFormat="1" applyFont="1"/>
    <xf numFmtId="2" fontId="48" fillId="0" borderId="10" xfId="140" quotePrefix="1" applyNumberFormat="1" applyFont="1" applyFill="1" applyBorder="1" applyAlignment="1"/>
    <xf numFmtId="1" fontId="49" fillId="0" borderId="10" xfId="140" applyNumberFormat="1" applyFont="1" applyFill="1" applyBorder="1" applyAlignment="1">
      <alignment horizontal="center" wrapText="1"/>
    </xf>
    <xf numFmtId="0" fontId="48" fillId="0" borderId="10" xfId="140" quotePrefix="1" applyNumberFormat="1" applyFont="1" applyFill="1" applyBorder="1" applyAlignment="1"/>
    <xf numFmtId="0" fontId="48" fillId="0" borderId="10" xfId="140" applyNumberFormat="1" applyFont="1" applyFill="1" applyBorder="1" applyAlignment="1"/>
    <xf numFmtId="3" fontId="0" fillId="0" borderId="0" xfId="0" applyNumberFormat="1" applyFont="1"/>
    <xf numFmtId="1" fontId="0" fillId="0" borderId="10" xfId="0" quotePrefix="1" applyNumberFormat="1" applyFont="1" applyFill="1" applyBorder="1" applyAlignment="1">
      <alignment horizontal="center" wrapText="1"/>
    </xf>
    <xf numFmtId="1" fontId="0" fillId="0" borderId="10" xfId="0" quotePrefix="1" applyNumberFormat="1" applyFont="1" applyFill="1" applyBorder="1"/>
    <xf numFmtId="165" fontId="49" fillId="0" borderId="10" xfId="853" applyNumberFormat="1" applyFont="1" applyFill="1" applyBorder="1" applyAlignment="1">
      <alignment horizontal="right"/>
    </xf>
    <xf numFmtId="1" fontId="0" fillId="0" borderId="10" xfId="0" applyNumberFormat="1" applyFont="1" applyFill="1" applyBorder="1"/>
    <xf numFmtId="0" fontId="0" fillId="33" borderId="11" xfId="242" applyFont="1" applyFill="1" applyBorder="1" applyAlignment="1">
      <alignment horizontal="center" vertical="center" wrapText="1"/>
    </xf>
    <xf numFmtId="0" fontId="0" fillId="33" borderId="10" xfId="242" applyFont="1" applyFill="1" applyBorder="1" applyAlignment="1">
      <alignment horizontal="center" vertical="center" wrapText="1"/>
    </xf>
    <xf numFmtId="1" fontId="48" fillId="0" borderId="10" xfId="58" applyNumberFormat="1" applyFont="1" applyBorder="1" applyAlignment="1"/>
    <xf numFmtId="1" fontId="49" fillId="0" borderId="10" xfId="58" applyNumberFormat="1" applyFont="1" applyBorder="1" applyAlignment="1"/>
    <xf numFmtId="1" fontId="49" fillId="0" borderId="10" xfId="264" applyNumberFormat="1" applyFont="1" applyBorder="1" applyAlignment="1"/>
    <xf numFmtId="166" fontId="0" fillId="0" borderId="10" xfId="0" applyNumberFormat="1" applyFont="1" applyFill="1" applyBorder="1" applyAlignment="1">
      <alignment wrapText="1"/>
    </xf>
    <xf numFmtId="1" fontId="48" fillId="0" borderId="0" xfId="89" applyNumberFormat="1" applyFont="1" applyFill="1" applyBorder="1" applyAlignment="1"/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/>
    <xf numFmtId="1" fontId="48" fillId="0" borderId="10" xfId="58" applyNumberFormat="1" applyFont="1" applyFill="1" applyBorder="1" applyAlignment="1"/>
    <xf numFmtId="165" fontId="0" fillId="0" borderId="10" xfId="853" applyNumberFormat="1" applyFont="1" applyBorder="1"/>
    <xf numFmtId="165" fontId="0" fillId="0" borderId="10" xfId="853" applyNumberFormat="1" applyFont="1" applyFill="1" applyBorder="1"/>
    <xf numFmtId="165" fontId="0" fillId="0" borderId="10" xfId="853" applyNumberFormat="1" applyFont="1" applyFill="1" applyBorder="1" applyAlignment="1">
      <alignment horizontal="right"/>
    </xf>
    <xf numFmtId="1" fontId="0" fillId="0" borderId="0" xfId="0" applyNumberFormat="1" applyFont="1"/>
    <xf numFmtId="165" fontId="0" fillId="0" borderId="0" xfId="0" applyNumberFormat="1" applyFont="1"/>
    <xf numFmtId="1" fontId="0" fillId="0" borderId="0" xfId="0" applyNumberFormat="1" applyFont="1" applyFill="1" applyBorder="1"/>
    <xf numFmtId="165" fontId="49" fillId="0" borderId="0" xfId="853" applyNumberFormat="1" applyFont="1" applyFill="1" applyBorder="1" applyAlignment="1">
      <alignment horizontal="right"/>
    </xf>
    <xf numFmtId="1" fontId="48" fillId="0" borderId="0" xfId="58" applyNumberFormat="1" applyFont="1" applyBorder="1" applyAlignment="1"/>
    <xf numFmtId="0" fontId="0" fillId="0" borderId="0" xfId="0" applyFont="1" applyBorder="1"/>
    <xf numFmtId="9" fontId="0" fillId="0" borderId="0" xfId="854" applyNumberFormat="1" applyFont="1"/>
    <xf numFmtId="166" fontId="0" fillId="0" borderId="0" xfId="0" applyNumberFormat="1" applyFont="1"/>
  </cellXfs>
  <cellStyles count="861">
    <cellStyle name="%" xfId="256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NCLAS,REZONES Y SUS PARTES,DE FUNDICION,DE HIERRO O DE ACERO" xfId="164"/>
    <cellStyle name="Bad" xfId="7" builtinId="27" customBuiltin="1"/>
    <cellStyle name="Calculation" xfId="11" builtinId="22" customBuiltin="1"/>
    <cellStyle name="Check Cell" xfId="13" builtinId="23" customBuiltin="1"/>
    <cellStyle name="Comma" xfId="853" builtinId="3"/>
    <cellStyle name="Comma 10" xfId="183"/>
    <cellStyle name="Comma 10 2" xfId="765"/>
    <cellStyle name="Comma 10 3" xfId="835"/>
    <cellStyle name="Comma 11" xfId="207"/>
    <cellStyle name="Comma 11 2" xfId="774"/>
    <cellStyle name="Comma 11 3" xfId="844"/>
    <cellStyle name="Comma 12" xfId="218"/>
    <cellStyle name="Comma 12 2" xfId="776"/>
    <cellStyle name="Comma 12 2 2" xfId="845"/>
    <cellStyle name="Comma 12 3" xfId="800"/>
    <cellStyle name="Comma 13" xfId="261"/>
    <cellStyle name="Comma 13 2" xfId="778"/>
    <cellStyle name="Comma 13 2 2" xfId="851"/>
    <cellStyle name="Comma 13 3" xfId="812"/>
    <cellStyle name="Comma 14" xfId="160"/>
    <cellStyle name="Comma 15" xfId="763"/>
    <cellStyle name="Comma 16" xfId="855"/>
    <cellStyle name="Comma 2" xfId="44"/>
    <cellStyle name="Comma 2 10" xfId="734"/>
    <cellStyle name="Comma 2 11" xfId="856"/>
    <cellStyle name="Comma 2 12" xfId="860"/>
    <cellStyle name="Comma 2 2" xfId="51"/>
    <cellStyle name="Comma 2 2 2" xfId="67"/>
    <cellStyle name="Comma 2 2 2 2" xfId="130"/>
    <cellStyle name="Comma 2 2 2 3" xfId="752"/>
    <cellStyle name="Comma 2 2 3" xfId="198"/>
    <cellStyle name="Comma 2 2 3 2" xfId="771"/>
    <cellStyle name="Comma 2 2 3 3" xfId="841"/>
    <cellStyle name="Comma 2 2 4" xfId="93"/>
    <cellStyle name="Comma 2 2 5" xfId="739"/>
    <cellStyle name="Comma 2 2 6" xfId="817"/>
    <cellStyle name="Comma 2 3" xfId="62"/>
    <cellStyle name="Comma 2 3 2" xfId="70"/>
    <cellStyle name="Comma 2 3 2 2" xfId="135"/>
    <cellStyle name="Comma 2 3 2 3" xfId="755"/>
    <cellStyle name="Comma 2 3 3" xfId="96"/>
    <cellStyle name="Comma 2 3 4" xfId="742"/>
    <cellStyle name="Comma 2 3 5" xfId="820"/>
    <cellStyle name="Comma 2 4" xfId="65"/>
    <cellStyle name="Comma 2 4 2" xfId="138"/>
    <cellStyle name="Comma 2 4 2 2" xfId="758"/>
    <cellStyle name="Comma 2 4 2 3" xfId="786"/>
    <cellStyle name="Comma 2 4 2 3 2" xfId="829"/>
    <cellStyle name="Comma 2 4 3" xfId="125"/>
    <cellStyle name="Comma 2 4 4" xfId="748"/>
    <cellStyle name="Comma 2 4 5" xfId="824"/>
    <cellStyle name="Comma 2 5" xfId="91"/>
    <cellStyle name="Comma 2 5 2" xfId="142"/>
    <cellStyle name="Comma 2 5 2 2" xfId="761"/>
    <cellStyle name="Comma 2 5 2 3" xfId="832"/>
    <cellStyle name="Comma 2 5 3" xfId="737"/>
    <cellStyle name="Comma 2 5 4" xfId="806"/>
    <cellStyle name="Comma 2 5 5" xfId="815"/>
    <cellStyle name="Comma 2 6" xfId="128"/>
    <cellStyle name="Comma 2 6 2" xfId="750"/>
    <cellStyle name="Comma 2 6 3" xfId="808"/>
    <cellStyle name="Comma 2 6 4" xfId="826"/>
    <cellStyle name="Comma 2 7" xfId="187"/>
    <cellStyle name="Comma 2 7 2" xfId="767"/>
    <cellStyle name="Comma 2 7 3" xfId="837"/>
    <cellStyle name="Comma 2 8" xfId="217"/>
    <cellStyle name="Comma 2 8 2" xfId="775"/>
    <cellStyle name="Comma 2 9" xfId="76"/>
    <cellStyle name="Comma 3" xfId="43"/>
    <cellStyle name="Comma 3 10" xfId="733"/>
    <cellStyle name="Comma 3 11" xfId="859"/>
    <cellStyle name="Comma 3 2" xfId="50"/>
    <cellStyle name="Comma 3 2 2" xfId="66"/>
    <cellStyle name="Comma 3 2 2 2" xfId="129"/>
    <cellStyle name="Comma 3 2 2 3" xfId="751"/>
    <cellStyle name="Comma 3 2 3" xfId="92"/>
    <cellStyle name="Comma 3 2 4" xfId="738"/>
    <cellStyle name="Comma 3 2 5" xfId="816"/>
    <cellStyle name="Comma 3 3" xfId="61"/>
    <cellStyle name="Comma 3 3 2" xfId="69"/>
    <cellStyle name="Comma 3 3 2 2" xfId="134"/>
    <cellStyle name="Comma 3 3 2 3" xfId="754"/>
    <cellStyle name="Comma 3 3 3" xfId="95"/>
    <cellStyle name="Comma 3 3 4" xfId="741"/>
    <cellStyle name="Comma 3 3 5" xfId="819"/>
    <cellStyle name="Comma 3 4" xfId="64"/>
    <cellStyle name="Comma 3 4 2" xfId="137"/>
    <cellStyle name="Comma 3 4 2 2" xfId="757"/>
    <cellStyle name="Comma 3 4 2 3" xfId="828"/>
    <cellStyle name="Comma 3 4 3" xfId="90"/>
    <cellStyle name="Comma 3 4 4" xfId="736"/>
    <cellStyle name="Comma 3 4 5" xfId="814"/>
    <cellStyle name="Comma 3 5" xfId="141"/>
    <cellStyle name="Comma 3 5 2" xfId="760"/>
    <cellStyle name="Comma 3 5 3" xfId="810"/>
    <cellStyle name="Comma 3 5 4" xfId="831"/>
    <cellStyle name="Comma 3 6" xfId="127"/>
    <cellStyle name="Comma 3 6 2" xfId="749"/>
    <cellStyle name="Comma 3 6 3" xfId="807"/>
    <cellStyle name="Comma 3 6 4" xfId="825"/>
    <cellStyle name="Comma 3 7" xfId="185"/>
    <cellStyle name="Comma 3 7 2" xfId="766"/>
    <cellStyle name="Comma 3 7 3" xfId="836"/>
    <cellStyle name="Comma 3 8" xfId="262"/>
    <cellStyle name="Comma 3 8 2" xfId="779"/>
    <cellStyle name="Comma 3 8 3" xfId="787"/>
    <cellStyle name="Comma 3 9" xfId="75"/>
    <cellStyle name="Comma 4" xfId="98"/>
    <cellStyle name="Comma 4 2" xfId="199"/>
    <cellStyle name="Comma 4 2 2" xfId="772"/>
    <cellStyle name="Comma 4 2 3" xfId="842"/>
    <cellStyle name="Comma 4 3" xfId="189"/>
    <cellStyle name="Comma 4 3 2" xfId="768"/>
    <cellStyle name="Comma 4 3 3" xfId="838"/>
    <cellStyle name="Comma 4 4" xfId="263"/>
    <cellStyle name="Comma 4 4 2" xfId="780"/>
    <cellStyle name="Comma 4 4 3" xfId="797"/>
    <cellStyle name="Comma 4 5" xfId="744"/>
    <cellStyle name="Comma 5" xfId="120"/>
    <cellStyle name="Comma 5 2" xfId="192"/>
    <cellStyle name="Comma 5 2 2" xfId="769"/>
    <cellStyle name="Comma 5 2 3" xfId="839"/>
    <cellStyle name="Comma 5 3" xfId="258"/>
    <cellStyle name="Comma 5 3 2" xfId="777"/>
    <cellStyle name="Comma 5 3 3" xfId="799"/>
    <cellStyle name="Comma 5 4" xfId="745"/>
    <cellStyle name="Comma 6" xfId="121"/>
    <cellStyle name="Comma 6 2" xfId="195"/>
    <cellStyle name="Comma 6 2 2" xfId="770"/>
    <cellStyle name="Comma 6 2 3" xfId="785"/>
    <cellStyle name="Comma 6 2 3 2" xfId="840"/>
    <cellStyle name="Comma 6 3" xfId="746"/>
    <cellStyle name="Comma 6 4" xfId="822"/>
    <cellStyle name="Comma 7" xfId="123"/>
    <cellStyle name="Comma 7 2" xfId="747"/>
    <cellStyle name="Comma 7 3" xfId="823"/>
    <cellStyle name="Comma 8" xfId="161"/>
    <cellStyle name="Comma 8 2" xfId="764"/>
    <cellStyle name="Comma 8 3" xfId="834"/>
    <cellStyle name="Comma 9" xfId="163"/>
    <cellStyle name="Currency 2" xfId="53"/>
    <cellStyle name="Currency 2 2" xfId="63"/>
    <cellStyle name="Currency 2 2 2" xfId="71"/>
    <cellStyle name="Currency 2 2 2 2" xfId="136"/>
    <cellStyle name="Currency 2 2 2 3" xfId="756"/>
    <cellStyle name="Currency 2 2 3" xfId="97"/>
    <cellStyle name="Currency 2 2 4" xfId="743"/>
    <cellStyle name="Currency 2 2 5" xfId="821"/>
    <cellStyle name="Currency 2 3" xfId="68"/>
    <cellStyle name="Currency 2 3 2" xfId="139"/>
    <cellStyle name="Currency 2 3 2 2" xfId="759"/>
    <cellStyle name="Currency 2 3 2 3" xfId="830"/>
    <cellStyle name="Currency 2 3 3" xfId="94"/>
    <cellStyle name="Currency 2 3 4" xfId="740"/>
    <cellStyle name="Currency 2 3 5" xfId="818"/>
    <cellStyle name="Currency 2 4" xfId="143"/>
    <cellStyle name="Currency 2 4 2" xfId="762"/>
    <cellStyle name="Currency 2 4 3" xfId="811"/>
    <cellStyle name="Currency 2 4 4" xfId="833"/>
    <cellStyle name="Currency 2 5" xfId="132"/>
    <cellStyle name="Currency 2 5 2" xfId="753"/>
    <cellStyle name="Currency 2 5 3" xfId="809"/>
    <cellStyle name="Currency 2 5 4" xfId="827"/>
    <cellStyle name="Currency 2 6" xfId="78"/>
    <cellStyle name="Currency 2 7" xfId="735"/>
    <cellStyle name="Currency 2 8" xfId="813"/>
    <cellStyle name="Currency 3" xfId="205"/>
    <cellStyle name="Currency 3 2" xfId="773"/>
    <cellStyle name="Currency 3 3" xfId="843"/>
    <cellStyle name="Excel Built-in Normal" xfId="16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2" builtinId="8"/>
    <cellStyle name="Hyperlink 10" xfId="215"/>
    <cellStyle name="Hyperlink 11" xfId="858"/>
    <cellStyle name="Hyperlink 2" xfId="55"/>
    <cellStyle name="Hyperlink 2 2" xfId="59"/>
    <cellStyle name="Hyperlink 2 2 2" xfId="103"/>
    <cellStyle name="Hyperlink 2 2 3" xfId="782"/>
    <cellStyle name="Hyperlink 2 2 4" xfId="857"/>
    <cellStyle name="Hyperlink 2 3" xfId="82"/>
    <cellStyle name="Hyperlink 2 3 2" xfId="85"/>
    <cellStyle name="Hyperlink 2 4" xfId="188"/>
    <cellStyle name="Hyperlink 3" xfId="81"/>
    <cellStyle name="Hyperlink 3 2" xfId="86"/>
    <cellStyle name="Hyperlink 3 3" xfId="104"/>
    <cellStyle name="Hyperlink 3 4" xfId="791"/>
    <cellStyle name="Hyperlink 4" xfId="105"/>
    <cellStyle name="Hyperlink 5" xfId="169"/>
    <cellStyle name="Hyperlink 6" xfId="174"/>
    <cellStyle name="Hyperlink 6 2" xfId="802"/>
    <cellStyle name="Hyperlink 7" xfId="202"/>
    <cellStyle name="Hyperlink 8" xfId="204"/>
    <cellStyle name="Hyperlink 9" xfId="209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6"/>
    <cellStyle name="Normal 10 2" xfId="168"/>
    <cellStyle name="Normal 10 2 2" xfId="223"/>
    <cellStyle name="Normal 10 3" xfId="224"/>
    <cellStyle name="Normal 10 4" xfId="222"/>
    <cellStyle name="Normal 11" xfId="119"/>
    <cellStyle name="Normal 11 2" xfId="167"/>
    <cellStyle name="Normal 11 2 2" xfId="265"/>
    <cellStyle name="Normal 11 3" xfId="264"/>
    <cellStyle name="Normal 11 3 2" xfId="798"/>
    <cellStyle name="Normal 11 3 3" xfId="852"/>
    <cellStyle name="Normal 12" xfId="124"/>
    <cellStyle name="Normal 13" xfId="145"/>
    <cellStyle name="Normal 13 2" xfId="179"/>
    <cellStyle name="Normal 14" xfId="162"/>
    <cellStyle name="Normal 15" xfId="171"/>
    <cellStyle name="Normal 15 2" xfId="801"/>
    <cellStyle name="Normal 16" xfId="175"/>
    <cellStyle name="Normal 16 2" xfId="803"/>
    <cellStyle name="Normal 17" xfId="178"/>
    <cellStyle name="Normal 17 2" xfId="804"/>
    <cellStyle name="Normal 18" xfId="213"/>
    <cellStyle name="Normal 2" xfId="45"/>
    <cellStyle name="Normal 2 10" xfId="257"/>
    <cellStyle name="Normal 2 2" xfId="60"/>
    <cellStyle name="Normal 2 2 2" xfId="88"/>
    <cellStyle name="Normal 2 2 2 2" xfId="225"/>
    <cellStyle name="Normal 2 2 2 2 2" xfId="795"/>
    <cellStyle name="Normal 2 2 2 3" xfId="784"/>
    <cellStyle name="Normal 2 2 3" xfId="107"/>
    <cellStyle name="Normal 2 2 3 2" xfId="226"/>
    <cellStyle name="Normal 2 2 3 3" xfId="783"/>
    <cellStyle name="Normal 2 2 4" xfId="176"/>
    <cellStyle name="Normal 2 2 5" xfId="181"/>
    <cellStyle name="Normal 2 2 6" xfId="219"/>
    <cellStyle name="Normal 2 3" xfId="83"/>
    <cellStyle name="Normal 2 3 2" xfId="108"/>
    <cellStyle name="Normal 2 3 3" xfId="211"/>
    <cellStyle name="Normal 2 3 3 2" xfId="792"/>
    <cellStyle name="Normal 2 3 4" xfId="227"/>
    <cellStyle name="Normal 2 4" xfId="87"/>
    <cellStyle name="Normal 2 4 2" xfId="122"/>
    <cellStyle name="Normal 2 4 2 2" xfId="266"/>
    <cellStyle name="Normal 2 4 3" xfId="101"/>
    <cellStyle name="Normal 2 4 4" xfId="228"/>
    <cellStyle name="Normal 2 4 4 2" xfId="794"/>
    <cellStyle name="Normal 2 5" xfId="100"/>
    <cellStyle name="Normal 2 6" xfId="173"/>
    <cellStyle name="Normal 2 7" xfId="177"/>
    <cellStyle name="Normal 2 8" xfId="206"/>
    <cellStyle name="Normal 2 9" xfId="208"/>
    <cellStyle name="Normal 2_Contents" xfId="109"/>
    <cellStyle name="Normal 27 2 4" xfId="260"/>
    <cellStyle name="Normal 3" xfId="46"/>
    <cellStyle name="Normal 3 2" xfId="89"/>
    <cellStyle name="Normal 3 2 2" xfId="110"/>
    <cellStyle name="Normal 3 2 3" xfId="182"/>
    <cellStyle name="Normal 3 2 4" xfId="796"/>
    <cellStyle name="Normal 3 3" xfId="170"/>
    <cellStyle name="Normal 3 3 2" xfId="230"/>
    <cellStyle name="Normal 3 3 3" xfId="229"/>
    <cellStyle name="Normal 3 4" xfId="212"/>
    <cellStyle name="Normal 3 4 2" xfId="231"/>
    <cellStyle name="Normal 3 4 3" xfId="805"/>
    <cellStyle name="Normal 3 5" xfId="216"/>
    <cellStyle name="Normal 3 5 2" xfId="232"/>
    <cellStyle name="Normal 3 6" xfId="220"/>
    <cellStyle name="Normal 36" xfId="259"/>
    <cellStyle name="Normal 36 2" xfId="850"/>
    <cellStyle name="Normal 4" xfId="42"/>
    <cellStyle name="Normal 4 2" xfId="56"/>
    <cellStyle name="Normal 4 3" xfId="84"/>
    <cellStyle name="Normal 4 3 2" xfId="111"/>
    <cellStyle name="Normal 4 3 3" xfId="793"/>
    <cellStyle name="Normal 4 4" xfId="126"/>
    <cellStyle name="Normal 4 5" xfId="74"/>
    <cellStyle name="Normal 5" xfId="54"/>
    <cellStyle name="Normal 5 2" xfId="113"/>
    <cellStyle name="Normal 5 2 2" xfId="234"/>
    <cellStyle name="Normal 5 3" xfId="112"/>
    <cellStyle name="Normal 5 3 2" xfId="235"/>
    <cellStyle name="Normal 5 4" xfId="165"/>
    <cellStyle name="Normal 5 4 2" xfId="267"/>
    <cellStyle name="Normal 5 5" xfId="191"/>
    <cellStyle name="Normal 5 6" xfId="233"/>
    <cellStyle name="Normal 6" xfId="52"/>
    <cellStyle name="Normal 6 2" xfId="115"/>
    <cellStyle name="Normal 6 2 2" xfId="237"/>
    <cellStyle name="Normal 6 3" xfId="114"/>
    <cellStyle name="Normal 6 3 2" xfId="238"/>
    <cellStyle name="Normal 6 4" xfId="131"/>
    <cellStyle name="Normal 6 5" xfId="194"/>
    <cellStyle name="Normal 6 6" xfId="210"/>
    <cellStyle name="Normal 6 6 2" xfId="788"/>
    <cellStyle name="Normal 6 7" xfId="236"/>
    <cellStyle name="Normal 6 7 2" xfId="847"/>
    <cellStyle name="Normal 6 7 3" xfId="781"/>
    <cellStyle name="Normal 6 8" xfId="77"/>
    <cellStyle name="Normal 7" xfId="58"/>
    <cellStyle name="Normal 7 2" xfId="116"/>
    <cellStyle name="Normal 7 2 2" xfId="240"/>
    <cellStyle name="Normal 7 3" xfId="140"/>
    <cellStyle name="Normal 7 3 2" xfId="241"/>
    <cellStyle name="Normal 7 4" xfId="239"/>
    <cellStyle name="Normal 7 4 2" xfId="789"/>
    <cellStyle name="Normal 7 4 2 2" xfId="848"/>
    <cellStyle name="Normal 7 5" xfId="79"/>
    <cellStyle name="Normal 8" xfId="49"/>
    <cellStyle name="Normal 8 2" xfId="118"/>
    <cellStyle name="Normal 8 2 2" xfId="242"/>
    <cellStyle name="Normal 8 3" xfId="117"/>
    <cellStyle name="Normal 8 3 2" xfId="243"/>
    <cellStyle name="Normal 8 4" xfId="133"/>
    <cellStyle name="Normal 8 5" xfId="73"/>
    <cellStyle name="Normal 9" xfId="80"/>
    <cellStyle name="Normal 9 2" xfId="99"/>
    <cellStyle name="Normal 9 3" xfId="201"/>
    <cellStyle name="Normal 9 4" xfId="790"/>
    <cellStyle name="Note" xfId="15" builtinId="10" customBuiltin="1"/>
    <cellStyle name="Output" xfId="10" builtinId="21" customBuiltin="1"/>
    <cellStyle name="Percent" xfId="854" builtinId="5"/>
    <cellStyle name="Percent 2" xfId="47"/>
    <cellStyle name="Percent 2 2" xfId="102"/>
    <cellStyle name="Percent 2 2 2" xfId="197"/>
    <cellStyle name="Percent 2 2 2 2" xfId="268"/>
    <cellStyle name="Percent 2 3" xfId="244"/>
    <cellStyle name="Percent 2 4" xfId="245"/>
    <cellStyle name="Percent 2 5" xfId="269"/>
    <cellStyle name="Percent 3" xfId="48"/>
    <cellStyle name="Percent 3 2" xfId="57"/>
    <cellStyle name="Percent 3 2 2" xfId="246"/>
    <cellStyle name="Percent 3 3" xfId="186"/>
    <cellStyle name="Percent 3 4" xfId="221"/>
    <cellStyle name="Percent 3 4 2" xfId="846"/>
    <cellStyle name="Percent 4" xfId="172"/>
    <cellStyle name="Percent 4 2" xfId="200"/>
    <cellStyle name="Percent 4 2 2" xfId="248"/>
    <cellStyle name="Percent 4 3" xfId="190"/>
    <cellStyle name="Percent 4 3 2" xfId="249"/>
    <cellStyle name="Percent 4 4" xfId="247"/>
    <cellStyle name="Percent 5" xfId="180"/>
    <cellStyle name="Percent 5 2" xfId="193"/>
    <cellStyle name="Percent 5 2 2" xfId="250"/>
    <cellStyle name="Percent 5 3" xfId="251"/>
    <cellStyle name="Percent 6" xfId="196"/>
    <cellStyle name="Percent 6 2" xfId="252"/>
    <cellStyle name="Percent 6 2 2" xfId="270"/>
    <cellStyle name="Percent 7" xfId="214"/>
    <cellStyle name="Percent 7 2" xfId="253"/>
    <cellStyle name="Percent 8" xfId="203"/>
    <cellStyle name="Percent 8 2" xfId="255"/>
    <cellStyle name="Percent 8 3" xfId="254"/>
    <cellStyle name="Percent 8 3 2" xfId="849"/>
    <cellStyle name="Style1" xfId="144"/>
    <cellStyle name="Style1 2" xfId="152"/>
    <cellStyle name="style1447081561697" xfId="271"/>
    <cellStyle name="style1447081561868" xfId="272"/>
    <cellStyle name="style1447081561978" xfId="273"/>
    <cellStyle name="style1447081562071" xfId="274"/>
    <cellStyle name="style1447081562149" xfId="275"/>
    <cellStyle name="style1447081562243" xfId="276"/>
    <cellStyle name="style1447081562336" xfId="277"/>
    <cellStyle name="style1447081562414" xfId="278"/>
    <cellStyle name="style1447081562492" xfId="279"/>
    <cellStyle name="style1447081562570" xfId="280"/>
    <cellStyle name="style1447081562633" xfId="281"/>
    <cellStyle name="style1447081562711" xfId="282"/>
    <cellStyle name="style1447081562789" xfId="283"/>
    <cellStyle name="style1447081562882" xfId="284"/>
    <cellStyle name="style1447081563054" xfId="285"/>
    <cellStyle name="style1447081563148" xfId="286"/>
    <cellStyle name="style1447081563257" xfId="287"/>
    <cellStyle name="style1447081563397" xfId="288"/>
    <cellStyle name="style1447081563460" xfId="289"/>
    <cellStyle name="style1447081563553" xfId="290"/>
    <cellStyle name="style1447081563631" xfId="291"/>
    <cellStyle name="style1447081563694" xfId="292"/>
    <cellStyle name="style1447081563803" xfId="293"/>
    <cellStyle name="style1447081564021" xfId="294"/>
    <cellStyle name="style1447081564130" xfId="295"/>
    <cellStyle name="style1447081564208" xfId="296"/>
    <cellStyle name="style1447081564302" xfId="297"/>
    <cellStyle name="style1447081564411" xfId="298"/>
    <cellStyle name="style1447081564520" xfId="299"/>
    <cellStyle name="style1447081564645" xfId="300"/>
    <cellStyle name="style1447081564739" xfId="301"/>
    <cellStyle name="style1447081564832" xfId="302"/>
    <cellStyle name="style1447081564910" xfId="303"/>
    <cellStyle name="style1447081564973" xfId="304"/>
    <cellStyle name="style1447081565051" xfId="305"/>
    <cellStyle name="style1447081565176" xfId="306"/>
    <cellStyle name="style1447081565269" xfId="307"/>
    <cellStyle name="style1447081565363" xfId="308"/>
    <cellStyle name="style1447236310048" xfId="309"/>
    <cellStyle name="style1447236310220" xfId="310"/>
    <cellStyle name="style1447236310298" xfId="311"/>
    <cellStyle name="style1447236310376" xfId="312"/>
    <cellStyle name="style1447236310454" xfId="313"/>
    <cellStyle name="style1447236310547" xfId="314"/>
    <cellStyle name="style1447236310625" xfId="315"/>
    <cellStyle name="style1447236310703" xfId="316"/>
    <cellStyle name="style1447236310781" xfId="317"/>
    <cellStyle name="style1447236310844" xfId="318"/>
    <cellStyle name="style1447236310953" xfId="319"/>
    <cellStyle name="style1447236311046" xfId="320"/>
    <cellStyle name="style1447236311124" xfId="321"/>
    <cellStyle name="style1447236311202" xfId="322"/>
    <cellStyle name="style1447236311358" xfId="323"/>
    <cellStyle name="style1447236311436" xfId="324"/>
    <cellStyle name="style1447236311514" xfId="325"/>
    <cellStyle name="style1447236311639" xfId="326"/>
    <cellStyle name="style1447236311702" xfId="327"/>
    <cellStyle name="style1447236311780" xfId="328"/>
    <cellStyle name="style1447236311873" xfId="329"/>
    <cellStyle name="style1447236311951" xfId="330"/>
    <cellStyle name="style1447236312076" xfId="331"/>
    <cellStyle name="style1447236312263" xfId="332"/>
    <cellStyle name="style1447236312357" xfId="333"/>
    <cellStyle name="style1447236312435" xfId="334"/>
    <cellStyle name="style1447236312528" xfId="335"/>
    <cellStyle name="style1447236312638" xfId="336"/>
    <cellStyle name="style1447236312762" xfId="337"/>
    <cellStyle name="style1447236312872" xfId="338"/>
    <cellStyle name="style1447236312981" xfId="339"/>
    <cellStyle name="style1447236313090" xfId="340"/>
    <cellStyle name="style1447236313199" xfId="341"/>
    <cellStyle name="style1447236313293" xfId="342"/>
    <cellStyle name="style1447236313402" xfId="343"/>
    <cellStyle name="style1447236313527" xfId="344"/>
    <cellStyle name="style1447236313620" xfId="345"/>
    <cellStyle name="style1447236313714" xfId="346"/>
    <cellStyle name="style1447254007859" xfId="347"/>
    <cellStyle name="style1447254008046" xfId="348"/>
    <cellStyle name="style1447254008140" xfId="349"/>
    <cellStyle name="style1447254008218" xfId="350"/>
    <cellStyle name="style1447254008296" xfId="351"/>
    <cellStyle name="style1447254008452" xfId="352"/>
    <cellStyle name="style1447254008545" xfId="353"/>
    <cellStyle name="style1447254008654" xfId="354"/>
    <cellStyle name="style1447254008764" xfId="355"/>
    <cellStyle name="style1447254008888" xfId="356"/>
    <cellStyle name="style1447254009013" xfId="357"/>
    <cellStyle name="style1447254009138" xfId="358"/>
    <cellStyle name="style1447254009263" xfId="359"/>
    <cellStyle name="style1447254009372" xfId="360"/>
    <cellStyle name="style1447254009544" xfId="361"/>
    <cellStyle name="style1447254009653" xfId="362"/>
    <cellStyle name="style1447254009746" xfId="363"/>
    <cellStyle name="style1447254009887" xfId="364"/>
    <cellStyle name="style1447254009949" xfId="365"/>
    <cellStyle name="style1447254010027" xfId="366"/>
    <cellStyle name="style1447254010136" xfId="367"/>
    <cellStyle name="style1447254010214" xfId="368"/>
    <cellStyle name="style1447254010324" xfId="369"/>
    <cellStyle name="style1447254010558" xfId="370"/>
    <cellStyle name="style1447254010651" xfId="371"/>
    <cellStyle name="style1447254010729" xfId="372"/>
    <cellStyle name="style1447254010823" xfId="373"/>
    <cellStyle name="style1447254010932" xfId="374"/>
    <cellStyle name="style1447254011041" xfId="375"/>
    <cellStyle name="style1447254011104" xfId="376"/>
    <cellStyle name="style1447254011182" xfId="377"/>
    <cellStyle name="style1447254011260" xfId="378"/>
    <cellStyle name="style1447254011369" xfId="379"/>
    <cellStyle name="style1447254011462" xfId="380"/>
    <cellStyle name="style1447254011540" xfId="381"/>
    <cellStyle name="style1447254011665" xfId="382"/>
    <cellStyle name="style1447254011759" xfId="383"/>
    <cellStyle name="style1447254011852" xfId="384"/>
    <cellStyle name="style1449652431608" xfId="385"/>
    <cellStyle name="style1449652431717" xfId="386"/>
    <cellStyle name="style1449652431795" xfId="387"/>
    <cellStyle name="style1449652431888" xfId="388"/>
    <cellStyle name="style1449652431951" xfId="389"/>
    <cellStyle name="style1449652432013" xfId="390"/>
    <cellStyle name="style1449652432091" xfId="391"/>
    <cellStyle name="style1449652432154" xfId="392"/>
    <cellStyle name="style1449652432247" xfId="393"/>
    <cellStyle name="style1449652432341" xfId="394"/>
    <cellStyle name="style1449652432450" xfId="395"/>
    <cellStyle name="style1449652432544" xfId="396"/>
    <cellStyle name="style1449652432622" xfId="397"/>
    <cellStyle name="style1449652432700" xfId="398"/>
    <cellStyle name="style1449652432809" xfId="399"/>
    <cellStyle name="style1449652432887" xfId="400"/>
    <cellStyle name="style1449652432965" xfId="401"/>
    <cellStyle name="style1449652433090" xfId="402"/>
    <cellStyle name="style1449652433136" xfId="403"/>
    <cellStyle name="style1449652433199" xfId="404"/>
    <cellStyle name="style1449652433277" xfId="405"/>
    <cellStyle name="style1449652433339" xfId="406"/>
    <cellStyle name="style1449652433417" xfId="407"/>
    <cellStyle name="style1449652433495" xfId="408"/>
    <cellStyle name="style1449652433558" xfId="409"/>
    <cellStyle name="style1449652433604" xfId="410"/>
    <cellStyle name="style1449652433651" xfId="411"/>
    <cellStyle name="style1449652433729" xfId="412"/>
    <cellStyle name="style1449652433792" xfId="413"/>
    <cellStyle name="style1449652433870" xfId="414"/>
    <cellStyle name="style1449652433932" xfId="415"/>
    <cellStyle name="style1449652433994" xfId="416"/>
    <cellStyle name="style1449652434072" xfId="417"/>
    <cellStyle name="style1449652434135" xfId="418"/>
    <cellStyle name="style1449652434197" xfId="419"/>
    <cellStyle name="style1449652434291" xfId="420"/>
    <cellStyle name="style1449652434353" xfId="421"/>
    <cellStyle name="style1449652434416" xfId="422"/>
    <cellStyle name="style1449668194849" xfId="423"/>
    <cellStyle name="style1449668194989" xfId="424"/>
    <cellStyle name="style1449668195114" xfId="425"/>
    <cellStyle name="style1449668195207" xfId="426"/>
    <cellStyle name="style1449668195332" xfId="427"/>
    <cellStyle name="style1449668195441" xfId="428"/>
    <cellStyle name="style1449668195535" xfId="429"/>
    <cellStyle name="style1449668195613" xfId="430"/>
    <cellStyle name="style1449668195691" xfId="431"/>
    <cellStyle name="style1449668195769" xfId="432"/>
    <cellStyle name="style1449668195863" xfId="433"/>
    <cellStyle name="style1449668195941" xfId="434"/>
    <cellStyle name="style1449668196003" xfId="435"/>
    <cellStyle name="style1449668196112" xfId="436"/>
    <cellStyle name="style1449668196268" xfId="437"/>
    <cellStyle name="style1449668196377" xfId="438"/>
    <cellStyle name="style1449668196487" xfId="439"/>
    <cellStyle name="style1449668196721" xfId="440"/>
    <cellStyle name="style1449668196799" xfId="441"/>
    <cellStyle name="style1449668196892" xfId="442"/>
    <cellStyle name="style1449668196970" xfId="443"/>
    <cellStyle name="style1449668197033" xfId="444"/>
    <cellStyle name="style1449668197142" xfId="445"/>
    <cellStyle name="style1449668197376" xfId="446"/>
    <cellStyle name="style1449668197766" xfId="447"/>
    <cellStyle name="style1449668197875" xfId="448"/>
    <cellStyle name="style1449668197969" xfId="449"/>
    <cellStyle name="style1449668198078" xfId="450"/>
    <cellStyle name="style1449668198203" xfId="451"/>
    <cellStyle name="style1449668198327" xfId="452"/>
    <cellStyle name="style1449668198437" xfId="453"/>
    <cellStyle name="style1449668198515" xfId="454"/>
    <cellStyle name="style1449668198647" xfId="455"/>
    <cellStyle name="style1449668198740" xfId="456"/>
    <cellStyle name="style1449668198830" xfId="457"/>
    <cellStyle name="style1449668198960" xfId="458"/>
    <cellStyle name="style1449668199060" xfId="459"/>
    <cellStyle name="style1449668199150" xfId="460"/>
    <cellStyle name="style1449742007284" xfId="461"/>
    <cellStyle name="style1449742010326" xfId="462"/>
    <cellStyle name="style1449742011902" xfId="463"/>
    <cellStyle name="style1449742012027" xfId="464"/>
    <cellStyle name="style1449742012120" xfId="465"/>
    <cellStyle name="style1449742012214" xfId="466"/>
    <cellStyle name="style1449742012323" xfId="467"/>
    <cellStyle name="style1449742012448" xfId="468"/>
    <cellStyle name="style1449742012588" xfId="469"/>
    <cellStyle name="style1449742012729" xfId="470"/>
    <cellStyle name="style1449742012853" xfId="471"/>
    <cellStyle name="style1449742012963" xfId="472"/>
    <cellStyle name="style1449742013087" xfId="473"/>
    <cellStyle name="style1449742014460" xfId="474"/>
    <cellStyle name="style1449742014523" xfId="475"/>
    <cellStyle name="style1449742014585" xfId="476"/>
    <cellStyle name="style1449742014647" xfId="477"/>
    <cellStyle name="style1449742014725" xfId="478"/>
    <cellStyle name="style1449742014788" xfId="479"/>
    <cellStyle name="style1449742014850" xfId="480"/>
    <cellStyle name="style1449742014913" xfId="481"/>
    <cellStyle name="style1449742015989" xfId="482"/>
    <cellStyle name="style1449742017471" xfId="483"/>
    <cellStyle name="style1449742017533" xfId="484"/>
    <cellStyle name="style1449742017611" xfId="485"/>
    <cellStyle name="style1449742017783" xfId="486"/>
    <cellStyle name="style1449742017861" xfId="487"/>
    <cellStyle name="style1449742017939" xfId="488"/>
    <cellStyle name="style1449742018017" xfId="489"/>
    <cellStyle name="style1449742018111" xfId="490"/>
    <cellStyle name="style1449742018220" xfId="491"/>
    <cellStyle name="style1449742018313" xfId="492"/>
    <cellStyle name="style1449742018407" xfId="493"/>
    <cellStyle name="style1449742018469" xfId="494"/>
    <cellStyle name="style1449742018547" xfId="495"/>
    <cellStyle name="style1449742018610" xfId="496"/>
    <cellStyle name="style1449742018688" xfId="497"/>
    <cellStyle name="style1449742018828" xfId="498"/>
    <cellStyle name="style1449742020076" xfId="499"/>
    <cellStyle name="style1449742020154" xfId="500"/>
    <cellStyle name="style1452518851278" xfId="501"/>
    <cellStyle name="style1452518851434" xfId="502"/>
    <cellStyle name="style1452518851543" xfId="503"/>
    <cellStyle name="style1452518851621" xfId="504"/>
    <cellStyle name="style1452518851699" xfId="505"/>
    <cellStyle name="style1452518851777" xfId="506"/>
    <cellStyle name="style1452518851855" xfId="507"/>
    <cellStyle name="style1452518851933" xfId="508"/>
    <cellStyle name="style1452518852027" xfId="509"/>
    <cellStyle name="style1452518852121" xfId="510"/>
    <cellStyle name="style1452518852230" xfId="511"/>
    <cellStyle name="style1452518852308" xfId="512"/>
    <cellStyle name="style1452518852417" xfId="513"/>
    <cellStyle name="style1452518852526" xfId="514"/>
    <cellStyle name="style1452518852713" xfId="515"/>
    <cellStyle name="style1452518852807" xfId="516"/>
    <cellStyle name="style1452518852932" xfId="517"/>
    <cellStyle name="style1452518853119" xfId="518"/>
    <cellStyle name="style1452518853197" xfId="519"/>
    <cellStyle name="style1452518853275" xfId="520"/>
    <cellStyle name="style1452518853369" xfId="521"/>
    <cellStyle name="style1452518853431" xfId="522"/>
    <cellStyle name="style1452518853540" xfId="523"/>
    <cellStyle name="style1452518853696" xfId="524"/>
    <cellStyle name="style1452518853790" xfId="525"/>
    <cellStyle name="style1452518853868" xfId="526"/>
    <cellStyle name="style1452518853961" xfId="527"/>
    <cellStyle name="style1452518854071" xfId="528"/>
    <cellStyle name="style1452518854149" xfId="529"/>
    <cellStyle name="style1452518854242" xfId="530"/>
    <cellStyle name="style1452518854305" xfId="531"/>
    <cellStyle name="style1452518854383" xfId="532"/>
    <cellStyle name="style1452518854461" xfId="533"/>
    <cellStyle name="style1452518854554" xfId="534"/>
    <cellStyle name="style1452518854617" xfId="535"/>
    <cellStyle name="style1452518854773" xfId="536"/>
    <cellStyle name="style1452518854851" xfId="537"/>
    <cellStyle name="style1452518854944" xfId="538"/>
    <cellStyle name="style1452519024179" xfId="539"/>
    <cellStyle name="style1452519024304" xfId="540"/>
    <cellStyle name="style1452519024382" xfId="541"/>
    <cellStyle name="style1452519024460" xfId="542"/>
    <cellStyle name="style1452519024553" xfId="543"/>
    <cellStyle name="style1452519024631" xfId="544"/>
    <cellStyle name="style1452519024709" xfId="545"/>
    <cellStyle name="style1452519024787" xfId="546"/>
    <cellStyle name="style1452519024865" xfId="547"/>
    <cellStyle name="style1452519024943" xfId="548"/>
    <cellStyle name="style1452519025021" xfId="549"/>
    <cellStyle name="style1452519025084" xfId="550"/>
    <cellStyle name="style1452519025162" xfId="551"/>
    <cellStyle name="style1452519025255" xfId="552"/>
    <cellStyle name="style1452519025411" xfId="553"/>
    <cellStyle name="style1452519025489" xfId="554"/>
    <cellStyle name="style1452519025567" xfId="555"/>
    <cellStyle name="style1452519025692" xfId="556"/>
    <cellStyle name="style1452519025755" xfId="557"/>
    <cellStyle name="style1452519025833" xfId="558"/>
    <cellStyle name="style1452519025926" xfId="559"/>
    <cellStyle name="style1452519026004" xfId="560"/>
    <cellStyle name="style1452519026113" xfId="561"/>
    <cellStyle name="style1452519026332" xfId="562"/>
    <cellStyle name="style1452519026441" xfId="563"/>
    <cellStyle name="style1452519026519" xfId="564"/>
    <cellStyle name="style1452519026597" xfId="565"/>
    <cellStyle name="style1452519026706" xfId="566"/>
    <cellStyle name="style1452519026800" xfId="567"/>
    <cellStyle name="style1452519026909" xfId="568"/>
    <cellStyle name="style1452519027018" xfId="569"/>
    <cellStyle name="style1452519027127" xfId="570"/>
    <cellStyle name="style1452519027221" xfId="571"/>
    <cellStyle name="style1452519027283" xfId="572"/>
    <cellStyle name="style1452519027361" xfId="573"/>
    <cellStyle name="style1452519027502" xfId="574"/>
    <cellStyle name="style1452519027580" xfId="575"/>
    <cellStyle name="style1452519027658" xfId="576"/>
    <cellStyle name="style1455022947140" xfId="577"/>
    <cellStyle name="style1455022947312" xfId="578"/>
    <cellStyle name="style1455022947390" xfId="579"/>
    <cellStyle name="style1455022947468" xfId="580"/>
    <cellStyle name="style1455022947561" xfId="581"/>
    <cellStyle name="style1455022947655" xfId="582"/>
    <cellStyle name="style1455022947733" xfId="583"/>
    <cellStyle name="style1455022947811" xfId="584"/>
    <cellStyle name="style1455022947889" xfId="585"/>
    <cellStyle name="style1455022947967" xfId="586"/>
    <cellStyle name="style1455022948045" xfId="587"/>
    <cellStyle name="style1455022948123" xfId="588"/>
    <cellStyle name="style1455022948217" xfId="589"/>
    <cellStyle name="style1455022948295" xfId="590"/>
    <cellStyle name="style1455022948404" xfId="591"/>
    <cellStyle name="style1455022948482" xfId="592"/>
    <cellStyle name="style1455022948575" xfId="593"/>
    <cellStyle name="style1455022948685" xfId="594"/>
    <cellStyle name="style1455022948763" xfId="595"/>
    <cellStyle name="style1455022948809" xfId="596"/>
    <cellStyle name="style1455022948872" xfId="597"/>
    <cellStyle name="style1455022948934" xfId="598"/>
    <cellStyle name="style1455022949012" xfId="599"/>
    <cellStyle name="style1455022949075" xfId="600"/>
    <cellStyle name="style1455022949184" xfId="601"/>
    <cellStyle name="style1455022949418" xfId="602"/>
    <cellStyle name="style1455022949511" xfId="603"/>
    <cellStyle name="style1455022949589" xfId="604"/>
    <cellStyle name="style1455022949683" xfId="605"/>
    <cellStyle name="style1455022949792" xfId="606"/>
    <cellStyle name="style1455022949901" xfId="607"/>
    <cellStyle name="style1455022950011" xfId="608"/>
    <cellStyle name="style1455022950104" xfId="609"/>
    <cellStyle name="style1455022950168" xfId="610"/>
    <cellStyle name="style1455022950246" xfId="611"/>
    <cellStyle name="style1455022950324" xfId="612"/>
    <cellStyle name="style1455022950386" xfId="613"/>
    <cellStyle name="style1455022950542" xfId="614"/>
    <cellStyle name="style1455022950620" xfId="615"/>
    <cellStyle name="style1455022950714" xfId="616"/>
    <cellStyle name="style1455119185494" xfId="617"/>
    <cellStyle name="style1455119185664" xfId="618"/>
    <cellStyle name="style1455119185754" xfId="619"/>
    <cellStyle name="style1455119185834" xfId="620"/>
    <cellStyle name="style1455119185915" xfId="621"/>
    <cellStyle name="style1455119186005" xfId="622"/>
    <cellStyle name="style1455119186095" xfId="623"/>
    <cellStyle name="style1455119186175" xfId="624"/>
    <cellStyle name="style1455119186245" xfId="625"/>
    <cellStyle name="style1455119186325" xfId="626"/>
    <cellStyle name="style1455119186405" xfId="627"/>
    <cellStyle name="style1455119186485" xfId="628"/>
    <cellStyle name="style1455119186575" xfId="629"/>
    <cellStyle name="style1455119186675" xfId="630"/>
    <cellStyle name="style1455119186775" xfId="631"/>
    <cellStyle name="style1455119186845" xfId="632"/>
    <cellStyle name="style1455119186925" xfId="633"/>
    <cellStyle name="style1455119187005" xfId="634"/>
    <cellStyle name="style1455119187095" xfId="635"/>
    <cellStyle name="style1455119187175" xfId="636"/>
    <cellStyle name="style1455119187255" xfId="637"/>
    <cellStyle name="style1455119187335" xfId="638"/>
    <cellStyle name="style1455119187415" xfId="639"/>
    <cellStyle name="style1455119187485" xfId="640"/>
    <cellStyle name="style1455119187897" xfId="641"/>
    <cellStyle name="style1455119188087" xfId="642"/>
    <cellStyle name="style1455119188161" xfId="643"/>
    <cellStyle name="style1455119188259" xfId="644"/>
    <cellStyle name="style1455119188339" xfId="645"/>
    <cellStyle name="style1455119188430" xfId="646"/>
    <cellStyle name="style1455119188546" xfId="647"/>
    <cellStyle name="style1455119188616" xfId="648"/>
    <cellStyle name="style1455119188716" xfId="649"/>
    <cellStyle name="style1455119188796" xfId="650"/>
    <cellStyle name="style1455119188866" xfId="651"/>
    <cellStyle name="style1455119188946" xfId="652"/>
    <cellStyle name="style1455119189026" xfId="653"/>
    <cellStyle name="style1455119189176" xfId="654"/>
    <cellStyle name="style1455119189266" xfId="655"/>
    <cellStyle name="style1455119189366" xfId="656"/>
    <cellStyle name="style1457967046882" xfId="657"/>
    <cellStyle name="style1457967047004" xfId="658"/>
    <cellStyle name="style1457967047087" xfId="659"/>
    <cellStyle name="style1457967047165" xfId="660"/>
    <cellStyle name="style1457967047243" xfId="661"/>
    <cellStyle name="style1457967047336" xfId="662"/>
    <cellStyle name="style1457967047434" xfId="663"/>
    <cellStyle name="style1457967047574" xfId="664"/>
    <cellStyle name="style1457967047646" xfId="665"/>
    <cellStyle name="style1457967047718" xfId="666"/>
    <cellStyle name="style1457967047791" xfId="667"/>
    <cellStyle name="style1457967047882" xfId="668"/>
    <cellStyle name="style1457967047985" xfId="669"/>
    <cellStyle name="style1457967048080" xfId="670"/>
    <cellStyle name="style1457967048258" xfId="671"/>
    <cellStyle name="style1457967048363" xfId="672"/>
    <cellStyle name="style1457967048461" xfId="673"/>
    <cellStyle name="style1457967048644" xfId="674"/>
    <cellStyle name="style1457967048727" xfId="675"/>
    <cellStyle name="style1457967048824" xfId="676"/>
    <cellStyle name="style1457967048904" xfId="677"/>
    <cellStyle name="style1457967048967" xfId="678"/>
    <cellStyle name="style1457967049060" xfId="679"/>
    <cellStyle name="style1457967049299" xfId="680"/>
    <cellStyle name="style1457967049390" xfId="681"/>
    <cellStyle name="style1457967049467" xfId="682"/>
    <cellStyle name="style1457967049555" xfId="683"/>
    <cellStyle name="style1457967049659" xfId="684"/>
    <cellStyle name="style1457967049758" xfId="685"/>
    <cellStyle name="style1457967049859" xfId="686"/>
    <cellStyle name="style1457967049968" xfId="687"/>
    <cellStyle name="style1457967050053" xfId="688"/>
    <cellStyle name="style1457967050145" xfId="689"/>
    <cellStyle name="style1457967050241" xfId="690"/>
    <cellStyle name="style1457967050330" xfId="691"/>
    <cellStyle name="style1457967050496" xfId="692"/>
    <cellStyle name="style1457967050582" xfId="693"/>
    <cellStyle name="style1457967050671" xfId="694"/>
    <cellStyle name="style1457967325054" xfId="695"/>
    <cellStyle name="style1457967325196" xfId="696"/>
    <cellStyle name="style1457967325273" xfId="697"/>
    <cellStyle name="style1457967325370" xfId="698"/>
    <cellStyle name="style1457967325476" xfId="699"/>
    <cellStyle name="style1457967325586" xfId="700"/>
    <cellStyle name="style1457967325698" xfId="701"/>
    <cellStyle name="style1457967325802" xfId="702"/>
    <cellStyle name="style1457967325903" xfId="703"/>
    <cellStyle name="style1457967325992" xfId="704"/>
    <cellStyle name="style1457967326068" xfId="705"/>
    <cellStyle name="style1457967326146" xfId="706"/>
    <cellStyle name="style1457967326221" xfId="707"/>
    <cellStyle name="style1457967326298" xfId="708"/>
    <cellStyle name="style1457967326454" xfId="709"/>
    <cellStyle name="style1457967326543" xfId="710"/>
    <cellStyle name="style1457967326637" xfId="711"/>
    <cellStyle name="style1457967326777" xfId="712"/>
    <cellStyle name="style1457967326836" xfId="713"/>
    <cellStyle name="style1457967326928" xfId="714"/>
    <cellStyle name="style1457967327041" xfId="715"/>
    <cellStyle name="style1457967327138" xfId="716"/>
    <cellStyle name="style1457967327266" xfId="717"/>
    <cellStyle name="style1457967327517" xfId="718"/>
    <cellStyle name="style1457967327606" xfId="719"/>
    <cellStyle name="style1457967327692" xfId="720"/>
    <cellStyle name="style1457967327788" xfId="721"/>
    <cellStyle name="style1457967327905" xfId="722"/>
    <cellStyle name="style1457967328019" xfId="723"/>
    <cellStyle name="style1457967328130" xfId="724"/>
    <cellStyle name="style1457967328216" xfId="725"/>
    <cellStyle name="style1457967328286" xfId="726"/>
    <cellStyle name="style1457967328360" xfId="727"/>
    <cellStyle name="style1457967328429" xfId="728"/>
    <cellStyle name="style1457967328494" xfId="729"/>
    <cellStyle name="style1457967328650" xfId="730"/>
    <cellStyle name="style1457967328745" xfId="731"/>
    <cellStyle name="style1457967328841" xfId="732"/>
    <cellStyle name="Style2" xfId="153"/>
    <cellStyle name="Style3" xfId="146"/>
    <cellStyle name="Style3 2" xfId="154"/>
    <cellStyle name="Style4" xfId="147"/>
    <cellStyle name="Style4 2" xfId="155"/>
    <cellStyle name="Style5" xfId="148"/>
    <cellStyle name="Style5 2" xfId="156"/>
    <cellStyle name="Style6" xfId="149"/>
    <cellStyle name="Style6 2" xfId="157"/>
    <cellStyle name="Style7" xfId="150"/>
    <cellStyle name="Style7 2" xfId="158"/>
    <cellStyle name="Style8" xfId="151"/>
    <cellStyle name="Style8 2" xfId="159"/>
    <cellStyle name="Title" xfId="1" builtinId="15" customBuiltin="1"/>
    <cellStyle name="Title 2" xfId="18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ce-ni.gov.uk/articles/northern-ireland-house-price-inde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ce-ni.gov.uk/topics/statistics-and-research/housing-stock-statistic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nance-ni.gov.uk/topics/statistics-and-research/housing-stock-statistic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mmunities-ni.gov.uk/topics/housing-statistic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-ni.gov.uk/topics/statistics-and-research/new-dwelling-statistic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munities-ni.gov.uk/topics/housing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/>
  <cols>
    <col min="1" max="1" width="93.7109375" bestFit="1" customWidth="1"/>
    <col min="2" max="2" width="9" customWidth="1"/>
  </cols>
  <sheetData>
    <row r="1" spans="1:1">
      <c r="A1" s="2" t="s">
        <v>2</v>
      </c>
    </row>
    <row r="2" spans="1:1">
      <c r="A2" s="3" t="s">
        <v>49</v>
      </c>
    </row>
    <row r="3" spans="1:1">
      <c r="A3" s="3" t="s">
        <v>1</v>
      </c>
    </row>
    <row r="4" spans="1:1">
      <c r="A4" s="3" t="s">
        <v>54</v>
      </c>
    </row>
    <row r="5" spans="1:1">
      <c r="A5" s="1" t="s">
        <v>45</v>
      </c>
    </row>
    <row r="6" spans="1:1">
      <c r="A6" s="3" t="s">
        <v>50</v>
      </c>
    </row>
    <row r="7" spans="1:1">
      <c r="A7" s="3" t="s">
        <v>51</v>
      </c>
    </row>
  </sheetData>
  <hyperlinks>
    <hyperlink ref="A3" location="'Housing 2'!A1" display="Housing 2: Total Housing Stock"/>
    <hyperlink ref="A4" location="'Housing 3'!A1" display="Housing 3: Housing Stock Dwelling Type, April 2019"/>
    <hyperlink ref="A5" location="'Housing 4'!A1" display="Housing 4: Number of Households in Housing Stress"/>
    <hyperlink ref="A2" location="'Housing 1'!A1" display="Housing 1: House Price Index"/>
    <hyperlink ref="A6" location="'Housing 5'!A1" display="Housing 5: New Dwelling Completions"/>
    <hyperlink ref="A7" location="'Housing 6'!A1" display="Housing 6: Loans for House Purchas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/>
  </sheetViews>
  <sheetFormatPr defaultRowHeight="15"/>
  <cols>
    <col min="1" max="1" width="6.5703125" style="5" customWidth="1"/>
    <col min="2" max="2" width="7.85546875" style="10" customWidth="1"/>
    <col min="3" max="3" width="11" style="5" customWidth="1"/>
    <col min="4" max="16384" width="9.140625" style="5"/>
  </cols>
  <sheetData>
    <row r="1" spans="1:7">
      <c r="A1" s="2" t="s">
        <v>2</v>
      </c>
    </row>
    <row r="3" spans="1:7">
      <c r="A3" s="2" t="s">
        <v>27</v>
      </c>
    </row>
    <row r="4" spans="1:7" ht="30">
      <c r="A4" s="11" t="s">
        <v>0</v>
      </c>
      <c r="B4" s="12" t="s">
        <v>21</v>
      </c>
      <c r="C4" s="12" t="s">
        <v>22</v>
      </c>
    </row>
    <row r="5" spans="1:7">
      <c r="A5" s="13">
        <v>2005</v>
      </c>
      <c r="B5" s="14" t="s">
        <v>23</v>
      </c>
      <c r="C5" s="32">
        <v>100.9</v>
      </c>
      <c r="G5" s="47"/>
    </row>
    <row r="6" spans="1:7">
      <c r="A6" s="13"/>
      <c r="B6" s="14" t="s">
        <v>24</v>
      </c>
      <c r="C6" s="32">
        <v>104.6</v>
      </c>
      <c r="G6" s="47"/>
    </row>
    <row r="7" spans="1:7">
      <c r="A7" s="13"/>
      <c r="B7" s="14" t="s">
        <v>25</v>
      </c>
      <c r="C7" s="32">
        <v>111.2</v>
      </c>
      <c r="G7" s="47"/>
    </row>
    <row r="8" spans="1:7">
      <c r="A8" s="13"/>
      <c r="B8" s="14" t="s">
        <v>26</v>
      </c>
      <c r="C8" s="32">
        <v>115.1</v>
      </c>
      <c r="G8" s="47"/>
    </row>
    <row r="9" spans="1:7">
      <c r="A9" s="13">
        <v>2006</v>
      </c>
      <c r="B9" s="14" t="s">
        <v>23</v>
      </c>
      <c r="C9" s="32">
        <v>118.4</v>
      </c>
      <c r="G9" s="47"/>
    </row>
    <row r="10" spans="1:7">
      <c r="A10" s="13"/>
      <c r="B10" s="14" t="s">
        <v>24</v>
      </c>
      <c r="C10" s="32">
        <v>129.69999999999999</v>
      </c>
      <c r="G10" s="47"/>
    </row>
    <row r="11" spans="1:7">
      <c r="A11" s="13"/>
      <c r="B11" s="14" t="s">
        <v>25</v>
      </c>
      <c r="C11" s="32">
        <v>144.69999999999999</v>
      </c>
      <c r="G11" s="47"/>
    </row>
    <row r="12" spans="1:7">
      <c r="A12" s="13"/>
      <c r="B12" s="14" t="s">
        <v>26</v>
      </c>
      <c r="C12" s="32">
        <v>162.1</v>
      </c>
      <c r="G12" s="47"/>
    </row>
    <row r="13" spans="1:7">
      <c r="A13" s="13">
        <v>2007</v>
      </c>
      <c r="B13" s="14" t="s">
        <v>23</v>
      </c>
      <c r="C13" s="15">
        <v>179.3</v>
      </c>
      <c r="G13" s="47"/>
    </row>
    <row r="14" spans="1:7">
      <c r="A14" s="13"/>
      <c r="B14" s="14" t="s">
        <v>24</v>
      </c>
      <c r="C14" s="15">
        <v>195.4</v>
      </c>
      <c r="G14" s="47"/>
    </row>
    <row r="15" spans="1:7">
      <c r="A15" s="13"/>
      <c r="B15" s="14" t="s">
        <v>25</v>
      </c>
      <c r="C15" s="15">
        <v>202.5</v>
      </c>
      <c r="G15" s="47"/>
    </row>
    <row r="16" spans="1:7">
      <c r="A16" s="13"/>
      <c r="B16" s="14" t="s">
        <v>26</v>
      </c>
      <c r="C16" s="15">
        <v>193.1</v>
      </c>
      <c r="G16" s="47"/>
    </row>
    <row r="17" spans="1:7">
      <c r="A17" s="13">
        <v>2008</v>
      </c>
      <c r="B17" s="14" t="s">
        <v>23</v>
      </c>
      <c r="C17" s="15">
        <v>178.8</v>
      </c>
      <c r="G17" s="47"/>
    </row>
    <row r="18" spans="1:7">
      <c r="A18" s="13"/>
      <c r="B18" s="14" t="s">
        <v>24</v>
      </c>
      <c r="C18" s="15">
        <v>167.5</v>
      </c>
      <c r="G18" s="47"/>
    </row>
    <row r="19" spans="1:7">
      <c r="A19" s="13"/>
      <c r="B19" s="14" t="s">
        <v>25</v>
      </c>
      <c r="C19" s="15">
        <v>151.5</v>
      </c>
      <c r="G19" s="47"/>
    </row>
    <row r="20" spans="1:7">
      <c r="A20" s="13"/>
      <c r="B20" s="14" t="s">
        <v>26</v>
      </c>
      <c r="C20" s="15">
        <v>138.6</v>
      </c>
      <c r="G20" s="47"/>
    </row>
    <row r="21" spans="1:7">
      <c r="A21" s="13">
        <v>2009</v>
      </c>
      <c r="B21" s="14" t="s">
        <v>23</v>
      </c>
      <c r="C21" s="15">
        <v>126.4</v>
      </c>
      <c r="G21" s="47"/>
    </row>
    <row r="22" spans="1:7">
      <c r="A22" s="13"/>
      <c r="B22" s="14" t="s">
        <v>24</v>
      </c>
      <c r="C22" s="15">
        <v>127.5</v>
      </c>
      <c r="G22" s="47"/>
    </row>
    <row r="23" spans="1:7">
      <c r="A23" s="13"/>
      <c r="B23" s="14" t="s">
        <v>25</v>
      </c>
      <c r="C23" s="15">
        <v>127.9</v>
      </c>
      <c r="G23" s="47"/>
    </row>
    <row r="24" spans="1:7">
      <c r="A24" s="13"/>
      <c r="B24" s="14" t="s">
        <v>26</v>
      </c>
      <c r="C24" s="15">
        <v>128</v>
      </c>
      <c r="G24" s="47"/>
    </row>
    <row r="25" spans="1:7">
      <c r="A25" s="13">
        <v>2010</v>
      </c>
      <c r="B25" s="14" t="s">
        <v>23</v>
      </c>
      <c r="C25" s="15">
        <v>122.3</v>
      </c>
      <c r="G25" s="47"/>
    </row>
    <row r="26" spans="1:7">
      <c r="A26" s="13"/>
      <c r="B26" s="14" t="s">
        <v>24</v>
      </c>
      <c r="C26" s="15">
        <v>121.3</v>
      </c>
      <c r="G26" s="47"/>
    </row>
    <row r="27" spans="1:7">
      <c r="A27" s="13"/>
      <c r="B27" s="14" t="s">
        <v>25</v>
      </c>
      <c r="C27" s="15">
        <v>119.1</v>
      </c>
      <c r="G27" s="47"/>
    </row>
    <row r="28" spans="1:7">
      <c r="A28" s="13"/>
      <c r="B28" s="14" t="s">
        <v>26</v>
      </c>
      <c r="C28" s="15">
        <v>112.2</v>
      </c>
      <c r="G28" s="47"/>
    </row>
    <row r="29" spans="1:7">
      <c r="A29" s="13">
        <v>2011</v>
      </c>
      <c r="B29" s="14" t="s">
        <v>23</v>
      </c>
      <c r="C29" s="15">
        <v>107.3</v>
      </c>
      <c r="G29" s="47"/>
    </row>
    <row r="30" spans="1:7">
      <c r="A30" s="13"/>
      <c r="B30" s="14" t="s">
        <v>24</v>
      </c>
      <c r="C30" s="15">
        <v>105.6</v>
      </c>
      <c r="G30" s="47"/>
    </row>
    <row r="31" spans="1:7">
      <c r="A31" s="13"/>
      <c r="B31" s="14" t="s">
        <v>25</v>
      </c>
      <c r="C31" s="15">
        <v>103.8</v>
      </c>
      <c r="G31" s="47"/>
    </row>
    <row r="32" spans="1:7">
      <c r="A32" s="13"/>
      <c r="B32" s="14" t="s">
        <v>26</v>
      </c>
      <c r="C32" s="15">
        <v>100.8</v>
      </c>
      <c r="G32" s="47"/>
    </row>
    <row r="33" spans="1:7">
      <c r="A33" s="13">
        <v>2012</v>
      </c>
      <c r="B33" s="14" t="s">
        <v>23</v>
      </c>
      <c r="C33" s="15">
        <v>94.4</v>
      </c>
      <c r="G33" s="47"/>
    </row>
    <row r="34" spans="1:7">
      <c r="A34" s="13"/>
      <c r="B34" s="14" t="s">
        <v>24</v>
      </c>
      <c r="C34" s="15">
        <v>94.6</v>
      </c>
      <c r="G34" s="47"/>
    </row>
    <row r="35" spans="1:7">
      <c r="A35" s="13"/>
      <c r="B35" s="14" t="s">
        <v>25</v>
      </c>
      <c r="C35" s="15">
        <v>92</v>
      </c>
      <c r="G35" s="47"/>
    </row>
    <row r="36" spans="1:7">
      <c r="A36" s="13"/>
      <c r="B36" s="14" t="s">
        <v>26</v>
      </c>
      <c r="C36" s="15">
        <v>89.8</v>
      </c>
      <c r="G36" s="47"/>
    </row>
    <row r="37" spans="1:7">
      <c r="A37" s="13">
        <v>2013</v>
      </c>
      <c r="B37" s="14" t="s">
        <v>23</v>
      </c>
      <c r="C37" s="15">
        <v>87.8</v>
      </c>
      <c r="G37" s="47"/>
    </row>
    <row r="38" spans="1:7">
      <c r="A38" s="13"/>
      <c r="B38" s="14" t="s">
        <v>24</v>
      </c>
      <c r="C38" s="15">
        <v>89.4</v>
      </c>
      <c r="G38" s="47"/>
    </row>
    <row r="39" spans="1:7">
      <c r="A39" s="13"/>
      <c r="B39" s="14" t="s">
        <v>25</v>
      </c>
      <c r="C39" s="15">
        <v>91.2</v>
      </c>
      <c r="G39" s="47"/>
    </row>
    <row r="40" spans="1:7">
      <c r="A40" s="13"/>
      <c r="B40" s="14" t="s">
        <v>26</v>
      </c>
      <c r="C40" s="15">
        <v>91.8</v>
      </c>
      <c r="G40" s="47"/>
    </row>
    <row r="41" spans="1:7">
      <c r="A41" s="13">
        <v>2014</v>
      </c>
      <c r="B41" s="14" t="s">
        <v>23</v>
      </c>
      <c r="C41" s="15">
        <v>93.4</v>
      </c>
      <c r="G41" s="47"/>
    </row>
    <row r="42" spans="1:7">
      <c r="A42" s="13"/>
      <c r="B42" s="14" t="s">
        <v>24</v>
      </c>
      <c r="C42" s="15">
        <v>96.5</v>
      </c>
      <c r="G42" s="47"/>
    </row>
    <row r="43" spans="1:7">
      <c r="A43" s="13"/>
      <c r="B43" s="14" t="s">
        <v>25</v>
      </c>
      <c r="C43" s="15">
        <v>98.4</v>
      </c>
      <c r="G43" s="47"/>
    </row>
    <row r="44" spans="1:7">
      <c r="A44" s="13"/>
      <c r="B44" s="14" t="s">
        <v>26</v>
      </c>
      <c r="C44" s="15">
        <v>99.8</v>
      </c>
      <c r="G44" s="47"/>
    </row>
    <row r="45" spans="1:7">
      <c r="A45" s="13">
        <v>2015</v>
      </c>
      <c r="B45" s="14" t="s">
        <v>23</v>
      </c>
      <c r="C45" s="15">
        <v>100</v>
      </c>
      <c r="G45" s="47"/>
    </row>
    <row r="46" spans="1:7">
      <c r="A46" s="13"/>
      <c r="B46" s="14" t="s">
        <v>24</v>
      </c>
      <c r="C46" s="15">
        <v>103.1</v>
      </c>
      <c r="G46" s="47"/>
    </row>
    <row r="47" spans="1:7">
      <c r="A47" s="13"/>
      <c r="B47" s="14" t="s">
        <v>25</v>
      </c>
      <c r="C47" s="15">
        <v>106.1</v>
      </c>
      <c r="G47" s="47"/>
    </row>
    <row r="48" spans="1:7">
      <c r="A48" s="13"/>
      <c r="B48" s="14" t="s">
        <v>26</v>
      </c>
      <c r="C48" s="15">
        <v>107</v>
      </c>
      <c r="G48" s="47"/>
    </row>
    <row r="49" spans="1:7">
      <c r="A49" s="13">
        <v>2016</v>
      </c>
      <c r="B49" s="14" t="s">
        <v>23</v>
      </c>
      <c r="C49" s="15">
        <v>107.1</v>
      </c>
      <c r="G49" s="47"/>
    </row>
    <row r="50" spans="1:7">
      <c r="A50" s="13"/>
      <c r="B50" s="14" t="s">
        <v>24</v>
      </c>
      <c r="C50" s="15">
        <v>111.1</v>
      </c>
      <c r="G50" s="47"/>
    </row>
    <row r="51" spans="1:7">
      <c r="A51" s="13"/>
      <c r="B51" s="14" t="s">
        <v>25</v>
      </c>
      <c r="C51" s="15">
        <v>112.4</v>
      </c>
      <c r="G51" s="47"/>
    </row>
    <row r="52" spans="1:7">
      <c r="A52" s="13"/>
      <c r="B52" s="14" t="s">
        <v>26</v>
      </c>
      <c r="C52" s="15">
        <v>112.7</v>
      </c>
      <c r="G52" s="47"/>
    </row>
    <row r="53" spans="1:7">
      <c r="A53" s="13">
        <v>2017</v>
      </c>
      <c r="B53" s="14" t="s">
        <v>23</v>
      </c>
      <c r="C53" s="15">
        <v>112.5</v>
      </c>
      <c r="G53" s="47"/>
    </row>
    <row r="54" spans="1:7">
      <c r="A54" s="13"/>
      <c r="B54" s="14" t="s">
        <v>24</v>
      </c>
      <c r="C54" s="15">
        <v>114.6</v>
      </c>
      <c r="G54" s="47"/>
    </row>
    <row r="55" spans="1:7">
      <c r="A55" s="13"/>
      <c r="B55" s="14" t="s">
        <v>25</v>
      </c>
      <c r="C55" s="15">
        <v>116.2</v>
      </c>
      <c r="G55" s="47"/>
    </row>
    <row r="56" spans="1:7">
      <c r="A56" s="13"/>
      <c r="B56" s="14" t="s">
        <v>26</v>
      </c>
      <c r="C56" s="15">
        <v>116.8</v>
      </c>
      <c r="G56" s="47"/>
    </row>
    <row r="57" spans="1:7">
      <c r="A57" s="13">
        <v>2018</v>
      </c>
      <c r="B57" s="14" t="s">
        <v>23</v>
      </c>
      <c r="C57" s="15">
        <v>117.43756649348596</v>
      </c>
      <c r="G57" s="47"/>
    </row>
    <row r="58" spans="1:7">
      <c r="A58" s="13"/>
      <c r="B58" s="14" t="s">
        <v>24</v>
      </c>
      <c r="C58" s="15">
        <v>119.06179266583727</v>
      </c>
      <c r="G58" s="47"/>
    </row>
    <row r="59" spans="1:7">
      <c r="A59" s="13"/>
      <c r="B59" s="14" t="s">
        <v>25</v>
      </c>
      <c r="C59" s="15">
        <v>121.34424647603468</v>
      </c>
      <c r="G59" s="47"/>
    </row>
    <row r="60" spans="1:7">
      <c r="A60" s="13"/>
      <c r="B60" s="14" t="s">
        <v>26</v>
      </c>
      <c r="C60" s="15">
        <v>123.27737891007186</v>
      </c>
      <c r="G60" s="47"/>
    </row>
    <row r="61" spans="1:7">
      <c r="A61" s="13">
        <v>2019</v>
      </c>
      <c r="B61" s="14" t="s">
        <v>23</v>
      </c>
      <c r="C61" s="15">
        <v>122.07837896678102</v>
      </c>
      <c r="G61" s="47"/>
    </row>
    <row r="62" spans="1:7">
      <c r="A62" s="13"/>
      <c r="B62" s="14" t="s">
        <v>24</v>
      </c>
      <c r="C62" s="15">
        <v>123.5</v>
      </c>
      <c r="G62" s="47"/>
    </row>
    <row r="63" spans="1:7">
      <c r="A63" s="13"/>
      <c r="B63" s="14" t="s">
        <v>25</v>
      </c>
      <c r="C63" s="15">
        <v>126</v>
      </c>
      <c r="G63" s="47"/>
    </row>
    <row r="64" spans="1:7">
      <c r="A64" s="13"/>
      <c r="B64" s="14" t="s">
        <v>26</v>
      </c>
      <c r="C64" s="15">
        <v>126.3</v>
      </c>
      <c r="G64" s="47"/>
    </row>
    <row r="65" spans="1:7">
      <c r="A65" s="13">
        <v>2020</v>
      </c>
      <c r="B65" s="14" t="s">
        <v>23</v>
      </c>
      <c r="C65" s="15">
        <v>126.8</v>
      </c>
      <c r="G65" s="47"/>
    </row>
    <row r="66" spans="1:7">
      <c r="A66" s="13"/>
      <c r="B66" s="14" t="s">
        <v>24</v>
      </c>
      <c r="C66" s="15">
        <v>127</v>
      </c>
      <c r="G66" s="47"/>
    </row>
    <row r="67" spans="1:7">
      <c r="A67" s="13"/>
      <c r="B67" s="14" t="s">
        <v>25</v>
      </c>
      <c r="C67" s="15">
        <v>129.19999999999999</v>
      </c>
      <c r="G67" s="47"/>
    </row>
    <row r="68" spans="1:7">
      <c r="A68" s="13"/>
      <c r="B68" s="14" t="s">
        <v>26</v>
      </c>
      <c r="C68" s="15">
        <v>133</v>
      </c>
      <c r="G68" s="47"/>
    </row>
    <row r="69" spans="1:7">
      <c r="A69" s="33"/>
      <c r="B69" s="34"/>
      <c r="C69" s="35"/>
    </row>
    <row r="70" spans="1:7">
      <c r="A70" s="3" t="s">
        <v>48</v>
      </c>
    </row>
  </sheetData>
  <hyperlinks>
    <hyperlink ref="A7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5"/>
  <cols>
    <col min="1" max="1" width="6.140625" style="5" customWidth="1"/>
    <col min="2" max="2" width="9.140625" style="5" customWidth="1"/>
    <col min="3" max="16384" width="9.140625" style="5"/>
  </cols>
  <sheetData>
    <row r="1" spans="1:11">
      <c r="A1" s="2" t="s">
        <v>2</v>
      </c>
    </row>
    <row r="2" spans="1:11">
      <c r="E2" s="22"/>
      <c r="F2" s="22"/>
      <c r="G2" s="22"/>
      <c r="H2" s="22"/>
      <c r="I2" s="22"/>
      <c r="J2" s="22"/>
      <c r="K2" s="22"/>
    </row>
    <row r="3" spans="1:11">
      <c r="A3" s="2" t="s">
        <v>3</v>
      </c>
    </row>
    <row r="4" spans="1:11" ht="30">
      <c r="A4" s="14" t="s">
        <v>0</v>
      </c>
      <c r="B4" s="23" t="s">
        <v>4</v>
      </c>
    </row>
    <row r="5" spans="1:11">
      <c r="A5" s="24">
        <v>2008</v>
      </c>
      <c r="B5" s="25">
        <v>728341</v>
      </c>
      <c r="D5" s="41"/>
    </row>
    <row r="6" spans="1:11">
      <c r="A6" s="24">
        <v>2009</v>
      </c>
      <c r="B6" s="25">
        <v>740098</v>
      </c>
      <c r="D6" s="41"/>
    </row>
    <row r="7" spans="1:11">
      <c r="A7" s="24">
        <v>2010</v>
      </c>
      <c r="B7" s="25">
        <v>750349</v>
      </c>
      <c r="D7" s="41"/>
    </row>
    <row r="8" spans="1:11">
      <c r="A8" s="24">
        <v>2011</v>
      </c>
      <c r="B8" s="25">
        <v>756647</v>
      </c>
      <c r="D8" s="41"/>
    </row>
    <row r="9" spans="1:11">
      <c r="A9" s="24">
        <v>2012</v>
      </c>
      <c r="B9" s="25">
        <v>758520</v>
      </c>
      <c r="D9" s="41"/>
    </row>
    <row r="10" spans="1:11">
      <c r="A10" s="24">
        <v>2013</v>
      </c>
      <c r="B10" s="25">
        <v>762345</v>
      </c>
      <c r="D10" s="41"/>
    </row>
    <row r="11" spans="1:11">
      <c r="A11" s="24">
        <v>2014</v>
      </c>
      <c r="B11" s="25">
        <v>767378</v>
      </c>
      <c r="D11" s="41"/>
    </row>
    <row r="12" spans="1:11">
      <c r="A12" s="26">
        <v>2015</v>
      </c>
      <c r="B12" s="25">
        <v>771133</v>
      </c>
      <c r="D12" s="41"/>
    </row>
    <row r="13" spans="1:11">
      <c r="A13" s="26">
        <v>2016</v>
      </c>
      <c r="B13" s="25">
        <v>776526</v>
      </c>
      <c r="D13" s="41"/>
    </row>
    <row r="14" spans="1:11">
      <c r="A14" s="26">
        <v>2017</v>
      </c>
      <c r="B14" s="25">
        <v>783272</v>
      </c>
      <c r="D14" s="41"/>
    </row>
    <row r="15" spans="1:11">
      <c r="A15" s="26">
        <v>2018</v>
      </c>
      <c r="B15" s="25">
        <v>790328</v>
      </c>
      <c r="D15" s="41"/>
    </row>
    <row r="16" spans="1:11">
      <c r="A16" s="26">
        <v>2019</v>
      </c>
      <c r="B16" s="25">
        <v>798971</v>
      </c>
      <c r="D16" s="41"/>
    </row>
    <row r="17" spans="1:2">
      <c r="A17" s="26">
        <v>2020</v>
      </c>
      <c r="B17" s="25">
        <v>807812</v>
      </c>
    </row>
    <row r="18" spans="1:2">
      <c r="A18" s="42"/>
      <c r="B18" s="43"/>
    </row>
    <row r="19" spans="1:2">
      <c r="A19" s="3" t="s">
        <v>43</v>
      </c>
    </row>
  </sheetData>
  <hyperlinks>
    <hyperlink ref="A19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/>
  <cols>
    <col min="1" max="1" width="15.5703125" style="5" customWidth="1"/>
    <col min="2" max="2" width="13.7109375" style="5" customWidth="1"/>
    <col min="3" max="16384" width="9.140625" style="5"/>
  </cols>
  <sheetData>
    <row r="1" spans="1:10">
      <c r="A1" s="2" t="s">
        <v>2</v>
      </c>
    </row>
    <row r="3" spans="1:10">
      <c r="A3" s="2" t="s">
        <v>52</v>
      </c>
    </row>
    <row r="4" spans="1:10">
      <c r="A4" s="16" t="s">
        <v>6</v>
      </c>
      <c r="B4" s="16" t="s">
        <v>4</v>
      </c>
      <c r="F4" s="22"/>
      <c r="G4" s="22"/>
      <c r="H4" s="22"/>
      <c r="I4" s="22"/>
      <c r="J4" s="22"/>
    </row>
    <row r="5" spans="1:10">
      <c r="A5" s="16" t="s">
        <v>7</v>
      </c>
      <c r="B5" s="37">
        <v>87121</v>
      </c>
      <c r="C5" s="46">
        <f>B5/SUM($B$5:$B$8)</f>
        <v>0.10784811317484762</v>
      </c>
      <c r="E5" s="41"/>
    </row>
    <row r="6" spans="1:10">
      <c r="A6" s="16" t="s">
        <v>8</v>
      </c>
      <c r="B6" s="37">
        <v>287898</v>
      </c>
      <c r="C6" s="46">
        <f t="shared" ref="C6:C8" si="0">B6/SUM($B$5:$B$8)</f>
        <v>0.35639232890821132</v>
      </c>
    </row>
    <row r="7" spans="1:10">
      <c r="A7" s="16" t="s">
        <v>9</v>
      </c>
      <c r="B7" s="37">
        <v>205001</v>
      </c>
      <c r="C7" s="46">
        <f t="shared" si="0"/>
        <v>0.25377315514005733</v>
      </c>
    </row>
    <row r="8" spans="1:10">
      <c r="A8" s="16" t="s">
        <v>10</v>
      </c>
      <c r="B8" s="37">
        <v>227792</v>
      </c>
      <c r="C8" s="46">
        <f t="shared" si="0"/>
        <v>0.28198640277688375</v>
      </c>
    </row>
    <row r="10" spans="1:10">
      <c r="A10" s="3" t="s">
        <v>43</v>
      </c>
      <c r="B10" s="6"/>
    </row>
  </sheetData>
  <hyperlinks>
    <hyperlink ref="A10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5"/>
  <cols>
    <col min="1" max="1" width="9.28515625" style="5" customWidth="1"/>
    <col min="2" max="2" width="14.140625" style="5" customWidth="1"/>
    <col min="3" max="16384" width="9.140625" style="5"/>
  </cols>
  <sheetData>
    <row r="1" spans="1:2">
      <c r="A1" s="2" t="s">
        <v>2</v>
      </c>
    </row>
    <row r="3" spans="1:2">
      <c r="A3" s="2" t="s">
        <v>42</v>
      </c>
    </row>
    <row r="4" spans="1:2" ht="45">
      <c r="A4" s="7" t="s">
        <v>0</v>
      </c>
      <c r="B4" s="8" t="s">
        <v>41</v>
      </c>
    </row>
    <row r="5" spans="1:2">
      <c r="A5" s="9" t="s">
        <v>32</v>
      </c>
      <c r="B5" s="26">
        <v>13042</v>
      </c>
    </row>
    <row r="6" spans="1:2">
      <c r="A6" s="9" t="s">
        <v>33</v>
      </c>
      <c r="B6" s="26">
        <v>14152</v>
      </c>
    </row>
    <row r="7" spans="1:2">
      <c r="A7" s="9" t="s">
        <v>34</v>
      </c>
      <c r="B7" s="26">
        <v>15527</v>
      </c>
    </row>
    <row r="8" spans="1:2">
      <c r="A8" s="9" t="s">
        <v>35</v>
      </c>
      <c r="B8" s="26">
        <v>17223</v>
      </c>
    </row>
    <row r="9" spans="1:2">
      <c r="A9" s="9" t="s">
        <v>36</v>
      </c>
      <c r="B9" s="26">
        <v>19703</v>
      </c>
    </row>
    <row r="10" spans="1:2">
      <c r="A10" s="9" t="s">
        <v>37</v>
      </c>
      <c r="B10" s="26">
        <v>21364</v>
      </c>
    </row>
    <row r="11" spans="1:2">
      <c r="A11" s="9" t="s">
        <v>38</v>
      </c>
      <c r="B11" s="26">
        <v>20481</v>
      </c>
    </row>
    <row r="12" spans="1:2">
      <c r="A12" s="9" t="s">
        <v>39</v>
      </c>
      <c r="B12" s="26">
        <v>19716</v>
      </c>
    </row>
    <row r="13" spans="1:2">
      <c r="A13" s="9" t="s">
        <v>14</v>
      </c>
      <c r="B13" s="26">
        <v>20967</v>
      </c>
    </row>
    <row r="14" spans="1:2">
      <c r="A14" s="9" t="s">
        <v>15</v>
      </c>
      <c r="B14" s="26">
        <v>20211</v>
      </c>
    </row>
    <row r="15" spans="1:2">
      <c r="A15" s="9" t="s">
        <v>16</v>
      </c>
      <c r="B15" s="26">
        <v>22414</v>
      </c>
    </row>
    <row r="16" spans="1:2">
      <c r="A16" s="9" t="s">
        <v>17</v>
      </c>
      <c r="B16" s="26">
        <v>21586</v>
      </c>
    </row>
    <row r="17" spans="1:2">
      <c r="A17" s="9" t="s">
        <v>18</v>
      </c>
      <c r="B17" s="26">
        <v>22097</v>
      </c>
    </row>
    <row r="18" spans="1:2">
      <c r="A18" s="9" t="s">
        <v>40</v>
      </c>
      <c r="B18" s="26">
        <v>22645</v>
      </c>
    </row>
    <row r="19" spans="1:2">
      <c r="A19" s="9" t="s">
        <v>19</v>
      </c>
      <c r="B19" s="26">
        <v>23694</v>
      </c>
    </row>
    <row r="20" spans="1:2">
      <c r="A20" s="9" t="s">
        <v>44</v>
      </c>
      <c r="B20" s="26">
        <v>24148</v>
      </c>
    </row>
    <row r="21" spans="1:2">
      <c r="A21" s="9" t="s">
        <v>46</v>
      </c>
      <c r="B21" s="26">
        <v>26387</v>
      </c>
    </row>
    <row r="22" spans="1:2">
      <c r="A22" s="9" t="s">
        <v>53</v>
      </c>
      <c r="B22" s="16">
        <v>27745</v>
      </c>
    </row>
    <row r="24" spans="1:2">
      <c r="A24" s="6" t="s">
        <v>5</v>
      </c>
    </row>
  </sheetData>
  <hyperlinks>
    <hyperlink ref="A24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5"/>
  <cols>
    <col min="1" max="1" width="6.42578125" style="5" bestFit="1" customWidth="1"/>
    <col min="2" max="2" width="15.28515625" style="5" customWidth="1"/>
    <col min="3" max="3" width="13.42578125" style="5" customWidth="1"/>
    <col min="4" max="4" width="15.28515625" style="5" customWidth="1"/>
    <col min="5" max="16384" width="9.140625" style="5"/>
  </cols>
  <sheetData>
    <row r="1" spans="1:6">
      <c r="A1" s="2" t="s">
        <v>2</v>
      </c>
    </row>
    <row r="2" spans="1:6">
      <c r="A2" s="2"/>
    </row>
    <row r="3" spans="1:6">
      <c r="A3" s="2" t="s">
        <v>20</v>
      </c>
    </row>
    <row r="4" spans="1:6" ht="48" customHeight="1">
      <c r="A4" s="7" t="s">
        <v>0</v>
      </c>
      <c r="B4" s="27" t="s">
        <v>11</v>
      </c>
      <c r="C4" s="28" t="s">
        <v>12</v>
      </c>
      <c r="D4" s="28" t="s">
        <v>13</v>
      </c>
    </row>
    <row r="5" spans="1:6">
      <c r="A5" s="29">
        <v>2005</v>
      </c>
      <c r="B5" s="29">
        <v>12390</v>
      </c>
      <c r="C5" s="16">
        <v>832</v>
      </c>
      <c r="D5" s="16">
        <v>13222</v>
      </c>
      <c r="F5" s="40"/>
    </row>
    <row r="6" spans="1:6">
      <c r="A6" s="29">
        <v>2006</v>
      </c>
      <c r="B6" s="29">
        <v>13082</v>
      </c>
      <c r="C6" s="16">
        <v>1016</v>
      </c>
      <c r="D6" s="16">
        <v>14098</v>
      </c>
      <c r="F6" s="40"/>
    </row>
    <row r="7" spans="1:6">
      <c r="A7" s="29">
        <v>2007</v>
      </c>
      <c r="B7" s="29">
        <v>10874</v>
      </c>
      <c r="C7" s="16">
        <v>806</v>
      </c>
      <c r="D7" s="16">
        <v>11680</v>
      </c>
      <c r="F7" s="40"/>
    </row>
    <row r="8" spans="1:6">
      <c r="A8" s="29">
        <v>2008</v>
      </c>
      <c r="B8" s="29">
        <v>9312</v>
      </c>
      <c r="C8" s="16">
        <v>498</v>
      </c>
      <c r="D8" s="16">
        <v>9810</v>
      </c>
      <c r="F8" s="40"/>
    </row>
    <row r="9" spans="1:6">
      <c r="A9" s="29">
        <v>2009</v>
      </c>
      <c r="B9" s="29">
        <v>7087</v>
      </c>
      <c r="C9" s="16">
        <v>1085</v>
      </c>
      <c r="D9" s="16">
        <v>8172</v>
      </c>
      <c r="F9" s="40"/>
    </row>
    <row r="10" spans="1:6">
      <c r="A10" s="29">
        <v>2010</v>
      </c>
      <c r="B10" s="29">
        <v>6000</v>
      </c>
      <c r="C10" s="16">
        <v>715</v>
      </c>
      <c r="D10" s="16">
        <v>6715</v>
      </c>
      <c r="F10" s="40"/>
    </row>
    <row r="11" spans="1:6">
      <c r="A11" s="29">
        <v>2011</v>
      </c>
      <c r="B11" s="29">
        <v>4899</v>
      </c>
      <c r="C11" s="16">
        <v>847</v>
      </c>
      <c r="D11" s="16">
        <v>5746</v>
      </c>
      <c r="F11" s="40"/>
    </row>
    <row r="12" spans="1:6">
      <c r="A12" s="29">
        <v>2012</v>
      </c>
      <c r="B12" s="30">
        <v>4158</v>
      </c>
      <c r="C12" s="16">
        <v>1378</v>
      </c>
      <c r="D12" s="16">
        <v>5536</v>
      </c>
      <c r="F12" s="40"/>
    </row>
    <row r="13" spans="1:6">
      <c r="A13" s="29">
        <v>2013</v>
      </c>
      <c r="B13" s="30">
        <v>4152</v>
      </c>
      <c r="C13" s="16">
        <v>1258</v>
      </c>
      <c r="D13" s="16">
        <v>5410</v>
      </c>
      <c r="F13" s="40"/>
    </row>
    <row r="14" spans="1:6">
      <c r="A14" s="29">
        <v>2014</v>
      </c>
      <c r="B14" s="30">
        <v>4528</v>
      </c>
      <c r="C14" s="16">
        <v>991</v>
      </c>
      <c r="D14" s="16">
        <v>5519</v>
      </c>
      <c r="F14" s="40"/>
    </row>
    <row r="15" spans="1:6">
      <c r="A15" s="29">
        <v>2015</v>
      </c>
      <c r="B15" s="16">
        <v>4776</v>
      </c>
      <c r="C15" s="31">
        <v>670</v>
      </c>
      <c r="D15" s="16">
        <v>5446</v>
      </c>
      <c r="F15" s="40"/>
    </row>
    <row r="16" spans="1:6">
      <c r="A16" s="29">
        <v>2016</v>
      </c>
      <c r="B16" s="16">
        <v>5416</v>
      </c>
      <c r="C16" s="31">
        <v>1033</v>
      </c>
      <c r="D16" s="16">
        <v>6449</v>
      </c>
      <c r="F16" s="40"/>
    </row>
    <row r="17" spans="1:6">
      <c r="A17" s="29">
        <v>2017</v>
      </c>
      <c r="B17" s="16">
        <v>5667</v>
      </c>
      <c r="C17" s="31">
        <v>1215</v>
      </c>
      <c r="D17" s="16">
        <v>6882</v>
      </c>
      <c r="F17" s="40"/>
    </row>
    <row r="18" spans="1:6">
      <c r="A18" s="36">
        <v>2018</v>
      </c>
      <c r="B18" s="16">
        <v>6586</v>
      </c>
      <c r="C18" s="16">
        <v>1058</v>
      </c>
      <c r="D18" s="16">
        <v>7644</v>
      </c>
      <c r="F18" s="40"/>
    </row>
    <row r="19" spans="1:6">
      <c r="A19" s="29">
        <v>2019</v>
      </c>
      <c r="B19" s="16">
        <v>6781</v>
      </c>
      <c r="C19" s="16">
        <v>644</v>
      </c>
      <c r="D19" s="16">
        <v>7425</v>
      </c>
    </row>
    <row r="20" spans="1:6">
      <c r="A20" s="44"/>
      <c r="B20" s="45"/>
      <c r="C20" s="45"/>
      <c r="D20" s="45"/>
    </row>
    <row r="21" spans="1:6">
      <c r="A21" s="3" t="s">
        <v>47</v>
      </c>
    </row>
  </sheetData>
  <hyperlinks>
    <hyperlink ref="A2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5"/>
  <cols>
    <col min="1" max="1" width="9.140625" style="17"/>
    <col min="2" max="2" width="10" style="5" customWidth="1"/>
    <col min="3" max="3" width="10.28515625" style="5" customWidth="1"/>
    <col min="4" max="4" width="10.5703125" style="5" customWidth="1"/>
    <col min="5" max="16384" width="9.140625" style="5"/>
  </cols>
  <sheetData>
    <row r="1" spans="1:7">
      <c r="A1" s="4" t="s">
        <v>2</v>
      </c>
    </row>
    <row r="3" spans="1:7">
      <c r="A3" s="4" t="s">
        <v>31</v>
      </c>
    </row>
    <row r="4" spans="1:7" ht="30">
      <c r="A4" s="18" t="s">
        <v>0</v>
      </c>
      <c r="B4" s="19" t="s">
        <v>28</v>
      </c>
      <c r="C4" s="19" t="s">
        <v>29</v>
      </c>
      <c r="D4" s="19" t="s">
        <v>30</v>
      </c>
    </row>
    <row r="5" spans="1:7">
      <c r="A5" s="20">
        <v>2006</v>
      </c>
      <c r="B5" s="38">
        <v>9200</v>
      </c>
      <c r="C5" s="38">
        <v>17600</v>
      </c>
      <c r="D5" s="38">
        <v>26800</v>
      </c>
      <c r="G5" s="22"/>
    </row>
    <row r="6" spans="1:7">
      <c r="A6" s="20">
        <v>2007</v>
      </c>
      <c r="B6" s="38">
        <v>5600</v>
      </c>
      <c r="C6" s="38">
        <v>12300</v>
      </c>
      <c r="D6" s="38">
        <v>17800</v>
      </c>
      <c r="G6" s="22"/>
    </row>
    <row r="7" spans="1:7">
      <c r="A7" s="21">
        <v>2008</v>
      </c>
      <c r="B7" s="38">
        <v>2900</v>
      </c>
      <c r="C7" s="38">
        <v>4800</v>
      </c>
      <c r="D7" s="38">
        <v>7700</v>
      </c>
      <c r="G7" s="22"/>
    </row>
    <row r="8" spans="1:7">
      <c r="A8" s="21">
        <v>2009</v>
      </c>
      <c r="B8" s="38">
        <v>4400</v>
      </c>
      <c r="C8" s="38">
        <v>4800</v>
      </c>
      <c r="D8" s="38">
        <v>9200</v>
      </c>
      <c r="G8" s="22"/>
    </row>
    <row r="9" spans="1:7">
      <c r="A9" s="21">
        <v>2010</v>
      </c>
      <c r="B9" s="38">
        <v>4600</v>
      </c>
      <c r="C9" s="38">
        <v>4900</v>
      </c>
      <c r="D9" s="38">
        <v>9400</v>
      </c>
      <c r="G9" s="22"/>
    </row>
    <row r="10" spans="1:7">
      <c r="A10" s="21">
        <v>2011</v>
      </c>
      <c r="B10" s="38">
        <v>4700</v>
      </c>
      <c r="C10" s="38">
        <v>3900</v>
      </c>
      <c r="D10" s="38">
        <v>8500</v>
      </c>
      <c r="G10" s="22"/>
    </row>
    <row r="11" spans="1:7">
      <c r="A11" s="21">
        <v>2012</v>
      </c>
      <c r="B11" s="38">
        <v>5000</v>
      </c>
      <c r="C11" s="38">
        <v>3600</v>
      </c>
      <c r="D11" s="38">
        <v>8600</v>
      </c>
      <c r="G11" s="22"/>
    </row>
    <row r="12" spans="1:7">
      <c r="A12" s="21">
        <v>2013</v>
      </c>
      <c r="B12" s="38">
        <v>5800</v>
      </c>
      <c r="C12" s="38">
        <v>3900</v>
      </c>
      <c r="D12" s="38">
        <v>9600</v>
      </c>
      <c r="G12" s="22"/>
    </row>
    <row r="13" spans="1:7">
      <c r="A13" s="21">
        <v>2014</v>
      </c>
      <c r="B13" s="38">
        <v>7200</v>
      </c>
      <c r="C13" s="38">
        <v>5300</v>
      </c>
      <c r="D13" s="38">
        <v>12500</v>
      </c>
      <c r="G13" s="22"/>
    </row>
    <row r="14" spans="1:7">
      <c r="A14" s="21">
        <v>2015</v>
      </c>
      <c r="B14" s="39">
        <v>7800</v>
      </c>
      <c r="C14" s="39">
        <v>6300</v>
      </c>
      <c r="D14" s="39">
        <v>14100</v>
      </c>
      <c r="G14" s="22"/>
    </row>
    <row r="15" spans="1:7">
      <c r="A15" s="21">
        <v>2016</v>
      </c>
      <c r="B15" s="38">
        <v>8500</v>
      </c>
      <c r="C15" s="38">
        <v>6500</v>
      </c>
      <c r="D15" s="38">
        <v>15000</v>
      </c>
      <c r="G15" s="22"/>
    </row>
    <row r="16" spans="1:7">
      <c r="A16" s="21">
        <v>2017</v>
      </c>
      <c r="B16" s="38">
        <v>9800</v>
      </c>
      <c r="C16" s="38">
        <v>6900</v>
      </c>
      <c r="D16" s="38">
        <v>16700</v>
      </c>
      <c r="G16" s="22"/>
    </row>
    <row r="17" spans="1:7">
      <c r="A17" s="21">
        <v>2018</v>
      </c>
      <c r="B17" s="38">
        <v>10400</v>
      </c>
      <c r="C17" s="38">
        <v>7100</v>
      </c>
      <c r="D17" s="38">
        <v>17600</v>
      </c>
      <c r="G17" s="22"/>
    </row>
    <row r="18" spans="1:7">
      <c r="A18" s="21">
        <v>2019</v>
      </c>
      <c r="B18" s="38">
        <v>10800</v>
      </c>
      <c r="C18" s="38">
        <v>7000</v>
      </c>
      <c r="D18" s="38">
        <v>17800</v>
      </c>
    </row>
    <row r="20" spans="1:7">
      <c r="A20" s="6" t="s">
        <v>5</v>
      </c>
    </row>
  </sheetData>
  <hyperlinks>
    <hyperlink ref="A2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Housing 1</vt:lpstr>
      <vt:lpstr>Housing 2</vt:lpstr>
      <vt:lpstr>Housing 3</vt:lpstr>
      <vt:lpstr>Housing 4</vt:lpstr>
      <vt:lpstr>Housing 5</vt:lpstr>
      <vt:lpstr>Housing 6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O'Neill</dc:creator>
  <cp:lastModifiedBy>Niall O'Neill</cp:lastModifiedBy>
  <dcterms:created xsi:type="dcterms:W3CDTF">2017-12-19T15:23:03Z</dcterms:created>
  <dcterms:modified xsi:type="dcterms:W3CDTF">2021-02-17T11:45:34Z</dcterms:modified>
</cp:coreProperties>
</file>