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DUCTION\Results\Publications\2018\Q1\Files for Drupal\"/>
    </mc:Choice>
  </mc:AlternateContent>
  <bookViews>
    <workbookView xWindow="225" yWindow="150" windowWidth="18615" windowHeight="11985" tabRatio="862" firstSheet="1" activeTab="1"/>
  </bookViews>
  <sheets>
    <sheet name="RefQuarter" sheetId="53" state="hidden" r:id="rId1"/>
    <sheet name="Contents" sheetId="23" r:id="rId2"/>
    <sheet name="Figure 1 and 2" sheetId="17" r:id="rId3"/>
    <sheet name="Figure 3" sheetId="18" r:id="rId4"/>
    <sheet name="Figure 4" sheetId="19" r:id="rId5"/>
    <sheet name="Figure 5" sheetId="24" r:id="rId6"/>
    <sheet name="Figure 6" sheetId="22" r:id="rId7"/>
    <sheet name="Figure 7" sheetId="30" r:id="rId8"/>
    <sheet name="Figure 8" sheetId="26" r:id="rId9"/>
    <sheet name="Figure 9" sheetId="31" r:id="rId10"/>
    <sheet name="Figure 10" sheetId="32" r:id="rId11"/>
    <sheet name="Figure 11" sheetId="33" r:id="rId12"/>
    <sheet name="Figure 12" sheetId="28" r:id="rId13"/>
    <sheet name="Figure 13" sheetId="29" r:id="rId14"/>
    <sheet name="Figure 14" sheetId="27" r:id="rId15"/>
    <sheet name="Table 1" sheetId="5" r:id="rId16"/>
    <sheet name="Table 2" sheetId="6" r:id="rId17"/>
    <sheet name="Table 3" sheetId="8" r:id="rId18"/>
    <sheet name="Table 4" sheetId="7" r:id="rId19"/>
    <sheet name="Table 5" sheetId="9" r:id="rId20"/>
    <sheet name="Table 6" sheetId="35" r:id="rId21"/>
    <sheet name="Table 7" sheetId="10" r:id="rId22"/>
    <sheet name="Table 8" sheetId="36" r:id="rId23"/>
    <sheet name="Table 9" sheetId="37" r:id="rId24"/>
    <sheet name="Table 10" sheetId="38" r:id="rId25"/>
    <sheet name="Table 11" sheetId="39" r:id="rId26"/>
    <sheet name="Table 12" sheetId="40" r:id="rId27"/>
    <sheet name="Table 13" sheetId="42" r:id="rId28"/>
    <sheet name="Table 14" sheetId="43" r:id="rId29"/>
    <sheet name="Table 15" sheetId="44" r:id="rId30"/>
    <sheet name="Table 16" sheetId="45" r:id="rId31"/>
    <sheet name="Table 17" sheetId="49" r:id="rId32"/>
    <sheet name="Table 18" sheetId="50" r:id="rId33"/>
    <sheet name="Table 19" sheetId="51" r:id="rId34"/>
    <sheet name="Table 20" sheetId="52" r:id="rId35"/>
  </sheets>
  <definedNames>
    <definedName name="_ftn1" localSheetId="26">'Table 12'!#REF!</definedName>
    <definedName name="_ftn1" localSheetId="28">'Table 14'!#REF!</definedName>
    <definedName name="_ftnref1" localSheetId="26">'Table 12'!$B$4</definedName>
    <definedName name="_ftnref1" localSheetId="28">'Table 14'!#REF!</definedName>
  </definedNames>
  <calcPr calcId="152511"/>
</workbook>
</file>

<file path=xl/calcChain.xml><?xml version="1.0" encoding="utf-8"?>
<calcChain xmlns="http://schemas.openxmlformats.org/spreadsheetml/2006/main">
  <c r="C57" i="53" l="1"/>
  <c r="D57" i="53"/>
  <c r="C58" i="53"/>
  <c r="D58" i="53"/>
  <c r="C59" i="53"/>
  <c r="D59" i="53"/>
  <c r="C60" i="53"/>
  <c r="D60" i="53"/>
  <c r="C61" i="53"/>
  <c r="D61" i="53"/>
  <c r="C62" i="53"/>
  <c r="D62" i="53"/>
  <c r="C63" i="53"/>
  <c r="D63" i="53"/>
  <c r="C64" i="53"/>
  <c r="D64" i="53"/>
  <c r="B64" i="53"/>
  <c r="B63" i="53"/>
  <c r="B62" i="53"/>
  <c r="B61" i="53"/>
  <c r="B60" i="53"/>
  <c r="B59" i="53"/>
  <c r="B58" i="53"/>
  <c r="B57" i="53"/>
  <c r="B56" i="53" l="1"/>
  <c r="C56" i="53" s="1"/>
  <c r="B55" i="53"/>
  <c r="C55" i="53" s="1"/>
  <c r="B54" i="53"/>
  <c r="D54" i="53" s="1"/>
  <c r="B53" i="53"/>
  <c r="C53" i="53" s="1"/>
  <c r="D53" i="53"/>
  <c r="B52" i="53"/>
  <c r="C52" i="53" s="1"/>
  <c r="B51" i="53"/>
  <c r="C51" i="53" s="1"/>
  <c r="C12" i="53"/>
  <c r="C44" i="53"/>
  <c r="B2" i="53"/>
  <c r="C2" i="53" s="1"/>
  <c r="B3" i="53"/>
  <c r="C3" i="53" s="1"/>
  <c r="B4" i="53"/>
  <c r="D4" i="53" s="1"/>
  <c r="B5" i="53"/>
  <c r="D5" i="53" s="1"/>
  <c r="B6" i="53"/>
  <c r="C6" i="53" s="1"/>
  <c r="B7" i="53"/>
  <c r="C7" i="53" s="1"/>
  <c r="B8" i="53"/>
  <c r="D8" i="53" s="1"/>
  <c r="B9" i="53"/>
  <c r="D9" i="53" s="1"/>
  <c r="B10" i="53"/>
  <c r="C10" i="53" s="1"/>
  <c r="B11" i="53"/>
  <c r="C11" i="53" s="1"/>
  <c r="B12" i="53"/>
  <c r="D12" i="53" s="1"/>
  <c r="B13" i="53"/>
  <c r="D13" i="53" s="1"/>
  <c r="B14" i="53"/>
  <c r="C14" i="53" s="1"/>
  <c r="B15" i="53"/>
  <c r="C15" i="53" s="1"/>
  <c r="B16" i="53"/>
  <c r="D16" i="53" s="1"/>
  <c r="B17" i="53"/>
  <c r="D17" i="53" s="1"/>
  <c r="B18" i="53"/>
  <c r="C18" i="53" s="1"/>
  <c r="B19" i="53"/>
  <c r="C19" i="53" s="1"/>
  <c r="B20" i="53"/>
  <c r="D20" i="53" s="1"/>
  <c r="B21" i="53"/>
  <c r="D21" i="53" s="1"/>
  <c r="B22" i="53"/>
  <c r="C22" i="53" s="1"/>
  <c r="B23" i="53"/>
  <c r="C23" i="53" s="1"/>
  <c r="B24" i="53"/>
  <c r="D24" i="53" s="1"/>
  <c r="B25" i="53"/>
  <c r="D25" i="53" s="1"/>
  <c r="B26" i="53"/>
  <c r="C26" i="53" s="1"/>
  <c r="B27" i="53"/>
  <c r="D27" i="53" s="1"/>
  <c r="B28" i="53"/>
  <c r="D28" i="53" s="1"/>
  <c r="B29" i="53"/>
  <c r="D29" i="53" s="1"/>
  <c r="B30" i="53"/>
  <c r="C30" i="53" s="1"/>
  <c r="B31" i="53"/>
  <c r="C31" i="53" s="1"/>
  <c r="B32" i="53"/>
  <c r="D32" i="53" s="1"/>
  <c r="B33" i="53"/>
  <c r="D33" i="53" s="1"/>
  <c r="B34" i="53"/>
  <c r="C34" i="53" s="1"/>
  <c r="B35" i="53"/>
  <c r="C35" i="53" s="1"/>
  <c r="B36" i="53"/>
  <c r="D36" i="53" s="1"/>
  <c r="B37" i="53"/>
  <c r="D37" i="53" s="1"/>
  <c r="B38" i="53"/>
  <c r="C38" i="53" s="1"/>
  <c r="B39" i="53"/>
  <c r="D39" i="53" s="1"/>
  <c r="B40" i="53"/>
  <c r="D40" i="53" s="1"/>
  <c r="B41" i="53"/>
  <c r="D41" i="53" s="1"/>
  <c r="B42" i="53"/>
  <c r="C42" i="53" s="1"/>
  <c r="B43" i="53"/>
  <c r="C43" i="53" s="1"/>
  <c r="B44" i="53"/>
  <c r="D44" i="53" s="1"/>
  <c r="B45" i="53"/>
  <c r="D45" i="53" s="1"/>
  <c r="B46" i="53"/>
  <c r="C46" i="53" s="1"/>
  <c r="B47" i="53"/>
  <c r="D47" i="53" s="1"/>
  <c r="B48" i="53"/>
  <c r="D48" i="53" s="1"/>
  <c r="B49" i="53"/>
  <c r="D49" i="53" s="1"/>
  <c r="B50" i="53"/>
  <c r="C50" i="53" s="1"/>
  <c r="B1" i="53"/>
  <c r="C1" i="53" s="1"/>
  <c r="C36" i="53" l="1"/>
  <c r="C4" i="53"/>
  <c r="C28" i="53"/>
  <c r="D56" i="53"/>
  <c r="C20" i="53"/>
  <c r="D52" i="53"/>
  <c r="C49" i="53"/>
  <c r="C41" i="53"/>
  <c r="C33" i="53"/>
  <c r="C25" i="53"/>
  <c r="C17" i="53"/>
  <c r="C9" i="53"/>
  <c r="C48" i="53"/>
  <c r="C40" i="53"/>
  <c r="C32" i="53"/>
  <c r="C24" i="53"/>
  <c r="C16" i="53"/>
  <c r="C8" i="53"/>
  <c r="C45" i="53"/>
  <c r="C37" i="53"/>
  <c r="C29" i="53"/>
  <c r="C21" i="53"/>
  <c r="C13" i="53"/>
  <c r="C5" i="53"/>
  <c r="C54" i="53"/>
  <c r="D1" i="53"/>
  <c r="D43" i="53"/>
  <c r="D35" i="53"/>
  <c r="D31" i="53"/>
  <c r="D23" i="53"/>
  <c r="D19" i="53"/>
  <c r="D15" i="53"/>
  <c r="D11" i="53"/>
  <c r="D7" i="53"/>
  <c r="D3" i="53"/>
  <c r="D46" i="53"/>
  <c r="D38" i="53"/>
  <c r="D30" i="53"/>
  <c r="D26" i="53"/>
  <c r="D18" i="53"/>
  <c r="D14" i="53"/>
  <c r="D10" i="53"/>
  <c r="D6" i="53"/>
  <c r="D2" i="53"/>
  <c r="C47" i="53"/>
  <c r="C39" i="53"/>
  <c r="C27" i="53"/>
  <c r="D51" i="53"/>
  <c r="D55" i="53"/>
  <c r="D50" i="53"/>
  <c r="D42" i="53"/>
  <c r="D34" i="53"/>
  <c r="D22" i="53"/>
</calcChain>
</file>

<file path=xl/sharedStrings.xml><?xml version="1.0" encoding="utf-8"?>
<sst xmlns="http://schemas.openxmlformats.org/spreadsheetml/2006/main" count="1424" uniqueCount="249">
  <si>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</si>
  <si>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</si>
  <si>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</si>
  <si>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</si>
  <si>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</si>
  <si>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</si>
  <si>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</si>
  <si>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</si>
  <si>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</si>
  <si>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</si>
  <si>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</si>
  <si>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</si>
  <si>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</si>
  <si>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</si>
  <si>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</si>
  <si>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</si>
  <si>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</si>
  <si>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</si>
  <si>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</si>
  <si>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</si>
  <si>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</si>
  <si>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</si>
  <si>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</si>
  <si>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</si>
  <si>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</si>
  <si>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</si>
  <si>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</si>
  <si>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</si>
  <si>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</si>
  <si>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</si>
  <si>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</si>
  <si>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</si>
  <si>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</si>
  <si>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</si>
  <si>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</si>
  <si>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</si>
  <si>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</si>
  <si>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</si>
  <si>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</si>
  <si>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</si>
  <si>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</si>
  <si>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</si>
  <si>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</si>
  <si>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</si>
  <si>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</si>
  <si>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</si>
  <si>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</si>
  <si>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 xml:space="preserve">NI </t>
  </si>
  <si>
    <t xml:space="preserve">UK </t>
  </si>
  <si>
    <t>Return to contents page</t>
  </si>
  <si>
    <t>Figure 4</t>
  </si>
  <si>
    <t>Figure 5</t>
  </si>
  <si>
    <t>Figure 6</t>
  </si>
  <si>
    <t>Table 1</t>
  </si>
  <si>
    <t>Table 2</t>
  </si>
  <si>
    <t>Table 3</t>
  </si>
  <si>
    <t>Table 4</t>
  </si>
  <si>
    <t>Table 5</t>
  </si>
  <si>
    <t>Table 6</t>
  </si>
  <si>
    <t>Table 7</t>
  </si>
  <si>
    <t>Publication Charts</t>
  </si>
  <si>
    <t>Publication Tables</t>
  </si>
  <si>
    <r>
      <t>Figure 1 and 2:</t>
    </r>
    <r>
      <rPr>
        <sz val="12"/>
        <color rgb="FF000000"/>
        <rFont val="Arial"/>
        <family val="2"/>
      </rPr>
      <t xml:space="preserve"> Index of Production, Northern Ireland and UK</t>
    </r>
  </si>
  <si>
    <t>NI Production</t>
  </si>
  <si>
    <t>UK Production</t>
  </si>
  <si>
    <r>
      <t>Table 1:</t>
    </r>
    <r>
      <rPr>
        <sz val="12"/>
        <color rgb="FF000000"/>
        <rFont val="Arial"/>
        <family val="2"/>
      </rPr>
      <t xml:space="preserve"> Index of Production percentage change, Northern Ireland and UK</t>
    </r>
  </si>
  <si>
    <t>Consumer</t>
  </si>
  <si>
    <t>Intermediate</t>
  </si>
  <si>
    <t>Investment</t>
  </si>
  <si>
    <t>Seasonally Adjusted Output</t>
  </si>
  <si>
    <t>Seasonally Adjusted Productivity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</si>
  <si>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</si>
  <si>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</si>
  <si>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</si>
  <si>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</si>
  <si>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</si>
  <si>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</si>
  <si>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</si>
  <si>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</si>
  <si>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Index of Production, Northern Ireland and UK</t>
  </si>
  <si>
    <r>
      <t>Table 2:</t>
    </r>
    <r>
      <rPr>
        <sz val="12"/>
        <color rgb="FF000000"/>
        <rFont val="Arial"/>
        <family val="2"/>
      </rPr>
      <t xml:space="preserve"> Manufacturing percentage change, Northern Ireland and UK</t>
    </r>
  </si>
  <si>
    <t>Seasonally Adjusted</t>
  </si>
  <si>
    <r>
      <t>Table 13:</t>
    </r>
    <r>
      <rPr>
        <sz val="12"/>
        <color rgb="FF000000"/>
        <rFont val="Arial"/>
        <family val="2"/>
      </rPr>
      <t xml:space="preserve"> Index of Production by Market Sector Goods percentage change, Northern Ireland and UK</t>
    </r>
  </si>
  <si>
    <t xml:space="preserve">Consumer Goods </t>
  </si>
  <si>
    <t xml:space="preserve">Intermediate Goods </t>
  </si>
  <si>
    <t xml:space="preserve">Investment Goods </t>
  </si>
  <si>
    <t>Annual Average</t>
  </si>
  <si>
    <r>
      <t>Table 15:</t>
    </r>
    <r>
      <rPr>
        <sz val="12"/>
        <color rgb="FF000000"/>
        <rFont val="Arial"/>
        <family val="2"/>
      </rPr>
      <t xml:space="preserve"> Seasonally Adjusted Index of Manufacturing Productivity percentage change, Northern Ireland</t>
    </r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</si>
  <si>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</si>
  <si>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</si>
  <si>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</si>
  <si>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</si>
  <si>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</si>
  <si>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</si>
  <si>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</si>
  <si>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</si>
  <si>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Index of Production percentage change, Northern Ireland and UK</t>
  </si>
  <si>
    <t>Manufacturing percentage change, Northern Ireland and UK</t>
  </si>
  <si>
    <t>Electricity, gas, steam and air conditioning supply, Northern Ireland and UK</t>
  </si>
  <si>
    <t>Water supply, sewerage and waste management (inc. recycling) percentage change, Northern Ireland</t>
  </si>
  <si>
    <t>Index of Production by Market Sector Goods (annual data)</t>
  </si>
  <si>
    <t>Index of Production by Market Sector Goods percentage change, Northern Ireland</t>
  </si>
  <si>
    <t>Seasonally Adjusted Index of Manufacturing Productivity, Northern Ireland</t>
  </si>
  <si>
    <t>Seasonally Adjusted Index of Manufacturing Productivity percentage change, Northern Ireland</t>
  </si>
  <si>
    <r>
      <t xml:space="preserve">Table 12: </t>
    </r>
    <r>
      <rPr>
        <sz val="12"/>
        <color rgb="FF000000"/>
        <rFont val="Arial"/>
        <family val="2"/>
      </rPr>
      <t>Index of Production by Market Sector Goods (annual data)</t>
    </r>
  </si>
  <si>
    <t>Q2 2015</t>
  </si>
  <si>
    <r>
      <t xml:space="preserve">Figure 13: </t>
    </r>
    <r>
      <rPr>
        <sz val="12"/>
        <color rgb="FF000000"/>
        <rFont val="Arial"/>
        <family val="2"/>
      </rPr>
      <t>Market Sector Goods, Northern Ireland</t>
    </r>
  </si>
  <si>
    <t>Market Sector Goods, Northern Ireland</t>
  </si>
  <si>
    <t>Manufacturing output &amp; productivity, Northern Ireland</t>
  </si>
  <si>
    <t>Mining and quarrying percentage change, Northern Ireland and UK</t>
  </si>
  <si>
    <t>Engineering &amp; allied industries percentage change, Northern Ireland and UK</t>
  </si>
  <si>
    <t>Food products, beverages &amp; tobacco percentage change, Northern Ireland and UK</t>
  </si>
  <si>
    <t>Total other manufacturing percentage change, Northern Ireland and UK</t>
  </si>
  <si>
    <t>Manufacturing of chemical and pharmaceutical products percentage change, Northern Ireland and UK</t>
  </si>
  <si>
    <t>Basic and fabricated metal products percentage change, Northern Ireland and UK</t>
  </si>
  <si>
    <t>Textiles, leather &amp; related products percentage change, Northern Ireland and UK</t>
  </si>
  <si>
    <r>
      <t xml:space="preserve">Figure 14: </t>
    </r>
    <r>
      <rPr>
        <sz val="12"/>
        <color rgb="FF000000"/>
        <rFont val="Arial"/>
        <family val="2"/>
      </rPr>
      <t>Manufacturing output &amp; productivity, Northern Ireland</t>
    </r>
  </si>
  <si>
    <r>
      <t>Table 5:</t>
    </r>
    <r>
      <rPr>
        <sz val="12"/>
        <color rgb="FF000000"/>
        <rFont val="Arial"/>
        <family val="2"/>
      </rPr>
      <t xml:space="preserve"> Mining and quarrying percentage change, Northern Ireland and UK</t>
    </r>
  </si>
  <si>
    <r>
      <t>Table 11:</t>
    </r>
    <r>
      <rPr>
        <sz val="12"/>
        <color rgb="FF000000"/>
        <rFont val="Arial"/>
        <family val="2"/>
      </rPr>
      <t xml:space="preserve"> Textiles, leather &amp; related products percentage change, Northern Ireland and UK</t>
    </r>
  </si>
  <si>
    <t>Index</t>
  </si>
  <si>
    <t>% Change</t>
  </si>
  <si>
    <t>Quarter</t>
  </si>
  <si>
    <t>Annual</t>
  </si>
  <si>
    <t>Rolling</t>
  </si>
  <si>
    <t>Q1</t>
  </si>
  <si>
    <t>-</t>
  </si>
  <si>
    <t>Q2</t>
  </si>
  <si>
    <t>Q3</t>
  </si>
  <si>
    <t>Q4</t>
  </si>
  <si>
    <t>Table 16</t>
  </si>
  <si>
    <t>All Production industries -  
Sections B, C, D, E 
(seasonally adjusted)</t>
  </si>
  <si>
    <t xml:space="preserve">Northern Ireland Manufacturing Index - Quarterly
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</si>
  <si>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</si>
  <si>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</si>
  <si>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</si>
  <si>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</si>
  <si>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</si>
  <si>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</si>
  <si>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</si>
  <si>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</si>
  <si>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</si>
  <si>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</si>
  <si>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</si>
  <si>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seasonally adjusted</t>
  </si>
  <si>
    <t>unadjusted series</t>
  </si>
  <si>
    <r>
      <t>Table 16:</t>
    </r>
    <r>
      <rPr>
        <sz val="12"/>
        <color theme="1"/>
        <rFont val="Arial"/>
        <family val="2"/>
      </rPr>
      <t xml:space="preserve"> Index of Production – Quarterly, annual and rolling annual average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changes by sector, Northern Ireland</t>
    </r>
  </si>
  <si>
    <t xml:space="preserve">Northern Ireland Manufacturing Index - Annual Average
</t>
  </si>
  <si>
    <t>Northern Ireland Manufacturing Index - Quarterly</t>
  </si>
  <si>
    <t>Northern Ireland Manufacturing Index - Annual Average</t>
  </si>
  <si>
    <t>Q3 2015</t>
  </si>
  <si>
    <t xml:space="preserve">Northern Ireland Index of Production by Manufacturing Broad Subsectors - Quarterly
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</si>
  <si>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</si>
  <si>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</si>
  <si>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</si>
  <si>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</si>
  <si>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</si>
  <si>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</si>
  <si>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</si>
  <si>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</si>
  <si>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</si>
  <si>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</si>
  <si>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Table 17</t>
  </si>
  <si>
    <t>Table 18</t>
  </si>
  <si>
    <t>Table 19</t>
  </si>
  <si>
    <t>Table 20</t>
  </si>
  <si>
    <t>Northern Ireland Index of Production by Manufacturing Broad Subsectors - Quarterly</t>
  </si>
  <si>
    <t>Northern Ireland Index of Production by Manufacturing Broad Subsectors - Annual Average</t>
  </si>
  <si>
    <t xml:space="preserve">Northern Ireland Index of Production by Manufacturing Broad Subsectors - Annual Average
</t>
  </si>
  <si>
    <t>Summary:</t>
  </si>
  <si>
    <t>Q4 2015</t>
  </si>
  <si>
    <r>
      <t>Table 6:</t>
    </r>
    <r>
      <rPr>
        <sz val="12"/>
        <color rgb="FF000000"/>
        <rFont val="Arial"/>
        <family val="2"/>
      </rPr>
      <t xml:space="preserve"> Food products, beverages &amp; tobacco percentage change, Northern Ireland and UK</t>
    </r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</si>
  <si>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</si>
  <si>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</si>
  <si>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</si>
  <si>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</si>
  <si>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</si>
  <si>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t>Q1 2017</t>
  </si>
  <si>
    <r>
      <t xml:space="preserve">Table 14: </t>
    </r>
    <r>
      <rPr>
        <sz val="12"/>
        <color rgb="FF000000"/>
        <rFont val="Arial"/>
        <family val="2"/>
      </rPr>
      <t xml:space="preserve">Seasonally Adjusted Index of Manufacturing Productivity </t>
    </r>
    <r>
      <rPr>
        <b/>
        <sz val="12"/>
        <color rgb="FF000000"/>
        <rFont val="Arial"/>
        <family val="2"/>
      </rPr>
      <t xml:space="preserve">
</t>
    </r>
  </si>
  <si>
    <t>Figure 3</t>
  </si>
  <si>
    <t>Figure 1 and 2</t>
  </si>
  <si>
    <t>Q2 2017</t>
  </si>
  <si>
    <r>
      <t>Table 7:</t>
    </r>
    <r>
      <rPr>
        <sz val="12"/>
        <color rgb="FF000000"/>
        <rFont val="Arial"/>
        <family val="2"/>
      </rPr>
      <t xml:space="preserve"> Engineering &amp; allied industries percentage change, Northern Ireland and UK</t>
    </r>
  </si>
  <si>
    <r>
      <t>Table 8:</t>
    </r>
    <r>
      <rPr>
        <sz val="12"/>
        <color rgb="FF000000"/>
        <rFont val="Arial"/>
        <family val="2"/>
      </rPr>
      <t xml:space="preserve"> Total other manufacturing percentage change, Northern Ireland and UK</t>
    </r>
  </si>
  <si>
    <r>
      <t>Table 9:</t>
    </r>
    <r>
      <rPr>
        <sz val="12"/>
        <color rgb="FF000000"/>
        <rFont val="Arial"/>
        <family val="2"/>
      </rPr>
      <t xml:space="preserve"> Manufacturing of chemical and pharmaceutical products percentage change, Northern Ireland and UK</t>
    </r>
  </si>
  <si>
    <r>
      <t>Table 10:</t>
    </r>
    <r>
      <rPr>
        <sz val="12"/>
        <color rgb="FF000000"/>
        <rFont val="Arial"/>
        <family val="2"/>
      </rPr>
      <t xml:space="preserve"> Basic and fabricated metal products percentage change, Northern Ireland and UK</t>
    </r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</si>
  <si>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</si>
  <si>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</si>
  <si>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</si>
  <si>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</si>
  <si>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</si>
  <si>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</si>
  <si>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</si>
  <si>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</si>
  <si>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</si>
  <si>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</si>
  <si>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</si>
  <si>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</si>
  <si>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</si>
  <si>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</si>
  <si>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</si>
  <si>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1 The regional GVA weights relate to 2016.</t>
  </si>
  <si>
    <t>2 The regional GVA weights relate to 2016.</t>
  </si>
  <si>
    <r>
      <t xml:space="preserve">Figure 4: </t>
    </r>
    <r>
      <rPr>
        <sz val="12"/>
        <color rgb="FF000000"/>
        <rFont val="Arial"/>
        <family val="2"/>
      </rPr>
      <t>Electricity, gas, steam and air conditioning supply  – SIC07 Section D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8.1%) (seasonally adjusted series), Northern Ireland and UK</t>
    </r>
  </si>
  <si>
    <r>
      <t xml:space="preserve">Figure 5: </t>
    </r>
    <r>
      <rPr>
        <sz val="12"/>
        <color rgb="FF000000"/>
        <rFont val="Arial"/>
        <family val="2"/>
      </rPr>
      <t>Water supply, sewerage and waste management (inc. recycling) – SIC07 Section E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7.9%) (seasonally adjusted series), Northern Ireland and UK</t>
    </r>
  </si>
  <si>
    <r>
      <t xml:space="preserve">Figure 7: </t>
    </r>
    <r>
      <rPr>
        <sz val="12"/>
        <color rgb="FF000000"/>
        <rFont val="Arial"/>
        <family val="2"/>
      </rPr>
      <t>Food products, beverages &amp; tobacco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22.7%) (seasonally adjusted series), Northern Ireland and UK</t>
    </r>
  </si>
  <si>
    <r>
      <t xml:space="preserve">Figure 8: </t>
    </r>
    <r>
      <rPr>
        <sz val="12"/>
        <color rgb="FF000000"/>
        <rFont val="Arial"/>
        <family val="2"/>
      </rPr>
      <t>Engineering &amp; allied industries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22.0%) (seasonally adjusted series), Northern Ireland and UK</t>
    </r>
  </si>
  <si>
    <r>
      <t xml:space="preserve">Figure 9: </t>
    </r>
    <r>
      <rPr>
        <sz val="12"/>
        <color rgb="FF000000"/>
        <rFont val="Arial"/>
        <family val="2"/>
      </rPr>
      <t>Total other manufacturing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18.3%) (seasonally adjusted series), Northern Ireland and UK</t>
    </r>
  </si>
  <si>
    <r>
      <t xml:space="preserve">Figure 10: </t>
    </r>
    <r>
      <rPr>
        <sz val="12"/>
        <color rgb="FF000000"/>
        <rFont val="Arial"/>
        <family val="2"/>
      </rPr>
      <t>Manufacturing of chemical and pharmaceutical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8.5%) (unadjusted series), Northern Ireland and UK</t>
    </r>
  </si>
  <si>
    <r>
      <t xml:space="preserve">Figure 11: </t>
    </r>
    <r>
      <rPr>
        <sz val="12"/>
        <color rgb="FF000000"/>
        <rFont val="Arial"/>
        <family val="2"/>
      </rPr>
      <t>Basic and fabricated metal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7.8%) (seasonally adjusted series), Northern Ireland and UK</t>
    </r>
  </si>
  <si>
    <r>
      <t xml:space="preserve">Figure 12: </t>
    </r>
    <r>
      <rPr>
        <sz val="12"/>
        <color rgb="FF000000"/>
        <rFont val="Arial"/>
        <family val="2"/>
      </rPr>
      <t>Textiles, leather &amp; related products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2.2%) (seasonally adjusted series), Northern Ireland and UK</t>
    </r>
  </si>
  <si>
    <r>
      <t>Manufacturing – Section C 
(seasonally adjusted) 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81.5% </t>
    </r>
  </si>
  <si>
    <r>
      <t>Water, supply &amp; waste management – Section E
(seasonally adjusted)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7.9%</t>
    </r>
  </si>
  <si>
    <r>
      <t>Electricity, gas, steam &amp; air conditioning – Section D 
(seasonally adjusted) 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8.1%</t>
    </r>
  </si>
  <si>
    <r>
      <t>Mining &amp; quarrying – Section B 
(seasonally adjusted)
weight</t>
    </r>
    <r>
      <rPr>
        <b/>
        <vertAlign val="superscript"/>
        <sz val="8"/>
        <color rgb="FF00205B"/>
        <rFont val="Arial"/>
        <family val="2"/>
      </rPr>
      <t>2</t>
    </r>
    <r>
      <rPr>
        <b/>
        <sz val="8"/>
        <color rgb="FF00205B"/>
        <rFont val="Arial"/>
        <family val="2"/>
      </rPr>
      <t xml:space="preserve"> = 2.5%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</si>
  <si>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22.7%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</si>
  <si>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9.0%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</si>
  <si>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9.1%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</si>
  <si>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7.7%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</si>
  <si>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8.5%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</si>
  <si>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7.8%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</si>
  <si>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5.3%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</si>
  <si>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5.0%</t>
    </r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</si>
  <si>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4.1%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</si>
  <si>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22.7%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</si>
  <si>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22.0%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</si>
  <si>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18.3%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</si>
  <si>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8.5%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</si>
  <si>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7.8%</t>
    </r>
  </si>
  <si>
    <r>
      <t>weight</t>
    </r>
    <r>
      <rPr>
        <b/>
        <vertAlign val="superscript"/>
        <sz val="11"/>
        <color theme="0"/>
        <rFont val="Arial"/>
        <family val="2"/>
      </rPr>
      <t>1</t>
    </r>
    <r>
      <rPr>
        <b/>
        <sz val="11"/>
        <color theme="0"/>
        <rFont val="Arial"/>
        <family val="2"/>
      </rPr>
      <t xml:space="preserve"> = 2.2%</t>
    </r>
  </si>
  <si>
    <t>Electricity, gas, steam and air conditioning supply  – SIC07 Section D (weight = 8.1%) (seasonally adjusted series), Northern Ireland and UK</t>
  </si>
  <si>
    <t>Water supply, sewerage and waste management (inc. recycling) – SIC07 Section E (weight = 7.9%) (seasonally adjusted series), Northern Ireland and UK</t>
  </si>
  <si>
    <t>Food products, beverages &amp; tobacco (weight = 22.7%) (seasonally adjusted series), Northern Ireland and UK</t>
  </si>
  <si>
    <t>Engineering &amp; allied industries (weight = 22.0%) (seasonally adjusted series), Northern Ireland and UK</t>
  </si>
  <si>
    <t>Total other manufacturing (weight = 18.3%) (seasonally adjusted series), Northern Ireland and UK</t>
  </si>
  <si>
    <t>Manufacturing of chemical and pharmaceutical products (weight = 8.5%) (unadjusted series), Northern Ireland and UK</t>
  </si>
  <si>
    <t>Basic and fabricated metal products (weight = 7.8%) (seasonally adjusted series), Northern Ireland and UK</t>
  </si>
  <si>
    <t>Textiles, leather &amp; related products (weight = 2.2%) (seasonally adjusted series), Northern Ireland and UK</t>
  </si>
  <si>
    <t>Consumer Goods (38.7%)</t>
  </si>
  <si>
    <t>Intermediate Goods (41.1%)</t>
  </si>
  <si>
    <t>Investment Goods (20.1%)</t>
  </si>
  <si>
    <r>
      <t>weight</t>
    </r>
    <r>
      <rPr>
        <b/>
        <vertAlign val="superscript"/>
        <sz val="11"/>
        <color rgb="FFFFFFFF"/>
        <rFont val="Arial"/>
        <family val="2"/>
      </rPr>
      <t>1</t>
    </r>
    <r>
      <rPr>
        <b/>
        <sz val="11"/>
        <color rgb="FFFFFFFF"/>
        <rFont val="Arial"/>
        <family val="2"/>
      </rPr>
      <t xml:space="preserve"> = 2.2%</t>
    </r>
  </si>
  <si>
    <t>Northern Ireland Index of Production - Quarter 1 (January-March) 2018</t>
  </si>
  <si>
    <t>Manufacturing – SIC07 Section C (weight = 81.5%) (seasonally adjusted series), Northern Ireland and UK</t>
  </si>
  <si>
    <t>Mining and quarrying – SIC07 Section B (Weight = 2.5%) (seasonally adjusted series), Northern Ireland and UK</t>
  </si>
  <si>
    <r>
      <t>Figure 3:</t>
    </r>
    <r>
      <rPr>
        <sz val="12"/>
        <color rgb="FF000000"/>
        <rFont val="Arial"/>
        <family val="2"/>
      </rPr>
      <t xml:space="preserve"> Manufacturing – SIC07 Section C (weight</t>
    </r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>= 81.5%) (seasonally adjusted series), Northern Ireland and UK</t>
    </r>
  </si>
  <si>
    <r>
      <t xml:space="preserve">Figure 6: </t>
    </r>
    <r>
      <rPr>
        <sz val="12"/>
        <color rgb="FF000000"/>
        <rFont val="Arial"/>
        <family val="2"/>
      </rPr>
      <t>Mining and quarrying – SIC07 Section B (weight</t>
    </r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= 2.5%) (seasonally adjusted series), Northern Ireland and UK</t>
    </r>
  </si>
  <si>
    <t>Index of Production – Quarterly, annual and rolling annual average changes by sector, Northern Ireland</t>
  </si>
  <si>
    <r>
      <t xml:space="preserve">Table 3: </t>
    </r>
    <r>
      <rPr>
        <sz val="12"/>
        <color rgb="FF000000"/>
        <rFont val="Arial"/>
        <family val="2"/>
      </rPr>
      <t>Electricity, gas, steam and air conditioning supply, Northern Ireland and UK</t>
    </r>
  </si>
  <si>
    <r>
      <t xml:space="preserve">Table 4: </t>
    </r>
    <r>
      <rPr>
        <sz val="12"/>
        <color rgb="FF000000"/>
        <rFont val="Arial"/>
        <family val="2"/>
      </rPr>
      <t>Water supply, sewerage and waste management (inc. recycling) percentage change, Northern Ireland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</si>
</sst>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u/>
      <sz val="12"/>
      <color theme="10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rgb="FFFFFFFF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rgb="FF1A2859"/>
      <name val="Arial"/>
      <family val="2"/>
    </font>
    <font>
      <b/>
      <sz val="8"/>
      <color rgb="FF00205B"/>
      <name val="Arial"/>
      <family val="2"/>
    </font>
    <font>
      <b/>
      <vertAlign val="superscript"/>
      <sz val="8"/>
      <color rgb="FF00205B"/>
      <name val="Arial"/>
      <family val="2"/>
    </font>
    <font>
      <b/>
      <sz val="7"/>
      <color rgb="FF00205B"/>
      <name val="Arial"/>
      <family val="2"/>
    </font>
    <font>
      <sz val="28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C5D9F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2" fillId="0" borderId="0"/>
    <xf numFmtId="0" fontId="2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8" fillId="0" borderId="0" xfId="0" applyFont="1" applyAlignment="1">
      <alignment vertical="center"/>
    </xf>
    <xf numFmtId="0" fontId="8" fillId="15" borderId="0" xfId="0" applyFont="1" applyFill="1" applyAlignment="1">
      <alignment vertical="center"/>
    </xf>
    <xf numFmtId="0" fontId="7" fillId="0" borderId="4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9" fillId="15" borderId="0" xfId="0" applyFont="1" applyFill="1"/>
    <xf numFmtId="0" fontId="8" fillId="15" borderId="0" xfId="0" applyFont="1" applyFill="1" applyAlignment="1">
      <alignment vertical="center" wrapText="1"/>
    </xf>
    <xf numFmtId="0" fontId="11" fillId="15" borderId="0" xfId="0" applyFont="1" applyFill="1"/>
    <xf numFmtId="167" fontId="11" fillId="0" borderId="9" xfId="0" applyNumberFormat="1" applyFont="1" applyBorder="1" applyAlignment="1">
      <alignment horizontal="center" vertical="center" wrapText="1"/>
    </xf>
    <xf numFmtId="0" fontId="18" fillId="15" borderId="0" xfId="0" applyFont="1" applyFill="1"/>
    <xf numFmtId="0" fontId="0" fillId="15" borderId="0" xfId="0" applyFill="1" applyAlignment="1"/>
    <xf numFmtId="0" fontId="8" fillId="1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8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8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9" fillId="15" borderId="0" xfId="0" applyFont="1" applyFill="1" applyBorder="1" applyAlignment="1">
      <alignment vertical="center"/>
    </xf>
    <xf numFmtId="164" fontId="24" fillId="0" borderId="7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164" fontId="24" fillId="0" borderId="8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164" fontId="24" fillId="0" borderId="9" xfId="0" applyNumberFormat="1" applyFont="1" applyBorder="1" applyAlignment="1">
      <alignment horizontal="right" vertical="center"/>
    </xf>
    <xf numFmtId="0" fontId="24" fillId="15" borderId="0" xfId="0" applyFont="1" applyFill="1"/>
    <xf numFmtId="0" fontId="24" fillId="0" borderId="0" xfId="0" applyFont="1"/>
    <xf numFmtId="0" fontId="7" fillId="0" borderId="0" xfId="0" applyFont="1" applyAlignment="1">
      <alignment vertical="center"/>
    </xf>
    <xf numFmtId="0" fontId="0" fillId="15" borderId="0" xfId="0" applyFont="1" applyFill="1"/>
    <xf numFmtId="0" fontId="13" fillId="15" borderId="0" xfId="61516" applyFont="1" applyFill="1" applyAlignment="1" applyProtection="1">
      <alignment vertical="center"/>
    </xf>
    <xf numFmtId="0" fontId="9" fillId="0" borderId="0" xfId="0" applyFont="1"/>
    <xf numFmtId="164" fontId="9" fillId="0" borderId="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29" fillId="15" borderId="0" xfId="0" applyFont="1" applyFill="1"/>
    <xf numFmtId="0" fontId="0" fillId="15" borderId="0" xfId="0" applyFont="1" applyFill="1" applyAlignment="1">
      <alignment horizontal="center"/>
    </xf>
    <xf numFmtId="0" fontId="13" fillId="15" borderId="0" xfId="61516" applyFont="1" applyFill="1" applyAlignment="1" applyProtection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9" fillId="1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9" fillId="15" borderId="0" xfId="0" applyFont="1" applyFill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0" fillId="17" borderId="12" xfId="0" applyFont="1" applyFill="1" applyBorder="1" applyAlignment="1">
      <alignment wrapText="1"/>
    </xf>
    <xf numFmtId="164" fontId="5" fillId="0" borderId="9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19" fillId="15" borderId="0" xfId="0" applyFont="1" applyFill="1"/>
    <xf numFmtId="0" fontId="0" fillId="15" borderId="0" xfId="0" applyFill="1" applyBorder="1"/>
    <xf numFmtId="164" fontId="0" fillId="15" borderId="0" xfId="0" applyNumberFormat="1" applyFill="1"/>
    <xf numFmtId="0" fontId="33" fillId="15" borderId="0" xfId="0" applyFont="1" applyFill="1"/>
    <xf numFmtId="0" fontId="34" fillId="15" borderId="0" xfId="0" applyFont="1" applyFill="1"/>
    <xf numFmtId="167" fontId="9" fillId="0" borderId="9" xfId="63792" applyNumberFormat="1" applyFont="1" applyBorder="1" applyAlignment="1">
      <alignment horizontal="center" vertical="center" wrapText="1"/>
    </xf>
    <xf numFmtId="167" fontId="0" fillId="15" borderId="0" xfId="0" applyNumberFormat="1" applyFont="1" applyFill="1"/>
    <xf numFmtId="0" fontId="35" fillId="15" borderId="0" xfId="0" applyFont="1" applyFill="1" applyAlignment="1">
      <alignment horizontal="left" vertical="center"/>
    </xf>
    <xf numFmtId="164" fontId="8" fillId="15" borderId="0" xfId="0" applyNumberFormat="1" applyFont="1" applyFill="1" applyAlignment="1">
      <alignment vertical="center"/>
    </xf>
    <xf numFmtId="164" fontId="8" fillId="15" borderId="0" xfId="0" applyNumberFormat="1" applyFont="1" applyFill="1" applyAlignment="1">
      <alignment horizontal="center" vertical="center"/>
    </xf>
    <xf numFmtId="164" fontId="18" fillId="15" borderId="0" xfId="0" applyNumberFormat="1" applyFont="1" applyFill="1" applyAlignment="1">
      <alignment horizontal="center"/>
    </xf>
    <xf numFmtId="164" fontId="18" fillId="15" borderId="0" xfId="0" applyNumberFormat="1" applyFont="1" applyFill="1" applyAlignment="1">
      <alignment horizontal="center" vertical="center"/>
    </xf>
    <xf numFmtId="167" fontId="0" fillId="15" borderId="0" xfId="0" applyNumberFormat="1" applyFill="1" applyAlignment="1">
      <alignment horizontal="left" vertical="center"/>
    </xf>
    <xf numFmtId="167" fontId="0" fillId="15" borderId="0" xfId="0" applyNumberFormat="1" applyFill="1"/>
    <xf numFmtId="167" fontId="5" fillId="0" borderId="9" xfId="0" applyNumberFormat="1" applyFont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67" fontId="9" fillId="0" borderId="4" xfId="61491" applyNumberFormat="1" applyFont="1" applyFill="1" applyBorder="1" applyAlignment="1">
      <alignment horizontal="center" vertical="center"/>
    </xf>
    <xf numFmtId="167" fontId="9" fillId="0" borderId="5" xfId="61491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ont="1" applyFill="1"/>
    <xf numFmtId="1" fontId="18" fillId="15" borderId="0" xfId="0" applyNumberFormat="1" applyFont="1" applyFill="1"/>
    <xf numFmtId="164" fontId="0" fillId="15" borderId="0" xfId="0" applyNumberFormat="1" applyFont="1" applyFill="1"/>
    <xf numFmtId="0" fontId="10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11" fillId="0" borderId="6" xfId="0" applyNumberFormat="1" applyFont="1" applyBorder="1" applyAlignment="1">
      <alignment horizontal="center" wrapText="1"/>
    </xf>
    <xf numFmtId="1" fontId="11" fillId="0" borderId="9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64" fontId="24" fillId="0" borderId="29" xfId="61491" applyNumberFormat="1" applyFont="1" applyFill="1" applyBorder="1" applyAlignment="1">
      <alignment horizontal="right" vertical="center"/>
    </xf>
    <xf numFmtId="164" fontId="24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5" fillId="0" borderId="8" xfId="61516" applyFont="1" applyFill="1" applyBorder="1" applyAlignment="1" applyProtection="1">
      <alignment horizontal="center" vertical="top"/>
    </xf>
    <xf numFmtId="0" fontId="15" fillId="0" borderId="27" xfId="61516" applyFont="1" applyFill="1" applyBorder="1" applyAlignment="1" applyProtection="1">
      <alignment horizontal="center" vertical="top"/>
    </xf>
    <xf numFmtId="0" fontId="15" fillId="0" borderId="7" xfId="61516" applyFont="1" applyFill="1" applyBorder="1" applyAlignment="1" applyProtection="1">
      <alignment horizontal="center" vertical="top"/>
    </xf>
    <xf numFmtId="0" fontId="11" fillId="0" borderId="6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0" fillId="18" borderId="12" xfId="0" applyFont="1" applyFill="1" applyBorder="1" applyAlignment="1">
      <alignment wrapText="1"/>
    </xf>
    <xf numFmtId="164" fontId="5" fillId="18" borderId="9" xfId="0" applyNumberFormat="1" applyFont="1" applyFill="1" applyBorder="1" applyAlignment="1">
      <alignment horizontal="center" wrapText="1"/>
    </xf>
    <xf numFmtId="0" fontId="40" fillId="15" borderId="11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6" xfId="0" applyFont="1" applyFill="1" applyBorder="1" applyAlignment="1">
      <alignment horizontal="center" vertical="center" wrapText="1"/>
    </xf>
    <xf numFmtId="167" fontId="6" fillId="20" borderId="3" xfId="0" applyNumberFormat="1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left" vertical="center" wrapText="1"/>
    </xf>
    <xf numFmtId="167" fontId="9" fillId="19" borderId="9" xfId="63792" applyNumberFormat="1" applyFont="1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horizontal="left" vertical="center" wrapText="1"/>
    </xf>
    <xf numFmtId="167" fontId="9" fillId="19" borderId="11" xfId="63792" applyNumberFormat="1" applyFont="1" applyFill="1" applyBorder="1" applyAlignment="1">
      <alignment horizontal="center" vertical="center" wrapText="1"/>
    </xf>
    <xf numFmtId="0" fontId="39" fillId="20" borderId="3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1" fontId="11" fillId="19" borderId="9" xfId="0" applyNumberFormat="1" applyFont="1" applyFill="1" applyBorder="1" applyAlignment="1">
      <alignment horizontal="center" wrapText="1"/>
    </xf>
    <xf numFmtId="0" fontId="6" fillId="20" borderId="3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 wrapText="1"/>
    </xf>
    <xf numFmtId="167" fontId="11" fillId="19" borderId="9" xfId="0" applyNumberFormat="1" applyFont="1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vertical="center" wrapText="1"/>
    </xf>
    <xf numFmtId="167" fontId="11" fillId="19" borderId="11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wrapText="1"/>
    </xf>
    <xf numFmtId="1" fontId="19" fillId="19" borderId="9" xfId="0" applyNumberFormat="1" applyFont="1" applyFill="1" applyBorder="1" applyAlignment="1">
      <alignment horizontal="center" wrapText="1"/>
    </xf>
    <xf numFmtId="1" fontId="19" fillId="0" borderId="9" xfId="0" applyNumberFormat="1" applyFont="1" applyBorder="1" applyAlignment="1">
      <alignment horizontal="center" wrapText="1"/>
    </xf>
    <xf numFmtId="0" fontId="11" fillId="19" borderId="5" xfId="0" applyFont="1" applyFill="1" applyBorder="1" applyAlignment="1">
      <alignment wrapText="1"/>
    </xf>
    <xf numFmtId="0" fontId="11" fillId="19" borderId="12" xfId="0" applyFont="1" applyFill="1" applyBorder="1" applyAlignment="1">
      <alignment wrapText="1"/>
    </xf>
    <xf numFmtId="164" fontId="43" fillId="0" borderId="29" xfId="61491" applyNumberFormat="1" applyFont="1" applyFill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164" fontId="43" fillId="0" borderId="9" xfId="0" applyNumberFormat="1" applyFont="1" applyFill="1" applyBorder="1" applyAlignment="1">
      <alignment horizontal="center" vertical="center"/>
    </xf>
    <xf numFmtId="0" fontId="23" fillId="19" borderId="24" xfId="0" applyFont="1" applyFill="1" applyBorder="1" applyAlignment="1">
      <alignment horizontal="center"/>
    </xf>
    <xf numFmtId="164" fontId="24" fillId="19" borderId="8" xfId="0" applyNumberFormat="1" applyFont="1" applyFill="1" applyBorder="1" applyAlignment="1">
      <alignment horizontal="right" vertical="center"/>
    </xf>
    <xf numFmtId="164" fontId="24" fillId="19" borderId="0" xfId="61491" applyNumberFormat="1" applyFont="1" applyFill="1" applyBorder="1" applyAlignment="1">
      <alignment horizontal="right" vertical="center"/>
    </xf>
    <xf numFmtId="164" fontId="24" fillId="19" borderId="0" xfId="0" applyNumberFormat="1" applyFont="1" applyFill="1" applyBorder="1" applyAlignment="1">
      <alignment horizontal="right" vertical="center"/>
    </xf>
    <xf numFmtId="164" fontId="24" fillId="19" borderId="9" xfId="0" applyNumberFormat="1" applyFont="1" applyFill="1" applyBorder="1" applyAlignment="1">
      <alignment horizontal="right" vertical="center"/>
    </xf>
    <xf numFmtId="0" fontId="23" fillId="19" borderId="26" xfId="0" applyFont="1" applyFill="1" applyBorder="1" applyAlignment="1">
      <alignment horizontal="center"/>
    </xf>
    <xf numFmtId="164" fontId="24" fillId="19" borderId="10" xfId="0" applyNumberFormat="1" applyFont="1" applyFill="1" applyBorder="1" applyAlignment="1">
      <alignment horizontal="right" vertical="center"/>
    </xf>
    <xf numFmtId="164" fontId="24" fillId="19" borderId="16" xfId="0" applyNumberFormat="1" applyFont="1" applyFill="1" applyBorder="1" applyAlignment="1">
      <alignment horizontal="right" vertical="center"/>
    </xf>
    <xf numFmtId="164" fontId="24" fillId="19" borderId="11" xfId="0" applyNumberFormat="1" applyFont="1" applyFill="1" applyBorder="1" applyAlignment="1">
      <alignment horizontal="right" vertical="center"/>
    </xf>
    <xf numFmtId="0" fontId="26" fillId="20" borderId="4" xfId="0" applyFont="1" applyFill="1" applyBorder="1" applyAlignment="1">
      <alignment horizontal="center" vertical="center" wrapText="1"/>
    </xf>
    <xf numFmtId="0" fontId="26" fillId="20" borderId="5" xfId="0" applyFont="1" applyFill="1" applyBorder="1" applyAlignment="1">
      <alignment horizontal="center" vertical="center" wrapText="1"/>
    </xf>
    <xf numFmtId="167" fontId="26" fillId="20" borderId="5" xfId="0" applyNumberFormat="1" applyFont="1" applyFill="1" applyBorder="1" applyAlignment="1">
      <alignment horizontal="center" vertical="center" wrapText="1"/>
    </xf>
    <xf numFmtId="0" fontId="27" fillId="19" borderId="24" xfId="0" applyFont="1" applyFill="1" applyBorder="1" applyAlignment="1">
      <alignment horizontal="center"/>
    </xf>
    <xf numFmtId="164" fontId="9" fillId="19" borderId="12" xfId="0" applyNumberFormat="1" applyFont="1" applyFill="1" applyBorder="1" applyAlignment="1">
      <alignment horizontal="center" vertical="center"/>
    </xf>
    <xf numFmtId="0" fontId="27" fillId="19" borderId="26" xfId="0" applyFont="1" applyFill="1" applyBorder="1" applyAlignment="1">
      <alignment horizontal="center"/>
    </xf>
    <xf numFmtId="164" fontId="9" fillId="19" borderId="5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/>
    </xf>
    <xf numFmtId="0" fontId="27" fillId="19" borderId="20" xfId="0" applyFont="1" applyFill="1" applyBorder="1" applyAlignment="1">
      <alignment horizontal="center" vertical="center"/>
    </xf>
    <xf numFmtId="0" fontId="26" fillId="20" borderId="4" xfId="0" applyFont="1" applyFill="1" applyBorder="1" applyAlignment="1">
      <alignment horizont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wrapText="1"/>
    </xf>
    <xf numFmtId="0" fontId="36" fillId="20" borderId="5" xfId="0" applyFont="1" applyFill="1" applyBorder="1" applyAlignment="1">
      <alignment horizontal="center" vertical="center" wrapText="1"/>
    </xf>
    <xf numFmtId="167" fontId="37" fillId="20" borderId="5" xfId="0" applyNumberFormat="1" applyFont="1" applyFill="1" applyBorder="1" applyAlignment="1">
      <alignment horizontal="center" vertical="center" wrapText="1"/>
    </xf>
    <xf numFmtId="0" fontId="27" fillId="19" borderId="15" xfId="0" applyFont="1" applyFill="1" applyBorder="1" applyAlignment="1">
      <alignment horizontal="center" vertical="center"/>
    </xf>
    <xf numFmtId="0" fontId="44" fillId="15" borderId="0" xfId="0" applyFont="1" applyFill="1"/>
    <xf numFmtId="167" fontId="9" fillId="19" borderId="12" xfId="6149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21" borderId="5" xfId="0" applyFont="1" applyFill="1" applyBorder="1" applyAlignment="1">
      <alignment wrapText="1"/>
    </xf>
    <xf numFmtId="164" fontId="5" fillId="21" borderId="11" xfId="0" applyNumberFormat="1" applyFont="1" applyFill="1" applyBorder="1" applyAlignment="1">
      <alignment horizontal="center" wrapText="1"/>
    </xf>
    <xf numFmtId="0" fontId="14" fillId="20" borderId="2" xfId="0" applyFont="1" applyFill="1" applyBorder="1" applyAlignment="1">
      <alignment horizontal="left" vertical="center" wrapText="1"/>
    </xf>
    <xf numFmtId="0" fontId="14" fillId="20" borderId="3" xfId="0" applyFont="1" applyFill="1" applyBorder="1" applyAlignment="1">
      <alignment horizontal="left" vertical="center" wrapText="1"/>
    </xf>
    <xf numFmtId="0" fontId="17" fillId="15" borderId="0" xfId="61516" applyFont="1" applyFill="1" applyAlignment="1" applyProtection="1">
      <alignment horizontal="left" vertical="center"/>
    </xf>
    <xf numFmtId="0" fontId="13" fillId="15" borderId="0" xfId="61516" applyFont="1" applyFill="1" applyAlignment="1" applyProtection="1">
      <alignment horizontal="left" vertical="center"/>
    </xf>
    <xf numFmtId="0" fontId="6" fillId="15" borderId="9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23" xfId="0" applyFont="1" applyBorder="1" applyAlignment="1">
      <alignment horizontal="center" vertical="center" textRotation="90"/>
    </xf>
    <xf numFmtId="0" fontId="23" fillId="0" borderId="25" xfId="0" applyFont="1" applyBorder="1" applyAlignment="1">
      <alignment horizontal="center" vertical="center" textRotation="90"/>
    </xf>
    <xf numFmtId="0" fontId="41" fillId="15" borderId="2" xfId="0" applyFont="1" applyFill="1" applyBorder="1" applyAlignment="1">
      <alignment horizontal="center" vertical="center" wrapText="1"/>
    </xf>
    <xf numFmtId="0" fontId="41" fillId="15" borderId="19" xfId="0" applyFont="1" applyFill="1" applyBorder="1" applyAlignment="1">
      <alignment horizontal="center" vertical="center" wrapText="1"/>
    </xf>
    <xf numFmtId="0" fontId="41" fillId="15" borderId="3" xfId="0" applyFont="1" applyFill="1" applyBorder="1" applyAlignment="1">
      <alignment horizontal="center" vertical="center" wrapText="1"/>
    </xf>
    <xf numFmtId="0" fontId="20" fillId="15" borderId="15" xfId="61516" applyFont="1" applyFill="1" applyBorder="1" applyAlignment="1" applyProtection="1">
      <alignment horizontal="left" vertical="center" wrapText="1"/>
    </xf>
    <xf numFmtId="0" fontId="20" fillId="15" borderId="16" xfId="61516" applyFont="1" applyFill="1" applyBorder="1" applyAlignment="1" applyProtection="1">
      <alignment horizontal="left" vertical="center" wrapText="1"/>
    </xf>
    <xf numFmtId="0" fontId="21" fillId="20" borderId="17" xfId="0" applyFont="1" applyFill="1" applyBorder="1" applyAlignment="1">
      <alignment horizontal="center" wrapText="1"/>
    </xf>
    <xf numFmtId="0" fontId="21" fillId="20" borderId="18" xfId="0" applyFont="1" applyFill="1" applyBorder="1" applyAlignment="1">
      <alignment horizontal="center" wrapText="1"/>
    </xf>
    <xf numFmtId="0" fontId="21" fillId="20" borderId="20" xfId="0" applyFont="1" applyFill="1" applyBorder="1" applyAlignment="1">
      <alignment horizontal="center" wrapText="1"/>
    </xf>
    <xf numFmtId="0" fontId="21" fillId="20" borderId="0" xfId="0" applyFont="1" applyFill="1" applyBorder="1" applyAlignment="1">
      <alignment horizontal="center" wrapText="1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22" fillId="20" borderId="2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0" borderId="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19" borderId="20" xfId="0" applyFont="1" applyFill="1" applyBorder="1" applyAlignment="1">
      <alignment horizontal="left" vertical="center" wrapText="1"/>
    </xf>
    <xf numFmtId="0" fontId="19" fillId="19" borderId="9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textRotation="90"/>
    </xf>
    <xf numFmtId="0" fontId="27" fillId="0" borderId="23" xfId="0" applyFont="1" applyBorder="1" applyAlignment="1">
      <alignment horizontal="center" vertical="center" textRotation="90"/>
    </xf>
    <xf numFmtId="0" fontId="27" fillId="0" borderId="25" xfId="0" applyFont="1" applyBorder="1" applyAlignment="1">
      <alignment horizontal="center" vertical="center" textRotation="90"/>
    </xf>
  </cellXfs>
  <cellStyles count="63793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" xfId="63792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00205B"/>
      <color rgb="FF7DA3D1"/>
      <color rgb="FF1A2859"/>
      <color rgb="FFD6E3BC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0"/>
          <c:order val="0"/>
          <c:tx>
            <c:strRef>
              <c:f>'Figure 1 and 2'!$B$3:$B$4</c:f>
              <c:strCache>
                <c:ptCount val="2"/>
                <c:pt idx="0">
                  <c:v>NI Production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1 and 2'!$B$5:$B$57</c:f>
              <c:numCache>
                <c:formatCode>0.0</c:formatCode>
                <c:ptCount val="53"/>
                <c:pt idx="0">
                  <c:v>93</c:v>
                </c:pt>
                <c:pt idx="1">
                  <c:v>92.7</c:v>
                </c:pt>
                <c:pt idx="2">
                  <c:v>91</c:v>
                </c:pt>
                <c:pt idx="3">
                  <c:v>91.2</c:v>
                </c:pt>
                <c:pt idx="4">
                  <c:v>94</c:v>
                </c:pt>
                <c:pt idx="5">
                  <c:v>95.6</c:v>
                </c:pt>
                <c:pt idx="6">
                  <c:v>96</c:v>
                </c:pt>
                <c:pt idx="7">
                  <c:v>95.9</c:v>
                </c:pt>
                <c:pt idx="8">
                  <c:v>96.2</c:v>
                </c:pt>
                <c:pt idx="9">
                  <c:v>97.3</c:v>
                </c:pt>
                <c:pt idx="10">
                  <c:v>100.5</c:v>
                </c:pt>
                <c:pt idx="11">
                  <c:v>102.1</c:v>
                </c:pt>
                <c:pt idx="12">
                  <c:v>100.5</c:v>
                </c:pt>
                <c:pt idx="13">
                  <c:v>100.9</c:v>
                </c:pt>
                <c:pt idx="14">
                  <c:v>99.3</c:v>
                </c:pt>
                <c:pt idx="15">
                  <c:v>93.6</c:v>
                </c:pt>
                <c:pt idx="16">
                  <c:v>90</c:v>
                </c:pt>
                <c:pt idx="17">
                  <c:v>88.1</c:v>
                </c:pt>
                <c:pt idx="18">
                  <c:v>87.5</c:v>
                </c:pt>
                <c:pt idx="19">
                  <c:v>88.1</c:v>
                </c:pt>
                <c:pt idx="20">
                  <c:v>89.6</c:v>
                </c:pt>
                <c:pt idx="21">
                  <c:v>89.8</c:v>
                </c:pt>
                <c:pt idx="22">
                  <c:v>90.4</c:v>
                </c:pt>
                <c:pt idx="23">
                  <c:v>92.8</c:v>
                </c:pt>
                <c:pt idx="24">
                  <c:v>93.7</c:v>
                </c:pt>
                <c:pt idx="25">
                  <c:v>95.8</c:v>
                </c:pt>
                <c:pt idx="26">
                  <c:v>98.4</c:v>
                </c:pt>
                <c:pt idx="27">
                  <c:v>99.2</c:v>
                </c:pt>
                <c:pt idx="28">
                  <c:v>97.8</c:v>
                </c:pt>
                <c:pt idx="29">
                  <c:v>96.2</c:v>
                </c:pt>
                <c:pt idx="30">
                  <c:v>94.7</c:v>
                </c:pt>
                <c:pt idx="31">
                  <c:v>93.9</c:v>
                </c:pt>
                <c:pt idx="32">
                  <c:v>94.8</c:v>
                </c:pt>
                <c:pt idx="33">
                  <c:v>94.2</c:v>
                </c:pt>
                <c:pt idx="34">
                  <c:v>97.9</c:v>
                </c:pt>
                <c:pt idx="35">
                  <c:v>97.9</c:v>
                </c:pt>
                <c:pt idx="36">
                  <c:v>97</c:v>
                </c:pt>
                <c:pt idx="37">
                  <c:v>98.4</c:v>
                </c:pt>
                <c:pt idx="38">
                  <c:v>99.3</c:v>
                </c:pt>
                <c:pt idx="39">
                  <c:v>98.7</c:v>
                </c:pt>
                <c:pt idx="40">
                  <c:v>99.9</c:v>
                </c:pt>
                <c:pt idx="41">
                  <c:v>100.4</c:v>
                </c:pt>
                <c:pt idx="42">
                  <c:v>100.3</c:v>
                </c:pt>
                <c:pt idx="43">
                  <c:v>99.5</c:v>
                </c:pt>
                <c:pt idx="44">
                  <c:v>98.6</c:v>
                </c:pt>
                <c:pt idx="45">
                  <c:v>99.6</c:v>
                </c:pt>
                <c:pt idx="46">
                  <c:v>100.3</c:v>
                </c:pt>
                <c:pt idx="47">
                  <c:v>102</c:v>
                </c:pt>
                <c:pt idx="48">
                  <c:v>100.9</c:v>
                </c:pt>
                <c:pt idx="49">
                  <c:v>97.5</c:v>
                </c:pt>
                <c:pt idx="50">
                  <c:v>95.1</c:v>
                </c:pt>
                <c:pt idx="51">
                  <c:v>95.8</c:v>
                </c:pt>
                <c:pt idx="5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 and 2'!$C$3:$C$4</c:f>
              <c:strCache>
                <c:ptCount val="2"/>
                <c:pt idx="0">
                  <c:v>UK Production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 and 2'!$C$5:$C$57</c:f>
              <c:numCache>
                <c:formatCode>0.0</c:formatCode>
                <c:ptCount val="53"/>
                <c:pt idx="0">
                  <c:v>109.3</c:v>
                </c:pt>
                <c:pt idx="1">
                  <c:v>110.4</c:v>
                </c:pt>
                <c:pt idx="2">
                  <c:v>109</c:v>
                </c:pt>
                <c:pt idx="3">
                  <c:v>109.5</c:v>
                </c:pt>
                <c:pt idx="4">
                  <c:v>110.5</c:v>
                </c:pt>
                <c:pt idx="5">
                  <c:v>110</c:v>
                </c:pt>
                <c:pt idx="6">
                  <c:v>110.1</c:v>
                </c:pt>
                <c:pt idx="7">
                  <c:v>110.2</c:v>
                </c:pt>
                <c:pt idx="8">
                  <c:v>110.6</c:v>
                </c:pt>
                <c:pt idx="9">
                  <c:v>110.7</c:v>
                </c:pt>
                <c:pt idx="10">
                  <c:v>110.2</c:v>
                </c:pt>
                <c:pt idx="11">
                  <c:v>110.7</c:v>
                </c:pt>
                <c:pt idx="12">
                  <c:v>110.3</c:v>
                </c:pt>
                <c:pt idx="13">
                  <c:v>109.4</c:v>
                </c:pt>
                <c:pt idx="14">
                  <c:v>108.2</c:v>
                </c:pt>
                <c:pt idx="15">
                  <c:v>103.3</c:v>
                </c:pt>
                <c:pt idx="16">
                  <c:v>98.4</c:v>
                </c:pt>
                <c:pt idx="17">
                  <c:v>98.6</c:v>
                </c:pt>
                <c:pt idx="18">
                  <c:v>97.6</c:v>
                </c:pt>
                <c:pt idx="19">
                  <c:v>98.4</c:v>
                </c:pt>
                <c:pt idx="20">
                  <c:v>100.2</c:v>
                </c:pt>
                <c:pt idx="21">
                  <c:v>101.3</c:v>
                </c:pt>
                <c:pt idx="22">
                  <c:v>101.5</c:v>
                </c:pt>
                <c:pt idx="23">
                  <c:v>102.5</c:v>
                </c:pt>
                <c:pt idx="24">
                  <c:v>101.8</c:v>
                </c:pt>
                <c:pt idx="25">
                  <c:v>100.9</c:v>
                </c:pt>
                <c:pt idx="26">
                  <c:v>100.4</c:v>
                </c:pt>
                <c:pt idx="27">
                  <c:v>100</c:v>
                </c:pt>
                <c:pt idx="28">
                  <c:v>99.3</c:v>
                </c:pt>
                <c:pt idx="29">
                  <c:v>98.2</c:v>
                </c:pt>
                <c:pt idx="30">
                  <c:v>98.3</c:v>
                </c:pt>
                <c:pt idx="31">
                  <c:v>96.2</c:v>
                </c:pt>
                <c:pt idx="32">
                  <c:v>96.5</c:v>
                </c:pt>
                <c:pt idx="33">
                  <c:v>97.1</c:v>
                </c:pt>
                <c:pt idx="34">
                  <c:v>97.6</c:v>
                </c:pt>
                <c:pt idx="35">
                  <c:v>98.1</c:v>
                </c:pt>
                <c:pt idx="36">
                  <c:v>98.3</c:v>
                </c:pt>
                <c:pt idx="37">
                  <c:v>98.5</c:v>
                </c:pt>
                <c:pt idx="38">
                  <c:v>99</c:v>
                </c:pt>
                <c:pt idx="39">
                  <c:v>99.3</c:v>
                </c:pt>
                <c:pt idx="40">
                  <c:v>99.7</c:v>
                </c:pt>
                <c:pt idx="41">
                  <c:v>100.3</c:v>
                </c:pt>
                <c:pt idx="42">
                  <c:v>100.2</c:v>
                </c:pt>
                <c:pt idx="43">
                  <c:v>99.8</c:v>
                </c:pt>
                <c:pt idx="44">
                  <c:v>99.8</c:v>
                </c:pt>
                <c:pt idx="45">
                  <c:v>101.9</c:v>
                </c:pt>
                <c:pt idx="46">
                  <c:v>101.4</c:v>
                </c:pt>
                <c:pt idx="47">
                  <c:v>102.2</c:v>
                </c:pt>
                <c:pt idx="48">
                  <c:v>102.6</c:v>
                </c:pt>
                <c:pt idx="49">
                  <c:v>102.6</c:v>
                </c:pt>
                <c:pt idx="50">
                  <c:v>103.6</c:v>
                </c:pt>
                <c:pt idx="51">
                  <c:v>104.1</c:v>
                </c:pt>
                <c:pt idx="52">
                  <c:v>104.7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371168"/>
        <c:axId val="913371560"/>
      </c:lineChart>
      <c:catAx>
        <c:axId val="91337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913371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371560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1337116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330775617334379"/>
          <c:y val="0.12191309419655855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11'!$B$5:$B$57</c:f>
              <c:numCache>
                <c:formatCode>0.0</c:formatCode>
                <c:ptCount val="53"/>
                <c:pt idx="0">
                  <c:v>74.7</c:v>
                </c:pt>
                <c:pt idx="1">
                  <c:v>70.7</c:v>
                </c:pt>
                <c:pt idx="2">
                  <c:v>70.2</c:v>
                </c:pt>
                <c:pt idx="3">
                  <c:v>68</c:v>
                </c:pt>
                <c:pt idx="4">
                  <c:v>72.3</c:v>
                </c:pt>
                <c:pt idx="5">
                  <c:v>74.400000000000006</c:v>
                </c:pt>
                <c:pt idx="6">
                  <c:v>72.2</c:v>
                </c:pt>
                <c:pt idx="7">
                  <c:v>78.599999999999994</c:v>
                </c:pt>
                <c:pt idx="8">
                  <c:v>78.7</c:v>
                </c:pt>
                <c:pt idx="9">
                  <c:v>84.7</c:v>
                </c:pt>
                <c:pt idx="10">
                  <c:v>91.6</c:v>
                </c:pt>
                <c:pt idx="11">
                  <c:v>93</c:v>
                </c:pt>
                <c:pt idx="12">
                  <c:v>96.9</c:v>
                </c:pt>
                <c:pt idx="13">
                  <c:v>97.5</c:v>
                </c:pt>
                <c:pt idx="14">
                  <c:v>85.6</c:v>
                </c:pt>
                <c:pt idx="15">
                  <c:v>68.099999999999994</c:v>
                </c:pt>
                <c:pt idx="16">
                  <c:v>67.7</c:v>
                </c:pt>
                <c:pt idx="17">
                  <c:v>62.3</c:v>
                </c:pt>
                <c:pt idx="18">
                  <c:v>68.8</c:v>
                </c:pt>
                <c:pt idx="19">
                  <c:v>68.5</c:v>
                </c:pt>
                <c:pt idx="20">
                  <c:v>66.7</c:v>
                </c:pt>
                <c:pt idx="21">
                  <c:v>62.5</c:v>
                </c:pt>
                <c:pt idx="22">
                  <c:v>59.7</c:v>
                </c:pt>
                <c:pt idx="23">
                  <c:v>63.5</c:v>
                </c:pt>
                <c:pt idx="24">
                  <c:v>69</c:v>
                </c:pt>
                <c:pt idx="25">
                  <c:v>69.8</c:v>
                </c:pt>
                <c:pt idx="26">
                  <c:v>75.099999999999994</c:v>
                </c:pt>
                <c:pt idx="27">
                  <c:v>77.5</c:v>
                </c:pt>
                <c:pt idx="28">
                  <c:v>78.599999999999994</c:v>
                </c:pt>
                <c:pt idx="29">
                  <c:v>80.7</c:v>
                </c:pt>
                <c:pt idx="30">
                  <c:v>69.599999999999994</c:v>
                </c:pt>
                <c:pt idx="31">
                  <c:v>72.5</c:v>
                </c:pt>
                <c:pt idx="32">
                  <c:v>68.099999999999994</c:v>
                </c:pt>
                <c:pt idx="33">
                  <c:v>75.099999999999994</c:v>
                </c:pt>
                <c:pt idx="34">
                  <c:v>83.7</c:v>
                </c:pt>
                <c:pt idx="35">
                  <c:v>84.9</c:v>
                </c:pt>
                <c:pt idx="36">
                  <c:v>89</c:v>
                </c:pt>
                <c:pt idx="37">
                  <c:v>90.6</c:v>
                </c:pt>
                <c:pt idx="38">
                  <c:v>97.8</c:v>
                </c:pt>
                <c:pt idx="39">
                  <c:v>90.4</c:v>
                </c:pt>
                <c:pt idx="40">
                  <c:v>102.2</c:v>
                </c:pt>
                <c:pt idx="41">
                  <c:v>94.9</c:v>
                </c:pt>
                <c:pt idx="42">
                  <c:v>96.4</c:v>
                </c:pt>
                <c:pt idx="43">
                  <c:v>106.4</c:v>
                </c:pt>
                <c:pt idx="44">
                  <c:v>100.3</c:v>
                </c:pt>
                <c:pt idx="45">
                  <c:v>108.1</c:v>
                </c:pt>
                <c:pt idx="46">
                  <c:v>104</c:v>
                </c:pt>
                <c:pt idx="47">
                  <c:v>115.3</c:v>
                </c:pt>
                <c:pt idx="48">
                  <c:v>120.4</c:v>
                </c:pt>
                <c:pt idx="49">
                  <c:v>114.7</c:v>
                </c:pt>
                <c:pt idx="50">
                  <c:v>118.8</c:v>
                </c:pt>
                <c:pt idx="51">
                  <c:v>122.6</c:v>
                </c:pt>
                <c:pt idx="52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11'!$C$5:$C$57</c:f>
              <c:numCache>
                <c:formatCode>0.0</c:formatCode>
                <c:ptCount val="53"/>
                <c:pt idx="0">
                  <c:v>108.7</c:v>
                </c:pt>
                <c:pt idx="1">
                  <c:v>110.2</c:v>
                </c:pt>
                <c:pt idx="2">
                  <c:v>109</c:v>
                </c:pt>
                <c:pt idx="3">
                  <c:v>111.4</c:v>
                </c:pt>
                <c:pt idx="4">
                  <c:v>111.8</c:v>
                </c:pt>
                <c:pt idx="5">
                  <c:v>112.1</c:v>
                </c:pt>
                <c:pt idx="6">
                  <c:v>112.9</c:v>
                </c:pt>
                <c:pt idx="7">
                  <c:v>113.5</c:v>
                </c:pt>
                <c:pt idx="8">
                  <c:v>115.1</c:v>
                </c:pt>
                <c:pt idx="9">
                  <c:v>114.8</c:v>
                </c:pt>
                <c:pt idx="10">
                  <c:v>114.7</c:v>
                </c:pt>
                <c:pt idx="11">
                  <c:v>114.9</c:v>
                </c:pt>
                <c:pt idx="12">
                  <c:v>114.9</c:v>
                </c:pt>
                <c:pt idx="13">
                  <c:v>113.2</c:v>
                </c:pt>
                <c:pt idx="14">
                  <c:v>111.3</c:v>
                </c:pt>
                <c:pt idx="15">
                  <c:v>100.3</c:v>
                </c:pt>
                <c:pt idx="16">
                  <c:v>90.5</c:v>
                </c:pt>
                <c:pt idx="17">
                  <c:v>87.9</c:v>
                </c:pt>
                <c:pt idx="18">
                  <c:v>87.3</c:v>
                </c:pt>
                <c:pt idx="19">
                  <c:v>89.4</c:v>
                </c:pt>
                <c:pt idx="20">
                  <c:v>89.1</c:v>
                </c:pt>
                <c:pt idx="21">
                  <c:v>93.1</c:v>
                </c:pt>
                <c:pt idx="22">
                  <c:v>96.4</c:v>
                </c:pt>
                <c:pt idx="23">
                  <c:v>97.8</c:v>
                </c:pt>
                <c:pt idx="24">
                  <c:v>97.6</c:v>
                </c:pt>
                <c:pt idx="25">
                  <c:v>99.3</c:v>
                </c:pt>
                <c:pt idx="26">
                  <c:v>98.2</c:v>
                </c:pt>
                <c:pt idx="27">
                  <c:v>97.9</c:v>
                </c:pt>
                <c:pt idx="28">
                  <c:v>101.9</c:v>
                </c:pt>
                <c:pt idx="29">
                  <c:v>99.8</c:v>
                </c:pt>
                <c:pt idx="30">
                  <c:v>103.3</c:v>
                </c:pt>
                <c:pt idx="31">
                  <c:v>99.4</c:v>
                </c:pt>
                <c:pt idx="32">
                  <c:v>97.9</c:v>
                </c:pt>
                <c:pt idx="33">
                  <c:v>96.4</c:v>
                </c:pt>
                <c:pt idx="34">
                  <c:v>97.8</c:v>
                </c:pt>
                <c:pt idx="35">
                  <c:v>100.7</c:v>
                </c:pt>
                <c:pt idx="36">
                  <c:v>99.7</c:v>
                </c:pt>
                <c:pt idx="37">
                  <c:v>99</c:v>
                </c:pt>
                <c:pt idx="38">
                  <c:v>100</c:v>
                </c:pt>
                <c:pt idx="39">
                  <c:v>100.5</c:v>
                </c:pt>
                <c:pt idx="40">
                  <c:v>102.6</c:v>
                </c:pt>
                <c:pt idx="41">
                  <c:v>101.1</c:v>
                </c:pt>
                <c:pt idx="42">
                  <c:v>98.8</c:v>
                </c:pt>
                <c:pt idx="43">
                  <c:v>97.5</c:v>
                </c:pt>
                <c:pt idx="44">
                  <c:v>99.5</c:v>
                </c:pt>
                <c:pt idx="45">
                  <c:v>98</c:v>
                </c:pt>
                <c:pt idx="46">
                  <c:v>98.3</c:v>
                </c:pt>
                <c:pt idx="47">
                  <c:v>98.6</c:v>
                </c:pt>
                <c:pt idx="48">
                  <c:v>98.5</c:v>
                </c:pt>
                <c:pt idx="49">
                  <c:v>99.5</c:v>
                </c:pt>
                <c:pt idx="50">
                  <c:v>100.3</c:v>
                </c:pt>
                <c:pt idx="51">
                  <c:v>105.7</c:v>
                </c:pt>
                <c:pt idx="52">
                  <c:v>105.1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145152"/>
        <c:axId val="775145544"/>
      </c:lineChart>
      <c:catAx>
        <c:axId val="77514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775145544"/>
        <c:crosses val="autoZero"/>
        <c:auto val="1"/>
        <c:lblAlgn val="ctr"/>
        <c:lblOffset val="100"/>
        <c:tickLblSkip val="1"/>
        <c:noMultiLvlLbl val="0"/>
      </c:catAx>
      <c:valAx>
        <c:axId val="775145544"/>
        <c:scaling>
          <c:orientation val="minMax"/>
          <c:max val="165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75145152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673376665068615"/>
          <c:y val="5.5117697894956436E-2"/>
          <c:w val="0.17886911457496668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12'!$B$5:$B$57</c:f>
              <c:numCache>
                <c:formatCode>0.0</c:formatCode>
                <c:ptCount val="53"/>
                <c:pt idx="0">
                  <c:v>160.1</c:v>
                </c:pt>
                <c:pt idx="1">
                  <c:v>158.9</c:v>
                </c:pt>
                <c:pt idx="2">
                  <c:v>142.30000000000001</c:v>
                </c:pt>
                <c:pt idx="3">
                  <c:v>142.5</c:v>
                </c:pt>
                <c:pt idx="4">
                  <c:v>151.80000000000001</c:v>
                </c:pt>
                <c:pt idx="5">
                  <c:v>142.19999999999999</c:v>
                </c:pt>
                <c:pt idx="6">
                  <c:v>147</c:v>
                </c:pt>
                <c:pt idx="7">
                  <c:v>149.19999999999999</c:v>
                </c:pt>
                <c:pt idx="8">
                  <c:v>143.80000000000001</c:v>
                </c:pt>
                <c:pt idx="9">
                  <c:v>139.80000000000001</c:v>
                </c:pt>
                <c:pt idx="10">
                  <c:v>128.69999999999999</c:v>
                </c:pt>
                <c:pt idx="11">
                  <c:v>129.69999999999999</c:v>
                </c:pt>
                <c:pt idx="12">
                  <c:v>119.4</c:v>
                </c:pt>
                <c:pt idx="13">
                  <c:v>116.6</c:v>
                </c:pt>
                <c:pt idx="14">
                  <c:v>107.1</c:v>
                </c:pt>
                <c:pt idx="15">
                  <c:v>95.1</c:v>
                </c:pt>
                <c:pt idx="16">
                  <c:v>94.5</c:v>
                </c:pt>
                <c:pt idx="17">
                  <c:v>105.3</c:v>
                </c:pt>
                <c:pt idx="18">
                  <c:v>97.7</c:v>
                </c:pt>
                <c:pt idx="19">
                  <c:v>106.4</c:v>
                </c:pt>
                <c:pt idx="20">
                  <c:v>106.5</c:v>
                </c:pt>
                <c:pt idx="21">
                  <c:v>104.9</c:v>
                </c:pt>
                <c:pt idx="22">
                  <c:v>113.5</c:v>
                </c:pt>
                <c:pt idx="23">
                  <c:v>111.6</c:v>
                </c:pt>
                <c:pt idx="24">
                  <c:v>112.8</c:v>
                </c:pt>
                <c:pt idx="25">
                  <c:v>113.5</c:v>
                </c:pt>
                <c:pt idx="26">
                  <c:v>128.4</c:v>
                </c:pt>
                <c:pt idx="27">
                  <c:v>122.8</c:v>
                </c:pt>
                <c:pt idx="28">
                  <c:v>126.3</c:v>
                </c:pt>
                <c:pt idx="29">
                  <c:v>109.1</c:v>
                </c:pt>
                <c:pt idx="30">
                  <c:v>115.9</c:v>
                </c:pt>
                <c:pt idx="31">
                  <c:v>102.8</c:v>
                </c:pt>
                <c:pt idx="32">
                  <c:v>104.7</c:v>
                </c:pt>
                <c:pt idx="33">
                  <c:v>102.7</c:v>
                </c:pt>
                <c:pt idx="34">
                  <c:v>101.5</c:v>
                </c:pt>
                <c:pt idx="35">
                  <c:v>109.1</c:v>
                </c:pt>
                <c:pt idx="36">
                  <c:v>103.9</c:v>
                </c:pt>
                <c:pt idx="37">
                  <c:v>103.5</c:v>
                </c:pt>
                <c:pt idx="38">
                  <c:v>97.9</c:v>
                </c:pt>
                <c:pt idx="39">
                  <c:v>99</c:v>
                </c:pt>
                <c:pt idx="40">
                  <c:v>98.5</c:v>
                </c:pt>
                <c:pt idx="41">
                  <c:v>100.6</c:v>
                </c:pt>
                <c:pt idx="42">
                  <c:v>99.2</c:v>
                </c:pt>
                <c:pt idx="43">
                  <c:v>101.7</c:v>
                </c:pt>
                <c:pt idx="44">
                  <c:v>101.8</c:v>
                </c:pt>
                <c:pt idx="45">
                  <c:v>103.2</c:v>
                </c:pt>
                <c:pt idx="46">
                  <c:v>101.3</c:v>
                </c:pt>
                <c:pt idx="47">
                  <c:v>106.1</c:v>
                </c:pt>
                <c:pt idx="48">
                  <c:v>110.4</c:v>
                </c:pt>
                <c:pt idx="49">
                  <c:v>113.6</c:v>
                </c:pt>
                <c:pt idx="50">
                  <c:v>112.4</c:v>
                </c:pt>
                <c:pt idx="51">
                  <c:v>113.1</c:v>
                </c:pt>
                <c:pt idx="52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12'!$C$5:$C$57</c:f>
              <c:numCache>
                <c:formatCode>0.0</c:formatCode>
                <c:ptCount val="53"/>
                <c:pt idx="0">
                  <c:v>120.7</c:v>
                </c:pt>
                <c:pt idx="1">
                  <c:v>121.2</c:v>
                </c:pt>
                <c:pt idx="2">
                  <c:v>118.4</c:v>
                </c:pt>
                <c:pt idx="3">
                  <c:v>117.6</c:v>
                </c:pt>
                <c:pt idx="4">
                  <c:v>121.4</c:v>
                </c:pt>
                <c:pt idx="5">
                  <c:v>119.9</c:v>
                </c:pt>
                <c:pt idx="6">
                  <c:v>117</c:v>
                </c:pt>
                <c:pt idx="7">
                  <c:v>120.5</c:v>
                </c:pt>
                <c:pt idx="8">
                  <c:v>115.7</c:v>
                </c:pt>
                <c:pt idx="9">
                  <c:v>118</c:v>
                </c:pt>
                <c:pt idx="10">
                  <c:v>119</c:v>
                </c:pt>
                <c:pt idx="11">
                  <c:v>118.2</c:v>
                </c:pt>
                <c:pt idx="12">
                  <c:v>119</c:v>
                </c:pt>
                <c:pt idx="13">
                  <c:v>119.8</c:v>
                </c:pt>
                <c:pt idx="14">
                  <c:v>118.1</c:v>
                </c:pt>
                <c:pt idx="15">
                  <c:v>115.9</c:v>
                </c:pt>
                <c:pt idx="16">
                  <c:v>110.5</c:v>
                </c:pt>
                <c:pt idx="17">
                  <c:v>106.3</c:v>
                </c:pt>
                <c:pt idx="18">
                  <c:v>107.6</c:v>
                </c:pt>
                <c:pt idx="19">
                  <c:v>105.5</c:v>
                </c:pt>
                <c:pt idx="20">
                  <c:v>105.5</c:v>
                </c:pt>
                <c:pt idx="21">
                  <c:v>110</c:v>
                </c:pt>
                <c:pt idx="22">
                  <c:v>114.9</c:v>
                </c:pt>
                <c:pt idx="23">
                  <c:v>112.7</c:v>
                </c:pt>
                <c:pt idx="24">
                  <c:v>113.2</c:v>
                </c:pt>
                <c:pt idx="25">
                  <c:v>114.6</c:v>
                </c:pt>
                <c:pt idx="26">
                  <c:v>111</c:v>
                </c:pt>
                <c:pt idx="27">
                  <c:v>110.3</c:v>
                </c:pt>
                <c:pt idx="28">
                  <c:v>109.8</c:v>
                </c:pt>
                <c:pt idx="29">
                  <c:v>108.9</c:v>
                </c:pt>
                <c:pt idx="30">
                  <c:v>107.6</c:v>
                </c:pt>
                <c:pt idx="31">
                  <c:v>107.4</c:v>
                </c:pt>
                <c:pt idx="32">
                  <c:v>103.5</c:v>
                </c:pt>
                <c:pt idx="33">
                  <c:v>101.7</c:v>
                </c:pt>
                <c:pt idx="34">
                  <c:v>104.5</c:v>
                </c:pt>
                <c:pt idx="35">
                  <c:v>104.8</c:v>
                </c:pt>
                <c:pt idx="36">
                  <c:v>105.2</c:v>
                </c:pt>
                <c:pt idx="37">
                  <c:v>107.2</c:v>
                </c:pt>
                <c:pt idx="38">
                  <c:v>97.1</c:v>
                </c:pt>
                <c:pt idx="39">
                  <c:v>94.2</c:v>
                </c:pt>
                <c:pt idx="40">
                  <c:v>98.3</c:v>
                </c:pt>
                <c:pt idx="41">
                  <c:v>103.6</c:v>
                </c:pt>
                <c:pt idx="42">
                  <c:v>98.6</c:v>
                </c:pt>
                <c:pt idx="43">
                  <c:v>99.5</c:v>
                </c:pt>
                <c:pt idx="44">
                  <c:v>99.7</c:v>
                </c:pt>
                <c:pt idx="45">
                  <c:v>97.6</c:v>
                </c:pt>
                <c:pt idx="46">
                  <c:v>96.8</c:v>
                </c:pt>
                <c:pt idx="47">
                  <c:v>96.4</c:v>
                </c:pt>
                <c:pt idx="48">
                  <c:v>99.5</c:v>
                </c:pt>
                <c:pt idx="49">
                  <c:v>99.5</c:v>
                </c:pt>
                <c:pt idx="50">
                  <c:v>99.2</c:v>
                </c:pt>
                <c:pt idx="51">
                  <c:v>94.9</c:v>
                </c:pt>
                <c:pt idx="52">
                  <c:v>92.8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57824"/>
        <c:axId val="804758216"/>
      </c:lineChart>
      <c:catAx>
        <c:axId val="80475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804758216"/>
        <c:crosses val="autoZero"/>
        <c:auto val="1"/>
        <c:lblAlgn val="ctr"/>
        <c:lblOffset val="100"/>
        <c:tickLblSkip val="1"/>
        <c:noMultiLvlLbl val="0"/>
      </c:catAx>
      <c:valAx>
        <c:axId val="804758216"/>
        <c:scaling>
          <c:orientation val="minMax"/>
          <c:max val="17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0475782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051864052707699"/>
          <c:y val="0.10545218884676455"/>
          <c:w val="0.14995754994911351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6618329071106297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13'!$B$3:$B$4</c:f>
              <c:strCache>
                <c:ptCount val="2"/>
                <c:pt idx="0">
                  <c:v>Consumer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13'!$B$5:$B$57</c:f>
              <c:numCache>
                <c:formatCode>0.0</c:formatCode>
                <c:ptCount val="53"/>
                <c:pt idx="0">
                  <c:v>107.6</c:v>
                </c:pt>
                <c:pt idx="1">
                  <c:v>107.5</c:v>
                </c:pt>
                <c:pt idx="2">
                  <c:v>98.9</c:v>
                </c:pt>
                <c:pt idx="3">
                  <c:v>92.4</c:v>
                </c:pt>
                <c:pt idx="4">
                  <c:v>110.4</c:v>
                </c:pt>
                <c:pt idx="5">
                  <c:v>107</c:v>
                </c:pt>
                <c:pt idx="6">
                  <c:v>104.6</c:v>
                </c:pt>
                <c:pt idx="7">
                  <c:v>100.9</c:v>
                </c:pt>
                <c:pt idx="8">
                  <c:v>99.4</c:v>
                </c:pt>
                <c:pt idx="9">
                  <c:v>97.2</c:v>
                </c:pt>
                <c:pt idx="10">
                  <c:v>102.1</c:v>
                </c:pt>
                <c:pt idx="11">
                  <c:v>103.9</c:v>
                </c:pt>
                <c:pt idx="12">
                  <c:v>101.8</c:v>
                </c:pt>
                <c:pt idx="13">
                  <c:v>103.3</c:v>
                </c:pt>
                <c:pt idx="14">
                  <c:v>107.9</c:v>
                </c:pt>
                <c:pt idx="15">
                  <c:v>106.9</c:v>
                </c:pt>
                <c:pt idx="16">
                  <c:v>111.5</c:v>
                </c:pt>
                <c:pt idx="17">
                  <c:v>113.5</c:v>
                </c:pt>
                <c:pt idx="18">
                  <c:v>106</c:v>
                </c:pt>
                <c:pt idx="19">
                  <c:v>109.2</c:v>
                </c:pt>
                <c:pt idx="20">
                  <c:v>102.7</c:v>
                </c:pt>
                <c:pt idx="21">
                  <c:v>102.8</c:v>
                </c:pt>
                <c:pt idx="22">
                  <c:v>104.3</c:v>
                </c:pt>
                <c:pt idx="23">
                  <c:v>108.8</c:v>
                </c:pt>
                <c:pt idx="24">
                  <c:v>110.1</c:v>
                </c:pt>
                <c:pt idx="25">
                  <c:v>110.7</c:v>
                </c:pt>
                <c:pt idx="26">
                  <c:v>110.5</c:v>
                </c:pt>
                <c:pt idx="27">
                  <c:v>110.8</c:v>
                </c:pt>
                <c:pt idx="28">
                  <c:v>110.3</c:v>
                </c:pt>
                <c:pt idx="29">
                  <c:v>106.4</c:v>
                </c:pt>
                <c:pt idx="30">
                  <c:v>105.3</c:v>
                </c:pt>
                <c:pt idx="31">
                  <c:v>106.3</c:v>
                </c:pt>
                <c:pt idx="32">
                  <c:v>103.1</c:v>
                </c:pt>
                <c:pt idx="33">
                  <c:v>105.2</c:v>
                </c:pt>
                <c:pt idx="34">
                  <c:v>105.9</c:v>
                </c:pt>
                <c:pt idx="35">
                  <c:v>104.9</c:v>
                </c:pt>
                <c:pt idx="36">
                  <c:v>99.9</c:v>
                </c:pt>
                <c:pt idx="37">
                  <c:v>103.1</c:v>
                </c:pt>
                <c:pt idx="38">
                  <c:v>102.6</c:v>
                </c:pt>
                <c:pt idx="39">
                  <c:v>99.6</c:v>
                </c:pt>
                <c:pt idx="40">
                  <c:v>98.8</c:v>
                </c:pt>
                <c:pt idx="41">
                  <c:v>100</c:v>
                </c:pt>
                <c:pt idx="42">
                  <c:v>102.7</c:v>
                </c:pt>
                <c:pt idx="43">
                  <c:v>98.5</c:v>
                </c:pt>
                <c:pt idx="44">
                  <c:v>93.2</c:v>
                </c:pt>
                <c:pt idx="45">
                  <c:v>97.7</c:v>
                </c:pt>
                <c:pt idx="46">
                  <c:v>98.1</c:v>
                </c:pt>
                <c:pt idx="47">
                  <c:v>94.8</c:v>
                </c:pt>
                <c:pt idx="48">
                  <c:v>87.9</c:v>
                </c:pt>
                <c:pt idx="49">
                  <c:v>73.3</c:v>
                </c:pt>
                <c:pt idx="50">
                  <c:v>62.4</c:v>
                </c:pt>
                <c:pt idx="51">
                  <c:v>58</c:v>
                </c:pt>
                <c:pt idx="52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13'!$C$3:$C$4</c:f>
              <c:strCache>
                <c:ptCount val="2"/>
                <c:pt idx="0">
                  <c:v>Intermediate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13'!$C$5:$C$57</c:f>
              <c:numCache>
                <c:formatCode>0.0</c:formatCode>
                <c:ptCount val="53"/>
                <c:pt idx="0">
                  <c:v>100.8</c:v>
                </c:pt>
                <c:pt idx="1">
                  <c:v>102.9</c:v>
                </c:pt>
                <c:pt idx="2">
                  <c:v>103.3</c:v>
                </c:pt>
                <c:pt idx="3">
                  <c:v>103.7</c:v>
                </c:pt>
                <c:pt idx="4">
                  <c:v>104.6</c:v>
                </c:pt>
                <c:pt idx="5">
                  <c:v>103.9</c:v>
                </c:pt>
                <c:pt idx="6">
                  <c:v>105</c:v>
                </c:pt>
                <c:pt idx="7">
                  <c:v>106.1</c:v>
                </c:pt>
                <c:pt idx="8">
                  <c:v>107.9</c:v>
                </c:pt>
                <c:pt idx="9">
                  <c:v>109.2</c:v>
                </c:pt>
                <c:pt idx="10">
                  <c:v>110.4</c:v>
                </c:pt>
                <c:pt idx="11">
                  <c:v>112.3</c:v>
                </c:pt>
                <c:pt idx="12">
                  <c:v>112.5</c:v>
                </c:pt>
                <c:pt idx="13">
                  <c:v>112.7</c:v>
                </c:pt>
                <c:pt idx="14">
                  <c:v>110.2</c:v>
                </c:pt>
                <c:pt idx="15">
                  <c:v>104.5</c:v>
                </c:pt>
                <c:pt idx="16">
                  <c:v>99.7</c:v>
                </c:pt>
                <c:pt idx="17">
                  <c:v>90.9</c:v>
                </c:pt>
                <c:pt idx="18">
                  <c:v>93.2</c:v>
                </c:pt>
                <c:pt idx="19">
                  <c:v>94.2</c:v>
                </c:pt>
                <c:pt idx="20">
                  <c:v>97.2</c:v>
                </c:pt>
                <c:pt idx="21">
                  <c:v>97.1</c:v>
                </c:pt>
                <c:pt idx="22">
                  <c:v>97.8</c:v>
                </c:pt>
                <c:pt idx="23">
                  <c:v>100.5</c:v>
                </c:pt>
                <c:pt idx="24">
                  <c:v>98.7</c:v>
                </c:pt>
                <c:pt idx="25">
                  <c:v>99.5</c:v>
                </c:pt>
                <c:pt idx="26">
                  <c:v>100.7</c:v>
                </c:pt>
                <c:pt idx="27">
                  <c:v>100.8</c:v>
                </c:pt>
                <c:pt idx="28">
                  <c:v>100.4</c:v>
                </c:pt>
                <c:pt idx="29">
                  <c:v>98.4</c:v>
                </c:pt>
                <c:pt idx="30">
                  <c:v>97.4</c:v>
                </c:pt>
                <c:pt idx="31">
                  <c:v>96.6</c:v>
                </c:pt>
                <c:pt idx="32">
                  <c:v>96.5</c:v>
                </c:pt>
                <c:pt idx="33">
                  <c:v>97.2</c:v>
                </c:pt>
                <c:pt idx="34">
                  <c:v>100.9</c:v>
                </c:pt>
                <c:pt idx="35">
                  <c:v>100.6</c:v>
                </c:pt>
                <c:pt idx="36">
                  <c:v>98</c:v>
                </c:pt>
                <c:pt idx="37">
                  <c:v>99.5</c:v>
                </c:pt>
                <c:pt idx="38">
                  <c:v>99.6</c:v>
                </c:pt>
                <c:pt idx="39">
                  <c:v>99</c:v>
                </c:pt>
                <c:pt idx="40">
                  <c:v>99.8</c:v>
                </c:pt>
                <c:pt idx="41">
                  <c:v>101</c:v>
                </c:pt>
                <c:pt idx="42">
                  <c:v>99.5</c:v>
                </c:pt>
                <c:pt idx="43">
                  <c:v>99.6</c:v>
                </c:pt>
                <c:pt idx="44">
                  <c:v>99.7</c:v>
                </c:pt>
                <c:pt idx="45">
                  <c:v>99.9</c:v>
                </c:pt>
                <c:pt idx="46">
                  <c:v>101.4</c:v>
                </c:pt>
                <c:pt idx="47">
                  <c:v>105.5</c:v>
                </c:pt>
                <c:pt idx="48">
                  <c:v>105.2</c:v>
                </c:pt>
                <c:pt idx="49">
                  <c:v>104</c:v>
                </c:pt>
                <c:pt idx="50">
                  <c:v>103.9</c:v>
                </c:pt>
                <c:pt idx="51">
                  <c:v>104.9</c:v>
                </c:pt>
                <c:pt idx="52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13'!$D$3:$D$4</c:f>
              <c:strCache>
                <c:ptCount val="2"/>
                <c:pt idx="0">
                  <c:v>Investment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13'!$D$5:$D$57</c:f>
              <c:numCache>
                <c:formatCode>0.0</c:formatCode>
                <c:ptCount val="53"/>
                <c:pt idx="0">
                  <c:v>77.400000000000006</c:v>
                </c:pt>
                <c:pt idx="1">
                  <c:v>79.3</c:v>
                </c:pt>
                <c:pt idx="2">
                  <c:v>80.2</c:v>
                </c:pt>
                <c:pt idx="3">
                  <c:v>79.8</c:v>
                </c:pt>
                <c:pt idx="4">
                  <c:v>79.3</c:v>
                </c:pt>
                <c:pt idx="5">
                  <c:v>84.8</c:v>
                </c:pt>
                <c:pt idx="6">
                  <c:v>82.9</c:v>
                </c:pt>
                <c:pt idx="7">
                  <c:v>82.6</c:v>
                </c:pt>
                <c:pt idx="8">
                  <c:v>85.5</c:v>
                </c:pt>
                <c:pt idx="9">
                  <c:v>83.2</c:v>
                </c:pt>
                <c:pt idx="10">
                  <c:v>89.1</c:v>
                </c:pt>
                <c:pt idx="11">
                  <c:v>90.7</c:v>
                </c:pt>
                <c:pt idx="12">
                  <c:v>91</c:v>
                </c:pt>
                <c:pt idx="13">
                  <c:v>91.1</c:v>
                </c:pt>
                <c:pt idx="14">
                  <c:v>86.8</c:v>
                </c:pt>
                <c:pt idx="15">
                  <c:v>80.099999999999994</c:v>
                </c:pt>
                <c:pt idx="16">
                  <c:v>66.8</c:v>
                </c:pt>
                <c:pt idx="17">
                  <c:v>62.8</c:v>
                </c:pt>
                <c:pt idx="18">
                  <c:v>60.5</c:v>
                </c:pt>
                <c:pt idx="19">
                  <c:v>60.7</c:v>
                </c:pt>
                <c:pt idx="20">
                  <c:v>67.2</c:v>
                </c:pt>
                <c:pt idx="21">
                  <c:v>63.5</c:v>
                </c:pt>
                <c:pt idx="22">
                  <c:v>66.599999999999994</c:v>
                </c:pt>
                <c:pt idx="23">
                  <c:v>70.7</c:v>
                </c:pt>
                <c:pt idx="24">
                  <c:v>74.900000000000006</c:v>
                </c:pt>
                <c:pt idx="25">
                  <c:v>74.599999999999994</c:v>
                </c:pt>
                <c:pt idx="26">
                  <c:v>82.4</c:v>
                </c:pt>
                <c:pt idx="27">
                  <c:v>81.7</c:v>
                </c:pt>
                <c:pt idx="28">
                  <c:v>77.599999999999994</c:v>
                </c:pt>
                <c:pt idx="29">
                  <c:v>81.400000000000006</c:v>
                </c:pt>
                <c:pt idx="30">
                  <c:v>76.7</c:v>
                </c:pt>
                <c:pt idx="31">
                  <c:v>79.400000000000006</c:v>
                </c:pt>
                <c:pt idx="32">
                  <c:v>81.400000000000006</c:v>
                </c:pt>
                <c:pt idx="33">
                  <c:v>83.2</c:v>
                </c:pt>
                <c:pt idx="34">
                  <c:v>86.5</c:v>
                </c:pt>
                <c:pt idx="35">
                  <c:v>87.6</c:v>
                </c:pt>
                <c:pt idx="36">
                  <c:v>89.3</c:v>
                </c:pt>
                <c:pt idx="37">
                  <c:v>93.5</c:v>
                </c:pt>
                <c:pt idx="38">
                  <c:v>96.7</c:v>
                </c:pt>
                <c:pt idx="39">
                  <c:v>97.1</c:v>
                </c:pt>
                <c:pt idx="40">
                  <c:v>100.7</c:v>
                </c:pt>
                <c:pt idx="41">
                  <c:v>99.9</c:v>
                </c:pt>
                <c:pt idx="42">
                  <c:v>99.5</c:v>
                </c:pt>
                <c:pt idx="43">
                  <c:v>99.9</c:v>
                </c:pt>
                <c:pt idx="44">
                  <c:v>97.1</c:v>
                </c:pt>
                <c:pt idx="45">
                  <c:v>98.1</c:v>
                </c:pt>
                <c:pt idx="46">
                  <c:v>95.7</c:v>
                </c:pt>
                <c:pt idx="47">
                  <c:v>95.4</c:v>
                </c:pt>
                <c:pt idx="48">
                  <c:v>97.7</c:v>
                </c:pt>
                <c:pt idx="49">
                  <c:v>100</c:v>
                </c:pt>
                <c:pt idx="50">
                  <c:v>99.6</c:v>
                </c:pt>
                <c:pt idx="51">
                  <c:v>107.8</c:v>
                </c:pt>
                <c:pt idx="52">
                  <c:v>109.2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59000"/>
        <c:axId val="804759392"/>
      </c:lineChart>
      <c:catAx>
        <c:axId val="804759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804759392"/>
        <c:crosses val="autoZero"/>
        <c:auto val="1"/>
        <c:lblAlgn val="ctr"/>
        <c:lblOffset val="100"/>
        <c:tickLblSkip val="1"/>
        <c:noMultiLvlLbl val="0"/>
      </c:catAx>
      <c:valAx>
        <c:axId val="804759392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04759000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9573764424261684"/>
          <c:y val="0.93759132823652125"/>
          <c:w val="0.40852471151476616"/>
          <c:h val="6.240867176347872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14'!$B$3:$B$4</c:f>
              <c:strCache>
                <c:ptCount val="2"/>
                <c:pt idx="0">
                  <c:v>Seasonally Adjusted Output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14'!$B$5:$B$57</c:f>
              <c:numCache>
                <c:formatCode>0.0</c:formatCode>
                <c:ptCount val="53"/>
                <c:pt idx="0">
                  <c:v>95.6</c:v>
                </c:pt>
                <c:pt idx="1">
                  <c:v>94.2</c:v>
                </c:pt>
                <c:pt idx="2">
                  <c:v>92.4</c:v>
                </c:pt>
                <c:pt idx="3">
                  <c:v>91.7</c:v>
                </c:pt>
                <c:pt idx="4">
                  <c:v>96.1</c:v>
                </c:pt>
                <c:pt idx="5">
                  <c:v>97.9</c:v>
                </c:pt>
                <c:pt idx="6">
                  <c:v>97.9</c:v>
                </c:pt>
                <c:pt idx="7">
                  <c:v>98.3</c:v>
                </c:pt>
                <c:pt idx="8">
                  <c:v>98.4</c:v>
                </c:pt>
                <c:pt idx="9">
                  <c:v>99.3</c:v>
                </c:pt>
                <c:pt idx="10">
                  <c:v>102.7</c:v>
                </c:pt>
                <c:pt idx="11">
                  <c:v>103.4</c:v>
                </c:pt>
                <c:pt idx="12">
                  <c:v>102.9</c:v>
                </c:pt>
                <c:pt idx="13">
                  <c:v>102.5</c:v>
                </c:pt>
                <c:pt idx="14">
                  <c:v>99.3</c:v>
                </c:pt>
                <c:pt idx="15">
                  <c:v>92.3</c:v>
                </c:pt>
                <c:pt idx="16">
                  <c:v>88.8</c:v>
                </c:pt>
                <c:pt idx="17">
                  <c:v>85.7</c:v>
                </c:pt>
                <c:pt idx="18">
                  <c:v>84.9</c:v>
                </c:pt>
                <c:pt idx="19">
                  <c:v>85.8</c:v>
                </c:pt>
                <c:pt idx="20">
                  <c:v>85.7</c:v>
                </c:pt>
                <c:pt idx="21">
                  <c:v>86.3</c:v>
                </c:pt>
                <c:pt idx="22">
                  <c:v>87.8</c:v>
                </c:pt>
                <c:pt idx="23">
                  <c:v>90.3</c:v>
                </c:pt>
                <c:pt idx="24">
                  <c:v>92.5</c:v>
                </c:pt>
                <c:pt idx="25">
                  <c:v>93.7</c:v>
                </c:pt>
                <c:pt idx="26">
                  <c:v>95.6</c:v>
                </c:pt>
                <c:pt idx="27">
                  <c:v>96.6</c:v>
                </c:pt>
                <c:pt idx="28">
                  <c:v>95.4</c:v>
                </c:pt>
                <c:pt idx="29">
                  <c:v>94.2</c:v>
                </c:pt>
                <c:pt idx="30">
                  <c:v>92.5</c:v>
                </c:pt>
                <c:pt idx="31">
                  <c:v>91.3</c:v>
                </c:pt>
                <c:pt idx="32">
                  <c:v>92.4</c:v>
                </c:pt>
                <c:pt idx="33">
                  <c:v>92.9</c:v>
                </c:pt>
                <c:pt idx="34">
                  <c:v>96.6</c:v>
                </c:pt>
                <c:pt idx="35">
                  <c:v>96.6</c:v>
                </c:pt>
                <c:pt idx="36">
                  <c:v>96.2</c:v>
                </c:pt>
                <c:pt idx="37">
                  <c:v>98</c:v>
                </c:pt>
                <c:pt idx="38">
                  <c:v>98.8</c:v>
                </c:pt>
                <c:pt idx="39">
                  <c:v>98</c:v>
                </c:pt>
                <c:pt idx="40">
                  <c:v>99.9</c:v>
                </c:pt>
                <c:pt idx="41">
                  <c:v>100.2</c:v>
                </c:pt>
                <c:pt idx="42">
                  <c:v>100.1</c:v>
                </c:pt>
                <c:pt idx="43">
                  <c:v>99.8</c:v>
                </c:pt>
                <c:pt idx="44">
                  <c:v>98.5</c:v>
                </c:pt>
                <c:pt idx="45">
                  <c:v>98.9</c:v>
                </c:pt>
                <c:pt idx="46">
                  <c:v>99.2</c:v>
                </c:pt>
                <c:pt idx="47">
                  <c:v>100.1</c:v>
                </c:pt>
                <c:pt idx="48">
                  <c:v>99.5</c:v>
                </c:pt>
                <c:pt idx="49">
                  <c:v>95.6</c:v>
                </c:pt>
                <c:pt idx="50">
                  <c:v>92.6</c:v>
                </c:pt>
                <c:pt idx="51">
                  <c:v>93.1</c:v>
                </c:pt>
                <c:pt idx="52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14'!$C$3:$C$4</c:f>
              <c:strCache>
                <c:ptCount val="2"/>
                <c:pt idx="0">
                  <c:v>Seasonally Adjusted Productivity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RefQuarter!$D$1:$D$52</c:f>
              <c:strCache>
                <c:ptCount val="52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  <c:pt idx="51">
                  <c:v>Q4 2017</c:v>
                </c:pt>
              </c:strCache>
            </c:strRef>
          </c:cat>
          <c:val>
            <c:numRef>
              <c:f>'Figure 14'!$C$5:$C$57</c:f>
              <c:numCache>
                <c:formatCode>0.0</c:formatCode>
                <c:ptCount val="53"/>
                <c:pt idx="0">
                  <c:v>88.1</c:v>
                </c:pt>
                <c:pt idx="1">
                  <c:v>87.9</c:v>
                </c:pt>
                <c:pt idx="2">
                  <c:v>86.3</c:v>
                </c:pt>
                <c:pt idx="3">
                  <c:v>85.8</c:v>
                </c:pt>
                <c:pt idx="4">
                  <c:v>88.3</c:v>
                </c:pt>
                <c:pt idx="5">
                  <c:v>90.3</c:v>
                </c:pt>
                <c:pt idx="6">
                  <c:v>90.2</c:v>
                </c:pt>
                <c:pt idx="7">
                  <c:v>90.2</c:v>
                </c:pt>
                <c:pt idx="8">
                  <c:v>94.1</c:v>
                </c:pt>
                <c:pt idx="9">
                  <c:v>94.6</c:v>
                </c:pt>
                <c:pt idx="10">
                  <c:v>98</c:v>
                </c:pt>
                <c:pt idx="11">
                  <c:v>99.1</c:v>
                </c:pt>
                <c:pt idx="12">
                  <c:v>99.8</c:v>
                </c:pt>
                <c:pt idx="13">
                  <c:v>99.7</c:v>
                </c:pt>
                <c:pt idx="14">
                  <c:v>98</c:v>
                </c:pt>
                <c:pt idx="15">
                  <c:v>93.4</c:v>
                </c:pt>
                <c:pt idx="16">
                  <c:v>91.1</c:v>
                </c:pt>
                <c:pt idx="17">
                  <c:v>91.1</c:v>
                </c:pt>
                <c:pt idx="18">
                  <c:v>91.7</c:v>
                </c:pt>
                <c:pt idx="19">
                  <c:v>93.9</c:v>
                </c:pt>
                <c:pt idx="20">
                  <c:v>94.7</c:v>
                </c:pt>
                <c:pt idx="21">
                  <c:v>95.3</c:v>
                </c:pt>
                <c:pt idx="22">
                  <c:v>96.9</c:v>
                </c:pt>
                <c:pt idx="23">
                  <c:v>98.9</c:v>
                </c:pt>
                <c:pt idx="24">
                  <c:v>101.7</c:v>
                </c:pt>
                <c:pt idx="25">
                  <c:v>103.1</c:v>
                </c:pt>
                <c:pt idx="26">
                  <c:v>104.5</c:v>
                </c:pt>
                <c:pt idx="27">
                  <c:v>104</c:v>
                </c:pt>
                <c:pt idx="28">
                  <c:v>103.7</c:v>
                </c:pt>
                <c:pt idx="29">
                  <c:v>101.8</c:v>
                </c:pt>
                <c:pt idx="30">
                  <c:v>100.3</c:v>
                </c:pt>
                <c:pt idx="31">
                  <c:v>100.8</c:v>
                </c:pt>
                <c:pt idx="32">
                  <c:v>101.5</c:v>
                </c:pt>
                <c:pt idx="33">
                  <c:v>100.2</c:v>
                </c:pt>
                <c:pt idx="34">
                  <c:v>103</c:v>
                </c:pt>
                <c:pt idx="35">
                  <c:v>101.8</c:v>
                </c:pt>
                <c:pt idx="36">
                  <c:v>99.9</c:v>
                </c:pt>
                <c:pt idx="37">
                  <c:v>103.9</c:v>
                </c:pt>
                <c:pt idx="38">
                  <c:v>103.4</c:v>
                </c:pt>
                <c:pt idx="39">
                  <c:v>99.1</c:v>
                </c:pt>
                <c:pt idx="40">
                  <c:v>100.8</c:v>
                </c:pt>
                <c:pt idx="41">
                  <c:v>99.8</c:v>
                </c:pt>
                <c:pt idx="42">
                  <c:v>100.1</c:v>
                </c:pt>
                <c:pt idx="43">
                  <c:v>99.4</c:v>
                </c:pt>
                <c:pt idx="44">
                  <c:v>96.7</c:v>
                </c:pt>
                <c:pt idx="45">
                  <c:v>96.4</c:v>
                </c:pt>
                <c:pt idx="46">
                  <c:v>96.2</c:v>
                </c:pt>
                <c:pt idx="47">
                  <c:v>98.1</c:v>
                </c:pt>
                <c:pt idx="48">
                  <c:v>96.7</c:v>
                </c:pt>
                <c:pt idx="49">
                  <c:v>92.4</c:v>
                </c:pt>
                <c:pt idx="50">
                  <c:v>88.4</c:v>
                </c:pt>
                <c:pt idx="51">
                  <c:v>87.9</c:v>
                </c:pt>
                <c:pt idx="52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172376"/>
        <c:axId val="881172768"/>
      </c:lineChart>
      <c:catAx>
        <c:axId val="881172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881172768"/>
        <c:crosses val="autoZero"/>
        <c:auto val="1"/>
        <c:lblAlgn val="ctr"/>
        <c:lblOffset val="100"/>
        <c:tickLblSkip val="1"/>
        <c:noMultiLvlLbl val="0"/>
      </c:catAx>
      <c:valAx>
        <c:axId val="881172768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8117237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65616489903048791"/>
          <c:y val="8.8991283496970303E-2"/>
          <c:w val="0.27410720981305908"/>
          <c:h val="0.1759268980266359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3'!$B$5:$B$57</c:f>
              <c:numCache>
                <c:formatCode>0.0</c:formatCode>
                <c:ptCount val="53"/>
                <c:pt idx="0">
                  <c:v>95.6</c:v>
                </c:pt>
                <c:pt idx="1">
                  <c:v>94.2</c:v>
                </c:pt>
                <c:pt idx="2">
                  <c:v>92.4</c:v>
                </c:pt>
                <c:pt idx="3">
                  <c:v>91.7</c:v>
                </c:pt>
                <c:pt idx="4">
                  <c:v>96.1</c:v>
                </c:pt>
                <c:pt idx="5">
                  <c:v>97.9</c:v>
                </c:pt>
                <c:pt idx="6">
                  <c:v>97.9</c:v>
                </c:pt>
                <c:pt idx="7">
                  <c:v>98.3</c:v>
                </c:pt>
                <c:pt idx="8">
                  <c:v>98.4</c:v>
                </c:pt>
                <c:pt idx="9">
                  <c:v>99.3</c:v>
                </c:pt>
                <c:pt idx="10">
                  <c:v>102.7</c:v>
                </c:pt>
                <c:pt idx="11">
                  <c:v>103.4</c:v>
                </c:pt>
                <c:pt idx="12">
                  <c:v>102.9</c:v>
                </c:pt>
                <c:pt idx="13">
                  <c:v>102.5</c:v>
                </c:pt>
                <c:pt idx="14">
                  <c:v>99.3</c:v>
                </c:pt>
                <c:pt idx="15">
                  <c:v>92.3</c:v>
                </c:pt>
                <c:pt idx="16">
                  <c:v>88.8</c:v>
                </c:pt>
                <c:pt idx="17">
                  <c:v>85.7</c:v>
                </c:pt>
                <c:pt idx="18">
                  <c:v>84.9</c:v>
                </c:pt>
                <c:pt idx="19">
                  <c:v>85.8</c:v>
                </c:pt>
                <c:pt idx="20">
                  <c:v>85.7</c:v>
                </c:pt>
                <c:pt idx="21">
                  <c:v>86.3</c:v>
                </c:pt>
                <c:pt idx="22">
                  <c:v>87.8</c:v>
                </c:pt>
                <c:pt idx="23">
                  <c:v>90.3</c:v>
                </c:pt>
                <c:pt idx="24">
                  <c:v>92.5</c:v>
                </c:pt>
                <c:pt idx="25">
                  <c:v>93.7</c:v>
                </c:pt>
                <c:pt idx="26">
                  <c:v>95.6</c:v>
                </c:pt>
                <c:pt idx="27">
                  <c:v>96.6</c:v>
                </c:pt>
                <c:pt idx="28">
                  <c:v>95.4</c:v>
                </c:pt>
                <c:pt idx="29">
                  <c:v>94.2</c:v>
                </c:pt>
                <c:pt idx="30">
                  <c:v>92.5</c:v>
                </c:pt>
                <c:pt idx="31">
                  <c:v>91.3</c:v>
                </c:pt>
                <c:pt idx="32">
                  <c:v>92.4</c:v>
                </c:pt>
                <c:pt idx="33">
                  <c:v>92.9</c:v>
                </c:pt>
                <c:pt idx="34">
                  <c:v>96.6</c:v>
                </c:pt>
                <c:pt idx="35">
                  <c:v>96.6</c:v>
                </c:pt>
                <c:pt idx="36">
                  <c:v>96.2</c:v>
                </c:pt>
                <c:pt idx="37">
                  <c:v>98</c:v>
                </c:pt>
                <c:pt idx="38">
                  <c:v>98.8</c:v>
                </c:pt>
                <c:pt idx="39">
                  <c:v>98</c:v>
                </c:pt>
                <c:pt idx="40">
                  <c:v>99.9</c:v>
                </c:pt>
                <c:pt idx="41">
                  <c:v>100.2</c:v>
                </c:pt>
                <c:pt idx="42">
                  <c:v>100.1</c:v>
                </c:pt>
                <c:pt idx="43">
                  <c:v>99.8</c:v>
                </c:pt>
                <c:pt idx="44">
                  <c:v>98.5</c:v>
                </c:pt>
                <c:pt idx="45">
                  <c:v>98.9</c:v>
                </c:pt>
                <c:pt idx="46">
                  <c:v>99.2</c:v>
                </c:pt>
                <c:pt idx="47">
                  <c:v>100.1</c:v>
                </c:pt>
                <c:pt idx="48">
                  <c:v>99.5</c:v>
                </c:pt>
                <c:pt idx="49">
                  <c:v>95.6</c:v>
                </c:pt>
                <c:pt idx="50">
                  <c:v>92.6</c:v>
                </c:pt>
                <c:pt idx="51">
                  <c:v>93.1</c:v>
                </c:pt>
                <c:pt idx="52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3'!$C$5:$C$57</c:f>
              <c:numCache>
                <c:formatCode>0.0</c:formatCode>
                <c:ptCount val="53"/>
                <c:pt idx="0">
                  <c:v>102.3</c:v>
                </c:pt>
                <c:pt idx="1">
                  <c:v>103.4</c:v>
                </c:pt>
                <c:pt idx="2">
                  <c:v>102.9</c:v>
                </c:pt>
                <c:pt idx="3">
                  <c:v>103.1</c:v>
                </c:pt>
                <c:pt idx="4">
                  <c:v>103.9</c:v>
                </c:pt>
                <c:pt idx="5">
                  <c:v>104.9</c:v>
                </c:pt>
                <c:pt idx="6">
                  <c:v>105.6</c:v>
                </c:pt>
                <c:pt idx="7">
                  <c:v>106.1</c:v>
                </c:pt>
                <c:pt idx="8">
                  <c:v>105.8</c:v>
                </c:pt>
                <c:pt idx="9">
                  <c:v>105.9</c:v>
                </c:pt>
                <c:pt idx="10">
                  <c:v>105.7</c:v>
                </c:pt>
                <c:pt idx="11">
                  <c:v>105.8</c:v>
                </c:pt>
                <c:pt idx="12">
                  <c:v>106</c:v>
                </c:pt>
                <c:pt idx="13">
                  <c:v>104.3</c:v>
                </c:pt>
                <c:pt idx="14">
                  <c:v>102.9</c:v>
                </c:pt>
                <c:pt idx="15">
                  <c:v>98.1</c:v>
                </c:pt>
                <c:pt idx="16">
                  <c:v>92.8</c:v>
                </c:pt>
                <c:pt idx="17">
                  <c:v>93</c:v>
                </c:pt>
                <c:pt idx="18">
                  <c:v>92.7</c:v>
                </c:pt>
                <c:pt idx="19">
                  <c:v>94.2</c:v>
                </c:pt>
                <c:pt idx="20">
                  <c:v>95.2</c:v>
                </c:pt>
                <c:pt idx="21">
                  <c:v>97</c:v>
                </c:pt>
                <c:pt idx="22">
                  <c:v>98.2</c:v>
                </c:pt>
                <c:pt idx="23">
                  <c:v>99.3</c:v>
                </c:pt>
                <c:pt idx="24">
                  <c:v>99.7</c:v>
                </c:pt>
                <c:pt idx="25">
                  <c:v>100</c:v>
                </c:pt>
                <c:pt idx="26">
                  <c:v>99.4</c:v>
                </c:pt>
                <c:pt idx="27">
                  <c:v>99.3</c:v>
                </c:pt>
                <c:pt idx="28">
                  <c:v>99.7</c:v>
                </c:pt>
                <c:pt idx="29">
                  <c:v>97.9</c:v>
                </c:pt>
                <c:pt idx="30">
                  <c:v>98.3</c:v>
                </c:pt>
                <c:pt idx="31">
                  <c:v>96.7</c:v>
                </c:pt>
                <c:pt idx="32">
                  <c:v>96.4</c:v>
                </c:pt>
                <c:pt idx="33">
                  <c:v>97</c:v>
                </c:pt>
                <c:pt idx="34">
                  <c:v>97.4</c:v>
                </c:pt>
                <c:pt idx="35">
                  <c:v>97.9</c:v>
                </c:pt>
                <c:pt idx="36">
                  <c:v>99.2</c:v>
                </c:pt>
                <c:pt idx="37">
                  <c:v>99.8</c:v>
                </c:pt>
                <c:pt idx="38">
                  <c:v>100.3</c:v>
                </c:pt>
                <c:pt idx="39">
                  <c:v>100.7</c:v>
                </c:pt>
                <c:pt idx="40">
                  <c:v>100.6</c:v>
                </c:pt>
                <c:pt idx="41">
                  <c:v>100</c:v>
                </c:pt>
                <c:pt idx="42">
                  <c:v>99.6</c:v>
                </c:pt>
                <c:pt idx="43">
                  <c:v>99.8</c:v>
                </c:pt>
                <c:pt idx="44">
                  <c:v>99.8</c:v>
                </c:pt>
                <c:pt idx="45">
                  <c:v>101.2</c:v>
                </c:pt>
                <c:pt idx="46">
                  <c:v>100.6</c:v>
                </c:pt>
                <c:pt idx="47">
                  <c:v>102.1</c:v>
                </c:pt>
                <c:pt idx="48">
                  <c:v>102.6</c:v>
                </c:pt>
                <c:pt idx="49">
                  <c:v>102.6</c:v>
                </c:pt>
                <c:pt idx="50">
                  <c:v>103.7</c:v>
                </c:pt>
                <c:pt idx="51">
                  <c:v>105</c:v>
                </c:pt>
                <c:pt idx="52">
                  <c:v>105.2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372344"/>
        <c:axId val="913372736"/>
      </c:lineChart>
      <c:catAx>
        <c:axId val="913372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913372736"/>
        <c:crosses val="autoZero"/>
        <c:auto val="1"/>
        <c:lblAlgn val="ctr"/>
        <c:lblOffset val="100"/>
        <c:tickLblSkip val="1"/>
        <c:noMultiLvlLbl val="0"/>
      </c:catAx>
      <c:valAx>
        <c:axId val="913372736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133723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1823534235829065"/>
          <c:y val="0.10956748251512682"/>
          <c:w val="0.1310280055658279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4'!$B$5:$B$57</c:f>
              <c:numCache>
                <c:formatCode>0.0</c:formatCode>
                <c:ptCount val="53"/>
                <c:pt idx="0">
                  <c:v>90.5</c:v>
                </c:pt>
                <c:pt idx="1">
                  <c:v>107.7</c:v>
                </c:pt>
                <c:pt idx="2">
                  <c:v>98.5</c:v>
                </c:pt>
                <c:pt idx="3">
                  <c:v>97.7</c:v>
                </c:pt>
                <c:pt idx="4">
                  <c:v>96.1</c:v>
                </c:pt>
                <c:pt idx="5">
                  <c:v>96.9</c:v>
                </c:pt>
                <c:pt idx="6">
                  <c:v>94</c:v>
                </c:pt>
                <c:pt idx="7">
                  <c:v>92.2</c:v>
                </c:pt>
                <c:pt idx="8">
                  <c:v>91.5</c:v>
                </c:pt>
                <c:pt idx="9">
                  <c:v>88.6</c:v>
                </c:pt>
                <c:pt idx="10">
                  <c:v>90.8</c:v>
                </c:pt>
                <c:pt idx="11">
                  <c:v>93.3</c:v>
                </c:pt>
                <c:pt idx="12">
                  <c:v>100.6</c:v>
                </c:pt>
                <c:pt idx="13">
                  <c:v>107.3</c:v>
                </c:pt>
                <c:pt idx="14">
                  <c:v>108.6</c:v>
                </c:pt>
                <c:pt idx="15">
                  <c:v>105.5</c:v>
                </c:pt>
                <c:pt idx="16">
                  <c:v>98.1</c:v>
                </c:pt>
                <c:pt idx="17">
                  <c:v>102.2</c:v>
                </c:pt>
                <c:pt idx="18">
                  <c:v>101.4</c:v>
                </c:pt>
                <c:pt idx="19">
                  <c:v>101.9</c:v>
                </c:pt>
                <c:pt idx="20">
                  <c:v>105.3</c:v>
                </c:pt>
                <c:pt idx="21">
                  <c:v>102.1</c:v>
                </c:pt>
                <c:pt idx="22">
                  <c:v>102.9</c:v>
                </c:pt>
                <c:pt idx="23">
                  <c:v>106.5</c:v>
                </c:pt>
                <c:pt idx="24">
                  <c:v>97.6</c:v>
                </c:pt>
                <c:pt idx="25">
                  <c:v>98.3</c:v>
                </c:pt>
                <c:pt idx="26">
                  <c:v>98.7</c:v>
                </c:pt>
                <c:pt idx="27">
                  <c:v>99.5</c:v>
                </c:pt>
                <c:pt idx="28">
                  <c:v>96.8</c:v>
                </c:pt>
                <c:pt idx="29">
                  <c:v>96.9</c:v>
                </c:pt>
                <c:pt idx="30">
                  <c:v>97.9</c:v>
                </c:pt>
                <c:pt idx="31">
                  <c:v>100.8</c:v>
                </c:pt>
                <c:pt idx="32">
                  <c:v>103.2</c:v>
                </c:pt>
                <c:pt idx="33">
                  <c:v>101.6</c:v>
                </c:pt>
                <c:pt idx="34">
                  <c:v>102.9</c:v>
                </c:pt>
                <c:pt idx="35">
                  <c:v>101.8</c:v>
                </c:pt>
                <c:pt idx="36">
                  <c:v>101.4</c:v>
                </c:pt>
                <c:pt idx="37">
                  <c:v>102.6</c:v>
                </c:pt>
                <c:pt idx="38">
                  <c:v>102.7</c:v>
                </c:pt>
                <c:pt idx="39">
                  <c:v>96.5</c:v>
                </c:pt>
                <c:pt idx="40">
                  <c:v>99.9</c:v>
                </c:pt>
                <c:pt idx="41">
                  <c:v>101.9</c:v>
                </c:pt>
                <c:pt idx="42">
                  <c:v>99.7</c:v>
                </c:pt>
                <c:pt idx="43">
                  <c:v>98.5</c:v>
                </c:pt>
                <c:pt idx="44">
                  <c:v>99.8</c:v>
                </c:pt>
                <c:pt idx="45">
                  <c:v>98.6</c:v>
                </c:pt>
                <c:pt idx="46">
                  <c:v>100.3</c:v>
                </c:pt>
                <c:pt idx="47">
                  <c:v>102.1</c:v>
                </c:pt>
                <c:pt idx="48">
                  <c:v>100.3</c:v>
                </c:pt>
                <c:pt idx="49">
                  <c:v>101.4</c:v>
                </c:pt>
                <c:pt idx="50">
                  <c:v>102.5</c:v>
                </c:pt>
                <c:pt idx="51">
                  <c:v>104.1</c:v>
                </c:pt>
                <c:pt idx="52">
                  <c:v>105.6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4'!$C$5:$C$57</c:f>
              <c:numCache>
                <c:formatCode>0.0</c:formatCode>
                <c:ptCount val="53"/>
                <c:pt idx="0">
                  <c:v>108.6</c:v>
                </c:pt>
                <c:pt idx="1">
                  <c:v>109.8</c:v>
                </c:pt>
                <c:pt idx="2">
                  <c:v>107.8</c:v>
                </c:pt>
                <c:pt idx="3">
                  <c:v>109.3</c:v>
                </c:pt>
                <c:pt idx="4">
                  <c:v>113.1</c:v>
                </c:pt>
                <c:pt idx="5">
                  <c:v>107.9</c:v>
                </c:pt>
                <c:pt idx="6">
                  <c:v>106.4</c:v>
                </c:pt>
                <c:pt idx="7">
                  <c:v>106.2</c:v>
                </c:pt>
                <c:pt idx="8">
                  <c:v>107</c:v>
                </c:pt>
                <c:pt idx="9">
                  <c:v>106.9</c:v>
                </c:pt>
                <c:pt idx="10">
                  <c:v>109.6</c:v>
                </c:pt>
                <c:pt idx="11">
                  <c:v>113.5</c:v>
                </c:pt>
                <c:pt idx="12">
                  <c:v>111.6</c:v>
                </c:pt>
                <c:pt idx="13">
                  <c:v>113.7</c:v>
                </c:pt>
                <c:pt idx="14">
                  <c:v>110</c:v>
                </c:pt>
                <c:pt idx="15">
                  <c:v>110</c:v>
                </c:pt>
                <c:pt idx="16">
                  <c:v>108.2</c:v>
                </c:pt>
                <c:pt idx="17">
                  <c:v>107.8</c:v>
                </c:pt>
                <c:pt idx="18">
                  <c:v>109.7</c:v>
                </c:pt>
                <c:pt idx="19">
                  <c:v>109.2</c:v>
                </c:pt>
                <c:pt idx="20">
                  <c:v>115.2</c:v>
                </c:pt>
                <c:pt idx="21">
                  <c:v>112.7</c:v>
                </c:pt>
                <c:pt idx="22">
                  <c:v>108.5</c:v>
                </c:pt>
                <c:pt idx="23">
                  <c:v>116.3</c:v>
                </c:pt>
                <c:pt idx="24">
                  <c:v>108.1</c:v>
                </c:pt>
                <c:pt idx="25">
                  <c:v>104.9</c:v>
                </c:pt>
                <c:pt idx="26">
                  <c:v>109.5</c:v>
                </c:pt>
                <c:pt idx="27">
                  <c:v>102.6</c:v>
                </c:pt>
                <c:pt idx="28">
                  <c:v>100.4</c:v>
                </c:pt>
                <c:pt idx="29">
                  <c:v>108.8</c:v>
                </c:pt>
                <c:pt idx="30">
                  <c:v>104.3</c:v>
                </c:pt>
                <c:pt idx="31">
                  <c:v>107.9</c:v>
                </c:pt>
                <c:pt idx="32">
                  <c:v>109.1</c:v>
                </c:pt>
                <c:pt idx="33">
                  <c:v>107.4</c:v>
                </c:pt>
                <c:pt idx="34">
                  <c:v>101.2</c:v>
                </c:pt>
                <c:pt idx="35">
                  <c:v>102.9</c:v>
                </c:pt>
                <c:pt idx="36">
                  <c:v>97.4</c:v>
                </c:pt>
                <c:pt idx="37">
                  <c:v>98.1</c:v>
                </c:pt>
                <c:pt idx="38">
                  <c:v>101.2</c:v>
                </c:pt>
                <c:pt idx="39">
                  <c:v>99.4</c:v>
                </c:pt>
                <c:pt idx="40">
                  <c:v>101.8</c:v>
                </c:pt>
                <c:pt idx="41">
                  <c:v>99.6</c:v>
                </c:pt>
                <c:pt idx="42">
                  <c:v>100.2</c:v>
                </c:pt>
                <c:pt idx="43">
                  <c:v>98.5</c:v>
                </c:pt>
                <c:pt idx="44">
                  <c:v>99.8</c:v>
                </c:pt>
                <c:pt idx="45">
                  <c:v>105.4</c:v>
                </c:pt>
                <c:pt idx="46">
                  <c:v>101</c:v>
                </c:pt>
                <c:pt idx="47">
                  <c:v>104.1</c:v>
                </c:pt>
                <c:pt idx="48">
                  <c:v>101</c:v>
                </c:pt>
                <c:pt idx="49">
                  <c:v>101.1</c:v>
                </c:pt>
                <c:pt idx="50">
                  <c:v>102.7</c:v>
                </c:pt>
                <c:pt idx="51">
                  <c:v>102.3</c:v>
                </c:pt>
                <c:pt idx="52">
                  <c:v>104.9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64520"/>
        <c:axId val="907564912"/>
      </c:lineChart>
      <c:catAx>
        <c:axId val="907564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907564912"/>
        <c:crosses val="autoZero"/>
        <c:auto val="1"/>
        <c:lblAlgn val="ctr"/>
        <c:lblOffset val="100"/>
        <c:tickLblSkip val="1"/>
        <c:noMultiLvlLbl val="0"/>
      </c:catAx>
      <c:valAx>
        <c:axId val="907564912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0756452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58"/>
          <c:y val="0.11368264152166294"/>
          <c:w val="0.15846095130965773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61415692829E-2"/>
          <c:y val="9.1634883876187706E-2"/>
          <c:w val="0.88702247040548565"/>
          <c:h val="0.70251385243512054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5'!$B$5:$B$57</c:f>
              <c:numCache>
                <c:formatCode>0.0</c:formatCode>
                <c:ptCount val="53"/>
                <c:pt idx="0">
                  <c:v>88.1</c:v>
                </c:pt>
                <c:pt idx="1">
                  <c:v>85.5</c:v>
                </c:pt>
                <c:pt idx="2">
                  <c:v>82.8</c:v>
                </c:pt>
                <c:pt idx="3">
                  <c:v>86.1</c:v>
                </c:pt>
                <c:pt idx="4">
                  <c:v>86.4</c:v>
                </c:pt>
                <c:pt idx="5">
                  <c:v>84</c:v>
                </c:pt>
                <c:pt idx="6">
                  <c:v>83.4</c:v>
                </c:pt>
                <c:pt idx="7">
                  <c:v>83.1</c:v>
                </c:pt>
                <c:pt idx="8">
                  <c:v>86</c:v>
                </c:pt>
                <c:pt idx="9">
                  <c:v>88.7</c:v>
                </c:pt>
                <c:pt idx="10">
                  <c:v>89.4</c:v>
                </c:pt>
                <c:pt idx="11">
                  <c:v>97.3</c:v>
                </c:pt>
                <c:pt idx="12">
                  <c:v>92.4</c:v>
                </c:pt>
                <c:pt idx="13">
                  <c:v>95.7</c:v>
                </c:pt>
                <c:pt idx="14">
                  <c:v>100.1</c:v>
                </c:pt>
                <c:pt idx="15">
                  <c:v>97.8</c:v>
                </c:pt>
                <c:pt idx="16">
                  <c:v>96.6</c:v>
                </c:pt>
                <c:pt idx="17">
                  <c:v>98.5</c:v>
                </c:pt>
                <c:pt idx="18">
                  <c:v>97.7</c:v>
                </c:pt>
                <c:pt idx="19">
                  <c:v>98.3</c:v>
                </c:pt>
                <c:pt idx="20">
                  <c:v>103</c:v>
                </c:pt>
                <c:pt idx="21">
                  <c:v>104.4</c:v>
                </c:pt>
                <c:pt idx="22">
                  <c:v>106.1</c:v>
                </c:pt>
                <c:pt idx="23">
                  <c:v>108.8</c:v>
                </c:pt>
                <c:pt idx="24">
                  <c:v>105.2</c:v>
                </c:pt>
                <c:pt idx="25">
                  <c:v>113.4</c:v>
                </c:pt>
                <c:pt idx="26">
                  <c:v>115.3</c:v>
                </c:pt>
                <c:pt idx="27">
                  <c:v>116.3</c:v>
                </c:pt>
                <c:pt idx="28">
                  <c:v>119.7</c:v>
                </c:pt>
                <c:pt idx="29">
                  <c:v>110.6</c:v>
                </c:pt>
                <c:pt idx="30">
                  <c:v>105.3</c:v>
                </c:pt>
                <c:pt idx="31">
                  <c:v>104.4</c:v>
                </c:pt>
                <c:pt idx="32">
                  <c:v>106.4</c:v>
                </c:pt>
                <c:pt idx="33">
                  <c:v>97.9</c:v>
                </c:pt>
                <c:pt idx="34">
                  <c:v>102.3</c:v>
                </c:pt>
                <c:pt idx="35">
                  <c:v>102.5</c:v>
                </c:pt>
                <c:pt idx="36">
                  <c:v>100.5</c:v>
                </c:pt>
                <c:pt idx="37">
                  <c:v>99.2</c:v>
                </c:pt>
                <c:pt idx="38">
                  <c:v>98.5</c:v>
                </c:pt>
                <c:pt idx="39">
                  <c:v>101.4</c:v>
                </c:pt>
                <c:pt idx="40">
                  <c:v>97.8</c:v>
                </c:pt>
                <c:pt idx="41">
                  <c:v>101.9</c:v>
                </c:pt>
                <c:pt idx="42">
                  <c:v>102.8</c:v>
                </c:pt>
                <c:pt idx="43">
                  <c:v>97.5</c:v>
                </c:pt>
                <c:pt idx="44">
                  <c:v>99.5</c:v>
                </c:pt>
                <c:pt idx="45">
                  <c:v>105</c:v>
                </c:pt>
                <c:pt idx="46">
                  <c:v>106.3</c:v>
                </c:pt>
                <c:pt idx="47">
                  <c:v>113.4</c:v>
                </c:pt>
                <c:pt idx="48">
                  <c:v>104.3</c:v>
                </c:pt>
                <c:pt idx="49">
                  <c:v>109.1</c:v>
                </c:pt>
                <c:pt idx="50">
                  <c:v>110.1</c:v>
                </c:pt>
                <c:pt idx="51">
                  <c:v>111.4</c:v>
                </c:pt>
                <c:pt idx="5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5'!$C$5:$C$57</c:f>
              <c:numCache>
                <c:formatCode>0.0</c:formatCode>
                <c:ptCount val="53"/>
                <c:pt idx="0">
                  <c:v>88.9</c:v>
                </c:pt>
                <c:pt idx="1">
                  <c:v>90.6</c:v>
                </c:pt>
                <c:pt idx="2">
                  <c:v>91</c:v>
                </c:pt>
                <c:pt idx="3">
                  <c:v>91.2</c:v>
                </c:pt>
                <c:pt idx="4">
                  <c:v>87.9</c:v>
                </c:pt>
                <c:pt idx="5">
                  <c:v>89</c:v>
                </c:pt>
                <c:pt idx="6">
                  <c:v>88.2</c:v>
                </c:pt>
                <c:pt idx="7">
                  <c:v>89.2</c:v>
                </c:pt>
                <c:pt idx="8">
                  <c:v>93</c:v>
                </c:pt>
                <c:pt idx="9">
                  <c:v>92.4</c:v>
                </c:pt>
                <c:pt idx="10">
                  <c:v>91.3</c:v>
                </c:pt>
                <c:pt idx="11">
                  <c:v>92.9</c:v>
                </c:pt>
                <c:pt idx="12">
                  <c:v>94</c:v>
                </c:pt>
                <c:pt idx="13">
                  <c:v>95.6</c:v>
                </c:pt>
                <c:pt idx="14">
                  <c:v>98.7</c:v>
                </c:pt>
                <c:pt idx="15">
                  <c:v>90.8</c:v>
                </c:pt>
                <c:pt idx="16">
                  <c:v>85.2</c:v>
                </c:pt>
                <c:pt idx="17">
                  <c:v>86.1</c:v>
                </c:pt>
                <c:pt idx="18">
                  <c:v>86.2</c:v>
                </c:pt>
                <c:pt idx="19">
                  <c:v>86.6</c:v>
                </c:pt>
                <c:pt idx="20">
                  <c:v>85.9</c:v>
                </c:pt>
                <c:pt idx="21">
                  <c:v>87.5</c:v>
                </c:pt>
                <c:pt idx="22">
                  <c:v>87.7</c:v>
                </c:pt>
                <c:pt idx="23">
                  <c:v>88.1</c:v>
                </c:pt>
                <c:pt idx="24">
                  <c:v>91.3</c:v>
                </c:pt>
                <c:pt idx="25">
                  <c:v>92.3</c:v>
                </c:pt>
                <c:pt idx="26">
                  <c:v>91.4</c:v>
                </c:pt>
                <c:pt idx="27">
                  <c:v>94.2</c:v>
                </c:pt>
                <c:pt idx="28">
                  <c:v>92.1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92.3</c:v>
                </c:pt>
                <c:pt idx="33">
                  <c:v>94.3</c:v>
                </c:pt>
                <c:pt idx="34">
                  <c:v>98.7</c:v>
                </c:pt>
                <c:pt idx="35">
                  <c:v>99</c:v>
                </c:pt>
                <c:pt idx="36">
                  <c:v>98.9</c:v>
                </c:pt>
                <c:pt idx="37">
                  <c:v>96</c:v>
                </c:pt>
                <c:pt idx="38">
                  <c:v>95.4</c:v>
                </c:pt>
                <c:pt idx="39">
                  <c:v>96.5</c:v>
                </c:pt>
                <c:pt idx="40">
                  <c:v>97</c:v>
                </c:pt>
                <c:pt idx="41">
                  <c:v>100.9</c:v>
                </c:pt>
                <c:pt idx="42">
                  <c:v>100.8</c:v>
                </c:pt>
                <c:pt idx="43">
                  <c:v>101.3</c:v>
                </c:pt>
                <c:pt idx="44">
                  <c:v>102.7</c:v>
                </c:pt>
                <c:pt idx="45">
                  <c:v>105.4</c:v>
                </c:pt>
                <c:pt idx="46">
                  <c:v>105.8</c:v>
                </c:pt>
                <c:pt idx="47">
                  <c:v>107</c:v>
                </c:pt>
                <c:pt idx="48">
                  <c:v>109.3</c:v>
                </c:pt>
                <c:pt idx="49">
                  <c:v>108.1</c:v>
                </c:pt>
                <c:pt idx="50">
                  <c:v>106.9</c:v>
                </c:pt>
                <c:pt idx="51">
                  <c:v>106.5</c:v>
                </c:pt>
                <c:pt idx="52">
                  <c:v>105.4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65696"/>
        <c:axId val="891977464"/>
      </c:lineChart>
      <c:catAx>
        <c:axId val="90756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891977464"/>
        <c:crosses val="autoZero"/>
        <c:auto val="1"/>
        <c:lblAlgn val="ctr"/>
        <c:lblOffset val="100"/>
        <c:tickLblSkip val="1"/>
        <c:noMultiLvlLbl val="0"/>
      </c:catAx>
      <c:valAx>
        <c:axId val="891977464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075656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45032703823558"/>
          <c:y val="0.53709904532194286"/>
          <c:w val="0.17886911457496668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9.1634883876187706E-2"/>
          <c:w val="0.88702247040548565"/>
          <c:h val="0.7025138524351203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6'!$B$5:$B$57</c:f>
              <c:numCache>
                <c:formatCode>0.0</c:formatCode>
                <c:ptCount val="53"/>
                <c:pt idx="0">
                  <c:v>76.900000000000006</c:v>
                </c:pt>
                <c:pt idx="1">
                  <c:v>94.5</c:v>
                </c:pt>
                <c:pt idx="2">
                  <c:v>102</c:v>
                </c:pt>
                <c:pt idx="3">
                  <c:v>112</c:v>
                </c:pt>
                <c:pt idx="4">
                  <c:v>96.1</c:v>
                </c:pt>
                <c:pt idx="5">
                  <c:v>105.3</c:v>
                </c:pt>
                <c:pt idx="6">
                  <c:v>114.7</c:v>
                </c:pt>
                <c:pt idx="7">
                  <c:v>115.9</c:v>
                </c:pt>
                <c:pt idx="8">
                  <c:v>122.1</c:v>
                </c:pt>
                <c:pt idx="9">
                  <c:v>124.6</c:v>
                </c:pt>
                <c:pt idx="10">
                  <c:v>125.6</c:v>
                </c:pt>
                <c:pt idx="11">
                  <c:v>126</c:v>
                </c:pt>
                <c:pt idx="12">
                  <c:v>106.5</c:v>
                </c:pt>
                <c:pt idx="13">
                  <c:v>98.7</c:v>
                </c:pt>
                <c:pt idx="14">
                  <c:v>93.2</c:v>
                </c:pt>
                <c:pt idx="15">
                  <c:v>89.5</c:v>
                </c:pt>
                <c:pt idx="16">
                  <c:v>94.8</c:v>
                </c:pt>
                <c:pt idx="17">
                  <c:v>90.1</c:v>
                </c:pt>
                <c:pt idx="18">
                  <c:v>88.2</c:v>
                </c:pt>
                <c:pt idx="19">
                  <c:v>92.5</c:v>
                </c:pt>
                <c:pt idx="20">
                  <c:v>108.1</c:v>
                </c:pt>
                <c:pt idx="21">
                  <c:v>112.9</c:v>
                </c:pt>
                <c:pt idx="22">
                  <c:v>98.9</c:v>
                </c:pt>
                <c:pt idx="23">
                  <c:v>91.5</c:v>
                </c:pt>
                <c:pt idx="24">
                  <c:v>93.6</c:v>
                </c:pt>
                <c:pt idx="25">
                  <c:v>99.9</c:v>
                </c:pt>
                <c:pt idx="26">
                  <c:v>108.4</c:v>
                </c:pt>
                <c:pt idx="27">
                  <c:v>107.6</c:v>
                </c:pt>
                <c:pt idx="28">
                  <c:v>110.1</c:v>
                </c:pt>
                <c:pt idx="29">
                  <c:v>98.5</c:v>
                </c:pt>
                <c:pt idx="30">
                  <c:v>109.1</c:v>
                </c:pt>
                <c:pt idx="31">
                  <c:v>111.6</c:v>
                </c:pt>
                <c:pt idx="32">
                  <c:v>108.8</c:v>
                </c:pt>
                <c:pt idx="33">
                  <c:v>109.5</c:v>
                </c:pt>
                <c:pt idx="34">
                  <c:v>105.3</c:v>
                </c:pt>
                <c:pt idx="35">
                  <c:v>102.8</c:v>
                </c:pt>
                <c:pt idx="36">
                  <c:v>101.7</c:v>
                </c:pt>
                <c:pt idx="37">
                  <c:v>101</c:v>
                </c:pt>
                <c:pt idx="38">
                  <c:v>105.8</c:v>
                </c:pt>
                <c:pt idx="39">
                  <c:v>110.8</c:v>
                </c:pt>
                <c:pt idx="40">
                  <c:v>104.6</c:v>
                </c:pt>
                <c:pt idx="41">
                  <c:v>100.8</c:v>
                </c:pt>
                <c:pt idx="42">
                  <c:v>100</c:v>
                </c:pt>
                <c:pt idx="43">
                  <c:v>94.6</c:v>
                </c:pt>
                <c:pt idx="44">
                  <c:v>104.2</c:v>
                </c:pt>
                <c:pt idx="45">
                  <c:v>112.8</c:v>
                </c:pt>
                <c:pt idx="46">
                  <c:v>121.5</c:v>
                </c:pt>
                <c:pt idx="47">
                  <c:v>130.1</c:v>
                </c:pt>
                <c:pt idx="48">
                  <c:v>131.6</c:v>
                </c:pt>
                <c:pt idx="49">
                  <c:v>126.9</c:v>
                </c:pt>
                <c:pt idx="50">
                  <c:v>118.5</c:v>
                </c:pt>
                <c:pt idx="51">
                  <c:v>112.5</c:v>
                </c:pt>
                <c:pt idx="52">
                  <c:v>97.7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6'!$C$5:$C$57</c:f>
              <c:numCache>
                <c:formatCode>0.0</c:formatCode>
                <c:ptCount val="53"/>
                <c:pt idx="0">
                  <c:v>169.9</c:v>
                </c:pt>
                <c:pt idx="1">
                  <c:v>170.5</c:v>
                </c:pt>
                <c:pt idx="2">
                  <c:v>157.6</c:v>
                </c:pt>
                <c:pt idx="3">
                  <c:v>160.6</c:v>
                </c:pt>
                <c:pt idx="4">
                  <c:v>165.2</c:v>
                </c:pt>
                <c:pt idx="5">
                  <c:v>154.19999999999999</c:v>
                </c:pt>
                <c:pt idx="6">
                  <c:v>152.80000000000001</c:v>
                </c:pt>
                <c:pt idx="7">
                  <c:v>149</c:v>
                </c:pt>
                <c:pt idx="8">
                  <c:v>151.80000000000001</c:v>
                </c:pt>
                <c:pt idx="9">
                  <c:v>152.19999999999999</c:v>
                </c:pt>
                <c:pt idx="10">
                  <c:v>148.30000000000001</c:v>
                </c:pt>
                <c:pt idx="11">
                  <c:v>148.69999999999999</c:v>
                </c:pt>
                <c:pt idx="12">
                  <c:v>143.9</c:v>
                </c:pt>
                <c:pt idx="13">
                  <c:v>144</c:v>
                </c:pt>
                <c:pt idx="14">
                  <c:v>142</c:v>
                </c:pt>
                <c:pt idx="15">
                  <c:v>135.5</c:v>
                </c:pt>
                <c:pt idx="16">
                  <c:v>132</c:v>
                </c:pt>
                <c:pt idx="17">
                  <c:v>132.5</c:v>
                </c:pt>
                <c:pt idx="18">
                  <c:v>125.2</c:v>
                </c:pt>
                <c:pt idx="19">
                  <c:v>123.2</c:v>
                </c:pt>
                <c:pt idx="20">
                  <c:v>126.8</c:v>
                </c:pt>
                <c:pt idx="21">
                  <c:v>125.7</c:v>
                </c:pt>
                <c:pt idx="22">
                  <c:v>124</c:v>
                </c:pt>
                <c:pt idx="23">
                  <c:v>119</c:v>
                </c:pt>
                <c:pt idx="24">
                  <c:v>113.5</c:v>
                </c:pt>
                <c:pt idx="25">
                  <c:v>105.3</c:v>
                </c:pt>
                <c:pt idx="26">
                  <c:v>103.2</c:v>
                </c:pt>
                <c:pt idx="27">
                  <c:v>103</c:v>
                </c:pt>
                <c:pt idx="28">
                  <c:v>98.9</c:v>
                </c:pt>
                <c:pt idx="29">
                  <c:v>95.8</c:v>
                </c:pt>
                <c:pt idx="30">
                  <c:v>96.2</c:v>
                </c:pt>
                <c:pt idx="31">
                  <c:v>87.5</c:v>
                </c:pt>
                <c:pt idx="32">
                  <c:v>89.6</c:v>
                </c:pt>
                <c:pt idx="33">
                  <c:v>91.2</c:v>
                </c:pt>
                <c:pt idx="34">
                  <c:v>93.7</c:v>
                </c:pt>
                <c:pt idx="35">
                  <c:v>93.3</c:v>
                </c:pt>
                <c:pt idx="36">
                  <c:v>92.7</c:v>
                </c:pt>
                <c:pt idx="37">
                  <c:v>92.6</c:v>
                </c:pt>
                <c:pt idx="38">
                  <c:v>91.6</c:v>
                </c:pt>
                <c:pt idx="39">
                  <c:v>92.9</c:v>
                </c:pt>
                <c:pt idx="40">
                  <c:v>93.9</c:v>
                </c:pt>
                <c:pt idx="41">
                  <c:v>102.2</c:v>
                </c:pt>
                <c:pt idx="42">
                  <c:v>103.6</c:v>
                </c:pt>
                <c:pt idx="43">
                  <c:v>100.3</c:v>
                </c:pt>
                <c:pt idx="44">
                  <c:v>97.8</c:v>
                </c:pt>
                <c:pt idx="45">
                  <c:v>100.2</c:v>
                </c:pt>
                <c:pt idx="46">
                  <c:v>105.5</c:v>
                </c:pt>
                <c:pt idx="47">
                  <c:v>96.5</c:v>
                </c:pt>
                <c:pt idx="48">
                  <c:v>99.1</c:v>
                </c:pt>
                <c:pt idx="49">
                  <c:v>100</c:v>
                </c:pt>
                <c:pt idx="50">
                  <c:v>102</c:v>
                </c:pt>
                <c:pt idx="51">
                  <c:v>97</c:v>
                </c:pt>
                <c:pt idx="52">
                  <c:v>99.2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78248"/>
        <c:axId val="891978640"/>
      </c:lineChart>
      <c:catAx>
        <c:axId val="891978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891978640"/>
        <c:crosses val="autoZero"/>
        <c:auto val="1"/>
        <c:lblAlgn val="ctr"/>
        <c:lblOffset val="100"/>
        <c:tickLblSkip val="1"/>
        <c:noMultiLvlLbl val="0"/>
      </c:catAx>
      <c:valAx>
        <c:axId val="891978640"/>
        <c:scaling>
          <c:orientation val="minMax"/>
          <c:max val="19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9197824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13638759655626"/>
          <c:y val="0.11436047227379002"/>
          <c:w val="0.1686650329423109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43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7'!$B$5:$B$57</c:f>
              <c:numCache>
                <c:formatCode>0.0</c:formatCode>
                <c:ptCount val="53"/>
                <c:pt idx="0">
                  <c:v>110.4</c:v>
                </c:pt>
                <c:pt idx="1">
                  <c:v>108.5</c:v>
                </c:pt>
                <c:pt idx="2">
                  <c:v>98.8</c:v>
                </c:pt>
                <c:pt idx="3">
                  <c:v>92.4</c:v>
                </c:pt>
                <c:pt idx="4">
                  <c:v>113.4</c:v>
                </c:pt>
                <c:pt idx="5">
                  <c:v>107.7</c:v>
                </c:pt>
                <c:pt idx="6">
                  <c:v>105.6</c:v>
                </c:pt>
                <c:pt idx="7">
                  <c:v>100.8</c:v>
                </c:pt>
                <c:pt idx="8">
                  <c:v>101.1</c:v>
                </c:pt>
                <c:pt idx="9">
                  <c:v>97.6</c:v>
                </c:pt>
                <c:pt idx="10">
                  <c:v>103.4</c:v>
                </c:pt>
                <c:pt idx="11">
                  <c:v>103.9</c:v>
                </c:pt>
                <c:pt idx="12">
                  <c:v>102.9</c:v>
                </c:pt>
                <c:pt idx="13">
                  <c:v>103.5</c:v>
                </c:pt>
                <c:pt idx="14">
                  <c:v>110.2</c:v>
                </c:pt>
                <c:pt idx="15">
                  <c:v>106.3</c:v>
                </c:pt>
                <c:pt idx="16">
                  <c:v>112.6</c:v>
                </c:pt>
                <c:pt idx="17">
                  <c:v>113.6</c:v>
                </c:pt>
                <c:pt idx="18">
                  <c:v>107.7</c:v>
                </c:pt>
                <c:pt idx="19">
                  <c:v>108.9</c:v>
                </c:pt>
                <c:pt idx="20">
                  <c:v>102.3</c:v>
                </c:pt>
                <c:pt idx="21">
                  <c:v>103.8</c:v>
                </c:pt>
                <c:pt idx="22">
                  <c:v>105.4</c:v>
                </c:pt>
                <c:pt idx="23">
                  <c:v>108.9</c:v>
                </c:pt>
                <c:pt idx="24">
                  <c:v>111.2</c:v>
                </c:pt>
                <c:pt idx="25">
                  <c:v>110.8</c:v>
                </c:pt>
                <c:pt idx="26">
                  <c:v>110.3</c:v>
                </c:pt>
                <c:pt idx="27">
                  <c:v>110</c:v>
                </c:pt>
                <c:pt idx="28">
                  <c:v>109.7</c:v>
                </c:pt>
                <c:pt idx="29">
                  <c:v>106.5</c:v>
                </c:pt>
                <c:pt idx="30">
                  <c:v>106.2</c:v>
                </c:pt>
                <c:pt idx="31">
                  <c:v>106.7</c:v>
                </c:pt>
                <c:pt idx="32">
                  <c:v>103.8</c:v>
                </c:pt>
                <c:pt idx="33">
                  <c:v>107</c:v>
                </c:pt>
                <c:pt idx="34">
                  <c:v>107.2</c:v>
                </c:pt>
                <c:pt idx="35">
                  <c:v>105.6</c:v>
                </c:pt>
                <c:pt idx="36">
                  <c:v>99.4</c:v>
                </c:pt>
                <c:pt idx="37">
                  <c:v>103.6</c:v>
                </c:pt>
                <c:pt idx="38">
                  <c:v>102.3</c:v>
                </c:pt>
                <c:pt idx="39">
                  <c:v>99.6</c:v>
                </c:pt>
                <c:pt idx="40">
                  <c:v>99.6</c:v>
                </c:pt>
                <c:pt idx="41">
                  <c:v>100.2</c:v>
                </c:pt>
                <c:pt idx="42">
                  <c:v>102.6</c:v>
                </c:pt>
                <c:pt idx="43">
                  <c:v>97.5</c:v>
                </c:pt>
                <c:pt idx="44">
                  <c:v>92.9</c:v>
                </c:pt>
                <c:pt idx="45">
                  <c:v>97.6</c:v>
                </c:pt>
                <c:pt idx="46">
                  <c:v>96.6</c:v>
                </c:pt>
                <c:pt idx="47">
                  <c:v>95</c:v>
                </c:pt>
                <c:pt idx="48">
                  <c:v>88.8</c:v>
                </c:pt>
                <c:pt idx="49">
                  <c:v>71.7</c:v>
                </c:pt>
                <c:pt idx="50">
                  <c:v>59.4</c:v>
                </c:pt>
                <c:pt idx="51">
                  <c:v>56.1</c:v>
                </c:pt>
                <c:pt idx="52">
                  <c:v>52.9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7'!$C$5:$C$57</c:f>
              <c:numCache>
                <c:formatCode>0.0</c:formatCode>
                <c:ptCount val="53"/>
                <c:pt idx="0">
                  <c:v>95.4</c:v>
                </c:pt>
                <c:pt idx="1">
                  <c:v>95.4</c:v>
                </c:pt>
                <c:pt idx="2">
                  <c:v>95.4</c:v>
                </c:pt>
                <c:pt idx="3">
                  <c:v>95.1</c:v>
                </c:pt>
                <c:pt idx="4">
                  <c:v>93.7</c:v>
                </c:pt>
                <c:pt idx="5">
                  <c:v>93.9</c:v>
                </c:pt>
                <c:pt idx="6">
                  <c:v>94.4</c:v>
                </c:pt>
                <c:pt idx="7">
                  <c:v>96.1</c:v>
                </c:pt>
                <c:pt idx="8">
                  <c:v>94.2</c:v>
                </c:pt>
                <c:pt idx="9">
                  <c:v>95.1</c:v>
                </c:pt>
                <c:pt idx="10">
                  <c:v>94.1</c:v>
                </c:pt>
                <c:pt idx="11">
                  <c:v>94.1</c:v>
                </c:pt>
                <c:pt idx="12">
                  <c:v>92.8</c:v>
                </c:pt>
                <c:pt idx="13">
                  <c:v>91.1</c:v>
                </c:pt>
                <c:pt idx="14">
                  <c:v>90.8</c:v>
                </c:pt>
                <c:pt idx="15">
                  <c:v>91.1</c:v>
                </c:pt>
                <c:pt idx="16">
                  <c:v>90.2</c:v>
                </c:pt>
                <c:pt idx="17">
                  <c:v>90.9</c:v>
                </c:pt>
                <c:pt idx="18">
                  <c:v>90</c:v>
                </c:pt>
                <c:pt idx="19">
                  <c:v>89.4</c:v>
                </c:pt>
                <c:pt idx="20">
                  <c:v>91.9</c:v>
                </c:pt>
                <c:pt idx="21">
                  <c:v>92.2</c:v>
                </c:pt>
                <c:pt idx="22">
                  <c:v>93.6</c:v>
                </c:pt>
                <c:pt idx="23">
                  <c:v>98.2</c:v>
                </c:pt>
                <c:pt idx="24">
                  <c:v>100.3</c:v>
                </c:pt>
                <c:pt idx="25">
                  <c:v>101.1</c:v>
                </c:pt>
                <c:pt idx="26">
                  <c:v>99.1</c:v>
                </c:pt>
                <c:pt idx="27">
                  <c:v>100.2</c:v>
                </c:pt>
                <c:pt idx="28">
                  <c:v>98.7</c:v>
                </c:pt>
                <c:pt idx="29">
                  <c:v>97.9</c:v>
                </c:pt>
                <c:pt idx="30">
                  <c:v>97.6</c:v>
                </c:pt>
                <c:pt idx="31">
                  <c:v>96.2</c:v>
                </c:pt>
                <c:pt idx="32">
                  <c:v>95.5</c:v>
                </c:pt>
                <c:pt idx="33">
                  <c:v>96.2</c:v>
                </c:pt>
                <c:pt idx="34">
                  <c:v>96.6</c:v>
                </c:pt>
                <c:pt idx="35">
                  <c:v>95.4</c:v>
                </c:pt>
                <c:pt idx="36">
                  <c:v>98.9</c:v>
                </c:pt>
                <c:pt idx="37">
                  <c:v>99.2</c:v>
                </c:pt>
                <c:pt idx="38">
                  <c:v>100.4</c:v>
                </c:pt>
                <c:pt idx="39">
                  <c:v>101.3</c:v>
                </c:pt>
                <c:pt idx="40">
                  <c:v>100.4</c:v>
                </c:pt>
                <c:pt idx="41">
                  <c:v>98.7</c:v>
                </c:pt>
                <c:pt idx="42">
                  <c:v>100.3</c:v>
                </c:pt>
                <c:pt idx="43">
                  <c:v>100.6</c:v>
                </c:pt>
                <c:pt idx="44">
                  <c:v>100.6</c:v>
                </c:pt>
                <c:pt idx="45">
                  <c:v>101.6</c:v>
                </c:pt>
                <c:pt idx="46">
                  <c:v>101</c:v>
                </c:pt>
                <c:pt idx="47">
                  <c:v>101.2</c:v>
                </c:pt>
                <c:pt idx="48">
                  <c:v>102.9</c:v>
                </c:pt>
                <c:pt idx="49">
                  <c:v>102.8</c:v>
                </c:pt>
                <c:pt idx="50">
                  <c:v>103.1</c:v>
                </c:pt>
                <c:pt idx="51">
                  <c:v>103.7</c:v>
                </c:pt>
                <c:pt idx="52">
                  <c:v>103.3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177640"/>
        <c:axId val="450178032"/>
      </c:lineChart>
      <c:catAx>
        <c:axId val="45017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50178032"/>
        <c:crosses val="autoZero"/>
        <c:auto val="1"/>
        <c:lblAlgn val="ctr"/>
        <c:lblOffset val="100"/>
        <c:tickLblSkip val="1"/>
        <c:noMultiLvlLbl val="0"/>
      </c:catAx>
      <c:valAx>
        <c:axId val="450178032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017764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758710903378716"/>
          <c:y val="0.10590421860271684"/>
          <c:w val="0.1414541485885694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8'!$B$5:$B$57</c:f>
              <c:numCache>
                <c:formatCode>0.0</c:formatCode>
                <c:ptCount val="53"/>
                <c:pt idx="0">
                  <c:v>84.9</c:v>
                </c:pt>
                <c:pt idx="1">
                  <c:v>87.6</c:v>
                </c:pt>
                <c:pt idx="2">
                  <c:v>88.5</c:v>
                </c:pt>
                <c:pt idx="3">
                  <c:v>89</c:v>
                </c:pt>
                <c:pt idx="4">
                  <c:v>88.4</c:v>
                </c:pt>
                <c:pt idx="5">
                  <c:v>93.6</c:v>
                </c:pt>
                <c:pt idx="6">
                  <c:v>91.3</c:v>
                </c:pt>
                <c:pt idx="7">
                  <c:v>89.7</c:v>
                </c:pt>
                <c:pt idx="8">
                  <c:v>92</c:v>
                </c:pt>
                <c:pt idx="9">
                  <c:v>94.2</c:v>
                </c:pt>
                <c:pt idx="10">
                  <c:v>97.7</c:v>
                </c:pt>
                <c:pt idx="11">
                  <c:v>99.3</c:v>
                </c:pt>
                <c:pt idx="12">
                  <c:v>100.4</c:v>
                </c:pt>
                <c:pt idx="13">
                  <c:v>103.6</c:v>
                </c:pt>
                <c:pt idx="14">
                  <c:v>99.5</c:v>
                </c:pt>
                <c:pt idx="15">
                  <c:v>91.6</c:v>
                </c:pt>
                <c:pt idx="16">
                  <c:v>80</c:v>
                </c:pt>
                <c:pt idx="17">
                  <c:v>69.099999999999994</c:v>
                </c:pt>
                <c:pt idx="18">
                  <c:v>63.8</c:v>
                </c:pt>
                <c:pt idx="19">
                  <c:v>65.599999999999994</c:v>
                </c:pt>
                <c:pt idx="20">
                  <c:v>70.099999999999994</c:v>
                </c:pt>
                <c:pt idx="21">
                  <c:v>72.400000000000006</c:v>
                </c:pt>
                <c:pt idx="22">
                  <c:v>77.5</c:v>
                </c:pt>
                <c:pt idx="23">
                  <c:v>80.599999999999994</c:v>
                </c:pt>
                <c:pt idx="24">
                  <c:v>80.900000000000006</c:v>
                </c:pt>
                <c:pt idx="25">
                  <c:v>83.9</c:v>
                </c:pt>
                <c:pt idx="26">
                  <c:v>90</c:v>
                </c:pt>
                <c:pt idx="27">
                  <c:v>89.8</c:v>
                </c:pt>
                <c:pt idx="28">
                  <c:v>89.1</c:v>
                </c:pt>
                <c:pt idx="29">
                  <c:v>89</c:v>
                </c:pt>
                <c:pt idx="30">
                  <c:v>86.1</c:v>
                </c:pt>
                <c:pt idx="31">
                  <c:v>83.8</c:v>
                </c:pt>
                <c:pt idx="32">
                  <c:v>85.9</c:v>
                </c:pt>
                <c:pt idx="33">
                  <c:v>85.7</c:v>
                </c:pt>
                <c:pt idx="34">
                  <c:v>89.9</c:v>
                </c:pt>
                <c:pt idx="35">
                  <c:v>94.4</c:v>
                </c:pt>
                <c:pt idx="36">
                  <c:v>93.9</c:v>
                </c:pt>
                <c:pt idx="37">
                  <c:v>97.6</c:v>
                </c:pt>
                <c:pt idx="38">
                  <c:v>98.2</c:v>
                </c:pt>
                <c:pt idx="39">
                  <c:v>100</c:v>
                </c:pt>
                <c:pt idx="40">
                  <c:v>100.8</c:v>
                </c:pt>
                <c:pt idx="41">
                  <c:v>101.6</c:v>
                </c:pt>
                <c:pt idx="42">
                  <c:v>100.7</c:v>
                </c:pt>
                <c:pt idx="43">
                  <c:v>97</c:v>
                </c:pt>
                <c:pt idx="44">
                  <c:v>95.2</c:v>
                </c:pt>
                <c:pt idx="45">
                  <c:v>93.5</c:v>
                </c:pt>
                <c:pt idx="46">
                  <c:v>90.4</c:v>
                </c:pt>
                <c:pt idx="47">
                  <c:v>91.7</c:v>
                </c:pt>
                <c:pt idx="48">
                  <c:v>94.3</c:v>
                </c:pt>
                <c:pt idx="49">
                  <c:v>95.2</c:v>
                </c:pt>
                <c:pt idx="50">
                  <c:v>95.7</c:v>
                </c:pt>
                <c:pt idx="51">
                  <c:v>103.1</c:v>
                </c:pt>
                <c:pt idx="52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8'!$C$5:$C$57</c:f>
              <c:numCache>
                <c:formatCode>0.0</c:formatCode>
                <c:ptCount val="53"/>
                <c:pt idx="0">
                  <c:v>87.2</c:v>
                </c:pt>
                <c:pt idx="1">
                  <c:v>90.2</c:v>
                </c:pt>
                <c:pt idx="2">
                  <c:v>89.1</c:v>
                </c:pt>
                <c:pt idx="3">
                  <c:v>89</c:v>
                </c:pt>
                <c:pt idx="4">
                  <c:v>91.3</c:v>
                </c:pt>
                <c:pt idx="5">
                  <c:v>93.5</c:v>
                </c:pt>
                <c:pt idx="6">
                  <c:v>93.7</c:v>
                </c:pt>
                <c:pt idx="7">
                  <c:v>93.9</c:v>
                </c:pt>
                <c:pt idx="8">
                  <c:v>94.9</c:v>
                </c:pt>
                <c:pt idx="9">
                  <c:v>94.8</c:v>
                </c:pt>
                <c:pt idx="10">
                  <c:v>95.4</c:v>
                </c:pt>
                <c:pt idx="11">
                  <c:v>95.1</c:v>
                </c:pt>
                <c:pt idx="12">
                  <c:v>96.3</c:v>
                </c:pt>
                <c:pt idx="13">
                  <c:v>94.2</c:v>
                </c:pt>
                <c:pt idx="14">
                  <c:v>92</c:v>
                </c:pt>
                <c:pt idx="15">
                  <c:v>87.2</c:v>
                </c:pt>
                <c:pt idx="16">
                  <c:v>78.599999999999994</c:v>
                </c:pt>
                <c:pt idx="17">
                  <c:v>79.099999999999994</c:v>
                </c:pt>
                <c:pt idx="18">
                  <c:v>79.8</c:v>
                </c:pt>
                <c:pt idx="19">
                  <c:v>83.6</c:v>
                </c:pt>
                <c:pt idx="20">
                  <c:v>85.4</c:v>
                </c:pt>
                <c:pt idx="21">
                  <c:v>89.3</c:v>
                </c:pt>
                <c:pt idx="22">
                  <c:v>91.1</c:v>
                </c:pt>
                <c:pt idx="23">
                  <c:v>92.6</c:v>
                </c:pt>
                <c:pt idx="24">
                  <c:v>95</c:v>
                </c:pt>
                <c:pt idx="25">
                  <c:v>93.9</c:v>
                </c:pt>
                <c:pt idx="26">
                  <c:v>94.8</c:v>
                </c:pt>
                <c:pt idx="27">
                  <c:v>96</c:v>
                </c:pt>
                <c:pt idx="28">
                  <c:v>96.6</c:v>
                </c:pt>
                <c:pt idx="29">
                  <c:v>97.3</c:v>
                </c:pt>
                <c:pt idx="30">
                  <c:v>99.1</c:v>
                </c:pt>
                <c:pt idx="31">
                  <c:v>98.2</c:v>
                </c:pt>
                <c:pt idx="32">
                  <c:v>98</c:v>
                </c:pt>
                <c:pt idx="33">
                  <c:v>98</c:v>
                </c:pt>
                <c:pt idx="34">
                  <c:v>98.1</c:v>
                </c:pt>
                <c:pt idx="35">
                  <c:v>97.8</c:v>
                </c:pt>
                <c:pt idx="36">
                  <c:v>99.5</c:v>
                </c:pt>
                <c:pt idx="37">
                  <c:v>100.4</c:v>
                </c:pt>
                <c:pt idx="38">
                  <c:v>100.3</c:v>
                </c:pt>
                <c:pt idx="39">
                  <c:v>101.6</c:v>
                </c:pt>
                <c:pt idx="40">
                  <c:v>99.8</c:v>
                </c:pt>
                <c:pt idx="41">
                  <c:v>100.5</c:v>
                </c:pt>
                <c:pt idx="42">
                  <c:v>99.5</c:v>
                </c:pt>
                <c:pt idx="43">
                  <c:v>100.2</c:v>
                </c:pt>
                <c:pt idx="44">
                  <c:v>100</c:v>
                </c:pt>
                <c:pt idx="45">
                  <c:v>102.7</c:v>
                </c:pt>
                <c:pt idx="46">
                  <c:v>102.3</c:v>
                </c:pt>
                <c:pt idx="47">
                  <c:v>103.1</c:v>
                </c:pt>
                <c:pt idx="48">
                  <c:v>105.3</c:v>
                </c:pt>
                <c:pt idx="49">
                  <c:v>105.7</c:v>
                </c:pt>
                <c:pt idx="50">
                  <c:v>108.7</c:v>
                </c:pt>
                <c:pt idx="51">
                  <c:v>111</c:v>
                </c:pt>
                <c:pt idx="52">
                  <c:v>113.2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178816"/>
        <c:axId val="450179208"/>
      </c:lineChart>
      <c:catAx>
        <c:axId val="45017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50179208"/>
        <c:crosses val="autoZero"/>
        <c:auto val="1"/>
        <c:lblAlgn val="ctr"/>
        <c:lblOffset val="100"/>
        <c:tickLblSkip val="1"/>
        <c:noMultiLvlLbl val="0"/>
      </c:catAx>
      <c:valAx>
        <c:axId val="45017920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017881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031455889442358"/>
          <c:y val="0.10133696250931598"/>
          <c:w val="0.1924745567518345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78708604965976E-2"/>
          <c:y val="8.7745613546175438E-2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9'!$B$5:$B$57</c:f>
              <c:numCache>
                <c:formatCode>0.0</c:formatCode>
                <c:ptCount val="53"/>
                <c:pt idx="0">
                  <c:v>107.9</c:v>
                </c:pt>
                <c:pt idx="1">
                  <c:v>109.4</c:v>
                </c:pt>
                <c:pt idx="2">
                  <c:v>109.6</c:v>
                </c:pt>
                <c:pt idx="3">
                  <c:v>108.2</c:v>
                </c:pt>
                <c:pt idx="4">
                  <c:v>108</c:v>
                </c:pt>
                <c:pt idx="5">
                  <c:v>109.8</c:v>
                </c:pt>
                <c:pt idx="6">
                  <c:v>112.3</c:v>
                </c:pt>
                <c:pt idx="7">
                  <c:v>117.9</c:v>
                </c:pt>
                <c:pt idx="8">
                  <c:v>122</c:v>
                </c:pt>
                <c:pt idx="9">
                  <c:v>120.3</c:v>
                </c:pt>
                <c:pt idx="10">
                  <c:v>120.3</c:v>
                </c:pt>
                <c:pt idx="11">
                  <c:v>119.5</c:v>
                </c:pt>
                <c:pt idx="12">
                  <c:v>117.1</c:v>
                </c:pt>
                <c:pt idx="13">
                  <c:v>118.1</c:v>
                </c:pt>
                <c:pt idx="14">
                  <c:v>109.2</c:v>
                </c:pt>
                <c:pt idx="15">
                  <c:v>101.9</c:v>
                </c:pt>
                <c:pt idx="16">
                  <c:v>92.2</c:v>
                </c:pt>
                <c:pt idx="17">
                  <c:v>88.1</c:v>
                </c:pt>
                <c:pt idx="18">
                  <c:v>89.6</c:v>
                </c:pt>
                <c:pt idx="19">
                  <c:v>90.7</c:v>
                </c:pt>
                <c:pt idx="20">
                  <c:v>93.6</c:v>
                </c:pt>
                <c:pt idx="21">
                  <c:v>93.1</c:v>
                </c:pt>
                <c:pt idx="22">
                  <c:v>91.5</c:v>
                </c:pt>
                <c:pt idx="23">
                  <c:v>92.6</c:v>
                </c:pt>
                <c:pt idx="24">
                  <c:v>95.7</c:v>
                </c:pt>
                <c:pt idx="25">
                  <c:v>97.3</c:v>
                </c:pt>
                <c:pt idx="26">
                  <c:v>99.6</c:v>
                </c:pt>
                <c:pt idx="27">
                  <c:v>95.6</c:v>
                </c:pt>
                <c:pt idx="28">
                  <c:v>93.7</c:v>
                </c:pt>
                <c:pt idx="29">
                  <c:v>92.5</c:v>
                </c:pt>
                <c:pt idx="30">
                  <c:v>89.1</c:v>
                </c:pt>
                <c:pt idx="31">
                  <c:v>90.5</c:v>
                </c:pt>
                <c:pt idx="32">
                  <c:v>93</c:v>
                </c:pt>
                <c:pt idx="33">
                  <c:v>93.8</c:v>
                </c:pt>
                <c:pt idx="34">
                  <c:v>94.9</c:v>
                </c:pt>
                <c:pt idx="35">
                  <c:v>94.2</c:v>
                </c:pt>
                <c:pt idx="36">
                  <c:v>93.6</c:v>
                </c:pt>
                <c:pt idx="37">
                  <c:v>93.8</c:v>
                </c:pt>
                <c:pt idx="38">
                  <c:v>97.7</c:v>
                </c:pt>
                <c:pt idx="39">
                  <c:v>97.4</c:v>
                </c:pt>
                <c:pt idx="40">
                  <c:v>99.1</c:v>
                </c:pt>
                <c:pt idx="41">
                  <c:v>101.8</c:v>
                </c:pt>
                <c:pt idx="42">
                  <c:v>97.5</c:v>
                </c:pt>
                <c:pt idx="43">
                  <c:v>101.6</c:v>
                </c:pt>
                <c:pt idx="44">
                  <c:v>100.3</c:v>
                </c:pt>
                <c:pt idx="45">
                  <c:v>103.1</c:v>
                </c:pt>
                <c:pt idx="46">
                  <c:v>104.8</c:v>
                </c:pt>
                <c:pt idx="47">
                  <c:v>107.9</c:v>
                </c:pt>
                <c:pt idx="48">
                  <c:v>106.2</c:v>
                </c:pt>
                <c:pt idx="49">
                  <c:v>104.4</c:v>
                </c:pt>
                <c:pt idx="50">
                  <c:v>105</c:v>
                </c:pt>
                <c:pt idx="51">
                  <c:v>107.2</c:v>
                </c:pt>
                <c:pt idx="52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9'!$C$5:$C$57</c:f>
              <c:numCache>
                <c:formatCode>0.0</c:formatCode>
                <c:ptCount val="53"/>
                <c:pt idx="0">
                  <c:v>107.1</c:v>
                </c:pt>
                <c:pt idx="1">
                  <c:v>107.2</c:v>
                </c:pt>
                <c:pt idx="2">
                  <c:v>106.7</c:v>
                </c:pt>
                <c:pt idx="3">
                  <c:v>107</c:v>
                </c:pt>
                <c:pt idx="4">
                  <c:v>106.5</c:v>
                </c:pt>
                <c:pt idx="5">
                  <c:v>106.5</c:v>
                </c:pt>
                <c:pt idx="6">
                  <c:v>107.4</c:v>
                </c:pt>
                <c:pt idx="7">
                  <c:v>108.8</c:v>
                </c:pt>
                <c:pt idx="8">
                  <c:v>108.6</c:v>
                </c:pt>
                <c:pt idx="9">
                  <c:v>108.6</c:v>
                </c:pt>
                <c:pt idx="10">
                  <c:v>109.1</c:v>
                </c:pt>
                <c:pt idx="11">
                  <c:v>110.6</c:v>
                </c:pt>
                <c:pt idx="12">
                  <c:v>110</c:v>
                </c:pt>
                <c:pt idx="13">
                  <c:v>108.8</c:v>
                </c:pt>
                <c:pt idx="14">
                  <c:v>108.1</c:v>
                </c:pt>
                <c:pt idx="15">
                  <c:v>100.5</c:v>
                </c:pt>
                <c:pt idx="16">
                  <c:v>95</c:v>
                </c:pt>
                <c:pt idx="17">
                  <c:v>96</c:v>
                </c:pt>
                <c:pt idx="18">
                  <c:v>96.6</c:v>
                </c:pt>
                <c:pt idx="19">
                  <c:v>96.5</c:v>
                </c:pt>
                <c:pt idx="20">
                  <c:v>97.2</c:v>
                </c:pt>
                <c:pt idx="21">
                  <c:v>99.3</c:v>
                </c:pt>
                <c:pt idx="22">
                  <c:v>97.9</c:v>
                </c:pt>
                <c:pt idx="23">
                  <c:v>96.9</c:v>
                </c:pt>
                <c:pt idx="24">
                  <c:v>96.4</c:v>
                </c:pt>
                <c:pt idx="25">
                  <c:v>98.2</c:v>
                </c:pt>
                <c:pt idx="26">
                  <c:v>98.3</c:v>
                </c:pt>
                <c:pt idx="27">
                  <c:v>99</c:v>
                </c:pt>
                <c:pt idx="28">
                  <c:v>96</c:v>
                </c:pt>
                <c:pt idx="29">
                  <c:v>93.8</c:v>
                </c:pt>
                <c:pt idx="30">
                  <c:v>93.1</c:v>
                </c:pt>
                <c:pt idx="31">
                  <c:v>92.2</c:v>
                </c:pt>
                <c:pt idx="32">
                  <c:v>92.9</c:v>
                </c:pt>
                <c:pt idx="33">
                  <c:v>93.7</c:v>
                </c:pt>
                <c:pt idx="34">
                  <c:v>96.1</c:v>
                </c:pt>
                <c:pt idx="35">
                  <c:v>97</c:v>
                </c:pt>
                <c:pt idx="36">
                  <c:v>99.2</c:v>
                </c:pt>
                <c:pt idx="37">
                  <c:v>100.1</c:v>
                </c:pt>
                <c:pt idx="38">
                  <c:v>102</c:v>
                </c:pt>
                <c:pt idx="39">
                  <c:v>101.6</c:v>
                </c:pt>
                <c:pt idx="40">
                  <c:v>100.9</c:v>
                </c:pt>
                <c:pt idx="41">
                  <c:v>99.9</c:v>
                </c:pt>
                <c:pt idx="42">
                  <c:v>99.5</c:v>
                </c:pt>
                <c:pt idx="43">
                  <c:v>99.7</c:v>
                </c:pt>
                <c:pt idx="44">
                  <c:v>101.3</c:v>
                </c:pt>
                <c:pt idx="45">
                  <c:v>103.2</c:v>
                </c:pt>
                <c:pt idx="46">
                  <c:v>102.8</c:v>
                </c:pt>
                <c:pt idx="47">
                  <c:v>103.7</c:v>
                </c:pt>
                <c:pt idx="48">
                  <c:v>105.3</c:v>
                </c:pt>
                <c:pt idx="49">
                  <c:v>103.7</c:v>
                </c:pt>
                <c:pt idx="50">
                  <c:v>104.1</c:v>
                </c:pt>
                <c:pt idx="51">
                  <c:v>103.5</c:v>
                </c:pt>
                <c:pt idx="52">
                  <c:v>102.3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912080"/>
        <c:axId val="851912472"/>
      </c:lineChart>
      <c:catAx>
        <c:axId val="85191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851912472"/>
        <c:crosses val="autoZero"/>
        <c:auto val="1"/>
        <c:lblAlgn val="ctr"/>
        <c:lblOffset val="100"/>
        <c:tickLblSkip val="1"/>
        <c:noMultiLvlLbl val="0"/>
      </c:catAx>
      <c:valAx>
        <c:axId val="851912472"/>
        <c:scaling>
          <c:orientation val="minMax"/>
          <c:max val="14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5191208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902204188761039"/>
          <c:y val="0.10133696250931598"/>
          <c:w val="0.1516582302212253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21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10'!$B$3:$B$4</c:f>
              <c:strCache>
                <c:ptCount val="2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RefQuarter!$C$1:$C$53</c:f>
              <c:strCache>
                <c:ptCount val="5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</c:strCache>
            </c:strRef>
          </c:cat>
          <c:val>
            <c:numRef>
              <c:f>'Figure 10'!$B$5:$B$57</c:f>
              <c:numCache>
                <c:formatCode>0.0</c:formatCode>
                <c:ptCount val="53"/>
                <c:pt idx="0">
                  <c:v>64.5</c:v>
                </c:pt>
                <c:pt idx="1">
                  <c:v>65.400000000000006</c:v>
                </c:pt>
                <c:pt idx="2">
                  <c:v>63.1</c:v>
                </c:pt>
                <c:pt idx="3">
                  <c:v>68.099999999999994</c:v>
                </c:pt>
                <c:pt idx="4">
                  <c:v>66.2</c:v>
                </c:pt>
                <c:pt idx="5">
                  <c:v>69.900000000000006</c:v>
                </c:pt>
                <c:pt idx="6">
                  <c:v>69.900000000000006</c:v>
                </c:pt>
                <c:pt idx="7">
                  <c:v>69.900000000000006</c:v>
                </c:pt>
                <c:pt idx="8">
                  <c:v>73.3</c:v>
                </c:pt>
                <c:pt idx="9">
                  <c:v>72.599999999999994</c:v>
                </c:pt>
                <c:pt idx="10">
                  <c:v>71.7</c:v>
                </c:pt>
                <c:pt idx="11">
                  <c:v>75.900000000000006</c:v>
                </c:pt>
                <c:pt idx="12">
                  <c:v>78.099999999999994</c:v>
                </c:pt>
                <c:pt idx="13">
                  <c:v>73.900000000000006</c:v>
                </c:pt>
                <c:pt idx="14">
                  <c:v>68</c:v>
                </c:pt>
                <c:pt idx="15">
                  <c:v>66.2</c:v>
                </c:pt>
                <c:pt idx="16">
                  <c:v>67</c:v>
                </c:pt>
                <c:pt idx="17">
                  <c:v>74.3</c:v>
                </c:pt>
                <c:pt idx="18">
                  <c:v>83.8</c:v>
                </c:pt>
                <c:pt idx="19">
                  <c:v>83.9</c:v>
                </c:pt>
                <c:pt idx="20">
                  <c:v>79.599999999999994</c:v>
                </c:pt>
                <c:pt idx="21">
                  <c:v>80.8</c:v>
                </c:pt>
                <c:pt idx="22">
                  <c:v>80.7</c:v>
                </c:pt>
                <c:pt idx="23">
                  <c:v>87.3</c:v>
                </c:pt>
                <c:pt idx="24">
                  <c:v>82.8</c:v>
                </c:pt>
                <c:pt idx="25">
                  <c:v>83.1</c:v>
                </c:pt>
                <c:pt idx="26">
                  <c:v>75.599999999999994</c:v>
                </c:pt>
                <c:pt idx="27">
                  <c:v>87.7</c:v>
                </c:pt>
                <c:pt idx="28">
                  <c:v>84.7</c:v>
                </c:pt>
                <c:pt idx="29">
                  <c:v>84.4</c:v>
                </c:pt>
                <c:pt idx="30">
                  <c:v>87.5</c:v>
                </c:pt>
                <c:pt idx="31">
                  <c:v>87.4</c:v>
                </c:pt>
                <c:pt idx="32">
                  <c:v>88.2</c:v>
                </c:pt>
                <c:pt idx="33">
                  <c:v>96.3</c:v>
                </c:pt>
                <c:pt idx="34">
                  <c:v>100.6</c:v>
                </c:pt>
                <c:pt idx="35">
                  <c:v>95</c:v>
                </c:pt>
                <c:pt idx="36">
                  <c:v>95.8</c:v>
                </c:pt>
                <c:pt idx="37">
                  <c:v>99.7</c:v>
                </c:pt>
                <c:pt idx="38">
                  <c:v>96</c:v>
                </c:pt>
                <c:pt idx="39">
                  <c:v>98.7</c:v>
                </c:pt>
                <c:pt idx="40">
                  <c:v>94.1</c:v>
                </c:pt>
                <c:pt idx="41">
                  <c:v>98.8</c:v>
                </c:pt>
                <c:pt idx="42">
                  <c:v>96.1</c:v>
                </c:pt>
                <c:pt idx="43">
                  <c:v>111.1</c:v>
                </c:pt>
                <c:pt idx="44">
                  <c:v>119.9</c:v>
                </c:pt>
                <c:pt idx="45">
                  <c:v>113.7</c:v>
                </c:pt>
                <c:pt idx="46">
                  <c:v>109.9</c:v>
                </c:pt>
                <c:pt idx="47">
                  <c:v>107.6</c:v>
                </c:pt>
                <c:pt idx="48">
                  <c:v>121.5</c:v>
                </c:pt>
                <c:pt idx="49">
                  <c:v>124.3</c:v>
                </c:pt>
                <c:pt idx="50">
                  <c:v>106.9</c:v>
                </c:pt>
                <c:pt idx="51">
                  <c:v>116.1</c:v>
                </c:pt>
                <c:pt idx="5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10'!$C$3:$C$4</c:f>
              <c:strCache>
                <c:ptCount val="2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RefQuarter!$D$1:$D$50</c:f>
              <c:strCache>
                <c:ptCount val="50"/>
                <c:pt idx="1">
                  <c:v>Q2 2005</c:v>
                </c:pt>
                <c:pt idx="3">
                  <c:v>Q4 2005</c:v>
                </c:pt>
                <c:pt idx="5">
                  <c:v>Q2 2006</c:v>
                </c:pt>
                <c:pt idx="7">
                  <c:v>Q4 2006</c:v>
                </c:pt>
                <c:pt idx="9">
                  <c:v>Q2 2007</c:v>
                </c:pt>
                <c:pt idx="11">
                  <c:v>Q4 2007</c:v>
                </c:pt>
                <c:pt idx="13">
                  <c:v>Q2 2008</c:v>
                </c:pt>
                <c:pt idx="15">
                  <c:v>Q4 2008</c:v>
                </c:pt>
                <c:pt idx="17">
                  <c:v>Q2 2009</c:v>
                </c:pt>
                <c:pt idx="19">
                  <c:v>Q4 2009</c:v>
                </c:pt>
                <c:pt idx="21">
                  <c:v>Q2 2010</c:v>
                </c:pt>
                <c:pt idx="23">
                  <c:v>Q4 2010</c:v>
                </c:pt>
                <c:pt idx="25">
                  <c:v>Q2 2011</c:v>
                </c:pt>
                <c:pt idx="27">
                  <c:v>Q4 2011</c:v>
                </c:pt>
                <c:pt idx="29">
                  <c:v>Q2 2012</c:v>
                </c:pt>
                <c:pt idx="31">
                  <c:v>Q4 2012</c:v>
                </c:pt>
                <c:pt idx="33">
                  <c:v>Q2 2013</c:v>
                </c:pt>
                <c:pt idx="35">
                  <c:v>Q4 2013</c:v>
                </c:pt>
                <c:pt idx="37">
                  <c:v>Q2 2014</c:v>
                </c:pt>
                <c:pt idx="39">
                  <c:v>Q4 2014</c:v>
                </c:pt>
                <c:pt idx="41">
                  <c:v>Q2 2015</c:v>
                </c:pt>
                <c:pt idx="43">
                  <c:v>Q4 2015</c:v>
                </c:pt>
                <c:pt idx="45">
                  <c:v>Q2 2016</c:v>
                </c:pt>
                <c:pt idx="47">
                  <c:v>Q4 2016</c:v>
                </c:pt>
                <c:pt idx="49">
                  <c:v>Q2 2017</c:v>
                </c:pt>
              </c:strCache>
            </c:strRef>
          </c:cat>
          <c:val>
            <c:numRef>
              <c:f>'Figure 10'!$C$5:$C$57</c:f>
              <c:numCache>
                <c:formatCode>0.0</c:formatCode>
                <c:ptCount val="53"/>
                <c:pt idx="0">
                  <c:v>115.3</c:v>
                </c:pt>
                <c:pt idx="1">
                  <c:v>115.8</c:v>
                </c:pt>
                <c:pt idx="2">
                  <c:v>117.6</c:v>
                </c:pt>
                <c:pt idx="3">
                  <c:v>117.8</c:v>
                </c:pt>
                <c:pt idx="4">
                  <c:v>118.5</c:v>
                </c:pt>
                <c:pt idx="5">
                  <c:v>120.5</c:v>
                </c:pt>
                <c:pt idx="6">
                  <c:v>122.1</c:v>
                </c:pt>
                <c:pt idx="7">
                  <c:v>121.2</c:v>
                </c:pt>
                <c:pt idx="8">
                  <c:v>120.8</c:v>
                </c:pt>
                <c:pt idx="9">
                  <c:v>120.3</c:v>
                </c:pt>
                <c:pt idx="10">
                  <c:v>117.5</c:v>
                </c:pt>
                <c:pt idx="11">
                  <c:v>118.4</c:v>
                </c:pt>
                <c:pt idx="12">
                  <c:v>121</c:v>
                </c:pt>
                <c:pt idx="13">
                  <c:v>120.2</c:v>
                </c:pt>
                <c:pt idx="14">
                  <c:v>121.9</c:v>
                </c:pt>
                <c:pt idx="15">
                  <c:v>117</c:v>
                </c:pt>
                <c:pt idx="16">
                  <c:v>116.9</c:v>
                </c:pt>
                <c:pt idx="17">
                  <c:v>119.9</c:v>
                </c:pt>
                <c:pt idx="18">
                  <c:v>115.7</c:v>
                </c:pt>
                <c:pt idx="19">
                  <c:v>117.7</c:v>
                </c:pt>
                <c:pt idx="20">
                  <c:v>115</c:v>
                </c:pt>
                <c:pt idx="21">
                  <c:v>112</c:v>
                </c:pt>
                <c:pt idx="22">
                  <c:v>112.3</c:v>
                </c:pt>
                <c:pt idx="23">
                  <c:v>109.2</c:v>
                </c:pt>
                <c:pt idx="24">
                  <c:v>107</c:v>
                </c:pt>
                <c:pt idx="25">
                  <c:v>107.2</c:v>
                </c:pt>
                <c:pt idx="26">
                  <c:v>105.7</c:v>
                </c:pt>
                <c:pt idx="27">
                  <c:v>102.9</c:v>
                </c:pt>
                <c:pt idx="28">
                  <c:v>107.1</c:v>
                </c:pt>
                <c:pt idx="29">
                  <c:v>99.1</c:v>
                </c:pt>
                <c:pt idx="30">
                  <c:v>99.5</c:v>
                </c:pt>
                <c:pt idx="31">
                  <c:v>98.2</c:v>
                </c:pt>
                <c:pt idx="32">
                  <c:v>97</c:v>
                </c:pt>
                <c:pt idx="33">
                  <c:v>101.4</c:v>
                </c:pt>
                <c:pt idx="34">
                  <c:v>97.6</c:v>
                </c:pt>
                <c:pt idx="35">
                  <c:v>99.4</c:v>
                </c:pt>
                <c:pt idx="36">
                  <c:v>96.6</c:v>
                </c:pt>
                <c:pt idx="37">
                  <c:v>96.9</c:v>
                </c:pt>
                <c:pt idx="38">
                  <c:v>97.6</c:v>
                </c:pt>
                <c:pt idx="39">
                  <c:v>97.3</c:v>
                </c:pt>
                <c:pt idx="40">
                  <c:v>100.4</c:v>
                </c:pt>
                <c:pt idx="41">
                  <c:v>99.5</c:v>
                </c:pt>
                <c:pt idx="42">
                  <c:v>100.2</c:v>
                </c:pt>
                <c:pt idx="43">
                  <c:v>99.9</c:v>
                </c:pt>
                <c:pt idx="44">
                  <c:v>97.8</c:v>
                </c:pt>
                <c:pt idx="45">
                  <c:v>99.2</c:v>
                </c:pt>
                <c:pt idx="46">
                  <c:v>97.1</c:v>
                </c:pt>
                <c:pt idx="47">
                  <c:v>101.7</c:v>
                </c:pt>
                <c:pt idx="48">
                  <c:v>96.6</c:v>
                </c:pt>
                <c:pt idx="49">
                  <c:v>98.3</c:v>
                </c:pt>
                <c:pt idx="50">
                  <c:v>97.2</c:v>
                </c:pt>
                <c:pt idx="51">
                  <c:v>98.9</c:v>
                </c:pt>
                <c:pt idx="52">
                  <c:v>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913256"/>
        <c:axId val="775144368"/>
      </c:lineChart>
      <c:catAx>
        <c:axId val="851913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775144368"/>
        <c:crosses val="autoZero"/>
        <c:auto val="1"/>
        <c:lblAlgn val="ctr"/>
        <c:lblOffset val="100"/>
        <c:tickLblSkip val="1"/>
        <c:noMultiLvlLbl val="0"/>
      </c:catAx>
      <c:valAx>
        <c:axId val="775144368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5191325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881796025495987"/>
          <c:y val="0.10545218884676455"/>
          <c:w val="0.1516582302212253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294154</xdr:colOff>
      <xdr:row>4</xdr:row>
      <xdr:rowOff>50987</xdr:rowOff>
    </xdr:from>
    <xdr:to>
      <xdr:col>15</xdr:col>
      <xdr:colOff>446554</xdr:colOff>
      <xdr:row>20</xdr:row>
      <xdr:rowOff>89087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361389</xdr:colOff>
      <xdr:row>4</xdr:row>
      <xdr:rowOff>73398</xdr:rowOff>
    </xdr:from>
    <xdr:to>
      <xdr:col>15</xdr:col>
      <xdr:colOff>513789</xdr:colOff>
      <xdr:row>20</xdr:row>
      <xdr:rowOff>111498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28575</xdr:rowOff>
    </xdr:from>
    <xdr:to>
      <xdr:col>16</xdr:col>
      <xdr:colOff>390525</xdr:colOff>
      <xdr:row>21</xdr:row>
      <xdr:rowOff>33617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260536</xdr:colOff>
      <xdr:row>4</xdr:row>
      <xdr:rowOff>129428</xdr:rowOff>
    </xdr:from>
    <xdr:to>
      <xdr:col>15</xdr:col>
      <xdr:colOff>412936</xdr:colOff>
      <xdr:row>20</xdr:row>
      <xdr:rowOff>167528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(2015=100)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28575</xdr:rowOff>
    </xdr:from>
    <xdr:to>
      <xdr:col>15</xdr:col>
      <xdr:colOff>390525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64"/>
  <sheetViews>
    <sheetView topLeftCell="A46" workbookViewId="0">
      <selection activeCell="E64" sqref="E64"/>
    </sheetView>
  </sheetViews>
  <sheetFormatPr defaultRowHeight="15" x14ac:dyDescent="0.25"/>
  <sheetData>
    <row r="1" spans="1:8" x14ac:dyDescent="0.25">
      <c r="A1" s="52" t="s">
        <v>6</v>
      </c>
      <c r="B1" t="str">
        <f>LEFT(RIGHT(A1,6),1)</f>
        <v>1</v>
      </c>
      <c r="C1" t="str">
        <f>IF(OR(B1="1",B1="3"),A1,"")</f>
        <v>Q1 2005</v>
      </c>
      <c r="D1" t="str">
        <f>IF(OR(B1="2",B1="4"),A1,"")</f>
        <v/>
      </c>
      <c r="G1" t="s">
        <v>191</v>
      </c>
    </row>
    <row r="2" spans="1:8" x14ac:dyDescent="0.25">
      <c r="A2" s="8" t="s">
        <v>27</v>
      </c>
      <c r="B2" t="str">
        <f t="shared" ref="B2:B64" si="0">LEFT(RIGHT(A2,6),1)</f>
        <v>2</v>
      </c>
      <c r="C2" t="str">
        <f t="shared" ref="C2:C56" si="1">IF(OR(B2="1",B2="3"),A2,"")</f>
        <v/>
      </c>
      <c r="D2" t="str">
        <f t="shared" ref="D2:D56" si="2">IF(OR(B2="2",B2="4"),A2,"")</f>
        <v>Q2 2005</v>
      </c>
    </row>
    <row r="3" spans="1:8" x14ac:dyDescent="0.25">
      <c r="A3" s="52" t="s">
        <v>7</v>
      </c>
      <c r="B3" t="str">
        <f t="shared" si="0"/>
        <v>3</v>
      </c>
      <c r="C3" t="str">
        <f t="shared" si="1"/>
        <v>Q3 2005</v>
      </c>
      <c r="D3" t="str">
        <f t="shared" si="2"/>
        <v/>
      </c>
      <c r="H3" t="s">
        <v>27</v>
      </c>
    </row>
    <row r="4" spans="1:8" x14ac:dyDescent="0.25">
      <c r="A4" s="8" t="s">
        <v>28</v>
      </c>
      <c r="B4" t="str">
        <f t="shared" si="0"/>
        <v>4</v>
      </c>
      <c r="C4" t="str">
        <f t="shared" si="1"/>
        <v/>
      </c>
      <c r="D4" t="str">
        <f t="shared" si="2"/>
        <v>Q4 2005</v>
      </c>
    </row>
    <row r="5" spans="1:8" x14ac:dyDescent="0.25">
      <c r="A5" s="52" t="s">
        <v>8</v>
      </c>
      <c r="B5" t="str">
        <f t="shared" si="0"/>
        <v>1</v>
      </c>
      <c r="C5" t="str">
        <f t="shared" si="1"/>
        <v>Q1 2006</v>
      </c>
      <c r="D5" t="str">
        <f t="shared" si="2"/>
        <v/>
      </c>
      <c r="H5" t="s">
        <v>28</v>
      </c>
    </row>
    <row r="6" spans="1:8" x14ac:dyDescent="0.25">
      <c r="A6" s="8" t="s">
        <v>29</v>
      </c>
      <c r="B6" t="str">
        <f t="shared" si="0"/>
        <v>2</v>
      </c>
      <c r="C6" t="str">
        <f t="shared" si="1"/>
        <v/>
      </c>
      <c r="D6" t="str">
        <f t="shared" si="2"/>
        <v>Q2 2006</v>
      </c>
    </row>
    <row r="7" spans="1:8" x14ac:dyDescent="0.25">
      <c r="A7" s="52" t="s">
        <v>9</v>
      </c>
      <c r="B7" t="str">
        <f t="shared" si="0"/>
        <v>3</v>
      </c>
      <c r="C7" t="str">
        <f t="shared" si="1"/>
        <v>Q3 2006</v>
      </c>
      <c r="D7" t="str">
        <f t="shared" si="2"/>
        <v/>
      </c>
      <c r="H7" t="s">
        <v>29</v>
      </c>
    </row>
    <row r="8" spans="1:8" x14ac:dyDescent="0.25">
      <c r="A8" s="8" t="s">
        <v>30</v>
      </c>
      <c r="B8" t="str">
        <f t="shared" si="0"/>
        <v>4</v>
      </c>
      <c r="C8" t="str">
        <f t="shared" si="1"/>
        <v/>
      </c>
      <c r="D8" t="str">
        <f t="shared" si="2"/>
        <v>Q4 2006</v>
      </c>
    </row>
    <row r="9" spans="1:8" x14ac:dyDescent="0.25">
      <c r="A9" s="52" t="s">
        <v>10</v>
      </c>
      <c r="B9" t="str">
        <f t="shared" si="0"/>
        <v>1</v>
      </c>
      <c r="C9" t="str">
        <f t="shared" si="1"/>
        <v>Q1 2007</v>
      </c>
      <c r="D9" t="str">
        <f t="shared" si="2"/>
        <v/>
      </c>
      <c r="H9" t="s">
        <v>30</v>
      </c>
    </row>
    <row r="10" spans="1:8" x14ac:dyDescent="0.25">
      <c r="A10" s="8" t="s">
        <v>31</v>
      </c>
      <c r="B10" t="str">
        <f t="shared" si="0"/>
        <v>2</v>
      </c>
      <c r="C10" t="str">
        <f t="shared" si="1"/>
        <v/>
      </c>
      <c r="D10" t="str">
        <f t="shared" si="2"/>
        <v>Q2 2007</v>
      </c>
    </row>
    <row r="11" spans="1:8" x14ac:dyDescent="0.25">
      <c r="A11" s="52" t="s">
        <v>11</v>
      </c>
      <c r="B11" t="str">
        <f t="shared" si="0"/>
        <v>3</v>
      </c>
      <c r="C11" t="str">
        <f t="shared" si="1"/>
        <v>Q3 2007</v>
      </c>
      <c r="D11" t="str">
        <f t="shared" si="2"/>
        <v/>
      </c>
      <c r="H11" t="s">
        <v>31</v>
      </c>
    </row>
    <row r="12" spans="1:8" x14ac:dyDescent="0.25">
      <c r="A12" s="8" t="s">
        <v>32</v>
      </c>
      <c r="B12" t="str">
        <f t="shared" si="0"/>
        <v>4</v>
      </c>
      <c r="C12" t="str">
        <f t="shared" si="1"/>
        <v/>
      </c>
      <c r="D12" t="str">
        <f t="shared" si="2"/>
        <v>Q4 2007</v>
      </c>
    </row>
    <row r="13" spans="1:8" x14ac:dyDescent="0.25">
      <c r="A13" s="52" t="s">
        <v>12</v>
      </c>
      <c r="B13" t="str">
        <f t="shared" si="0"/>
        <v>1</v>
      </c>
      <c r="C13" t="str">
        <f t="shared" si="1"/>
        <v>Q1 2008</v>
      </c>
      <c r="D13" t="str">
        <f t="shared" si="2"/>
        <v/>
      </c>
      <c r="H13" t="s">
        <v>32</v>
      </c>
    </row>
    <row r="14" spans="1:8" x14ac:dyDescent="0.25">
      <c r="A14" s="8" t="s">
        <v>33</v>
      </c>
      <c r="B14" t="str">
        <f t="shared" si="0"/>
        <v>2</v>
      </c>
      <c r="C14" t="str">
        <f t="shared" si="1"/>
        <v/>
      </c>
      <c r="D14" t="str">
        <f t="shared" si="2"/>
        <v>Q2 2008</v>
      </c>
    </row>
    <row r="15" spans="1:8" x14ac:dyDescent="0.25">
      <c r="A15" s="52" t="s">
        <v>13</v>
      </c>
      <c r="B15" t="str">
        <f t="shared" si="0"/>
        <v>3</v>
      </c>
      <c r="C15" t="str">
        <f t="shared" si="1"/>
        <v>Q3 2008</v>
      </c>
      <c r="D15" t="str">
        <f t="shared" si="2"/>
        <v/>
      </c>
      <c r="H15" t="s">
        <v>33</v>
      </c>
    </row>
    <row r="16" spans="1:8" x14ac:dyDescent="0.25">
      <c r="A16" s="8" t="s">
        <v>34</v>
      </c>
      <c r="B16" t="str">
        <f t="shared" si="0"/>
        <v>4</v>
      </c>
      <c r="C16" t="str">
        <f t="shared" si="1"/>
        <v/>
      </c>
      <c r="D16" t="str">
        <f t="shared" si="2"/>
        <v>Q4 2008</v>
      </c>
    </row>
    <row r="17" spans="1:8" x14ac:dyDescent="0.25">
      <c r="A17" s="52" t="s">
        <v>14</v>
      </c>
      <c r="B17" t="str">
        <f t="shared" si="0"/>
        <v>1</v>
      </c>
      <c r="C17" t="str">
        <f t="shared" si="1"/>
        <v>Q1 2009</v>
      </c>
      <c r="D17" t="str">
        <f t="shared" si="2"/>
        <v/>
      </c>
      <c r="H17" t="s">
        <v>34</v>
      </c>
    </row>
    <row r="18" spans="1:8" x14ac:dyDescent="0.25">
      <c r="A18" s="8" t="s">
        <v>35</v>
      </c>
      <c r="B18" t="str">
        <f t="shared" si="0"/>
        <v>2</v>
      </c>
      <c r="C18" t="str">
        <f t="shared" si="1"/>
        <v/>
      </c>
      <c r="D18" t="str">
        <f t="shared" si="2"/>
        <v>Q2 2009</v>
      </c>
    </row>
    <row r="19" spans="1:8" x14ac:dyDescent="0.25">
      <c r="A19" s="52" t="s">
        <v>15</v>
      </c>
      <c r="B19" t="str">
        <f t="shared" si="0"/>
        <v>3</v>
      </c>
      <c r="C19" t="str">
        <f t="shared" si="1"/>
        <v>Q3 2009</v>
      </c>
      <c r="D19" t="str">
        <f t="shared" si="2"/>
        <v/>
      </c>
      <c r="H19" t="s">
        <v>35</v>
      </c>
    </row>
    <row r="20" spans="1:8" x14ac:dyDescent="0.25">
      <c r="A20" s="8" t="s">
        <v>36</v>
      </c>
      <c r="B20" t="str">
        <f t="shared" si="0"/>
        <v>4</v>
      </c>
      <c r="C20" t="str">
        <f t="shared" si="1"/>
        <v/>
      </c>
      <c r="D20" t="str">
        <f t="shared" si="2"/>
        <v>Q4 2009</v>
      </c>
    </row>
    <row r="21" spans="1:8" x14ac:dyDescent="0.25">
      <c r="A21" s="52" t="s">
        <v>16</v>
      </c>
      <c r="B21" t="str">
        <f t="shared" si="0"/>
        <v>1</v>
      </c>
      <c r="C21" t="str">
        <f t="shared" si="1"/>
        <v>Q1 2010</v>
      </c>
      <c r="D21" t="str">
        <f t="shared" si="2"/>
        <v/>
      </c>
      <c r="H21" t="s">
        <v>36</v>
      </c>
    </row>
    <row r="22" spans="1:8" x14ac:dyDescent="0.25">
      <c r="A22" s="8" t="s">
        <v>37</v>
      </c>
      <c r="B22" t="str">
        <f t="shared" si="0"/>
        <v>2</v>
      </c>
      <c r="C22" t="str">
        <f t="shared" si="1"/>
        <v/>
      </c>
      <c r="D22" t="str">
        <f t="shared" si="2"/>
        <v>Q2 2010</v>
      </c>
    </row>
    <row r="23" spans="1:8" x14ac:dyDescent="0.25">
      <c r="A23" s="52" t="s">
        <v>17</v>
      </c>
      <c r="B23" t="str">
        <f t="shared" si="0"/>
        <v>3</v>
      </c>
      <c r="C23" t="str">
        <f t="shared" si="1"/>
        <v>Q3 2010</v>
      </c>
      <c r="D23" t="str">
        <f t="shared" si="2"/>
        <v/>
      </c>
      <c r="H23" t="s">
        <v>37</v>
      </c>
    </row>
    <row r="24" spans="1:8" x14ac:dyDescent="0.25">
      <c r="A24" s="8" t="s">
        <v>38</v>
      </c>
      <c r="B24" t="str">
        <f t="shared" si="0"/>
        <v>4</v>
      </c>
      <c r="C24" t="str">
        <f t="shared" si="1"/>
        <v/>
      </c>
      <c r="D24" t="str">
        <f t="shared" si="2"/>
        <v>Q4 2010</v>
      </c>
    </row>
    <row r="25" spans="1:8" x14ac:dyDescent="0.25">
      <c r="A25" s="52" t="s">
        <v>18</v>
      </c>
      <c r="B25" t="str">
        <f t="shared" si="0"/>
        <v>1</v>
      </c>
      <c r="C25" t="str">
        <f t="shared" si="1"/>
        <v>Q1 2011</v>
      </c>
      <c r="D25" t="str">
        <f t="shared" si="2"/>
        <v/>
      </c>
      <c r="H25" t="s">
        <v>38</v>
      </c>
    </row>
    <row r="26" spans="1:8" x14ac:dyDescent="0.25">
      <c r="A26" s="8" t="s">
        <v>39</v>
      </c>
      <c r="B26" t="str">
        <f t="shared" si="0"/>
        <v>2</v>
      </c>
      <c r="C26" t="str">
        <f t="shared" si="1"/>
        <v/>
      </c>
      <c r="D26" t="str">
        <f t="shared" si="2"/>
        <v>Q2 2011</v>
      </c>
    </row>
    <row r="27" spans="1:8" x14ac:dyDescent="0.25">
      <c r="A27" s="52" t="s">
        <v>19</v>
      </c>
      <c r="B27" t="str">
        <f t="shared" si="0"/>
        <v>3</v>
      </c>
      <c r="C27" t="str">
        <f t="shared" si="1"/>
        <v>Q3 2011</v>
      </c>
      <c r="D27" t="str">
        <f t="shared" si="2"/>
        <v/>
      </c>
      <c r="H27" t="s">
        <v>39</v>
      </c>
    </row>
    <row r="28" spans="1:8" x14ac:dyDescent="0.25">
      <c r="A28" s="8" t="s">
        <v>40</v>
      </c>
      <c r="B28" t="str">
        <f t="shared" si="0"/>
        <v>4</v>
      </c>
      <c r="C28" t="str">
        <f t="shared" si="1"/>
        <v/>
      </c>
      <c r="D28" t="str">
        <f t="shared" si="2"/>
        <v>Q4 2011</v>
      </c>
    </row>
    <row r="29" spans="1:8" x14ac:dyDescent="0.25">
      <c r="A29" s="52" t="s">
        <v>20</v>
      </c>
      <c r="B29" t="str">
        <f t="shared" si="0"/>
        <v>1</v>
      </c>
      <c r="C29" t="str">
        <f t="shared" si="1"/>
        <v>Q1 2012</v>
      </c>
      <c r="D29" t="str">
        <f t="shared" si="2"/>
        <v/>
      </c>
      <c r="H29" t="s">
        <v>40</v>
      </c>
    </row>
    <row r="30" spans="1:8" x14ac:dyDescent="0.25">
      <c r="A30" s="8" t="s">
        <v>41</v>
      </c>
      <c r="B30" t="str">
        <f t="shared" si="0"/>
        <v>2</v>
      </c>
      <c r="C30" t="str">
        <f t="shared" si="1"/>
        <v/>
      </c>
      <c r="D30" t="str">
        <f t="shared" si="2"/>
        <v>Q2 2012</v>
      </c>
    </row>
    <row r="31" spans="1:8" x14ac:dyDescent="0.25">
      <c r="A31" s="52" t="s">
        <v>21</v>
      </c>
      <c r="B31" t="str">
        <f t="shared" si="0"/>
        <v>3</v>
      </c>
      <c r="C31" t="str">
        <f t="shared" si="1"/>
        <v>Q3 2012</v>
      </c>
      <c r="D31" t="str">
        <f t="shared" si="2"/>
        <v/>
      </c>
      <c r="H31" t="s">
        <v>41</v>
      </c>
    </row>
    <row r="32" spans="1:8" x14ac:dyDescent="0.25">
      <c r="A32" s="8" t="s">
        <v>42</v>
      </c>
      <c r="B32" t="str">
        <f t="shared" si="0"/>
        <v>4</v>
      </c>
      <c r="C32" t="str">
        <f t="shared" si="1"/>
        <v/>
      </c>
      <c r="D32" t="str">
        <f t="shared" si="2"/>
        <v>Q4 2012</v>
      </c>
    </row>
    <row r="33" spans="1:8" x14ac:dyDescent="0.25">
      <c r="A33" s="52" t="s">
        <v>22</v>
      </c>
      <c r="B33" t="str">
        <f t="shared" si="0"/>
        <v>1</v>
      </c>
      <c r="C33" t="str">
        <f t="shared" si="1"/>
        <v>Q1 2013</v>
      </c>
      <c r="D33" t="str">
        <f t="shared" si="2"/>
        <v/>
      </c>
      <c r="H33" t="s">
        <v>42</v>
      </c>
    </row>
    <row r="34" spans="1:8" x14ac:dyDescent="0.25">
      <c r="A34" s="8" t="s">
        <v>43</v>
      </c>
      <c r="B34" t="str">
        <f t="shared" si="0"/>
        <v>2</v>
      </c>
      <c r="C34" t="str">
        <f t="shared" si="1"/>
        <v/>
      </c>
      <c r="D34" t="str">
        <f t="shared" si="2"/>
        <v>Q2 2013</v>
      </c>
    </row>
    <row r="35" spans="1:8" x14ac:dyDescent="0.25">
      <c r="A35" s="52" t="s">
        <v>23</v>
      </c>
      <c r="B35" t="str">
        <f t="shared" si="0"/>
        <v>3</v>
      </c>
      <c r="C35" t="str">
        <f t="shared" si="1"/>
        <v>Q3 2013</v>
      </c>
      <c r="D35" t="str">
        <f t="shared" si="2"/>
        <v/>
      </c>
      <c r="H35" t="s">
        <v>43</v>
      </c>
    </row>
    <row r="36" spans="1:8" x14ac:dyDescent="0.25">
      <c r="A36" s="8" t="s">
        <v>44</v>
      </c>
      <c r="B36" t="str">
        <f t="shared" si="0"/>
        <v>4</v>
      </c>
      <c r="C36" t="str">
        <f t="shared" si="1"/>
        <v/>
      </c>
      <c r="D36" t="str">
        <f t="shared" si="2"/>
        <v>Q4 2013</v>
      </c>
    </row>
    <row r="37" spans="1:8" x14ac:dyDescent="0.25">
      <c r="A37" s="52" t="s">
        <v>24</v>
      </c>
      <c r="B37" t="str">
        <f t="shared" si="0"/>
        <v>1</v>
      </c>
      <c r="C37" t="str">
        <f t="shared" si="1"/>
        <v>Q1 2014</v>
      </c>
      <c r="D37" t="str">
        <f t="shared" si="2"/>
        <v/>
      </c>
      <c r="H37" t="s">
        <v>44</v>
      </c>
    </row>
    <row r="38" spans="1:8" x14ac:dyDescent="0.25">
      <c r="A38" s="8" t="s">
        <v>45</v>
      </c>
      <c r="B38" t="str">
        <f t="shared" si="0"/>
        <v>2</v>
      </c>
      <c r="C38" t="str">
        <f t="shared" si="1"/>
        <v/>
      </c>
      <c r="D38" t="str">
        <f t="shared" si="2"/>
        <v>Q2 2014</v>
      </c>
    </row>
    <row r="39" spans="1:8" x14ac:dyDescent="0.25">
      <c r="A39" s="52" t="s">
        <v>25</v>
      </c>
      <c r="B39" t="str">
        <f t="shared" si="0"/>
        <v>3</v>
      </c>
      <c r="C39" t="str">
        <f t="shared" si="1"/>
        <v>Q3 2014</v>
      </c>
      <c r="D39" t="str">
        <f t="shared" si="2"/>
        <v/>
      </c>
      <c r="H39" t="s">
        <v>45</v>
      </c>
    </row>
    <row r="40" spans="1:8" x14ac:dyDescent="0.25">
      <c r="A40" s="8" t="s">
        <v>46</v>
      </c>
      <c r="B40" t="str">
        <f t="shared" si="0"/>
        <v>4</v>
      </c>
      <c r="C40" t="str">
        <f t="shared" si="1"/>
        <v/>
      </c>
      <c r="D40" t="str">
        <f t="shared" si="2"/>
        <v>Q4 2014</v>
      </c>
    </row>
    <row r="41" spans="1:8" x14ac:dyDescent="0.25">
      <c r="A41" s="52" t="s">
        <v>26</v>
      </c>
      <c r="B41" t="str">
        <f t="shared" si="0"/>
        <v>1</v>
      </c>
      <c r="C41" t="str">
        <f t="shared" si="1"/>
        <v>Q1 2015</v>
      </c>
      <c r="D41" t="str">
        <f t="shared" si="2"/>
        <v/>
      </c>
      <c r="H41" t="s">
        <v>46</v>
      </c>
    </row>
    <row r="42" spans="1:8" x14ac:dyDescent="0.25">
      <c r="A42" s="8" t="s">
        <v>105</v>
      </c>
      <c r="B42" t="str">
        <f t="shared" si="0"/>
        <v>2</v>
      </c>
      <c r="C42" t="str">
        <f t="shared" si="1"/>
        <v/>
      </c>
      <c r="D42" t="str">
        <f t="shared" si="2"/>
        <v>Q2 2015</v>
      </c>
    </row>
    <row r="43" spans="1:8" x14ac:dyDescent="0.25">
      <c r="A43" s="52" t="s">
        <v>149</v>
      </c>
      <c r="B43" t="str">
        <f t="shared" si="0"/>
        <v>3</v>
      </c>
      <c r="C43" t="str">
        <f t="shared" si="1"/>
        <v>Q3 2015</v>
      </c>
      <c r="D43" t="str">
        <f t="shared" si="2"/>
        <v/>
      </c>
      <c r="H43" t="s">
        <v>105</v>
      </c>
    </row>
    <row r="44" spans="1:8" x14ac:dyDescent="0.25">
      <c r="A44" s="8" t="s">
        <v>169</v>
      </c>
      <c r="B44" t="str">
        <f t="shared" si="0"/>
        <v>4</v>
      </c>
      <c r="C44" t="str">
        <f t="shared" si="1"/>
        <v/>
      </c>
      <c r="D44" t="str">
        <f t="shared" si="2"/>
        <v>Q4 2015</v>
      </c>
    </row>
    <row r="45" spans="1:8" x14ac:dyDescent="0.25">
      <c r="A45" s="52" t="s">
        <v>171</v>
      </c>
      <c r="B45" t="str">
        <f t="shared" si="0"/>
        <v>1</v>
      </c>
      <c r="C45" t="str">
        <f t="shared" si="1"/>
        <v>Q1 2016</v>
      </c>
      <c r="D45" t="str">
        <f t="shared" si="2"/>
        <v/>
      </c>
      <c r="H45" t="s">
        <v>169</v>
      </c>
    </row>
    <row r="46" spans="1:8" x14ac:dyDescent="0.25">
      <c r="A46" s="8" t="s">
        <v>173</v>
      </c>
      <c r="B46" t="str">
        <f t="shared" si="0"/>
        <v>2</v>
      </c>
      <c r="C46" t="str">
        <f t="shared" si="1"/>
        <v/>
      </c>
      <c r="D46" t="str">
        <f t="shared" si="2"/>
        <v>Q2 2016</v>
      </c>
    </row>
    <row r="47" spans="1:8" x14ac:dyDescent="0.25">
      <c r="A47" s="52" t="s">
        <v>174</v>
      </c>
      <c r="B47" t="str">
        <f t="shared" si="0"/>
        <v>3</v>
      </c>
      <c r="C47" t="str">
        <f t="shared" si="1"/>
        <v>Q3 2016</v>
      </c>
      <c r="D47" t="str">
        <f t="shared" si="2"/>
        <v/>
      </c>
      <c r="H47" t="s">
        <v>173</v>
      </c>
    </row>
    <row r="48" spans="1:8" x14ac:dyDescent="0.25">
      <c r="A48" s="8" t="s">
        <v>175</v>
      </c>
      <c r="B48" t="str">
        <f t="shared" si="0"/>
        <v>4</v>
      </c>
      <c r="C48" t="str">
        <f t="shared" si="1"/>
        <v/>
      </c>
      <c r="D48" t="str">
        <f t="shared" si="2"/>
        <v>Q4 2016</v>
      </c>
    </row>
    <row r="49" spans="1:8" x14ac:dyDescent="0.25">
      <c r="A49" s="52" t="s">
        <v>176</v>
      </c>
      <c r="B49" t="str">
        <f t="shared" si="0"/>
        <v>1</v>
      </c>
      <c r="C49" t="str">
        <f t="shared" si="1"/>
        <v>Q1 2017</v>
      </c>
      <c r="D49" t="str">
        <f t="shared" si="2"/>
        <v/>
      </c>
      <c r="H49" t="s">
        <v>175</v>
      </c>
    </row>
    <row r="50" spans="1:8" ht="15.75" thickBot="1" x14ac:dyDescent="0.3">
      <c r="A50" s="78" t="s">
        <v>180</v>
      </c>
      <c r="B50" t="str">
        <f t="shared" si="0"/>
        <v>2</v>
      </c>
      <c r="C50" t="str">
        <f t="shared" si="1"/>
        <v/>
      </c>
      <c r="D50" t="str">
        <f t="shared" si="2"/>
        <v>Q2 2017</v>
      </c>
    </row>
    <row r="51" spans="1:8" x14ac:dyDescent="0.25">
      <c r="A51" s="52" t="s">
        <v>185</v>
      </c>
      <c r="B51" t="str">
        <f t="shared" si="0"/>
        <v>3</v>
      </c>
      <c r="C51" t="str">
        <f t="shared" si="1"/>
        <v>Q3 2017</v>
      </c>
      <c r="D51" t="str">
        <f t="shared" si="2"/>
        <v/>
      </c>
      <c r="H51" t="s">
        <v>180</v>
      </c>
    </row>
    <row r="52" spans="1:8" x14ac:dyDescent="0.25">
      <c r="A52" s="84" t="s">
        <v>186</v>
      </c>
      <c r="B52" t="str">
        <f t="shared" si="0"/>
        <v>4</v>
      </c>
      <c r="C52" t="str">
        <f t="shared" si="1"/>
        <v/>
      </c>
      <c r="D52" t="str">
        <f t="shared" si="2"/>
        <v>Q4 2017</v>
      </c>
    </row>
    <row r="53" spans="1:8" x14ac:dyDescent="0.25">
      <c r="A53" s="52" t="s">
        <v>187</v>
      </c>
      <c r="B53" t="str">
        <f t="shared" si="0"/>
        <v>1</v>
      </c>
      <c r="C53" t="str">
        <f t="shared" si="1"/>
        <v>Q1 2018</v>
      </c>
      <c r="D53" t="str">
        <f t="shared" si="2"/>
        <v/>
      </c>
    </row>
    <row r="54" spans="1:8" x14ac:dyDescent="0.25">
      <c r="A54" s="84" t="s">
        <v>188</v>
      </c>
      <c r="B54" t="str">
        <f t="shared" si="0"/>
        <v>2</v>
      </c>
      <c r="C54" t="str">
        <f t="shared" si="1"/>
        <v/>
      </c>
      <c r="D54" t="str">
        <f t="shared" si="2"/>
        <v>Q2 2018</v>
      </c>
    </row>
    <row r="55" spans="1:8" x14ac:dyDescent="0.25">
      <c r="A55" s="52" t="s">
        <v>189</v>
      </c>
      <c r="B55" t="str">
        <f t="shared" si="0"/>
        <v>3</v>
      </c>
      <c r="C55" t="str">
        <f t="shared" si="1"/>
        <v>Q3 2018</v>
      </c>
      <c r="D55" t="str">
        <f t="shared" si="2"/>
        <v/>
      </c>
    </row>
    <row r="56" spans="1:8" x14ac:dyDescent="0.25">
      <c r="A56" s="84" t="s">
        <v>190</v>
      </c>
      <c r="B56" t="str">
        <f t="shared" si="0"/>
        <v>4</v>
      </c>
      <c r="C56" t="str">
        <f t="shared" si="1"/>
        <v/>
      </c>
      <c r="D56" t="str">
        <f t="shared" si="2"/>
        <v>Q4 2018</v>
      </c>
    </row>
    <row r="57" spans="1:8" x14ac:dyDescent="0.25">
      <c r="A57" s="52" t="s">
        <v>192</v>
      </c>
      <c r="B57" t="str">
        <f t="shared" si="0"/>
        <v>1</v>
      </c>
      <c r="C57" t="str">
        <f t="shared" ref="C57:C64" si="3">IF(OR(B57="1",B57="3"),A57,"")</f>
        <v>Q1 2019</v>
      </c>
      <c r="D57" t="str">
        <f t="shared" ref="D57:D64" si="4">IF(OR(B57="2",B57="4"),A57,"")</f>
        <v/>
      </c>
    </row>
    <row r="58" spans="1:8" x14ac:dyDescent="0.25">
      <c r="A58" s="84" t="s">
        <v>193</v>
      </c>
      <c r="B58" t="str">
        <f t="shared" si="0"/>
        <v>2</v>
      </c>
      <c r="C58" t="str">
        <f t="shared" si="3"/>
        <v/>
      </c>
      <c r="D58" t="str">
        <f t="shared" si="4"/>
        <v>Q2 2019</v>
      </c>
    </row>
    <row r="59" spans="1:8" x14ac:dyDescent="0.25">
      <c r="A59" s="52" t="s">
        <v>194</v>
      </c>
      <c r="B59" t="str">
        <f t="shared" si="0"/>
        <v>3</v>
      </c>
      <c r="C59" t="str">
        <f t="shared" si="3"/>
        <v>Q3 2019</v>
      </c>
      <c r="D59" t="str">
        <f t="shared" si="4"/>
        <v/>
      </c>
    </row>
    <row r="60" spans="1:8" x14ac:dyDescent="0.25">
      <c r="A60" s="84" t="s">
        <v>195</v>
      </c>
      <c r="B60" t="str">
        <f t="shared" si="0"/>
        <v>4</v>
      </c>
      <c r="C60" t="str">
        <f t="shared" si="3"/>
        <v/>
      </c>
      <c r="D60" t="str">
        <f t="shared" si="4"/>
        <v>Q4 2019</v>
      </c>
    </row>
    <row r="61" spans="1:8" x14ac:dyDescent="0.25">
      <c r="A61" s="52" t="s">
        <v>196</v>
      </c>
      <c r="B61" t="str">
        <f t="shared" si="0"/>
        <v>1</v>
      </c>
      <c r="C61" t="str">
        <f t="shared" si="3"/>
        <v>Q1 2020</v>
      </c>
      <c r="D61" t="str">
        <f t="shared" si="4"/>
        <v/>
      </c>
    </row>
    <row r="62" spans="1:8" x14ac:dyDescent="0.25">
      <c r="A62" s="84" t="s">
        <v>197</v>
      </c>
      <c r="B62" t="str">
        <f t="shared" si="0"/>
        <v>2</v>
      </c>
      <c r="C62" t="str">
        <f t="shared" si="3"/>
        <v/>
      </c>
      <c r="D62" t="str">
        <f t="shared" si="4"/>
        <v>Q2 2020</v>
      </c>
    </row>
    <row r="63" spans="1:8" x14ac:dyDescent="0.25">
      <c r="A63" s="52" t="s">
        <v>198</v>
      </c>
      <c r="B63" t="str">
        <f t="shared" si="0"/>
        <v>3</v>
      </c>
      <c r="C63" t="str">
        <f t="shared" si="3"/>
        <v>Q3 2020</v>
      </c>
      <c r="D63" t="str">
        <f t="shared" si="4"/>
        <v/>
      </c>
    </row>
    <row r="64" spans="1:8" x14ac:dyDescent="0.25">
      <c r="A64" s="84" t="s">
        <v>199</v>
      </c>
      <c r="B64" t="str">
        <f t="shared" si="0"/>
        <v>4</v>
      </c>
      <c r="C64" t="str">
        <f t="shared" si="3"/>
        <v/>
      </c>
      <c r="D64" t="str">
        <f t="shared" si="4"/>
        <v>Q4 2020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5" customWidth="1"/>
    <col min="4" max="16384" width="9.140625" style="3"/>
  </cols>
  <sheetData>
    <row r="1" spans="1:20" ht="33.75" customHeight="1" x14ac:dyDescent="0.25">
      <c r="A1" s="5" t="s">
        <v>206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107.9</v>
      </c>
      <c r="C5" s="96">
        <v>107.1</v>
      </c>
      <c r="S5" s="57"/>
      <c r="T5" s="57"/>
    </row>
    <row r="6" spans="1:20" x14ac:dyDescent="0.25">
      <c r="A6" s="8" t="s">
        <v>27</v>
      </c>
      <c r="B6" s="53">
        <v>109.4</v>
      </c>
      <c r="C6" s="53">
        <v>107.2</v>
      </c>
      <c r="S6" s="57"/>
      <c r="T6" s="57"/>
    </row>
    <row r="7" spans="1:20" x14ac:dyDescent="0.25">
      <c r="A7" s="95" t="s">
        <v>7</v>
      </c>
      <c r="B7" s="96">
        <v>109.6</v>
      </c>
      <c r="C7" s="96">
        <v>106.7</v>
      </c>
      <c r="S7" s="57"/>
      <c r="T7" s="57"/>
    </row>
    <row r="8" spans="1:20" x14ac:dyDescent="0.25">
      <c r="A8" s="8" t="s">
        <v>28</v>
      </c>
      <c r="B8" s="53">
        <v>108.2</v>
      </c>
      <c r="C8" s="53">
        <v>107</v>
      </c>
      <c r="S8" s="57"/>
      <c r="T8" s="57"/>
    </row>
    <row r="9" spans="1:20" x14ac:dyDescent="0.25">
      <c r="A9" s="95" t="s">
        <v>8</v>
      </c>
      <c r="B9" s="96">
        <v>108</v>
      </c>
      <c r="C9" s="96">
        <v>106.5</v>
      </c>
      <c r="S9" s="57"/>
      <c r="T9" s="57"/>
    </row>
    <row r="10" spans="1:20" x14ac:dyDescent="0.25">
      <c r="A10" s="8" t="s">
        <v>29</v>
      </c>
      <c r="B10" s="53">
        <v>109.8</v>
      </c>
      <c r="C10" s="53">
        <v>106.5</v>
      </c>
      <c r="S10" s="57"/>
      <c r="T10" s="57"/>
    </row>
    <row r="11" spans="1:20" x14ac:dyDescent="0.25">
      <c r="A11" s="95" t="s">
        <v>9</v>
      </c>
      <c r="B11" s="96">
        <v>112.3</v>
      </c>
      <c r="C11" s="96">
        <v>107.4</v>
      </c>
      <c r="S11" s="57"/>
      <c r="T11" s="57"/>
    </row>
    <row r="12" spans="1:20" x14ac:dyDescent="0.25">
      <c r="A12" s="8" t="s">
        <v>30</v>
      </c>
      <c r="B12" s="53">
        <v>117.9</v>
      </c>
      <c r="C12" s="53">
        <v>108.8</v>
      </c>
      <c r="S12" s="57"/>
      <c r="T12" s="57"/>
    </row>
    <row r="13" spans="1:20" x14ac:dyDescent="0.25">
      <c r="A13" s="95" t="s">
        <v>10</v>
      </c>
      <c r="B13" s="96">
        <v>122</v>
      </c>
      <c r="C13" s="96">
        <v>108.6</v>
      </c>
      <c r="S13" s="57"/>
      <c r="T13" s="57"/>
    </row>
    <row r="14" spans="1:20" x14ac:dyDescent="0.25">
      <c r="A14" s="8" t="s">
        <v>31</v>
      </c>
      <c r="B14" s="53">
        <v>120.3</v>
      </c>
      <c r="C14" s="53">
        <v>108.6</v>
      </c>
      <c r="S14" s="57"/>
      <c r="T14" s="57"/>
    </row>
    <row r="15" spans="1:20" x14ac:dyDescent="0.25">
      <c r="A15" s="95" t="s">
        <v>11</v>
      </c>
      <c r="B15" s="96">
        <v>120.3</v>
      </c>
      <c r="C15" s="96">
        <v>109.1</v>
      </c>
      <c r="S15" s="57"/>
      <c r="T15" s="57"/>
    </row>
    <row r="16" spans="1:20" x14ac:dyDescent="0.25">
      <c r="A16" s="8" t="s">
        <v>32</v>
      </c>
      <c r="B16" s="53">
        <v>119.5</v>
      </c>
      <c r="C16" s="53">
        <v>110.6</v>
      </c>
      <c r="S16" s="57"/>
      <c r="T16" s="57"/>
    </row>
    <row r="17" spans="1:20" x14ac:dyDescent="0.25">
      <c r="A17" s="95" t="s">
        <v>12</v>
      </c>
      <c r="B17" s="96">
        <v>117.1</v>
      </c>
      <c r="C17" s="96">
        <v>110</v>
      </c>
      <c r="S17" s="57"/>
      <c r="T17" s="57"/>
    </row>
    <row r="18" spans="1:20" x14ac:dyDescent="0.25">
      <c r="A18" s="8" t="s">
        <v>33</v>
      </c>
      <c r="B18" s="53">
        <v>118.1</v>
      </c>
      <c r="C18" s="53">
        <v>108.8</v>
      </c>
      <c r="S18" s="57"/>
      <c r="T18" s="57"/>
    </row>
    <row r="19" spans="1:20" x14ac:dyDescent="0.25">
      <c r="A19" s="95" t="s">
        <v>13</v>
      </c>
      <c r="B19" s="96">
        <v>109.2</v>
      </c>
      <c r="C19" s="96">
        <v>108.1</v>
      </c>
      <c r="S19" s="57"/>
      <c r="T19" s="57"/>
    </row>
    <row r="20" spans="1:20" x14ac:dyDescent="0.25">
      <c r="A20" s="8" t="s">
        <v>34</v>
      </c>
      <c r="B20" s="53">
        <v>101.9</v>
      </c>
      <c r="C20" s="53">
        <v>100.5</v>
      </c>
      <c r="S20" s="57"/>
      <c r="T20" s="57"/>
    </row>
    <row r="21" spans="1:20" x14ac:dyDescent="0.25">
      <c r="A21" s="95" t="s">
        <v>14</v>
      </c>
      <c r="B21" s="96">
        <v>92.2</v>
      </c>
      <c r="C21" s="96">
        <v>95</v>
      </c>
      <c r="S21" s="57"/>
      <c r="T21" s="57"/>
    </row>
    <row r="22" spans="1:20" x14ac:dyDescent="0.25">
      <c r="A22" s="8" t="s">
        <v>35</v>
      </c>
      <c r="B22" s="53">
        <v>88.1</v>
      </c>
      <c r="C22" s="53">
        <v>96</v>
      </c>
      <c r="S22" s="57"/>
      <c r="T22" s="57"/>
    </row>
    <row r="23" spans="1:20" x14ac:dyDescent="0.25">
      <c r="A23" s="95" t="s">
        <v>15</v>
      </c>
      <c r="B23" s="96">
        <v>89.6</v>
      </c>
      <c r="C23" s="96">
        <v>96.6</v>
      </c>
      <c r="S23" s="57"/>
      <c r="T23" s="57"/>
    </row>
    <row r="24" spans="1:20" x14ac:dyDescent="0.25">
      <c r="A24" s="8" t="s">
        <v>36</v>
      </c>
      <c r="B24" s="53">
        <v>90.7</v>
      </c>
      <c r="C24" s="53">
        <v>96.5</v>
      </c>
      <c r="S24" s="57"/>
      <c r="T24" s="57"/>
    </row>
    <row r="25" spans="1:20" x14ac:dyDescent="0.25">
      <c r="A25" s="95" t="s">
        <v>16</v>
      </c>
      <c r="B25" s="96">
        <v>93.6</v>
      </c>
      <c r="C25" s="96">
        <v>97.2</v>
      </c>
      <c r="S25" s="57"/>
      <c r="T25" s="57"/>
    </row>
    <row r="26" spans="1:20" x14ac:dyDescent="0.25">
      <c r="A26" s="8" t="s">
        <v>37</v>
      </c>
      <c r="B26" s="53">
        <v>93.1</v>
      </c>
      <c r="C26" s="53">
        <v>99.3</v>
      </c>
      <c r="S26" s="57"/>
      <c r="T26" s="57"/>
    </row>
    <row r="27" spans="1:20" x14ac:dyDescent="0.25">
      <c r="A27" s="95" t="s">
        <v>17</v>
      </c>
      <c r="B27" s="96">
        <v>91.5</v>
      </c>
      <c r="C27" s="96">
        <v>97.9</v>
      </c>
      <c r="S27" s="57"/>
      <c r="T27" s="57"/>
    </row>
    <row r="28" spans="1:20" x14ac:dyDescent="0.25">
      <c r="A28" s="8" t="s">
        <v>38</v>
      </c>
      <c r="B28" s="53">
        <v>92.6</v>
      </c>
      <c r="C28" s="53">
        <v>96.9</v>
      </c>
      <c r="S28" s="57"/>
      <c r="T28" s="57"/>
    </row>
    <row r="29" spans="1:20" x14ac:dyDescent="0.25">
      <c r="A29" s="95" t="s">
        <v>18</v>
      </c>
      <c r="B29" s="96">
        <v>95.7</v>
      </c>
      <c r="C29" s="96">
        <v>96.4</v>
      </c>
      <c r="S29" s="57"/>
      <c r="T29" s="57"/>
    </row>
    <row r="30" spans="1:20" x14ac:dyDescent="0.25">
      <c r="A30" s="8" t="s">
        <v>39</v>
      </c>
      <c r="B30" s="53">
        <v>97.3</v>
      </c>
      <c r="C30" s="53">
        <v>98.2</v>
      </c>
      <c r="S30" s="57"/>
      <c r="T30" s="57"/>
    </row>
    <row r="31" spans="1:20" x14ac:dyDescent="0.25">
      <c r="A31" s="95" t="s">
        <v>19</v>
      </c>
      <c r="B31" s="96">
        <v>99.6</v>
      </c>
      <c r="C31" s="96">
        <v>98.3</v>
      </c>
      <c r="S31" s="57"/>
      <c r="T31" s="57"/>
    </row>
    <row r="32" spans="1:20" x14ac:dyDescent="0.25">
      <c r="A32" s="8" t="s">
        <v>40</v>
      </c>
      <c r="B32" s="53">
        <v>95.6</v>
      </c>
      <c r="C32" s="53">
        <v>99</v>
      </c>
      <c r="S32" s="57"/>
      <c r="T32" s="57"/>
    </row>
    <row r="33" spans="1:20" x14ac:dyDescent="0.25">
      <c r="A33" s="95" t="s">
        <v>20</v>
      </c>
      <c r="B33" s="96">
        <v>93.7</v>
      </c>
      <c r="C33" s="96">
        <v>96</v>
      </c>
      <c r="S33" s="57"/>
      <c r="T33" s="57"/>
    </row>
    <row r="34" spans="1:20" x14ac:dyDescent="0.25">
      <c r="A34" s="8" t="s">
        <v>41</v>
      </c>
      <c r="B34" s="53">
        <v>92.5</v>
      </c>
      <c r="C34" s="53">
        <v>93.8</v>
      </c>
      <c r="S34" s="57"/>
      <c r="T34" s="57"/>
    </row>
    <row r="35" spans="1:20" x14ac:dyDescent="0.25">
      <c r="A35" s="95" t="s">
        <v>21</v>
      </c>
      <c r="B35" s="96">
        <v>89.1</v>
      </c>
      <c r="C35" s="96">
        <v>93.1</v>
      </c>
      <c r="S35" s="57"/>
      <c r="T35" s="57"/>
    </row>
    <row r="36" spans="1:20" x14ac:dyDescent="0.25">
      <c r="A36" s="8" t="s">
        <v>42</v>
      </c>
      <c r="B36" s="53">
        <v>90.5</v>
      </c>
      <c r="C36" s="53">
        <v>92.2</v>
      </c>
      <c r="S36" s="57"/>
      <c r="T36" s="57"/>
    </row>
    <row r="37" spans="1:20" x14ac:dyDescent="0.25">
      <c r="A37" s="95" t="s">
        <v>22</v>
      </c>
      <c r="B37" s="96">
        <v>93</v>
      </c>
      <c r="C37" s="96">
        <v>92.9</v>
      </c>
      <c r="S37" s="57"/>
      <c r="T37" s="57"/>
    </row>
    <row r="38" spans="1:20" x14ac:dyDescent="0.25">
      <c r="A38" s="8" t="s">
        <v>43</v>
      </c>
      <c r="B38" s="53">
        <v>93.8</v>
      </c>
      <c r="C38" s="53">
        <v>93.7</v>
      </c>
      <c r="S38" s="57"/>
      <c r="T38" s="57"/>
    </row>
    <row r="39" spans="1:20" x14ac:dyDescent="0.25">
      <c r="A39" s="95" t="s">
        <v>23</v>
      </c>
      <c r="B39" s="96">
        <v>94.9</v>
      </c>
      <c r="C39" s="96">
        <v>96.1</v>
      </c>
      <c r="S39" s="57"/>
      <c r="T39" s="57"/>
    </row>
    <row r="40" spans="1:20" x14ac:dyDescent="0.25">
      <c r="A40" s="8" t="s">
        <v>44</v>
      </c>
      <c r="B40" s="53">
        <v>94.2</v>
      </c>
      <c r="C40" s="53">
        <v>97</v>
      </c>
      <c r="S40" s="57"/>
      <c r="T40" s="57"/>
    </row>
    <row r="41" spans="1:20" x14ac:dyDescent="0.25">
      <c r="A41" s="95" t="s">
        <v>24</v>
      </c>
      <c r="B41" s="96">
        <v>93.6</v>
      </c>
      <c r="C41" s="96">
        <v>99.2</v>
      </c>
      <c r="S41" s="57"/>
      <c r="T41" s="57"/>
    </row>
    <row r="42" spans="1:20" x14ac:dyDescent="0.25">
      <c r="A42" s="8" t="s">
        <v>45</v>
      </c>
      <c r="B42" s="53">
        <v>93.8</v>
      </c>
      <c r="C42" s="53">
        <v>100.1</v>
      </c>
      <c r="S42" s="57"/>
      <c r="T42" s="57"/>
    </row>
    <row r="43" spans="1:20" x14ac:dyDescent="0.25">
      <c r="A43" s="95" t="s">
        <v>25</v>
      </c>
      <c r="B43" s="96">
        <v>97.7</v>
      </c>
      <c r="C43" s="96">
        <v>102</v>
      </c>
      <c r="S43" s="57"/>
      <c r="T43" s="57"/>
    </row>
    <row r="44" spans="1:20" x14ac:dyDescent="0.25">
      <c r="A44" s="8" t="s">
        <v>46</v>
      </c>
      <c r="B44" s="53">
        <v>97.4</v>
      </c>
      <c r="C44" s="53">
        <v>101.6</v>
      </c>
      <c r="S44" s="57"/>
      <c r="T44" s="57"/>
    </row>
    <row r="45" spans="1:20" x14ac:dyDescent="0.25">
      <c r="A45" s="95" t="s">
        <v>26</v>
      </c>
      <c r="B45" s="96">
        <v>99.1</v>
      </c>
      <c r="C45" s="96">
        <v>100.9</v>
      </c>
      <c r="S45" s="57"/>
      <c r="T45" s="57"/>
    </row>
    <row r="46" spans="1:20" x14ac:dyDescent="0.25">
      <c r="A46" s="8" t="s">
        <v>105</v>
      </c>
      <c r="B46" s="53">
        <v>101.8</v>
      </c>
      <c r="C46" s="53">
        <v>99.9</v>
      </c>
      <c r="S46" s="57"/>
      <c r="T46" s="57"/>
    </row>
    <row r="47" spans="1:20" x14ac:dyDescent="0.25">
      <c r="A47" s="95" t="s">
        <v>149</v>
      </c>
      <c r="B47" s="96">
        <v>97.5</v>
      </c>
      <c r="C47" s="96">
        <v>99.5</v>
      </c>
      <c r="S47" s="57"/>
      <c r="T47" s="57"/>
    </row>
    <row r="48" spans="1:20" x14ac:dyDescent="0.25">
      <c r="A48" s="8" t="s">
        <v>169</v>
      </c>
      <c r="B48" s="53">
        <v>101.6</v>
      </c>
      <c r="C48" s="53">
        <v>99.7</v>
      </c>
      <c r="S48" s="57"/>
      <c r="T48" s="57"/>
    </row>
    <row r="49" spans="1:20" x14ac:dyDescent="0.25">
      <c r="A49" s="95" t="s">
        <v>171</v>
      </c>
      <c r="B49" s="96">
        <v>100.3</v>
      </c>
      <c r="C49" s="96">
        <v>101.3</v>
      </c>
      <c r="S49" s="57"/>
      <c r="T49" s="57"/>
    </row>
    <row r="50" spans="1:20" x14ac:dyDescent="0.25">
      <c r="A50" s="8" t="s">
        <v>173</v>
      </c>
      <c r="B50" s="53">
        <v>103.1</v>
      </c>
      <c r="C50" s="53">
        <v>103.2</v>
      </c>
      <c r="S50" s="57"/>
      <c r="T50" s="57"/>
    </row>
    <row r="51" spans="1:20" x14ac:dyDescent="0.25">
      <c r="A51" s="95" t="s">
        <v>174</v>
      </c>
      <c r="B51" s="96">
        <v>104.8</v>
      </c>
      <c r="C51" s="96">
        <v>102.8</v>
      </c>
      <c r="S51" s="57"/>
      <c r="T51" s="57"/>
    </row>
    <row r="52" spans="1:20" x14ac:dyDescent="0.25">
      <c r="A52" s="8" t="s">
        <v>175</v>
      </c>
      <c r="B52" s="53">
        <v>107.9</v>
      </c>
      <c r="C52" s="53">
        <v>103.7</v>
      </c>
      <c r="S52" s="57"/>
      <c r="T52" s="57"/>
    </row>
    <row r="53" spans="1:20" x14ac:dyDescent="0.25">
      <c r="A53" s="95" t="s">
        <v>176</v>
      </c>
      <c r="B53" s="96">
        <v>106.2</v>
      </c>
      <c r="C53" s="96">
        <v>105.3</v>
      </c>
      <c r="S53" s="57"/>
      <c r="T53" s="57"/>
    </row>
    <row r="54" spans="1:20" x14ac:dyDescent="0.25">
      <c r="A54" s="8" t="s">
        <v>180</v>
      </c>
      <c r="B54" s="53">
        <v>104.4</v>
      </c>
      <c r="C54" s="53">
        <v>103.7</v>
      </c>
    </row>
    <row r="55" spans="1:20" x14ac:dyDescent="0.25">
      <c r="A55" s="95" t="s">
        <v>185</v>
      </c>
      <c r="B55" s="96">
        <v>105</v>
      </c>
      <c r="C55" s="96">
        <v>104.1</v>
      </c>
    </row>
    <row r="56" spans="1:20" x14ac:dyDescent="0.25">
      <c r="A56" s="8" t="s">
        <v>186</v>
      </c>
      <c r="B56" s="53">
        <v>107.2</v>
      </c>
      <c r="C56" s="53">
        <v>103.5</v>
      </c>
    </row>
    <row r="57" spans="1:20" ht="16.5" thickBot="1" x14ac:dyDescent="0.3">
      <c r="A57" s="152" t="s">
        <v>187</v>
      </c>
      <c r="B57" s="153">
        <v>108.8</v>
      </c>
      <c r="C57" s="153">
        <v>102.3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58"/>
  <sheetViews>
    <sheetView zoomScaleNormal="100" workbookViewId="0"/>
  </sheetViews>
  <sheetFormatPr defaultRowHeight="15" x14ac:dyDescent="0.25"/>
  <cols>
    <col min="1" max="1" width="15.28515625" style="3" customWidth="1"/>
    <col min="2" max="2" width="13.140625" style="57" customWidth="1"/>
    <col min="3" max="3" width="13.140625" style="3" customWidth="1"/>
    <col min="4" max="16384" width="9.140625" style="3"/>
  </cols>
  <sheetData>
    <row r="1" spans="1:20" ht="33.75" customHeight="1" x14ac:dyDescent="0.25">
      <c r="A1" s="5" t="s">
        <v>207</v>
      </c>
      <c r="B1" s="6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5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ht="15.75" x14ac:dyDescent="0.25">
      <c r="A4" s="6"/>
      <c r="B4" s="7"/>
      <c r="C4" s="7"/>
    </row>
    <row r="5" spans="1:20" ht="15.75" x14ac:dyDescent="0.25">
      <c r="A5" s="95" t="s">
        <v>6</v>
      </c>
      <c r="B5" s="96">
        <v>64.5</v>
      </c>
      <c r="C5" s="96">
        <v>115.3</v>
      </c>
      <c r="S5" s="57"/>
      <c r="T5" s="57"/>
    </row>
    <row r="6" spans="1:20" ht="15.75" x14ac:dyDescent="0.25">
      <c r="A6" s="8" t="s">
        <v>27</v>
      </c>
      <c r="B6" s="53">
        <v>65.400000000000006</v>
      </c>
      <c r="C6" s="53">
        <v>115.8</v>
      </c>
      <c r="S6" s="57"/>
      <c r="T6" s="57"/>
    </row>
    <row r="7" spans="1:20" ht="15.75" x14ac:dyDescent="0.25">
      <c r="A7" s="95" t="s">
        <v>7</v>
      </c>
      <c r="B7" s="96">
        <v>63.1</v>
      </c>
      <c r="C7" s="96">
        <v>117.6</v>
      </c>
      <c r="S7" s="57"/>
      <c r="T7" s="57"/>
    </row>
    <row r="8" spans="1:20" ht="15.75" x14ac:dyDescent="0.25">
      <c r="A8" s="8" t="s">
        <v>28</v>
      </c>
      <c r="B8" s="53">
        <v>68.099999999999994</v>
      </c>
      <c r="C8" s="53">
        <v>117.8</v>
      </c>
      <c r="S8" s="57"/>
      <c r="T8" s="57"/>
    </row>
    <row r="9" spans="1:20" ht="15.75" x14ac:dyDescent="0.25">
      <c r="A9" s="95" t="s">
        <v>8</v>
      </c>
      <c r="B9" s="96">
        <v>66.2</v>
      </c>
      <c r="C9" s="96">
        <v>118.5</v>
      </c>
      <c r="S9" s="57"/>
      <c r="T9" s="57"/>
    </row>
    <row r="10" spans="1:20" ht="15.75" x14ac:dyDescent="0.25">
      <c r="A10" s="8" t="s">
        <v>29</v>
      </c>
      <c r="B10" s="53">
        <v>69.900000000000006</v>
      </c>
      <c r="C10" s="53">
        <v>120.5</v>
      </c>
      <c r="S10" s="57"/>
      <c r="T10" s="57"/>
    </row>
    <row r="11" spans="1:20" ht="15.75" x14ac:dyDescent="0.25">
      <c r="A11" s="95" t="s">
        <v>9</v>
      </c>
      <c r="B11" s="96">
        <v>69.900000000000006</v>
      </c>
      <c r="C11" s="96">
        <v>122.1</v>
      </c>
      <c r="S11" s="57"/>
      <c r="T11" s="57"/>
    </row>
    <row r="12" spans="1:20" ht="15.75" x14ac:dyDescent="0.25">
      <c r="A12" s="8" t="s">
        <v>30</v>
      </c>
      <c r="B12" s="53">
        <v>69.900000000000006</v>
      </c>
      <c r="C12" s="53">
        <v>121.2</v>
      </c>
      <c r="S12" s="57"/>
      <c r="T12" s="57"/>
    </row>
    <row r="13" spans="1:20" ht="15.75" x14ac:dyDescent="0.25">
      <c r="A13" s="95" t="s">
        <v>10</v>
      </c>
      <c r="B13" s="96">
        <v>73.3</v>
      </c>
      <c r="C13" s="96">
        <v>120.8</v>
      </c>
      <c r="S13" s="57"/>
      <c r="T13" s="57"/>
    </row>
    <row r="14" spans="1:20" ht="15.75" x14ac:dyDescent="0.25">
      <c r="A14" s="8" t="s">
        <v>31</v>
      </c>
      <c r="B14" s="53">
        <v>72.599999999999994</v>
      </c>
      <c r="C14" s="53">
        <v>120.3</v>
      </c>
      <c r="S14" s="57"/>
      <c r="T14" s="57"/>
    </row>
    <row r="15" spans="1:20" ht="15.75" x14ac:dyDescent="0.25">
      <c r="A15" s="95" t="s">
        <v>11</v>
      </c>
      <c r="B15" s="96">
        <v>71.7</v>
      </c>
      <c r="C15" s="96">
        <v>117.5</v>
      </c>
      <c r="S15" s="57"/>
      <c r="T15" s="57"/>
    </row>
    <row r="16" spans="1:20" ht="15.75" x14ac:dyDescent="0.25">
      <c r="A16" s="8" t="s">
        <v>32</v>
      </c>
      <c r="B16" s="53">
        <v>75.900000000000006</v>
      </c>
      <c r="C16" s="53">
        <v>118.4</v>
      </c>
      <c r="S16" s="57"/>
      <c r="T16" s="57"/>
    </row>
    <row r="17" spans="1:20" ht="15.75" x14ac:dyDescent="0.25">
      <c r="A17" s="95" t="s">
        <v>12</v>
      </c>
      <c r="B17" s="96">
        <v>78.099999999999994</v>
      </c>
      <c r="C17" s="96">
        <v>121</v>
      </c>
      <c r="S17" s="57"/>
      <c r="T17" s="57"/>
    </row>
    <row r="18" spans="1:20" ht="15.75" x14ac:dyDescent="0.25">
      <c r="A18" s="8" t="s">
        <v>33</v>
      </c>
      <c r="B18" s="53">
        <v>73.900000000000006</v>
      </c>
      <c r="C18" s="53">
        <v>120.2</v>
      </c>
      <c r="S18" s="57"/>
      <c r="T18" s="57"/>
    </row>
    <row r="19" spans="1:20" ht="15.75" x14ac:dyDescent="0.25">
      <c r="A19" s="95" t="s">
        <v>13</v>
      </c>
      <c r="B19" s="96">
        <v>68</v>
      </c>
      <c r="C19" s="96">
        <v>121.9</v>
      </c>
      <c r="S19" s="57"/>
      <c r="T19" s="57"/>
    </row>
    <row r="20" spans="1:20" ht="15.75" x14ac:dyDescent="0.25">
      <c r="A20" s="8" t="s">
        <v>34</v>
      </c>
      <c r="B20" s="53">
        <v>66.2</v>
      </c>
      <c r="C20" s="53">
        <v>117</v>
      </c>
      <c r="S20" s="57"/>
      <c r="T20" s="57"/>
    </row>
    <row r="21" spans="1:20" ht="15.75" x14ac:dyDescent="0.25">
      <c r="A21" s="95" t="s">
        <v>14</v>
      </c>
      <c r="B21" s="96">
        <v>67</v>
      </c>
      <c r="C21" s="96">
        <v>116.9</v>
      </c>
      <c r="S21" s="57"/>
      <c r="T21" s="57"/>
    </row>
    <row r="22" spans="1:20" ht="15.75" x14ac:dyDescent="0.25">
      <c r="A22" s="8" t="s">
        <v>35</v>
      </c>
      <c r="B22" s="53">
        <v>74.3</v>
      </c>
      <c r="C22" s="53">
        <v>119.9</v>
      </c>
      <c r="S22" s="57"/>
      <c r="T22" s="57"/>
    </row>
    <row r="23" spans="1:20" ht="15.75" x14ac:dyDescent="0.25">
      <c r="A23" s="95" t="s">
        <v>15</v>
      </c>
      <c r="B23" s="96">
        <v>83.8</v>
      </c>
      <c r="C23" s="96">
        <v>115.7</v>
      </c>
      <c r="S23" s="57"/>
      <c r="T23" s="57"/>
    </row>
    <row r="24" spans="1:20" ht="15.75" x14ac:dyDescent="0.25">
      <c r="A24" s="8" t="s">
        <v>36</v>
      </c>
      <c r="B24" s="53">
        <v>83.9</v>
      </c>
      <c r="C24" s="53">
        <v>117.7</v>
      </c>
      <c r="S24" s="57"/>
      <c r="T24" s="57"/>
    </row>
    <row r="25" spans="1:20" ht="15.75" x14ac:dyDescent="0.25">
      <c r="A25" s="95" t="s">
        <v>16</v>
      </c>
      <c r="B25" s="96">
        <v>79.599999999999994</v>
      </c>
      <c r="C25" s="96">
        <v>115</v>
      </c>
      <c r="S25" s="57"/>
      <c r="T25" s="57"/>
    </row>
    <row r="26" spans="1:20" ht="15.75" x14ac:dyDescent="0.25">
      <c r="A26" s="8" t="s">
        <v>37</v>
      </c>
      <c r="B26" s="53">
        <v>80.8</v>
      </c>
      <c r="C26" s="53">
        <v>112</v>
      </c>
      <c r="S26" s="57"/>
      <c r="T26" s="57"/>
    </row>
    <row r="27" spans="1:20" ht="15.75" x14ac:dyDescent="0.25">
      <c r="A27" s="95" t="s">
        <v>17</v>
      </c>
      <c r="B27" s="96">
        <v>80.7</v>
      </c>
      <c r="C27" s="96">
        <v>112.3</v>
      </c>
      <c r="S27" s="57"/>
      <c r="T27" s="57"/>
    </row>
    <row r="28" spans="1:20" ht="15.75" x14ac:dyDescent="0.25">
      <c r="A28" s="8" t="s">
        <v>38</v>
      </c>
      <c r="B28" s="53">
        <v>87.3</v>
      </c>
      <c r="C28" s="53">
        <v>109.2</v>
      </c>
      <c r="S28" s="57"/>
      <c r="T28" s="57"/>
    </row>
    <row r="29" spans="1:20" ht="15.75" x14ac:dyDescent="0.25">
      <c r="A29" s="95" t="s">
        <v>18</v>
      </c>
      <c r="B29" s="96">
        <v>82.8</v>
      </c>
      <c r="C29" s="96">
        <v>107</v>
      </c>
      <c r="S29" s="57"/>
      <c r="T29" s="57"/>
    </row>
    <row r="30" spans="1:20" ht="15.75" x14ac:dyDescent="0.25">
      <c r="A30" s="8" t="s">
        <v>39</v>
      </c>
      <c r="B30" s="53">
        <v>83.1</v>
      </c>
      <c r="C30" s="53">
        <v>107.2</v>
      </c>
      <c r="S30" s="57"/>
      <c r="T30" s="57"/>
    </row>
    <row r="31" spans="1:20" ht="15.75" x14ac:dyDescent="0.25">
      <c r="A31" s="95" t="s">
        <v>19</v>
      </c>
      <c r="B31" s="96">
        <v>75.599999999999994</v>
      </c>
      <c r="C31" s="96">
        <v>105.7</v>
      </c>
      <c r="S31" s="57"/>
      <c r="T31" s="57"/>
    </row>
    <row r="32" spans="1:20" ht="15.75" x14ac:dyDescent="0.25">
      <c r="A32" s="8" t="s">
        <v>40</v>
      </c>
      <c r="B32" s="53">
        <v>87.7</v>
      </c>
      <c r="C32" s="53">
        <v>102.9</v>
      </c>
      <c r="S32" s="57"/>
      <c r="T32" s="57"/>
    </row>
    <row r="33" spans="1:20" ht="15.75" x14ac:dyDescent="0.25">
      <c r="A33" s="95" t="s">
        <v>20</v>
      </c>
      <c r="B33" s="96">
        <v>84.7</v>
      </c>
      <c r="C33" s="96">
        <v>107.1</v>
      </c>
      <c r="S33" s="57"/>
      <c r="T33" s="57"/>
    </row>
    <row r="34" spans="1:20" ht="15.75" x14ac:dyDescent="0.25">
      <c r="A34" s="8" t="s">
        <v>41</v>
      </c>
      <c r="B34" s="53">
        <v>84.4</v>
      </c>
      <c r="C34" s="53">
        <v>99.1</v>
      </c>
      <c r="S34" s="57"/>
      <c r="T34" s="57"/>
    </row>
    <row r="35" spans="1:20" ht="15.75" x14ac:dyDescent="0.25">
      <c r="A35" s="95" t="s">
        <v>21</v>
      </c>
      <c r="B35" s="96">
        <v>87.5</v>
      </c>
      <c r="C35" s="96">
        <v>99.5</v>
      </c>
      <c r="S35" s="57"/>
      <c r="T35" s="57"/>
    </row>
    <row r="36" spans="1:20" ht="15.75" x14ac:dyDescent="0.25">
      <c r="A36" s="8" t="s">
        <v>42</v>
      </c>
      <c r="B36" s="53">
        <v>87.4</v>
      </c>
      <c r="C36" s="53">
        <v>98.2</v>
      </c>
      <c r="S36" s="57"/>
      <c r="T36" s="57"/>
    </row>
    <row r="37" spans="1:20" ht="15.75" x14ac:dyDescent="0.25">
      <c r="A37" s="95" t="s">
        <v>22</v>
      </c>
      <c r="B37" s="96">
        <v>88.2</v>
      </c>
      <c r="C37" s="96">
        <v>97</v>
      </c>
      <c r="S37" s="57"/>
      <c r="T37" s="57"/>
    </row>
    <row r="38" spans="1:20" ht="15.75" x14ac:dyDescent="0.25">
      <c r="A38" s="8" t="s">
        <v>43</v>
      </c>
      <c r="B38" s="53">
        <v>96.3</v>
      </c>
      <c r="C38" s="53">
        <v>101.4</v>
      </c>
      <c r="S38" s="57"/>
      <c r="T38" s="57"/>
    </row>
    <row r="39" spans="1:20" ht="15.75" x14ac:dyDescent="0.25">
      <c r="A39" s="95" t="s">
        <v>23</v>
      </c>
      <c r="B39" s="96">
        <v>100.6</v>
      </c>
      <c r="C39" s="96">
        <v>97.6</v>
      </c>
      <c r="S39" s="57"/>
      <c r="T39" s="57"/>
    </row>
    <row r="40" spans="1:20" ht="15.75" x14ac:dyDescent="0.25">
      <c r="A40" s="8" t="s">
        <v>44</v>
      </c>
      <c r="B40" s="53">
        <v>95</v>
      </c>
      <c r="C40" s="53">
        <v>99.4</v>
      </c>
      <c r="S40" s="57"/>
      <c r="T40" s="57"/>
    </row>
    <row r="41" spans="1:20" ht="15.75" x14ac:dyDescent="0.25">
      <c r="A41" s="95" t="s">
        <v>24</v>
      </c>
      <c r="B41" s="96">
        <v>95.8</v>
      </c>
      <c r="C41" s="96">
        <v>96.6</v>
      </c>
      <c r="S41" s="57"/>
      <c r="T41" s="57"/>
    </row>
    <row r="42" spans="1:20" ht="15.75" x14ac:dyDescent="0.25">
      <c r="A42" s="8" t="s">
        <v>45</v>
      </c>
      <c r="B42" s="53">
        <v>99.7</v>
      </c>
      <c r="C42" s="53">
        <v>96.9</v>
      </c>
      <c r="S42" s="57"/>
      <c r="T42" s="57"/>
    </row>
    <row r="43" spans="1:20" ht="15.75" x14ac:dyDescent="0.25">
      <c r="A43" s="95" t="s">
        <v>25</v>
      </c>
      <c r="B43" s="96">
        <v>96</v>
      </c>
      <c r="C43" s="96">
        <v>97.6</v>
      </c>
      <c r="S43" s="57"/>
      <c r="T43" s="57"/>
    </row>
    <row r="44" spans="1:20" ht="15.75" x14ac:dyDescent="0.25">
      <c r="A44" s="8" t="s">
        <v>46</v>
      </c>
      <c r="B44" s="53">
        <v>98.7</v>
      </c>
      <c r="C44" s="53">
        <v>97.3</v>
      </c>
      <c r="S44" s="57"/>
      <c r="T44" s="57"/>
    </row>
    <row r="45" spans="1:20" ht="15.75" x14ac:dyDescent="0.25">
      <c r="A45" s="95" t="s">
        <v>26</v>
      </c>
      <c r="B45" s="96">
        <v>94.1</v>
      </c>
      <c r="C45" s="96">
        <v>100.4</v>
      </c>
      <c r="S45" s="57"/>
      <c r="T45" s="57"/>
    </row>
    <row r="46" spans="1:20" ht="15.75" x14ac:dyDescent="0.25">
      <c r="A46" s="8" t="s">
        <v>105</v>
      </c>
      <c r="B46" s="53">
        <v>98.8</v>
      </c>
      <c r="C46" s="53">
        <v>99.5</v>
      </c>
      <c r="S46" s="57"/>
      <c r="T46" s="57"/>
    </row>
    <row r="47" spans="1:20" ht="15.75" x14ac:dyDescent="0.25">
      <c r="A47" s="95" t="s">
        <v>149</v>
      </c>
      <c r="B47" s="96">
        <v>96.1</v>
      </c>
      <c r="C47" s="96">
        <v>100.2</v>
      </c>
      <c r="S47" s="57"/>
      <c r="T47" s="57"/>
    </row>
    <row r="48" spans="1:20" ht="15.75" x14ac:dyDescent="0.25">
      <c r="A48" s="8" t="s">
        <v>169</v>
      </c>
      <c r="B48" s="53">
        <v>111.1</v>
      </c>
      <c r="C48" s="53">
        <v>99.9</v>
      </c>
      <c r="S48" s="57"/>
      <c r="T48" s="57"/>
    </row>
    <row r="49" spans="1:20" ht="15.75" x14ac:dyDescent="0.25">
      <c r="A49" s="95" t="s">
        <v>171</v>
      </c>
      <c r="B49" s="96">
        <v>119.9</v>
      </c>
      <c r="C49" s="96">
        <v>97.8</v>
      </c>
      <c r="S49" s="57"/>
      <c r="T49" s="57"/>
    </row>
    <row r="50" spans="1:20" ht="15.75" x14ac:dyDescent="0.25">
      <c r="A50" s="8" t="s">
        <v>173</v>
      </c>
      <c r="B50" s="53">
        <v>113.7</v>
      </c>
      <c r="C50" s="53">
        <v>99.2</v>
      </c>
      <c r="S50" s="57"/>
      <c r="T50" s="57"/>
    </row>
    <row r="51" spans="1:20" ht="15.75" x14ac:dyDescent="0.25">
      <c r="A51" s="95" t="s">
        <v>174</v>
      </c>
      <c r="B51" s="96">
        <v>109.9</v>
      </c>
      <c r="C51" s="96">
        <v>97.1</v>
      </c>
      <c r="S51" s="57"/>
      <c r="T51" s="57"/>
    </row>
    <row r="52" spans="1:20" ht="15.75" x14ac:dyDescent="0.25">
      <c r="A52" s="8" t="s">
        <v>175</v>
      </c>
      <c r="B52" s="53">
        <v>107.6</v>
      </c>
      <c r="C52" s="53">
        <v>101.7</v>
      </c>
      <c r="S52" s="57"/>
      <c r="T52" s="57"/>
    </row>
    <row r="53" spans="1:20" ht="15.75" x14ac:dyDescent="0.25">
      <c r="A53" s="95" t="s">
        <v>176</v>
      </c>
      <c r="B53" s="96">
        <v>121.5</v>
      </c>
      <c r="C53" s="96">
        <v>96.6</v>
      </c>
      <c r="S53" s="57"/>
      <c r="T53" s="57"/>
    </row>
    <row r="54" spans="1:20" ht="15.75" x14ac:dyDescent="0.25">
      <c r="A54" s="8" t="s">
        <v>180</v>
      </c>
      <c r="B54" s="53">
        <v>124.3</v>
      </c>
      <c r="C54" s="53">
        <v>98.3</v>
      </c>
    </row>
    <row r="55" spans="1:20" ht="15.75" x14ac:dyDescent="0.25">
      <c r="A55" s="95" t="s">
        <v>185</v>
      </c>
      <c r="B55" s="96">
        <v>106.9</v>
      </c>
      <c r="C55" s="96">
        <v>97.2</v>
      </c>
    </row>
    <row r="56" spans="1:20" ht="15.75" x14ac:dyDescent="0.25">
      <c r="A56" s="8" t="s">
        <v>186</v>
      </c>
      <c r="B56" s="53">
        <v>116.1</v>
      </c>
      <c r="C56" s="53">
        <v>98.9</v>
      </c>
    </row>
    <row r="57" spans="1:20" ht="16.5" thickBot="1" x14ac:dyDescent="0.3">
      <c r="A57" s="152" t="s">
        <v>187</v>
      </c>
      <c r="B57" s="153">
        <v>118.7</v>
      </c>
      <c r="C57" s="153">
        <v>97.8</v>
      </c>
    </row>
    <row r="58" spans="1:20" x14ac:dyDescent="0.25">
      <c r="A58" s="49" t="s">
        <v>200</v>
      </c>
      <c r="B58" s="3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5" customWidth="1"/>
    <col min="4" max="16384" width="9.140625" style="3"/>
  </cols>
  <sheetData>
    <row r="1" spans="1:20" ht="33.75" customHeight="1" x14ac:dyDescent="0.25">
      <c r="A1" s="5" t="s">
        <v>208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74.7</v>
      </c>
      <c r="C5" s="96">
        <v>108.7</v>
      </c>
      <c r="S5" s="57"/>
      <c r="T5" s="57"/>
    </row>
    <row r="6" spans="1:20" x14ac:dyDescent="0.25">
      <c r="A6" s="8" t="s">
        <v>27</v>
      </c>
      <c r="B6" s="53">
        <v>70.7</v>
      </c>
      <c r="C6" s="53">
        <v>110.2</v>
      </c>
      <c r="S6" s="57"/>
      <c r="T6" s="57"/>
    </row>
    <row r="7" spans="1:20" x14ac:dyDescent="0.25">
      <c r="A7" s="95" t="s">
        <v>7</v>
      </c>
      <c r="B7" s="96">
        <v>70.2</v>
      </c>
      <c r="C7" s="96">
        <v>109</v>
      </c>
      <c r="S7" s="57"/>
      <c r="T7" s="57"/>
    </row>
    <row r="8" spans="1:20" x14ac:dyDescent="0.25">
      <c r="A8" s="8" t="s">
        <v>28</v>
      </c>
      <c r="B8" s="53">
        <v>68</v>
      </c>
      <c r="C8" s="53">
        <v>111.4</v>
      </c>
      <c r="S8" s="57"/>
      <c r="T8" s="57"/>
    </row>
    <row r="9" spans="1:20" x14ac:dyDescent="0.25">
      <c r="A9" s="95" t="s">
        <v>8</v>
      </c>
      <c r="B9" s="96">
        <v>72.3</v>
      </c>
      <c r="C9" s="96">
        <v>111.8</v>
      </c>
      <c r="S9" s="57"/>
      <c r="T9" s="57"/>
    </row>
    <row r="10" spans="1:20" x14ac:dyDescent="0.25">
      <c r="A10" s="8" t="s">
        <v>29</v>
      </c>
      <c r="B10" s="53">
        <v>74.400000000000006</v>
      </c>
      <c r="C10" s="53">
        <v>112.1</v>
      </c>
      <c r="S10" s="57"/>
      <c r="T10" s="57"/>
    </row>
    <row r="11" spans="1:20" x14ac:dyDescent="0.25">
      <c r="A11" s="95" t="s">
        <v>9</v>
      </c>
      <c r="B11" s="96">
        <v>72.2</v>
      </c>
      <c r="C11" s="96">
        <v>112.9</v>
      </c>
      <c r="S11" s="57"/>
      <c r="T11" s="57"/>
    </row>
    <row r="12" spans="1:20" x14ac:dyDescent="0.25">
      <c r="A12" s="8" t="s">
        <v>30</v>
      </c>
      <c r="B12" s="53">
        <v>78.599999999999994</v>
      </c>
      <c r="C12" s="53">
        <v>113.5</v>
      </c>
      <c r="S12" s="57"/>
      <c r="T12" s="57"/>
    </row>
    <row r="13" spans="1:20" x14ac:dyDescent="0.25">
      <c r="A13" s="95" t="s">
        <v>10</v>
      </c>
      <c r="B13" s="96">
        <v>78.7</v>
      </c>
      <c r="C13" s="96">
        <v>115.1</v>
      </c>
      <c r="S13" s="57"/>
      <c r="T13" s="57"/>
    </row>
    <row r="14" spans="1:20" x14ac:dyDescent="0.25">
      <c r="A14" s="8" t="s">
        <v>31</v>
      </c>
      <c r="B14" s="53">
        <v>84.7</v>
      </c>
      <c r="C14" s="53">
        <v>114.8</v>
      </c>
      <c r="S14" s="57"/>
      <c r="T14" s="57"/>
    </row>
    <row r="15" spans="1:20" x14ac:dyDescent="0.25">
      <c r="A15" s="95" t="s">
        <v>11</v>
      </c>
      <c r="B15" s="96">
        <v>91.6</v>
      </c>
      <c r="C15" s="96">
        <v>114.7</v>
      </c>
      <c r="S15" s="57"/>
      <c r="T15" s="57"/>
    </row>
    <row r="16" spans="1:20" x14ac:dyDescent="0.25">
      <c r="A16" s="8" t="s">
        <v>32</v>
      </c>
      <c r="B16" s="53">
        <v>93</v>
      </c>
      <c r="C16" s="53">
        <v>114.9</v>
      </c>
      <c r="S16" s="57"/>
      <c r="T16" s="57"/>
    </row>
    <row r="17" spans="1:20" x14ac:dyDescent="0.25">
      <c r="A17" s="95" t="s">
        <v>12</v>
      </c>
      <c r="B17" s="96">
        <v>96.9</v>
      </c>
      <c r="C17" s="96">
        <v>114.9</v>
      </c>
      <c r="S17" s="57"/>
      <c r="T17" s="57"/>
    </row>
    <row r="18" spans="1:20" x14ac:dyDescent="0.25">
      <c r="A18" s="8" t="s">
        <v>33</v>
      </c>
      <c r="B18" s="53">
        <v>97.5</v>
      </c>
      <c r="C18" s="53">
        <v>113.2</v>
      </c>
      <c r="S18" s="57"/>
      <c r="T18" s="57"/>
    </row>
    <row r="19" spans="1:20" x14ac:dyDescent="0.25">
      <c r="A19" s="95" t="s">
        <v>13</v>
      </c>
      <c r="B19" s="96">
        <v>85.6</v>
      </c>
      <c r="C19" s="96">
        <v>111.3</v>
      </c>
      <c r="S19" s="57"/>
      <c r="T19" s="57"/>
    </row>
    <row r="20" spans="1:20" x14ac:dyDescent="0.25">
      <c r="A20" s="8" t="s">
        <v>34</v>
      </c>
      <c r="B20" s="53">
        <v>68.099999999999994</v>
      </c>
      <c r="C20" s="53">
        <v>100.3</v>
      </c>
      <c r="S20" s="57"/>
      <c r="T20" s="57"/>
    </row>
    <row r="21" spans="1:20" x14ac:dyDescent="0.25">
      <c r="A21" s="95" t="s">
        <v>14</v>
      </c>
      <c r="B21" s="96">
        <v>67.7</v>
      </c>
      <c r="C21" s="96">
        <v>90.5</v>
      </c>
      <c r="S21" s="57"/>
      <c r="T21" s="57"/>
    </row>
    <row r="22" spans="1:20" x14ac:dyDescent="0.25">
      <c r="A22" s="8" t="s">
        <v>35</v>
      </c>
      <c r="B22" s="53">
        <v>62.3</v>
      </c>
      <c r="C22" s="53">
        <v>87.9</v>
      </c>
      <c r="S22" s="57"/>
      <c r="T22" s="57"/>
    </row>
    <row r="23" spans="1:20" x14ac:dyDescent="0.25">
      <c r="A23" s="95" t="s">
        <v>15</v>
      </c>
      <c r="B23" s="96">
        <v>68.8</v>
      </c>
      <c r="C23" s="96">
        <v>87.3</v>
      </c>
      <c r="S23" s="57"/>
      <c r="T23" s="57"/>
    </row>
    <row r="24" spans="1:20" x14ac:dyDescent="0.25">
      <c r="A24" s="8" t="s">
        <v>36</v>
      </c>
      <c r="B24" s="53">
        <v>68.5</v>
      </c>
      <c r="C24" s="53">
        <v>89.4</v>
      </c>
      <c r="S24" s="57"/>
      <c r="T24" s="57"/>
    </row>
    <row r="25" spans="1:20" x14ac:dyDescent="0.25">
      <c r="A25" s="95" t="s">
        <v>16</v>
      </c>
      <c r="B25" s="96">
        <v>66.7</v>
      </c>
      <c r="C25" s="96">
        <v>89.1</v>
      </c>
      <c r="S25" s="57"/>
      <c r="T25" s="57"/>
    </row>
    <row r="26" spans="1:20" x14ac:dyDescent="0.25">
      <c r="A26" s="8" t="s">
        <v>37</v>
      </c>
      <c r="B26" s="53">
        <v>62.5</v>
      </c>
      <c r="C26" s="53">
        <v>93.1</v>
      </c>
      <c r="S26" s="57"/>
      <c r="T26" s="57"/>
    </row>
    <row r="27" spans="1:20" x14ac:dyDescent="0.25">
      <c r="A27" s="95" t="s">
        <v>17</v>
      </c>
      <c r="B27" s="96">
        <v>59.7</v>
      </c>
      <c r="C27" s="96">
        <v>96.4</v>
      </c>
      <c r="S27" s="57"/>
      <c r="T27" s="57"/>
    </row>
    <row r="28" spans="1:20" x14ac:dyDescent="0.25">
      <c r="A28" s="8" t="s">
        <v>38</v>
      </c>
      <c r="B28" s="53">
        <v>63.5</v>
      </c>
      <c r="C28" s="53">
        <v>97.8</v>
      </c>
      <c r="S28" s="57"/>
      <c r="T28" s="57"/>
    </row>
    <row r="29" spans="1:20" x14ac:dyDescent="0.25">
      <c r="A29" s="95" t="s">
        <v>18</v>
      </c>
      <c r="B29" s="96">
        <v>69</v>
      </c>
      <c r="C29" s="96">
        <v>97.6</v>
      </c>
      <c r="S29" s="57"/>
      <c r="T29" s="57"/>
    </row>
    <row r="30" spans="1:20" x14ac:dyDescent="0.25">
      <c r="A30" s="8" t="s">
        <v>39</v>
      </c>
      <c r="B30" s="53">
        <v>69.8</v>
      </c>
      <c r="C30" s="53">
        <v>99.3</v>
      </c>
      <c r="S30" s="57"/>
      <c r="T30" s="57"/>
    </row>
    <row r="31" spans="1:20" x14ac:dyDescent="0.25">
      <c r="A31" s="95" t="s">
        <v>19</v>
      </c>
      <c r="B31" s="96">
        <v>75.099999999999994</v>
      </c>
      <c r="C31" s="96">
        <v>98.2</v>
      </c>
      <c r="S31" s="57"/>
      <c r="T31" s="57"/>
    </row>
    <row r="32" spans="1:20" x14ac:dyDescent="0.25">
      <c r="A32" s="8" t="s">
        <v>40</v>
      </c>
      <c r="B32" s="53">
        <v>77.5</v>
      </c>
      <c r="C32" s="53">
        <v>97.9</v>
      </c>
      <c r="S32" s="57"/>
      <c r="T32" s="57"/>
    </row>
    <row r="33" spans="1:20" x14ac:dyDescent="0.25">
      <c r="A33" s="95" t="s">
        <v>20</v>
      </c>
      <c r="B33" s="96">
        <v>78.599999999999994</v>
      </c>
      <c r="C33" s="96">
        <v>101.9</v>
      </c>
      <c r="S33" s="57"/>
      <c r="T33" s="57"/>
    </row>
    <row r="34" spans="1:20" x14ac:dyDescent="0.25">
      <c r="A34" s="8" t="s">
        <v>41</v>
      </c>
      <c r="B34" s="53">
        <v>80.7</v>
      </c>
      <c r="C34" s="53">
        <v>99.8</v>
      </c>
      <c r="S34" s="57"/>
      <c r="T34" s="57"/>
    </row>
    <row r="35" spans="1:20" x14ac:dyDescent="0.25">
      <c r="A35" s="95" t="s">
        <v>21</v>
      </c>
      <c r="B35" s="96">
        <v>69.599999999999994</v>
      </c>
      <c r="C35" s="96">
        <v>103.3</v>
      </c>
      <c r="S35" s="57"/>
      <c r="T35" s="57"/>
    </row>
    <row r="36" spans="1:20" x14ac:dyDescent="0.25">
      <c r="A36" s="8" t="s">
        <v>42</v>
      </c>
      <c r="B36" s="53">
        <v>72.5</v>
      </c>
      <c r="C36" s="53">
        <v>99.4</v>
      </c>
      <c r="S36" s="57"/>
      <c r="T36" s="57"/>
    </row>
    <row r="37" spans="1:20" x14ac:dyDescent="0.25">
      <c r="A37" s="95" t="s">
        <v>22</v>
      </c>
      <c r="B37" s="96">
        <v>68.099999999999994</v>
      </c>
      <c r="C37" s="96">
        <v>97.9</v>
      </c>
      <c r="S37" s="57"/>
      <c r="T37" s="57"/>
    </row>
    <row r="38" spans="1:20" x14ac:dyDescent="0.25">
      <c r="A38" s="8" t="s">
        <v>43</v>
      </c>
      <c r="B38" s="53">
        <v>75.099999999999994</v>
      </c>
      <c r="C38" s="53">
        <v>96.4</v>
      </c>
      <c r="S38" s="57"/>
      <c r="T38" s="57"/>
    </row>
    <row r="39" spans="1:20" x14ac:dyDescent="0.25">
      <c r="A39" s="95" t="s">
        <v>23</v>
      </c>
      <c r="B39" s="96">
        <v>83.7</v>
      </c>
      <c r="C39" s="96">
        <v>97.8</v>
      </c>
      <c r="S39" s="57"/>
      <c r="T39" s="57"/>
    </row>
    <row r="40" spans="1:20" x14ac:dyDescent="0.25">
      <c r="A40" s="8" t="s">
        <v>44</v>
      </c>
      <c r="B40" s="53">
        <v>84.9</v>
      </c>
      <c r="C40" s="53">
        <v>100.7</v>
      </c>
      <c r="S40" s="57"/>
      <c r="T40" s="57"/>
    </row>
    <row r="41" spans="1:20" x14ac:dyDescent="0.25">
      <c r="A41" s="95" t="s">
        <v>24</v>
      </c>
      <c r="B41" s="96">
        <v>89</v>
      </c>
      <c r="C41" s="96">
        <v>99.7</v>
      </c>
      <c r="S41" s="57"/>
      <c r="T41" s="57"/>
    </row>
    <row r="42" spans="1:20" x14ac:dyDescent="0.25">
      <c r="A42" s="8" t="s">
        <v>45</v>
      </c>
      <c r="B42" s="53">
        <v>90.6</v>
      </c>
      <c r="C42" s="53">
        <v>99</v>
      </c>
      <c r="S42" s="57"/>
      <c r="T42" s="57"/>
    </row>
    <row r="43" spans="1:20" x14ac:dyDescent="0.25">
      <c r="A43" s="95" t="s">
        <v>25</v>
      </c>
      <c r="B43" s="96">
        <v>97.8</v>
      </c>
      <c r="C43" s="96">
        <v>100</v>
      </c>
      <c r="S43" s="57"/>
      <c r="T43" s="57"/>
    </row>
    <row r="44" spans="1:20" x14ac:dyDescent="0.25">
      <c r="A44" s="8" t="s">
        <v>46</v>
      </c>
      <c r="B44" s="53">
        <v>90.4</v>
      </c>
      <c r="C44" s="53">
        <v>100.5</v>
      </c>
      <c r="S44" s="57"/>
      <c r="T44" s="57"/>
    </row>
    <row r="45" spans="1:20" x14ac:dyDescent="0.25">
      <c r="A45" s="95" t="s">
        <v>26</v>
      </c>
      <c r="B45" s="96">
        <v>102.2</v>
      </c>
      <c r="C45" s="96">
        <v>102.6</v>
      </c>
      <c r="S45" s="57"/>
      <c r="T45" s="57"/>
    </row>
    <row r="46" spans="1:20" x14ac:dyDescent="0.25">
      <c r="A46" s="8" t="s">
        <v>105</v>
      </c>
      <c r="B46" s="53">
        <v>94.9</v>
      </c>
      <c r="C46" s="53">
        <v>101.1</v>
      </c>
      <c r="S46" s="57"/>
      <c r="T46" s="57"/>
    </row>
    <row r="47" spans="1:20" x14ac:dyDescent="0.25">
      <c r="A47" s="95" t="s">
        <v>149</v>
      </c>
      <c r="B47" s="96">
        <v>96.4</v>
      </c>
      <c r="C47" s="96">
        <v>98.8</v>
      </c>
      <c r="S47" s="57"/>
      <c r="T47" s="57"/>
    </row>
    <row r="48" spans="1:20" x14ac:dyDescent="0.25">
      <c r="A48" s="8" t="s">
        <v>169</v>
      </c>
      <c r="B48" s="53">
        <v>106.4</v>
      </c>
      <c r="C48" s="53">
        <v>97.5</v>
      </c>
      <c r="S48" s="57"/>
      <c r="T48" s="57"/>
    </row>
    <row r="49" spans="1:20" x14ac:dyDescent="0.25">
      <c r="A49" s="95" t="s">
        <v>171</v>
      </c>
      <c r="B49" s="96">
        <v>100.3</v>
      </c>
      <c r="C49" s="96">
        <v>99.5</v>
      </c>
      <c r="S49" s="57"/>
      <c r="T49" s="57"/>
    </row>
    <row r="50" spans="1:20" x14ac:dyDescent="0.25">
      <c r="A50" s="8" t="s">
        <v>173</v>
      </c>
      <c r="B50" s="53">
        <v>108.1</v>
      </c>
      <c r="C50" s="53">
        <v>98</v>
      </c>
      <c r="S50" s="57"/>
      <c r="T50" s="57"/>
    </row>
    <row r="51" spans="1:20" x14ac:dyDescent="0.25">
      <c r="A51" s="95" t="s">
        <v>174</v>
      </c>
      <c r="B51" s="96">
        <v>104</v>
      </c>
      <c r="C51" s="96">
        <v>98.3</v>
      </c>
      <c r="S51" s="57"/>
      <c r="T51" s="57"/>
    </row>
    <row r="52" spans="1:20" x14ac:dyDescent="0.25">
      <c r="A52" s="8" t="s">
        <v>175</v>
      </c>
      <c r="B52" s="53">
        <v>115.3</v>
      </c>
      <c r="C52" s="53">
        <v>98.6</v>
      </c>
      <c r="S52" s="57"/>
      <c r="T52" s="57"/>
    </row>
    <row r="53" spans="1:20" x14ac:dyDescent="0.25">
      <c r="A53" s="95" t="s">
        <v>176</v>
      </c>
      <c r="B53" s="96">
        <v>120.4</v>
      </c>
      <c r="C53" s="96">
        <v>98.5</v>
      </c>
      <c r="S53" s="57"/>
      <c r="T53" s="57"/>
    </row>
    <row r="54" spans="1:20" x14ac:dyDescent="0.25">
      <c r="A54" s="8" t="s">
        <v>180</v>
      </c>
      <c r="B54" s="53">
        <v>114.7</v>
      </c>
      <c r="C54" s="53">
        <v>99.5</v>
      </c>
    </row>
    <row r="55" spans="1:20" x14ac:dyDescent="0.25">
      <c r="A55" s="95" t="s">
        <v>185</v>
      </c>
      <c r="B55" s="96">
        <v>118.8</v>
      </c>
      <c r="C55" s="96">
        <v>100.3</v>
      </c>
    </row>
    <row r="56" spans="1:20" x14ac:dyDescent="0.25">
      <c r="A56" s="8" t="s">
        <v>186</v>
      </c>
      <c r="B56" s="53">
        <v>122.6</v>
      </c>
      <c r="C56" s="53">
        <v>105.7</v>
      </c>
    </row>
    <row r="57" spans="1:20" ht="16.5" thickBot="1" x14ac:dyDescent="0.3">
      <c r="A57" s="152" t="s">
        <v>187</v>
      </c>
      <c r="B57" s="153">
        <v>118.6</v>
      </c>
      <c r="C57" s="153">
        <v>105.1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5" customWidth="1"/>
    <col min="4" max="16384" width="9.140625" style="3"/>
  </cols>
  <sheetData>
    <row r="1" spans="1:20" ht="33.75" customHeight="1" x14ac:dyDescent="0.25">
      <c r="A1" s="5" t="s">
        <v>209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160.1</v>
      </c>
      <c r="C5" s="96">
        <v>120.7</v>
      </c>
      <c r="S5" s="57"/>
      <c r="T5" s="57"/>
    </row>
    <row r="6" spans="1:20" x14ac:dyDescent="0.25">
      <c r="A6" s="8" t="s">
        <v>27</v>
      </c>
      <c r="B6" s="53">
        <v>158.9</v>
      </c>
      <c r="C6" s="53">
        <v>121.2</v>
      </c>
      <c r="S6" s="57"/>
      <c r="T6" s="57"/>
    </row>
    <row r="7" spans="1:20" x14ac:dyDescent="0.25">
      <c r="A7" s="95" t="s">
        <v>7</v>
      </c>
      <c r="B7" s="96">
        <v>142.30000000000001</v>
      </c>
      <c r="C7" s="96">
        <v>118.4</v>
      </c>
      <c r="S7" s="57"/>
      <c r="T7" s="57"/>
    </row>
    <row r="8" spans="1:20" x14ac:dyDescent="0.25">
      <c r="A8" s="8" t="s">
        <v>28</v>
      </c>
      <c r="B8" s="53">
        <v>142.5</v>
      </c>
      <c r="C8" s="53">
        <v>117.6</v>
      </c>
      <c r="S8" s="57"/>
      <c r="T8" s="57"/>
    </row>
    <row r="9" spans="1:20" x14ac:dyDescent="0.25">
      <c r="A9" s="95" t="s">
        <v>8</v>
      </c>
      <c r="B9" s="96">
        <v>151.80000000000001</v>
      </c>
      <c r="C9" s="96">
        <v>121.4</v>
      </c>
      <c r="S9" s="57"/>
      <c r="T9" s="57"/>
    </row>
    <row r="10" spans="1:20" x14ac:dyDescent="0.25">
      <c r="A10" s="8" t="s">
        <v>29</v>
      </c>
      <c r="B10" s="53">
        <v>142.19999999999999</v>
      </c>
      <c r="C10" s="53">
        <v>119.9</v>
      </c>
      <c r="S10" s="57"/>
      <c r="T10" s="57"/>
    </row>
    <row r="11" spans="1:20" x14ac:dyDescent="0.25">
      <c r="A11" s="95" t="s">
        <v>9</v>
      </c>
      <c r="B11" s="96">
        <v>147</v>
      </c>
      <c r="C11" s="96">
        <v>117</v>
      </c>
      <c r="S11" s="57"/>
      <c r="T11" s="57"/>
    </row>
    <row r="12" spans="1:20" x14ac:dyDescent="0.25">
      <c r="A12" s="8" t="s">
        <v>30</v>
      </c>
      <c r="B12" s="53">
        <v>149.19999999999999</v>
      </c>
      <c r="C12" s="53">
        <v>120.5</v>
      </c>
      <c r="S12" s="57"/>
      <c r="T12" s="57"/>
    </row>
    <row r="13" spans="1:20" x14ac:dyDescent="0.25">
      <c r="A13" s="95" t="s">
        <v>10</v>
      </c>
      <c r="B13" s="96">
        <v>143.80000000000001</v>
      </c>
      <c r="C13" s="96">
        <v>115.7</v>
      </c>
      <c r="S13" s="57"/>
      <c r="T13" s="57"/>
    </row>
    <row r="14" spans="1:20" x14ac:dyDescent="0.25">
      <c r="A14" s="8" t="s">
        <v>31</v>
      </c>
      <c r="B14" s="53">
        <v>139.80000000000001</v>
      </c>
      <c r="C14" s="53">
        <v>118</v>
      </c>
      <c r="S14" s="57"/>
      <c r="T14" s="57"/>
    </row>
    <row r="15" spans="1:20" x14ac:dyDescent="0.25">
      <c r="A15" s="95" t="s">
        <v>11</v>
      </c>
      <c r="B15" s="96">
        <v>128.69999999999999</v>
      </c>
      <c r="C15" s="96">
        <v>119</v>
      </c>
      <c r="S15" s="57"/>
      <c r="T15" s="57"/>
    </row>
    <row r="16" spans="1:20" x14ac:dyDescent="0.25">
      <c r="A16" s="8" t="s">
        <v>32</v>
      </c>
      <c r="B16" s="53">
        <v>129.69999999999999</v>
      </c>
      <c r="C16" s="53">
        <v>118.2</v>
      </c>
      <c r="S16" s="57"/>
      <c r="T16" s="57"/>
    </row>
    <row r="17" spans="1:20" x14ac:dyDescent="0.25">
      <c r="A17" s="95" t="s">
        <v>12</v>
      </c>
      <c r="B17" s="96">
        <v>119.4</v>
      </c>
      <c r="C17" s="96">
        <v>119</v>
      </c>
      <c r="S17" s="57"/>
      <c r="T17" s="57"/>
    </row>
    <row r="18" spans="1:20" x14ac:dyDescent="0.25">
      <c r="A18" s="8" t="s">
        <v>33</v>
      </c>
      <c r="B18" s="53">
        <v>116.6</v>
      </c>
      <c r="C18" s="53">
        <v>119.8</v>
      </c>
      <c r="S18" s="57"/>
      <c r="T18" s="57"/>
    </row>
    <row r="19" spans="1:20" x14ac:dyDescent="0.25">
      <c r="A19" s="95" t="s">
        <v>13</v>
      </c>
      <c r="B19" s="96">
        <v>107.1</v>
      </c>
      <c r="C19" s="96">
        <v>118.1</v>
      </c>
      <c r="S19" s="57"/>
      <c r="T19" s="57"/>
    </row>
    <row r="20" spans="1:20" x14ac:dyDescent="0.25">
      <c r="A20" s="8" t="s">
        <v>34</v>
      </c>
      <c r="B20" s="53">
        <v>95.1</v>
      </c>
      <c r="C20" s="53">
        <v>115.9</v>
      </c>
      <c r="S20" s="57"/>
      <c r="T20" s="57"/>
    </row>
    <row r="21" spans="1:20" x14ac:dyDescent="0.25">
      <c r="A21" s="95" t="s">
        <v>14</v>
      </c>
      <c r="B21" s="96">
        <v>94.5</v>
      </c>
      <c r="C21" s="96">
        <v>110.5</v>
      </c>
      <c r="S21" s="57"/>
      <c r="T21" s="57"/>
    </row>
    <row r="22" spans="1:20" x14ac:dyDescent="0.25">
      <c r="A22" s="8" t="s">
        <v>35</v>
      </c>
      <c r="B22" s="53">
        <v>105.3</v>
      </c>
      <c r="C22" s="53">
        <v>106.3</v>
      </c>
      <c r="S22" s="57"/>
      <c r="T22" s="57"/>
    </row>
    <row r="23" spans="1:20" x14ac:dyDescent="0.25">
      <c r="A23" s="95" t="s">
        <v>15</v>
      </c>
      <c r="B23" s="96">
        <v>97.7</v>
      </c>
      <c r="C23" s="96">
        <v>107.6</v>
      </c>
      <c r="S23" s="57"/>
      <c r="T23" s="57"/>
    </row>
    <row r="24" spans="1:20" x14ac:dyDescent="0.25">
      <c r="A24" s="8" t="s">
        <v>36</v>
      </c>
      <c r="B24" s="53">
        <v>106.4</v>
      </c>
      <c r="C24" s="53">
        <v>105.5</v>
      </c>
      <c r="S24" s="57"/>
      <c r="T24" s="57"/>
    </row>
    <row r="25" spans="1:20" x14ac:dyDescent="0.25">
      <c r="A25" s="95" t="s">
        <v>16</v>
      </c>
      <c r="B25" s="96">
        <v>106.5</v>
      </c>
      <c r="C25" s="96">
        <v>105.5</v>
      </c>
      <c r="S25" s="57"/>
      <c r="T25" s="57"/>
    </row>
    <row r="26" spans="1:20" x14ac:dyDescent="0.25">
      <c r="A26" s="8" t="s">
        <v>37</v>
      </c>
      <c r="B26" s="53">
        <v>104.9</v>
      </c>
      <c r="C26" s="53">
        <v>110</v>
      </c>
      <c r="S26" s="57"/>
      <c r="T26" s="57"/>
    </row>
    <row r="27" spans="1:20" x14ac:dyDescent="0.25">
      <c r="A27" s="95" t="s">
        <v>17</v>
      </c>
      <c r="B27" s="96">
        <v>113.5</v>
      </c>
      <c r="C27" s="96">
        <v>114.9</v>
      </c>
      <c r="S27" s="57"/>
      <c r="T27" s="57"/>
    </row>
    <row r="28" spans="1:20" x14ac:dyDescent="0.25">
      <c r="A28" s="8" t="s">
        <v>38</v>
      </c>
      <c r="B28" s="53">
        <v>111.6</v>
      </c>
      <c r="C28" s="53">
        <v>112.7</v>
      </c>
      <c r="S28" s="57"/>
      <c r="T28" s="57"/>
    </row>
    <row r="29" spans="1:20" x14ac:dyDescent="0.25">
      <c r="A29" s="95" t="s">
        <v>18</v>
      </c>
      <c r="B29" s="96">
        <v>112.8</v>
      </c>
      <c r="C29" s="96">
        <v>113.2</v>
      </c>
      <c r="S29" s="57"/>
      <c r="T29" s="57"/>
    </row>
    <row r="30" spans="1:20" x14ac:dyDescent="0.25">
      <c r="A30" s="8" t="s">
        <v>39</v>
      </c>
      <c r="B30" s="53">
        <v>113.5</v>
      </c>
      <c r="C30" s="53">
        <v>114.6</v>
      </c>
      <c r="S30" s="57"/>
      <c r="T30" s="57"/>
    </row>
    <row r="31" spans="1:20" x14ac:dyDescent="0.25">
      <c r="A31" s="95" t="s">
        <v>19</v>
      </c>
      <c r="B31" s="96">
        <v>128.4</v>
      </c>
      <c r="C31" s="96">
        <v>111</v>
      </c>
      <c r="S31" s="57"/>
      <c r="T31" s="57"/>
    </row>
    <row r="32" spans="1:20" x14ac:dyDescent="0.25">
      <c r="A32" s="8" t="s">
        <v>40</v>
      </c>
      <c r="B32" s="53">
        <v>122.8</v>
      </c>
      <c r="C32" s="53">
        <v>110.3</v>
      </c>
      <c r="S32" s="57"/>
      <c r="T32" s="57"/>
    </row>
    <row r="33" spans="1:20" x14ac:dyDescent="0.25">
      <c r="A33" s="95" t="s">
        <v>20</v>
      </c>
      <c r="B33" s="96">
        <v>126.3</v>
      </c>
      <c r="C33" s="96">
        <v>109.8</v>
      </c>
      <c r="S33" s="57"/>
      <c r="T33" s="57"/>
    </row>
    <row r="34" spans="1:20" x14ac:dyDescent="0.25">
      <c r="A34" s="8" t="s">
        <v>41</v>
      </c>
      <c r="B34" s="53">
        <v>109.1</v>
      </c>
      <c r="C34" s="53">
        <v>108.9</v>
      </c>
      <c r="S34" s="57"/>
      <c r="T34" s="57"/>
    </row>
    <row r="35" spans="1:20" x14ac:dyDescent="0.25">
      <c r="A35" s="95" t="s">
        <v>21</v>
      </c>
      <c r="B35" s="96">
        <v>115.9</v>
      </c>
      <c r="C35" s="96">
        <v>107.6</v>
      </c>
      <c r="S35" s="57"/>
      <c r="T35" s="57"/>
    </row>
    <row r="36" spans="1:20" x14ac:dyDescent="0.25">
      <c r="A36" s="8" t="s">
        <v>42</v>
      </c>
      <c r="B36" s="53">
        <v>102.8</v>
      </c>
      <c r="C36" s="53">
        <v>107.4</v>
      </c>
      <c r="S36" s="57"/>
      <c r="T36" s="57"/>
    </row>
    <row r="37" spans="1:20" x14ac:dyDescent="0.25">
      <c r="A37" s="95" t="s">
        <v>22</v>
      </c>
      <c r="B37" s="96">
        <v>104.7</v>
      </c>
      <c r="C37" s="96">
        <v>103.5</v>
      </c>
      <c r="S37" s="57"/>
      <c r="T37" s="57"/>
    </row>
    <row r="38" spans="1:20" x14ac:dyDescent="0.25">
      <c r="A38" s="8" t="s">
        <v>43</v>
      </c>
      <c r="B38" s="53">
        <v>102.7</v>
      </c>
      <c r="C38" s="53">
        <v>101.7</v>
      </c>
      <c r="S38" s="57"/>
      <c r="T38" s="57"/>
    </row>
    <row r="39" spans="1:20" x14ac:dyDescent="0.25">
      <c r="A39" s="95" t="s">
        <v>23</v>
      </c>
      <c r="B39" s="96">
        <v>101.5</v>
      </c>
      <c r="C39" s="96">
        <v>104.5</v>
      </c>
      <c r="S39" s="57"/>
      <c r="T39" s="57"/>
    </row>
    <row r="40" spans="1:20" x14ac:dyDescent="0.25">
      <c r="A40" s="8" t="s">
        <v>44</v>
      </c>
      <c r="B40" s="53">
        <v>109.1</v>
      </c>
      <c r="C40" s="53">
        <v>104.8</v>
      </c>
      <c r="S40" s="57"/>
      <c r="T40" s="57"/>
    </row>
    <row r="41" spans="1:20" x14ac:dyDescent="0.25">
      <c r="A41" s="95" t="s">
        <v>24</v>
      </c>
      <c r="B41" s="96">
        <v>103.9</v>
      </c>
      <c r="C41" s="96">
        <v>105.2</v>
      </c>
      <c r="S41" s="57"/>
      <c r="T41" s="57"/>
    </row>
    <row r="42" spans="1:20" x14ac:dyDescent="0.25">
      <c r="A42" s="8" t="s">
        <v>45</v>
      </c>
      <c r="B42" s="53">
        <v>103.5</v>
      </c>
      <c r="C42" s="53">
        <v>107.2</v>
      </c>
      <c r="S42" s="57"/>
      <c r="T42" s="57"/>
    </row>
    <row r="43" spans="1:20" x14ac:dyDescent="0.25">
      <c r="A43" s="95" t="s">
        <v>25</v>
      </c>
      <c r="B43" s="96">
        <v>97.9</v>
      </c>
      <c r="C43" s="96">
        <v>97.1</v>
      </c>
      <c r="S43" s="57"/>
      <c r="T43" s="57"/>
    </row>
    <row r="44" spans="1:20" x14ac:dyDescent="0.25">
      <c r="A44" s="8" t="s">
        <v>46</v>
      </c>
      <c r="B44" s="53">
        <v>99</v>
      </c>
      <c r="C44" s="53">
        <v>94.2</v>
      </c>
      <c r="S44" s="57"/>
      <c r="T44" s="57"/>
    </row>
    <row r="45" spans="1:20" x14ac:dyDescent="0.25">
      <c r="A45" s="95" t="s">
        <v>26</v>
      </c>
      <c r="B45" s="96">
        <v>98.5</v>
      </c>
      <c r="C45" s="96">
        <v>98.3</v>
      </c>
      <c r="S45" s="57"/>
      <c r="T45" s="57"/>
    </row>
    <row r="46" spans="1:20" x14ac:dyDescent="0.25">
      <c r="A46" s="8" t="s">
        <v>105</v>
      </c>
      <c r="B46" s="53">
        <v>100.6</v>
      </c>
      <c r="C46" s="53">
        <v>103.6</v>
      </c>
      <c r="S46" s="57"/>
      <c r="T46" s="57"/>
    </row>
    <row r="47" spans="1:20" x14ac:dyDescent="0.25">
      <c r="A47" s="95" t="s">
        <v>149</v>
      </c>
      <c r="B47" s="96">
        <v>99.2</v>
      </c>
      <c r="C47" s="96">
        <v>98.6</v>
      </c>
      <c r="S47" s="57"/>
      <c r="T47" s="57"/>
    </row>
    <row r="48" spans="1:20" x14ac:dyDescent="0.25">
      <c r="A48" s="8" t="s">
        <v>169</v>
      </c>
      <c r="B48" s="53">
        <v>101.7</v>
      </c>
      <c r="C48" s="53">
        <v>99.5</v>
      </c>
      <c r="S48" s="57"/>
      <c r="T48" s="57"/>
    </row>
    <row r="49" spans="1:20" x14ac:dyDescent="0.25">
      <c r="A49" s="95" t="s">
        <v>171</v>
      </c>
      <c r="B49" s="96">
        <v>101.8</v>
      </c>
      <c r="C49" s="96">
        <v>99.7</v>
      </c>
      <c r="S49" s="57"/>
      <c r="T49" s="57"/>
    </row>
    <row r="50" spans="1:20" x14ac:dyDescent="0.25">
      <c r="A50" s="8" t="s">
        <v>173</v>
      </c>
      <c r="B50" s="53">
        <v>103.2</v>
      </c>
      <c r="C50" s="53">
        <v>97.6</v>
      </c>
      <c r="S50" s="57"/>
      <c r="T50" s="57"/>
    </row>
    <row r="51" spans="1:20" x14ac:dyDescent="0.25">
      <c r="A51" s="95" t="s">
        <v>174</v>
      </c>
      <c r="B51" s="96">
        <v>101.3</v>
      </c>
      <c r="C51" s="96">
        <v>96.8</v>
      </c>
      <c r="S51" s="57"/>
      <c r="T51" s="57"/>
    </row>
    <row r="52" spans="1:20" x14ac:dyDescent="0.25">
      <c r="A52" s="8" t="s">
        <v>175</v>
      </c>
      <c r="B52" s="53">
        <v>106.1</v>
      </c>
      <c r="C52" s="53">
        <v>96.4</v>
      </c>
      <c r="S52" s="57"/>
      <c r="T52" s="57"/>
    </row>
    <row r="53" spans="1:20" x14ac:dyDescent="0.25">
      <c r="A53" s="95" t="s">
        <v>176</v>
      </c>
      <c r="B53" s="96">
        <v>110.4</v>
      </c>
      <c r="C53" s="96">
        <v>99.5</v>
      </c>
      <c r="S53" s="57"/>
      <c r="T53" s="57"/>
    </row>
    <row r="54" spans="1:20" x14ac:dyDescent="0.25">
      <c r="A54" s="8" t="s">
        <v>180</v>
      </c>
      <c r="B54" s="53">
        <v>113.6</v>
      </c>
      <c r="C54" s="53">
        <v>99.5</v>
      </c>
    </row>
    <row r="55" spans="1:20" x14ac:dyDescent="0.25">
      <c r="A55" s="95" t="s">
        <v>185</v>
      </c>
      <c r="B55" s="96">
        <v>112.4</v>
      </c>
      <c r="C55" s="96">
        <v>99.2</v>
      </c>
    </row>
    <row r="56" spans="1:20" x14ac:dyDescent="0.25">
      <c r="A56" s="8" t="s">
        <v>186</v>
      </c>
      <c r="B56" s="53">
        <v>113.1</v>
      </c>
      <c r="C56" s="53">
        <v>94.9</v>
      </c>
    </row>
    <row r="57" spans="1:20" ht="16.5" thickBot="1" x14ac:dyDescent="0.3">
      <c r="A57" s="152" t="s">
        <v>187</v>
      </c>
      <c r="B57" s="153">
        <v>114.4</v>
      </c>
      <c r="C57" s="153">
        <v>92.8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57"/>
  <sheetViews>
    <sheetView zoomScaleNormal="100" workbookViewId="0"/>
  </sheetViews>
  <sheetFormatPr defaultRowHeight="15.75" x14ac:dyDescent="0.25"/>
  <cols>
    <col min="1" max="1" width="15.28515625" style="3" customWidth="1"/>
    <col min="2" max="4" width="17" style="65" customWidth="1"/>
    <col min="5" max="16384" width="9.140625" style="3"/>
  </cols>
  <sheetData>
    <row r="1" spans="1:17" ht="33.75" customHeight="1" x14ac:dyDescent="0.25">
      <c r="A1" s="5" t="s">
        <v>106</v>
      </c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</row>
    <row r="2" spans="1:17" ht="25.5" customHeight="1" thickBot="1" x14ac:dyDescent="0.3">
      <c r="A2" s="156" t="s">
        <v>49</v>
      </c>
      <c r="B2" s="156"/>
      <c r="C2" s="156"/>
      <c r="D2" s="157"/>
    </row>
    <row r="3" spans="1:17" ht="31.5" customHeight="1" thickBot="1" x14ac:dyDescent="0.3">
      <c r="B3" s="98" t="s">
        <v>66</v>
      </c>
      <c r="C3" s="99" t="s">
        <v>67</v>
      </c>
      <c r="D3" s="99" t="s">
        <v>68</v>
      </c>
    </row>
    <row r="4" spans="1:17" x14ac:dyDescent="0.25">
      <c r="A4" s="6"/>
      <c r="B4" s="7"/>
      <c r="C4" s="7"/>
      <c r="D4" s="7"/>
    </row>
    <row r="5" spans="1:17" x14ac:dyDescent="0.25">
      <c r="A5" s="95" t="s">
        <v>6</v>
      </c>
      <c r="B5" s="96">
        <v>107.6</v>
      </c>
      <c r="C5" s="96">
        <v>100.8</v>
      </c>
      <c r="D5" s="96">
        <v>77.400000000000006</v>
      </c>
    </row>
    <row r="6" spans="1:17" x14ac:dyDescent="0.25">
      <c r="A6" s="8" t="s">
        <v>27</v>
      </c>
      <c r="B6" s="53">
        <v>107.5</v>
      </c>
      <c r="C6" s="53">
        <v>102.9</v>
      </c>
      <c r="D6" s="53">
        <v>79.3</v>
      </c>
    </row>
    <row r="7" spans="1:17" x14ac:dyDescent="0.25">
      <c r="A7" s="95" t="s">
        <v>7</v>
      </c>
      <c r="B7" s="96">
        <v>98.9</v>
      </c>
      <c r="C7" s="96">
        <v>103.3</v>
      </c>
      <c r="D7" s="96">
        <v>80.2</v>
      </c>
    </row>
    <row r="8" spans="1:17" x14ac:dyDescent="0.25">
      <c r="A8" s="8" t="s">
        <v>28</v>
      </c>
      <c r="B8" s="53">
        <v>92.4</v>
      </c>
      <c r="C8" s="53">
        <v>103.7</v>
      </c>
      <c r="D8" s="53">
        <v>79.8</v>
      </c>
    </row>
    <row r="9" spans="1:17" x14ac:dyDescent="0.25">
      <c r="A9" s="95" t="s">
        <v>8</v>
      </c>
      <c r="B9" s="96">
        <v>110.4</v>
      </c>
      <c r="C9" s="96">
        <v>104.6</v>
      </c>
      <c r="D9" s="96">
        <v>79.3</v>
      </c>
    </row>
    <row r="10" spans="1:17" x14ac:dyDescent="0.25">
      <c r="A10" s="8" t="s">
        <v>29</v>
      </c>
      <c r="B10" s="53">
        <v>107</v>
      </c>
      <c r="C10" s="53">
        <v>103.9</v>
      </c>
      <c r="D10" s="53">
        <v>84.8</v>
      </c>
    </row>
    <row r="11" spans="1:17" x14ac:dyDescent="0.25">
      <c r="A11" s="95" t="s">
        <v>9</v>
      </c>
      <c r="B11" s="96">
        <v>104.6</v>
      </c>
      <c r="C11" s="96">
        <v>105</v>
      </c>
      <c r="D11" s="96">
        <v>82.9</v>
      </c>
    </row>
    <row r="12" spans="1:17" x14ac:dyDescent="0.25">
      <c r="A12" s="8" t="s">
        <v>30</v>
      </c>
      <c r="B12" s="53">
        <v>100.9</v>
      </c>
      <c r="C12" s="53">
        <v>106.1</v>
      </c>
      <c r="D12" s="53">
        <v>82.6</v>
      </c>
    </row>
    <row r="13" spans="1:17" x14ac:dyDescent="0.25">
      <c r="A13" s="95" t="s">
        <v>10</v>
      </c>
      <c r="B13" s="96">
        <v>99.4</v>
      </c>
      <c r="C13" s="96">
        <v>107.9</v>
      </c>
      <c r="D13" s="96">
        <v>85.5</v>
      </c>
    </row>
    <row r="14" spans="1:17" x14ac:dyDescent="0.25">
      <c r="A14" s="8" t="s">
        <v>31</v>
      </c>
      <c r="B14" s="53">
        <v>97.2</v>
      </c>
      <c r="C14" s="53">
        <v>109.2</v>
      </c>
      <c r="D14" s="53">
        <v>83.2</v>
      </c>
    </row>
    <row r="15" spans="1:17" x14ac:dyDescent="0.25">
      <c r="A15" s="95" t="s">
        <v>11</v>
      </c>
      <c r="B15" s="96">
        <v>102.1</v>
      </c>
      <c r="C15" s="96">
        <v>110.4</v>
      </c>
      <c r="D15" s="96">
        <v>89.1</v>
      </c>
    </row>
    <row r="16" spans="1:17" x14ac:dyDescent="0.25">
      <c r="A16" s="8" t="s">
        <v>32</v>
      </c>
      <c r="B16" s="53">
        <v>103.9</v>
      </c>
      <c r="C16" s="53">
        <v>112.3</v>
      </c>
      <c r="D16" s="53">
        <v>90.7</v>
      </c>
    </row>
    <row r="17" spans="1:4" x14ac:dyDescent="0.25">
      <c r="A17" s="95" t="s">
        <v>12</v>
      </c>
      <c r="B17" s="96">
        <v>101.8</v>
      </c>
      <c r="C17" s="96">
        <v>112.5</v>
      </c>
      <c r="D17" s="96">
        <v>91</v>
      </c>
    </row>
    <row r="18" spans="1:4" x14ac:dyDescent="0.25">
      <c r="A18" s="8" t="s">
        <v>33</v>
      </c>
      <c r="B18" s="53">
        <v>103.3</v>
      </c>
      <c r="C18" s="53">
        <v>112.7</v>
      </c>
      <c r="D18" s="53">
        <v>91.1</v>
      </c>
    </row>
    <row r="19" spans="1:4" x14ac:dyDescent="0.25">
      <c r="A19" s="95" t="s">
        <v>13</v>
      </c>
      <c r="B19" s="96">
        <v>107.9</v>
      </c>
      <c r="C19" s="96">
        <v>110.2</v>
      </c>
      <c r="D19" s="96">
        <v>86.8</v>
      </c>
    </row>
    <row r="20" spans="1:4" x14ac:dyDescent="0.25">
      <c r="A20" s="8" t="s">
        <v>34</v>
      </c>
      <c r="B20" s="53">
        <v>106.9</v>
      </c>
      <c r="C20" s="53">
        <v>104.5</v>
      </c>
      <c r="D20" s="53">
        <v>80.099999999999994</v>
      </c>
    </row>
    <row r="21" spans="1:4" x14ac:dyDescent="0.25">
      <c r="A21" s="95" t="s">
        <v>14</v>
      </c>
      <c r="B21" s="96">
        <v>111.5</v>
      </c>
      <c r="C21" s="96">
        <v>99.7</v>
      </c>
      <c r="D21" s="96">
        <v>66.8</v>
      </c>
    </row>
    <row r="22" spans="1:4" x14ac:dyDescent="0.25">
      <c r="A22" s="8" t="s">
        <v>35</v>
      </c>
      <c r="B22" s="53">
        <v>113.5</v>
      </c>
      <c r="C22" s="53">
        <v>90.9</v>
      </c>
      <c r="D22" s="53">
        <v>62.8</v>
      </c>
    </row>
    <row r="23" spans="1:4" x14ac:dyDescent="0.25">
      <c r="A23" s="95" t="s">
        <v>15</v>
      </c>
      <c r="B23" s="96">
        <v>106</v>
      </c>
      <c r="C23" s="96">
        <v>93.2</v>
      </c>
      <c r="D23" s="96">
        <v>60.5</v>
      </c>
    </row>
    <row r="24" spans="1:4" x14ac:dyDescent="0.25">
      <c r="A24" s="8" t="s">
        <v>36</v>
      </c>
      <c r="B24" s="53">
        <v>109.2</v>
      </c>
      <c r="C24" s="53">
        <v>94.2</v>
      </c>
      <c r="D24" s="53">
        <v>60.7</v>
      </c>
    </row>
    <row r="25" spans="1:4" x14ac:dyDescent="0.25">
      <c r="A25" s="95" t="s">
        <v>16</v>
      </c>
      <c r="B25" s="96">
        <v>102.7</v>
      </c>
      <c r="C25" s="96">
        <v>97.2</v>
      </c>
      <c r="D25" s="96">
        <v>67.2</v>
      </c>
    </row>
    <row r="26" spans="1:4" x14ac:dyDescent="0.25">
      <c r="A26" s="8" t="s">
        <v>37</v>
      </c>
      <c r="B26" s="53">
        <v>102.8</v>
      </c>
      <c r="C26" s="53">
        <v>97.1</v>
      </c>
      <c r="D26" s="53">
        <v>63.5</v>
      </c>
    </row>
    <row r="27" spans="1:4" x14ac:dyDescent="0.25">
      <c r="A27" s="95" t="s">
        <v>17</v>
      </c>
      <c r="B27" s="96">
        <v>104.3</v>
      </c>
      <c r="C27" s="96">
        <v>97.8</v>
      </c>
      <c r="D27" s="96">
        <v>66.599999999999994</v>
      </c>
    </row>
    <row r="28" spans="1:4" x14ac:dyDescent="0.25">
      <c r="A28" s="8" t="s">
        <v>38</v>
      </c>
      <c r="B28" s="53">
        <v>108.8</v>
      </c>
      <c r="C28" s="53">
        <v>100.5</v>
      </c>
      <c r="D28" s="53">
        <v>70.7</v>
      </c>
    </row>
    <row r="29" spans="1:4" x14ac:dyDescent="0.25">
      <c r="A29" s="95" t="s">
        <v>18</v>
      </c>
      <c r="B29" s="96">
        <v>110.1</v>
      </c>
      <c r="C29" s="96">
        <v>98.7</v>
      </c>
      <c r="D29" s="96">
        <v>74.900000000000006</v>
      </c>
    </row>
    <row r="30" spans="1:4" x14ac:dyDescent="0.25">
      <c r="A30" s="8" t="s">
        <v>39</v>
      </c>
      <c r="B30" s="53">
        <v>110.7</v>
      </c>
      <c r="C30" s="53">
        <v>99.5</v>
      </c>
      <c r="D30" s="53">
        <v>74.599999999999994</v>
      </c>
    </row>
    <row r="31" spans="1:4" x14ac:dyDescent="0.25">
      <c r="A31" s="95" t="s">
        <v>19</v>
      </c>
      <c r="B31" s="96">
        <v>110.5</v>
      </c>
      <c r="C31" s="96">
        <v>100.7</v>
      </c>
      <c r="D31" s="96">
        <v>82.4</v>
      </c>
    </row>
    <row r="32" spans="1:4" x14ac:dyDescent="0.25">
      <c r="A32" s="8" t="s">
        <v>40</v>
      </c>
      <c r="B32" s="53">
        <v>110.8</v>
      </c>
      <c r="C32" s="53">
        <v>100.8</v>
      </c>
      <c r="D32" s="53">
        <v>81.7</v>
      </c>
    </row>
    <row r="33" spans="1:4" x14ac:dyDescent="0.25">
      <c r="A33" s="95" t="s">
        <v>20</v>
      </c>
      <c r="B33" s="96">
        <v>110.3</v>
      </c>
      <c r="C33" s="96">
        <v>100.4</v>
      </c>
      <c r="D33" s="96">
        <v>77.599999999999994</v>
      </c>
    </row>
    <row r="34" spans="1:4" x14ac:dyDescent="0.25">
      <c r="A34" s="8" t="s">
        <v>41</v>
      </c>
      <c r="B34" s="53">
        <v>106.4</v>
      </c>
      <c r="C34" s="53">
        <v>98.4</v>
      </c>
      <c r="D34" s="53">
        <v>81.400000000000006</v>
      </c>
    </row>
    <row r="35" spans="1:4" x14ac:dyDescent="0.25">
      <c r="A35" s="95" t="s">
        <v>21</v>
      </c>
      <c r="B35" s="96">
        <v>105.3</v>
      </c>
      <c r="C35" s="96">
        <v>97.4</v>
      </c>
      <c r="D35" s="96">
        <v>76.7</v>
      </c>
    </row>
    <row r="36" spans="1:4" x14ac:dyDescent="0.25">
      <c r="A36" s="8" t="s">
        <v>42</v>
      </c>
      <c r="B36" s="53">
        <v>106.3</v>
      </c>
      <c r="C36" s="53">
        <v>96.6</v>
      </c>
      <c r="D36" s="53">
        <v>79.400000000000006</v>
      </c>
    </row>
    <row r="37" spans="1:4" x14ac:dyDescent="0.25">
      <c r="A37" s="95" t="s">
        <v>22</v>
      </c>
      <c r="B37" s="96">
        <v>103.1</v>
      </c>
      <c r="C37" s="96">
        <v>96.5</v>
      </c>
      <c r="D37" s="96">
        <v>81.400000000000006</v>
      </c>
    </row>
    <row r="38" spans="1:4" x14ac:dyDescent="0.25">
      <c r="A38" s="8" t="s">
        <v>43</v>
      </c>
      <c r="B38" s="53">
        <v>105.2</v>
      </c>
      <c r="C38" s="53">
        <v>97.2</v>
      </c>
      <c r="D38" s="53">
        <v>83.2</v>
      </c>
    </row>
    <row r="39" spans="1:4" x14ac:dyDescent="0.25">
      <c r="A39" s="95" t="s">
        <v>23</v>
      </c>
      <c r="B39" s="96">
        <v>105.9</v>
      </c>
      <c r="C39" s="96">
        <v>100.9</v>
      </c>
      <c r="D39" s="96">
        <v>86.5</v>
      </c>
    </row>
    <row r="40" spans="1:4" x14ac:dyDescent="0.25">
      <c r="A40" s="8" t="s">
        <v>44</v>
      </c>
      <c r="B40" s="53">
        <v>104.9</v>
      </c>
      <c r="C40" s="53">
        <v>100.6</v>
      </c>
      <c r="D40" s="53">
        <v>87.6</v>
      </c>
    </row>
    <row r="41" spans="1:4" x14ac:dyDescent="0.25">
      <c r="A41" s="95" t="s">
        <v>24</v>
      </c>
      <c r="B41" s="96">
        <v>99.9</v>
      </c>
      <c r="C41" s="96">
        <v>98</v>
      </c>
      <c r="D41" s="96">
        <v>89.3</v>
      </c>
    </row>
    <row r="42" spans="1:4" x14ac:dyDescent="0.25">
      <c r="A42" s="8" t="s">
        <v>45</v>
      </c>
      <c r="B42" s="53">
        <v>103.1</v>
      </c>
      <c r="C42" s="53">
        <v>99.5</v>
      </c>
      <c r="D42" s="53">
        <v>93.5</v>
      </c>
    </row>
    <row r="43" spans="1:4" x14ac:dyDescent="0.25">
      <c r="A43" s="95" t="s">
        <v>25</v>
      </c>
      <c r="B43" s="96">
        <v>102.6</v>
      </c>
      <c r="C43" s="96">
        <v>99.6</v>
      </c>
      <c r="D43" s="96">
        <v>96.7</v>
      </c>
    </row>
    <row r="44" spans="1:4" x14ac:dyDescent="0.25">
      <c r="A44" s="8" t="s">
        <v>46</v>
      </c>
      <c r="B44" s="53">
        <v>99.6</v>
      </c>
      <c r="C44" s="53">
        <v>99</v>
      </c>
      <c r="D44" s="53">
        <v>97.1</v>
      </c>
    </row>
    <row r="45" spans="1:4" x14ac:dyDescent="0.25">
      <c r="A45" s="95" t="s">
        <v>26</v>
      </c>
      <c r="B45" s="96">
        <v>98.8</v>
      </c>
      <c r="C45" s="96">
        <v>99.8</v>
      </c>
      <c r="D45" s="96">
        <v>100.7</v>
      </c>
    </row>
    <row r="46" spans="1:4" x14ac:dyDescent="0.25">
      <c r="A46" s="8" t="s">
        <v>105</v>
      </c>
      <c r="B46" s="53">
        <v>100</v>
      </c>
      <c r="C46" s="53">
        <v>101</v>
      </c>
      <c r="D46" s="53">
        <v>99.9</v>
      </c>
    </row>
    <row r="47" spans="1:4" x14ac:dyDescent="0.25">
      <c r="A47" s="95" t="s">
        <v>149</v>
      </c>
      <c r="B47" s="96">
        <v>102.7</v>
      </c>
      <c r="C47" s="96">
        <v>99.5</v>
      </c>
      <c r="D47" s="96">
        <v>99.5</v>
      </c>
    </row>
    <row r="48" spans="1:4" x14ac:dyDescent="0.25">
      <c r="A48" s="8" t="s">
        <v>169</v>
      </c>
      <c r="B48" s="53">
        <v>98.5</v>
      </c>
      <c r="C48" s="53">
        <v>99.6</v>
      </c>
      <c r="D48" s="53">
        <v>99.9</v>
      </c>
    </row>
    <row r="49" spans="1:4" x14ac:dyDescent="0.25">
      <c r="A49" s="95" t="s">
        <v>171</v>
      </c>
      <c r="B49" s="96">
        <v>93.2</v>
      </c>
      <c r="C49" s="96">
        <v>99.7</v>
      </c>
      <c r="D49" s="96">
        <v>97.1</v>
      </c>
    </row>
    <row r="50" spans="1:4" x14ac:dyDescent="0.25">
      <c r="A50" s="8" t="s">
        <v>173</v>
      </c>
      <c r="B50" s="53">
        <v>97.7</v>
      </c>
      <c r="C50" s="53">
        <v>99.9</v>
      </c>
      <c r="D50" s="53">
        <v>98.1</v>
      </c>
    </row>
    <row r="51" spans="1:4" x14ac:dyDescent="0.25">
      <c r="A51" s="95" t="s">
        <v>174</v>
      </c>
      <c r="B51" s="96">
        <v>98.1</v>
      </c>
      <c r="C51" s="96">
        <v>101.4</v>
      </c>
      <c r="D51" s="96">
        <v>95.7</v>
      </c>
    </row>
    <row r="52" spans="1:4" x14ac:dyDescent="0.25">
      <c r="A52" s="8" t="s">
        <v>175</v>
      </c>
      <c r="B52" s="53">
        <v>94.8</v>
      </c>
      <c r="C52" s="53">
        <v>105.5</v>
      </c>
      <c r="D52" s="53">
        <v>95.4</v>
      </c>
    </row>
    <row r="53" spans="1:4" x14ac:dyDescent="0.25">
      <c r="A53" s="95" t="s">
        <v>176</v>
      </c>
      <c r="B53" s="96">
        <v>87.9</v>
      </c>
      <c r="C53" s="96">
        <v>105.2</v>
      </c>
      <c r="D53" s="96">
        <v>97.7</v>
      </c>
    </row>
    <row r="54" spans="1:4" x14ac:dyDescent="0.25">
      <c r="A54" s="8" t="s">
        <v>180</v>
      </c>
      <c r="B54" s="53">
        <v>73.3</v>
      </c>
      <c r="C54" s="53">
        <v>104</v>
      </c>
      <c r="D54" s="53">
        <v>100</v>
      </c>
    </row>
    <row r="55" spans="1:4" x14ac:dyDescent="0.25">
      <c r="A55" s="95" t="s">
        <v>185</v>
      </c>
      <c r="B55" s="96">
        <v>62.4</v>
      </c>
      <c r="C55" s="96">
        <v>103.9</v>
      </c>
      <c r="D55" s="96">
        <v>99.6</v>
      </c>
    </row>
    <row r="56" spans="1:4" x14ac:dyDescent="0.25">
      <c r="A56" s="8" t="s">
        <v>186</v>
      </c>
      <c r="B56" s="53">
        <v>58</v>
      </c>
      <c r="C56" s="53">
        <v>104.9</v>
      </c>
      <c r="D56" s="53">
        <v>107.8</v>
      </c>
    </row>
    <row r="57" spans="1:4" ht="16.5" thickBot="1" x14ac:dyDescent="0.3">
      <c r="A57" s="152" t="s">
        <v>187</v>
      </c>
      <c r="B57" s="153">
        <v>53</v>
      </c>
      <c r="C57" s="153">
        <v>106.5</v>
      </c>
      <c r="D57" s="153">
        <v>109.2</v>
      </c>
    </row>
  </sheetData>
  <mergeCells count="1">
    <mergeCell ref="A2:D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57"/>
  <sheetViews>
    <sheetView zoomScaleNormal="100" workbookViewId="0"/>
  </sheetViews>
  <sheetFormatPr defaultRowHeight="15.75" x14ac:dyDescent="0.25"/>
  <cols>
    <col min="1" max="1" width="15.28515625" style="3" customWidth="1"/>
    <col min="2" max="3" width="15.5703125" style="65" customWidth="1"/>
    <col min="4" max="16384" width="9.140625" style="3"/>
  </cols>
  <sheetData>
    <row r="1" spans="1:20" ht="33.75" customHeight="1" x14ac:dyDescent="0.25">
      <c r="A1" s="5" t="s">
        <v>116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0" ht="25.5" customHeight="1" thickBot="1" x14ac:dyDescent="0.3">
      <c r="A2" s="156" t="s">
        <v>49</v>
      </c>
      <c r="B2" s="156"/>
      <c r="C2" s="156"/>
    </row>
    <row r="3" spans="1:20" ht="48" thickBot="1" x14ac:dyDescent="0.3">
      <c r="B3" s="98" t="s">
        <v>69</v>
      </c>
      <c r="C3" s="99" t="s">
        <v>70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95.6</v>
      </c>
      <c r="C5" s="96">
        <v>88.1</v>
      </c>
      <c r="S5" s="57"/>
      <c r="T5" s="57"/>
    </row>
    <row r="6" spans="1:20" x14ac:dyDescent="0.25">
      <c r="A6" s="8" t="s">
        <v>27</v>
      </c>
      <c r="B6" s="53">
        <v>94.2</v>
      </c>
      <c r="C6" s="53">
        <v>87.9</v>
      </c>
      <c r="S6" s="57"/>
      <c r="T6" s="57"/>
    </row>
    <row r="7" spans="1:20" x14ac:dyDescent="0.25">
      <c r="A7" s="95" t="s">
        <v>7</v>
      </c>
      <c r="B7" s="96">
        <v>92.4</v>
      </c>
      <c r="C7" s="96">
        <v>86.3</v>
      </c>
      <c r="S7" s="57"/>
      <c r="T7" s="57"/>
    </row>
    <row r="8" spans="1:20" x14ac:dyDescent="0.25">
      <c r="A8" s="8" t="s">
        <v>28</v>
      </c>
      <c r="B8" s="53">
        <v>91.7</v>
      </c>
      <c r="C8" s="53">
        <v>85.8</v>
      </c>
      <c r="S8" s="57"/>
      <c r="T8" s="57"/>
    </row>
    <row r="9" spans="1:20" x14ac:dyDescent="0.25">
      <c r="A9" s="95" t="s">
        <v>8</v>
      </c>
      <c r="B9" s="96">
        <v>96.1</v>
      </c>
      <c r="C9" s="96">
        <v>88.3</v>
      </c>
      <c r="S9" s="57"/>
      <c r="T9" s="57"/>
    </row>
    <row r="10" spans="1:20" x14ac:dyDescent="0.25">
      <c r="A10" s="8" t="s">
        <v>29</v>
      </c>
      <c r="B10" s="53">
        <v>97.9</v>
      </c>
      <c r="C10" s="53">
        <v>90.3</v>
      </c>
      <c r="S10" s="57"/>
      <c r="T10" s="57"/>
    </row>
    <row r="11" spans="1:20" x14ac:dyDescent="0.25">
      <c r="A11" s="95" t="s">
        <v>9</v>
      </c>
      <c r="B11" s="96">
        <v>97.9</v>
      </c>
      <c r="C11" s="96">
        <v>90.2</v>
      </c>
      <c r="S11" s="57"/>
      <c r="T11" s="57"/>
    </row>
    <row r="12" spans="1:20" x14ac:dyDescent="0.25">
      <c r="A12" s="8" t="s">
        <v>30</v>
      </c>
      <c r="B12" s="53">
        <v>98.3</v>
      </c>
      <c r="C12" s="53">
        <v>90.2</v>
      </c>
      <c r="S12" s="57"/>
      <c r="T12" s="57"/>
    </row>
    <row r="13" spans="1:20" x14ac:dyDescent="0.25">
      <c r="A13" s="95" t="s">
        <v>10</v>
      </c>
      <c r="B13" s="96">
        <v>98.4</v>
      </c>
      <c r="C13" s="96">
        <v>94.1</v>
      </c>
      <c r="S13" s="57"/>
      <c r="T13" s="57"/>
    </row>
    <row r="14" spans="1:20" x14ac:dyDescent="0.25">
      <c r="A14" s="8" t="s">
        <v>31</v>
      </c>
      <c r="B14" s="53">
        <v>99.3</v>
      </c>
      <c r="C14" s="53">
        <v>94.6</v>
      </c>
      <c r="S14" s="57"/>
      <c r="T14" s="57"/>
    </row>
    <row r="15" spans="1:20" x14ac:dyDescent="0.25">
      <c r="A15" s="95" t="s">
        <v>11</v>
      </c>
      <c r="B15" s="96">
        <v>102.7</v>
      </c>
      <c r="C15" s="96">
        <v>98</v>
      </c>
      <c r="S15" s="57"/>
      <c r="T15" s="57"/>
    </row>
    <row r="16" spans="1:20" x14ac:dyDescent="0.25">
      <c r="A16" s="8" t="s">
        <v>32</v>
      </c>
      <c r="B16" s="53">
        <v>103.4</v>
      </c>
      <c r="C16" s="53">
        <v>99.1</v>
      </c>
      <c r="S16" s="57"/>
      <c r="T16" s="57"/>
    </row>
    <row r="17" spans="1:20" x14ac:dyDescent="0.25">
      <c r="A17" s="95" t="s">
        <v>12</v>
      </c>
      <c r="B17" s="96">
        <v>102.9</v>
      </c>
      <c r="C17" s="96">
        <v>99.8</v>
      </c>
      <c r="S17" s="57"/>
      <c r="T17" s="57"/>
    </row>
    <row r="18" spans="1:20" x14ac:dyDescent="0.25">
      <c r="A18" s="8" t="s">
        <v>33</v>
      </c>
      <c r="B18" s="53">
        <v>102.5</v>
      </c>
      <c r="C18" s="53">
        <v>99.7</v>
      </c>
      <c r="S18" s="57"/>
      <c r="T18" s="57"/>
    </row>
    <row r="19" spans="1:20" x14ac:dyDescent="0.25">
      <c r="A19" s="95" t="s">
        <v>13</v>
      </c>
      <c r="B19" s="96">
        <v>99.3</v>
      </c>
      <c r="C19" s="96">
        <v>98</v>
      </c>
      <c r="S19" s="57"/>
      <c r="T19" s="57"/>
    </row>
    <row r="20" spans="1:20" x14ac:dyDescent="0.25">
      <c r="A20" s="8" t="s">
        <v>34</v>
      </c>
      <c r="B20" s="53">
        <v>92.3</v>
      </c>
      <c r="C20" s="53">
        <v>93.4</v>
      </c>
      <c r="S20" s="57"/>
      <c r="T20" s="57"/>
    </row>
    <row r="21" spans="1:20" x14ac:dyDescent="0.25">
      <c r="A21" s="95" t="s">
        <v>14</v>
      </c>
      <c r="B21" s="96">
        <v>88.8</v>
      </c>
      <c r="C21" s="96">
        <v>91.1</v>
      </c>
      <c r="S21" s="57"/>
      <c r="T21" s="57"/>
    </row>
    <row r="22" spans="1:20" x14ac:dyDescent="0.25">
      <c r="A22" s="8" t="s">
        <v>35</v>
      </c>
      <c r="B22" s="53">
        <v>85.7</v>
      </c>
      <c r="C22" s="53">
        <v>91.1</v>
      </c>
      <c r="S22" s="57"/>
      <c r="T22" s="57"/>
    </row>
    <row r="23" spans="1:20" x14ac:dyDescent="0.25">
      <c r="A23" s="95" t="s">
        <v>15</v>
      </c>
      <c r="B23" s="96">
        <v>84.9</v>
      </c>
      <c r="C23" s="96">
        <v>91.7</v>
      </c>
      <c r="S23" s="57"/>
      <c r="T23" s="57"/>
    </row>
    <row r="24" spans="1:20" x14ac:dyDescent="0.25">
      <c r="A24" s="8" t="s">
        <v>36</v>
      </c>
      <c r="B24" s="53">
        <v>85.8</v>
      </c>
      <c r="C24" s="53">
        <v>93.9</v>
      </c>
      <c r="S24" s="57"/>
      <c r="T24" s="57"/>
    </row>
    <row r="25" spans="1:20" x14ac:dyDescent="0.25">
      <c r="A25" s="95" t="s">
        <v>16</v>
      </c>
      <c r="B25" s="96">
        <v>85.7</v>
      </c>
      <c r="C25" s="96">
        <v>94.7</v>
      </c>
      <c r="S25" s="57"/>
      <c r="T25" s="57"/>
    </row>
    <row r="26" spans="1:20" x14ac:dyDescent="0.25">
      <c r="A26" s="8" t="s">
        <v>37</v>
      </c>
      <c r="B26" s="53">
        <v>86.3</v>
      </c>
      <c r="C26" s="53">
        <v>95.3</v>
      </c>
      <c r="S26" s="57"/>
      <c r="T26" s="57"/>
    </row>
    <row r="27" spans="1:20" x14ac:dyDescent="0.25">
      <c r="A27" s="95" t="s">
        <v>17</v>
      </c>
      <c r="B27" s="96">
        <v>87.8</v>
      </c>
      <c r="C27" s="96">
        <v>96.9</v>
      </c>
      <c r="S27" s="57"/>
      <c r="T27" s="57"/>
    </row>
    <row r="28" spans="1:20" x14ac:dyDescent="0.25">
      <c r="A28" s="8" t="s">
        <v>38</v>
      </c>
      <c r="B28" s="53">
        <v>90.3</v>
      </c>
      <c r="C28" s="53">
        <v>98.9</v>
      </c>
      <c r="S28" s="57"/>
      <c r="T28" s="57"/>
    </row>
    <row r="29" spans="1:20" x14ac:dyDescent="0.25">
      <c r="A29" s="95" t="s">
        <v>18</v>
      </c>
      <c r="B29" s="96">
        <v>92.5</v>
      </c>
      <c r="C29" s="96">
        <v>101.7</v>
      </c>
      <c r="S29" s="57"/>
      <c r="T29" s="57"/>
    </row>
    <row r="30" spans="1:20" x14ac:dyDescent="0.25">
      <c r="A30" s="8" t="s">
        <v>39</v>
      </c>
      <c r="B30" s="53">
        <v>93.7</v>
      </c>
      <c r="C30" s="53">
        <v>103.1</v>
      </c>
      <c r="S30" s="57"/>
      <c r="T30" s="57"/>
    </row>
    <row r="31" spans="1:20" x14ac:dyDescent="0.25">
      <c r="A31" s="95" t="s">
        <v>19</v>
      </c>
      <c r="B31" s="96">
        <v>95.6</v>
      </c>
      <c r="C31" s="96">
        <v>104.5</v>
      </c>
      <c r="S31" s="57"/>
      <c r="T31" s="57"/>
    </row>
    <row r="32" spans="1:20" x14ac:dyDescent="0.25">
      <c r="A32" s="8" t="s">
        <v>40</v>
      </c>
      <c r="B32" s="53">
        <v>96.6</v>
      </c>
      <c r="C32" s="53">
        <v>104</v>
      </c>
      <c r="S32" s="57"/>
      <c r="T32" s="57"/>
    </row>
    <row r="33" spans="1:20" x14ac:dyDescent="0.25">
      <c r="A33" s="95" t="s">
        <v>20</v>
      </c>
      <c r="B33" s="96">
        <v>95.4</v>
      </c>
      <c r="C33" s="96">
        <v>103.7</v>
      </c>
      <c r="S33" s="57"/>
      <c r="T33" s="57"/>
    </row>
    <row r="34" spans="1:20" x14ac:dyDescent="0.25">
      <c r="A34" s="8" t="s">
        <v>41</v>
      </c>
      <c r="B34" s="53">
        <v>94.2</v>
      </c>
      <c r="C34" s="53">
        <v>101.8</v>
      </c>
      <c r="S34" s="57"/>
      <c r="T34" s="57"/>
    </row>
    <row r="35" spans="1:20" x14ac:dyDescent="0.25">
      <c r="A35" s="95" t="s">
        <v>21</v>
      </c>
      <c r="B35" s="96">
        <v>92.5</v>
      </c>
      <c r="C35" s="96">
        <v>100.3</v>
      </c>
      <c r="S35" s="57"/>
      <c r="T35" s="57"/>
    </row>
    <row r="36" spans="1:20" x14ac:dyDescent="0.25">
      <c r="A36" s="8" t="s">
        <v>42</v>
      </c>
      <c r="B36" s="53">
        <v>91.3</v>
      </c>
      <c r="C36" s="53">
        <v>100.8</v>
      </c>
      <c r="S36" s="57"/>
      <c r="T36" s="57"/>
    </row>
    <row r="37" spans="1:20" x14ac:dyDescent="0.25">
      <c r="A37" s="95" t="s">
        <v>22</v>
      </c>
      <c r="B37" s="96">
        <v>92.4</v>
      </c>
      <c r="C37" s="96">
        <v>101.5</v>
      </c>
      <c r="S37" s="57"/>
      <c r="T37" s="57"/>
    </row>
    <row r="38" spans="1:20" x14ac:dyDescent="0.25">
      <c r="A38" s="8" t="s">
        <v>43</v>
      </c>
      <c r="B38" s="53">
        <v>92.9</v>
      </c>
      <c r="C38" s="53">
        <v>100.2</v>
      </c>
      <c r="S38" s="57"/>
      <c r="T38" s="57"/>
    </row>
    <row r="39" spans="1:20" x14ac:dyDescent="0.25">
      <c r="A39" s="95" t="s">
        <v>23</v>
      </c>
      <c r="B39" s="96">
        <v>96.6</v>
      </c>
      <c r="C39" s="96">
        <v>103</v>
      </c>
      <c r="S39" s="57"/>
      <c r="T39" s="57"/>
    </row>
    <row r="40" spans="1:20" x14ac:dyDescent="0.25">
      <c r="A40" s="8" t="s">
        <v>44</v>
      </c>
      <c r="B40" s="53">
        <v>96.6</v>
      </c>
      <c r="C40" s="53">
        <v>101.8</v>
      </c>
      <c r="S40" s="57"/>
      <c r="T40" s="57"/>
    </row>
    <row r="41" spans="1:20" x14ac:dyDescent="0.25">
      <c r="A41" s="95" t="s">
        <v>24</v>
      </c>
      <c r="B41" s="96">
        <v>96.2</v>
      </c>
      <c r="C41" s="96">
        <v>99.9</v>
      </c>
      <c r="S41" s="57"/>
      <c r="T41" s="57"/>
    </row>
    <row r="42" spans="1:20" x14ac:dyDescent="0.25">
      <c r="A42" s="8" t="s">
        <v>45</v>
      </c>
      <c r="B42" s="53">
        <v>98</v>
      </c>
      <c r="C42" s="53">
        <v>103.9</v>
      </c>
      <c r="S42" s="57"/>
      <c r="T42" s="57"/>
    </row>
    <row r="43" spans="1:20" x14ac:dyDescent="0.25">
      <c r="A43" s="95" t="s">
        <v>25</v>
      </c>
      <c r="B43" s="96">
        <v>98.8</v>
      </c>
      <c r="C43" s="96">
        <v>103.4</v>
      </c>
      <c r="S43" s="57"/>
      <c r="T43" s="57"/>
    </row>
    <row r="44" spans="1:20" x14ac:dyDescent="0.25">
      <c r="A44" s="8" t="s">
        <v>46</v>
      </c>
      <c r="B44" s="53">
        <v>98</v>
      </c>
      <c r="C44" s="53">
        <v>99.1</v>
      </c>
      <c r="S44" s="57"/>
      <c r="T44" s="57"/>
    </row>
    <row r="45" spans="1:20" x14ac:dyDescent="0.25">
      <c r="A45" s="95" t="s">
        <v>26</v>
      </c>
      <c r="B45" s="96">
        <v>99.9</v>
      </c>
      <c r="C45" s="96">
        <v>100.8</v>
      </c>
      <c r="S45" s="57"/>
      <c r="T45" s="57"/>
    </row>
    <row r="46" spans="1:20" x14ac:dyDescent="0.25">
      <c r="A46" s="8" t="s">
        <v>105</v>
      </c>
      <c r="B46" s="53">
        <v>100.2</v>
      </c>
      <c r="C46" s="53">
        <v>99.8</v>
      </c>
      <c r="S46" s="57"/>
      <c r="T46" s="57"/>
    </row>
    <row r="47" spans="1:20" x14ac:dyDescent="0.25">
      <c r="A47" s="95" t="s">
        <v>149</v>
      </c>
      <c r="B47" s="96">
        <v>100.1</v>
      </c>
      <c r="C47" s="96">
        <v>100.1</v>
      </c>
      <c r="S47" s="57"/>
      <c r="T47" s="57"/>
    </row>
    <row r="48" spans="1:20" x14ac:dyDescent="0.25">
      <c r="A48" s="8" t="s">
        <v>169</v>
      </c>
      <c r="B48" s="53">
        <v>99.8</v>
      </c>
      <c r="C48" s="53">
        <v>99.4</v>
      </c>
      <c r="S48" s="57"/>
      <c r="T48" s="57"/>
    </row>
    <row r="49" spans="1:20" x14ac:dyDescent="0.25">
      <c r="A49" s="95" t="s">
        <v>171</v>
      </c>
      <c r="B49" s="96">
        <v>98.5</v>
      </c>
      <c r="C49" s="96">
        <v>96.7</v>
      </c>
      <c r="S49" s="57"/>
      <c r="T49" s="57"/>
    </row>
    <row r="50" spans="1:20" x14ac:dyDescent="0.25">
      <c r="A50" s="8" t="s">
        <v>173</v>
      </c>
      <c r="B50" s="53">
        <v>98.9</v>
      </c>
      <c r="C50" s="53">
        <v>96.4</v>
      </c>
      <c r="S50" s="57"/>
      <c r="T50" s="57"/>
    </row>
    <row r="51" spans="1:20" x14ac:dyDescent="0.25">
      <c r="A51" s="95" t="s">
        <v>174</v>
      </c>
      <c r="B51" s="96">
        <v>99.2</v>
      </c>
      <c r="C51" s="96">
        <v>96.2</v>
      </c>
      <c r="S51" s="57"/>
      <c r="T51" s="57"/>
    </row>
    <row r="52" spans="1:20" x14ac:dyDescent="0.25">
      <c r="A52" s="8" t="s">
        <v>175</v>
      </c>
      <c r="B52" s="53">
        <v>100.1</v>
      </c>
      <c r="C52" s="53">
        <v>98.1</v>
      </c>
      <c r="S52" s="57"/>
      <c r="T52" s="57"/>
    </row>
    <row r="53" spans="1:20" x14ac:dyDescent="0.25">
      <c r="A53" s="95" t="s">
        <v>176</v>
      </c>
      <c r="B53" s="96">
        <v>99.5</v>
      </c>
      <c r="C53" s="96">
        <v>96.7</v>
      </c>
      <c r="S53" s="57"/>
      <c r="T53" s="57"/>
    </row>
    <row r="54" spans="1:20" x14ac:dyDescent="0.25">
      <c r="A54" s="8" t="s">
        <v>180</v>
      </c>
      <c r="B54" s="53">
        <v>95.6</v>
      </c>
      <c r="C54" s="53">
        <v>92.4</v>
      </c>
      <c r="S54" s="57"/>
      <c r="T54" s="57"/>
    </row>
    <row r="55" spans="1:20" x14ac:dyDescent="0.25">
      <c r="A55" s="95" t="s">
        <v>185</v>
      </c>
      <c r="B55" s="96">
        <v>92.6</v>
      </c>
      <c r="C55" s="96">
        <v>88.4</v>
      </c>
      <c r="S55" s="57"/>
      <c r="T55" s="57"/>
    </row>
    <row r="56" spans="1:20" x14ac:dyDescent="0.25">
      <c r="A56" s="8" t="s">
        <v>186</v>
      </c>
      <c r="B56" s="53">
        <v>93.1</v>
      </c>
      <c r="C56" s="53">
        <v>87.9</v>
      </c>
      <c r="S56" s="57"/>
      <c r="T56" s="57"/>
    </row>
    <row r="57" spans="1:20" ht="16.5" thickBot="1" x14ac:dyDescent="0.3">
      <c r="A57" s="152" t="s">
        <v>187</v>
      </c>
      <c r="B57" s="153">
        <v>92.3</v>
      </c>
      <c r="C57" s="153">
        <v>86</v>
      </c>
      <c r="S57" s="57"/>
      <c r="T57" s="57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8"/>
  <sheetViews>
    <sheetView workbookViewId="0"/>
  </sheetViews>
  <sheetFormatPr defaultRowHeight="15" x14ac:dyDescent="0.25"/>
  <cols>
    <col min="1" max="1" width="37.85546875" style="3" customWidth="1"/>
    <col min="2" max="3" width="9.140625" style="68"/>
    <col min="4" max="16384" width="9.140625" style="3"/>
  </cols>
  <sheetData>
    <row r="1" spans="1:3" ht="30.75" customHeight="1" x14ac:dyDescent="0.25">
      <c r="A1" s="16" t="s">
        <v>65</v>
      </c>
      <c r="B1" s="67"/>
      <c r="C1" s="6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-1.6017893601460919E-3</v>
      </c>
      <c r="C6" s="102">
        <v>5.7636887608069984E-3</v>
      </c>
    </row>
    <row r="7" spans="1:3" x14ac:dyDescent="0.25">
      <c r="A7" s="21" t="s">
        <v>4</v>
      </c>
      <c r="B7" s="60">
        <v>-5.1334574672737859E-2</v>
      </c>
      <c r="C7" s="60">
        <v>2.0467836257310027E-2</v>
      </c>
    </row>
    <row r="8" spans="1:3" ht="30.75" thickBot="1" x14ac:dyDescent="0.3">
      <c r="A8" s="103" t="s">
        <v>5</v>
      </c>
      <c r="B8" s="104">
        <v>-4.6124762484062463E-2</v>
      </c>
      <c r="C8" s="104">
        <v>1.6907620681205392E-2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0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" customHeight="1" x14ac:dyDescent="0.25">
      <c r="A1" s="16" t="s">
        <v>80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-8.6038446813764234E-3</v>
      </c>
      <c r="C6" s="102">
        <v>1.9047619047619319E-3</v>
      </c>
    </row>
    <row r="7" spans="1:3" x14ac:dyDescent="0.25">
      <c r="A7" s="21" t="s">
        <v>4</v>
      </c>
      <c r="B7" s="60">
        <v>-7.2923936001586684E-2</v>
      </c>
      <c r="C7" s="60">
        <v>2.5341130604288584E-2</v>
      </c>
    </row>
    <row r="8" spans="1:3" ht="30.75" thickBot="1" x14ac:dyDescent="0.3">
      <c r="A8" s="103" t="s">
        <v>5</v>
      </c>
      <c r="B8" s="104">
        <v>-6.0856323957351216E-2</v>
      </c>
      <c r="C8" s="104">
        <v>2.4600246002460024E-2</v>
      </c>
    </row>
    <row r="10" spans="1:3" x14ac:dyDescent="0.25">
      <c r="A10" s="49"/>
      <c r="B10" s="49"/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" customHeight="1" x14ac:dyDescent="0.25">
      <c r="A1" s="16" t="s">
        <v>247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1.3782859160332806E-2</v>
      </c>
      <c r="C6" s="102">
        <v>2.5415444770283565E-2</v>
      </c>
    </row>
    <row r="7" spans="1:3" x14ac:dyDescent="0.25">
      <c r="A7" s="21" t="s">
        <v>4</v>
      </c>
      <c r="B7" s="60">
        <v>5.2318620502094411E-2</v>
      </c>
      <c r="C7" s="60">
        <v>3.8613861386138669E-2</v>
      </c>
    </row>
    <row r="8" spans="1:3" ht="30.75" thickBot="1" x14ac:dyDescent="0.3">
      <c r="A8" s="103" t="s">
        <v>5</v>
      </c>
      <c r="B8" s="104">
        <v>3.054223921071237E-2</v>
      </c>
      <c r="C8" s="104">
        <v>-1.215066828675577E-3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.75" customHeight="1" x14ac:dyDescent="0.25">
      <c r="A1" s="16" t="s">
        <v>248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5.5757130495555411E-2</v>
      </c>
      <c r="C6" s="102">
        <v>-1.0328638497652528E-2</v>
      </c>
    </row>
    <row r="7" spans="1:3" x14ac:dyDescent="0.25">
      <c r="A7" s="21" t="s">
        <v>4</v>
      </c>
      <c r="B7" s="60">
        <v>0.12724876796408593</v>
      </c>
      <c r="C7" s="60">
        <v>-3.5681610247026457E-2</v>
      </c>
    </row>
    <row r="8" spans="1:3" ht="30.75" thickBot="1" x14ac:dyDescent="0.3">
      <c r="A8" s="103" t="s">
        <v>5</v>
      </c>
      <c r="B8" s="104">
        <v>4.4837984691881688E-2</v>
      </c>
      <c r="C8" s="104">
        <v>-1.4035087719298778E-3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9"/>
  <sheetViews>
    <sheetView tabSelected="1" topLeftCell="B1" workbookViewId="0">
      <selection activeCell="B1" sqref="B1"/>
    </sheetView>
  </sheetViews>
  <sheetFormatPr defaultRowHeight="15" x14ac:dyDescent="0.25"/>
  <cols>
    <col min="1" max="1" width="4" style="3" customWidth="1"/>
    <col min="2" max="2" width="16.85546875" style="3" customWidth="1"/>
    <col min="3" max="3" width="118" style="3" customWidth="1"/>
    <col min="4" max="16384" width="9.140625" style="3"/>
  </cols>
  <sheetData>
    <row r="1" spans="2:15" ht="33" customHeight="1" x14ac:dyDescent="0.55000000000000004">
      <c r="B1" s="58" t="s">
        <v>241</v>
      </c>
      <c r="C1" s="59"/>
      <c r="E1" s="145"/>
    </row>
    <row r="2" spans="2:15" ht="15.75" thickBot="1" x14ac:dyDescent="0.3"/>
    <row r="3" spans="2:15" ht="39.75" customHeight="1" thickBot="1" x14ac:dyDescent="0.3">
      <c r="B3" s="154" t="s">
        <v>60</v>
      </c>
      <c r="C3" s="155"/>
    </row>
    <row r="4" spans="2:15" ht="15.75" x14ac:dyDescent="0.25">
      <c r="B4" s="89" t="s">
        <v>179</v>
      </c>
      <c r="C4" s="87" t="s">
        <v>79</v>
      </c>
    </row>
    <row r="5" spans="2:15" ht="15.75" x14ac:dyDescent="0.25">
      <c r="B5" s="89" t="s">
        <v>178</v>
      </c>
      <c r="C5" s="87" t="s">
        <v>242</v>
      </c>
    </row>
    <row r="6" spans="2:15" ht="30" x14ac:dyDescent="0.25">
      <c r="B6" s="89" t="s">
        <v>50</v>
      </c>
      <c r="C6" s="87" t="s">
        <v>229</v>
      </c>
    </row>
    <row r="7" spans="2:15" ht="30" x14ac:dyDescent="0.25">
      <c r="B7" s="89" t="s">
        <v>51</v>
      </c>
      <c r="C7" s="87" t="s">
        <v>230</v>
      </c>
    </row>
    <row r="8" spans="2:15" ht="15.75" x14ac:dyDescent="0.25">
      <c r="B8" s="89" t="s">
        <v>52</v>
      </c>
      <c r="C8" s="87" t="s">
        <v>243</v>
      </c>
    </row>
    <row r="9" spans="2:15" ht="15.75" x14ac:dyDescent="0.25">
      <c r="B9" s="89" t="s">
        <v>71</v>
      </c>
      <c r="C9" s="87" t="s">
        <v>231</v>
      </c>
    </row>
    <row r="10" spans="2:15" ht="15.75" x14ac:dyDescent="0.25">
      <c r="B10" s="89" t="s">
        <v>72</v>
      </c>
      <c r="C10" s="87" t="s">
        <v>232</v>
      </c>
    </row>
    <row r="11" spans="2:15" ht="15.75" x14ac:dyDescent="0.25">
      <c r="B11" s="89" t="s">
        <v>73</v>
      </c>
      <c r="C11" s="87" t="s">
        <v>233</v>
      </c>
    </row>
    <row r="12" spans="2:15" ht="30" x14ac:dyDescent="0.25">
      <c r="B12" s="89" t="s">
        <v>74</v>
      </c>
      <c r="C12" s="87" t="s">
        <v>234</v>
      </c>
    </row>
    <row r="13" spans="2:15" ht="15.75" x14ac:dyDescent="0.25">
      <c r="B13" s="89" t="s">
        <v>75</v>
      </c>
      <c r="C13" s="87" t="s">
        <v>235</v>
      </c>
    </row>
    <row r="14" spans="2:15" ht="15.75" x14ac:dyDescent="0.25">
      <c r="B14" s="89" t="s">
        <v>76</v>
      </c>
      <c r="C14" s="87" t="s">
        <v>236</v>
      </c>
    </row>
    <row r="15" spans="2:15" ht="15.75" x14ac:dyDescent="0.25">
      <c r="B15" s="89" t="s">
        <v>77</v>
      </c>
      <c r="C15" s="87" t="s">
        <v>107</v>
      </c>
    </row>
    <row r="16" spans="2:15" ht="15.75" x14ac:dyDescent="0.25">
      <c r="B16" s="90" t="s">
        <v>78</v>
      </c>
      <c r="C16" s="88" t="s">
        <v>108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 x14ac:dyDescent="0.25">
      <c r="B17" s="11"/>
      <c r="C17" s="1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.75" customHeight="1" thickBot="1" x14ac:dyDescent="0.3">
      <c r="B18" s="11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39.75" customHeight="1" thickBot="1" x14ac:dyDescent="0.3">
      <c r="B19" s="154" t="s">
        <v>61</v>
      </c>
      <c r="C19" s="155"/>
    </row>
    <row r="20" spans="2:15" ht="15.75" customHeight="1" x14ac:dyDescent="0.25">
      <c r="B20" s="91" t="s">
        <v>53</v>
      </c>
      <c r="C20" s="92" t="s">
        <v>96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15.75" customHeight="1" x14ac:dyDescent="0.25">
      <c r="B21" s="89" t="s">
        <v>54</v>
      </c>
      <c r="C21" s="87" t="s">
        <v>97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5.75" customHeight="1" x14ac:dyDescent="0.25">
      <c r="B22" s="89" t="s">
        <v>55</v>
      </c>
      <c r="C22" s="87" t="s">
        <v>98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5.75" customHeight="1" x14ac:dyDescent="0.25">
      <c r="B23" s="89" t="s">
        <v>56</v>
      </c>
      <c r="C23" s="94" t="s">
        <v>99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5.75" customHeight="1" x14ac:dyDescent="0.25">
      <c r="B24" s="89" t="s">
        <v>57</v>
      </c>
      <c r="C24" s="93" t="s">
        <v>109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.75" customHeight="1" x14ac:dyDescent="0.25">
      <c r="B25" s="89" t="s">
        <v>58</v>
      </c>
      <c r="C25" s="87" t="s">
        <v>111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5.75" x14ac:dyDescent="0.25">
      <c r="B26" s="89" t="s">
        <v>59</v>
      </c>
      <c r="C26" s="93" t="s">
        <v>110</v>
      </c>
    </row>
    <row r="27" spans="2:15" ht="15.75" x14ac:dyDescent="0.25">
      <c r="B27" s="89" t="s">
        <v>88</v>
      </c>
      <c r="C27" s="87" t="s">
        <v>112</v>
      </c>
    </row>
    <row r="28" spans="2:15" ht="15.75" x14ac:dyDescent="0.25">
      <c r="B28" s="89" t="s">
        <v>89</v>
      </c>
      <c r="C28" s="93" t="s">
        <v>113</v>
      </c>
    </row>
    <row r="29" spans="2:15" ht="15.75" x14ac:dyDescent="0.25">
      <c r="B29" s="89" t="s">
        <v>90</v>
      </c>
      <c r="C29" s="87" t="s">
        <v>114</v>
      </c>
    </row>
    <row r="30" spans="2:15" ht="15.75" x14ac:dyDescent="0.25">
      <c r="B30" s="89" t="s">
        <v>91</v>
      </c>
      <c r="C30" s="93" t="s">
        <v>115</v>
      </c>
    </row>
    <row r="31" spans="2:15" ht="15.75" x14ac:dyDescent="0.25">
      <c r="B31" s="89" t="s">
        <v>92</v>
      </c>
      <c r="C31" s="87" t="s">
        <v>100</v>
      </c>
    </row>
    <row r="32" spans="2:15" ht="15.75" x14ac:dyDescent="0.25">
      <c r="B32" s="89" t="s">
        <v>93</v>
      </c>
      <c r="C32" s="93" t="s">
        <v>101</v>
      </c>
    </row>
    <row r="33" spans="2:3" ht="15.75" x14ac:dyDescent="0.25">
      <c r="B33" s="89" t="s">
        <v>94</v>
      </c>
      <c r="C33" s="87" t="s">
        <v>102</v>
      </c>
    </row>
    <row r="34" spans="2:3" ht="15.75" x14ac:dyDescent="0.25">
      <c r="B34" s="89" t="s">
        <v>95</v>
      </c>
      <c r="C34" s="93" t="s">
        <v>103</v>
      </c>
    </row>
    <row r="35" spans="2:3" ht="15.75" x14ac:dyDescent="0.25">
      <c r="B35" s="89" t="s">
        <v>129</v>
      </c>
      <c r="C35" s="87" t="s">
        <v>246</v>
      </c>
    </row>
    <row r="36" spans="2:3" ht="15.75" x14ac:dyDescent="0.25">
      <c r="B36" s="89" t="s">
        <v>161</v>
      </c>
      <c r="C36" s="93" t="s">
        <v>147</v>
      </c>
    </row>
    <row r="37" spans="2:3" ht="15.75" x14ac:dyDescent="0.25">
      <c r="B37" s="89" t="s">
        <v>162</v>
      </c>
      <c r="C37" s="87" t="s">
        <v>148</v>
      </c>
    </row>
    <row r="38" spans="2:3" ht="15.75" x14ac:dyDescent="0.25">
      <c r="B38" s="89" t="s">
        <v>163</v>
      </c>
      <c r="C38" s="93" t="s">
        <v>165</v>
      </c>
    </row>
    <row r="39" spans="2:3" ht="15.75" x14ac:dyDescent="0.25">
      <c r="B39" s="90" t="s">
        <v>164</v>
      </c>
      <c r="C39" s="88" t="s">
        <v>166</v>
      </c>
    </row>
  </sheetData>
  <mergeCells count="2">
    <mergeCell ref="B19:C19"/>
    <mergeCell ref="B3:C3"/>
  </mergeCells>
  <hyperlinks>
    <hyperlink ref="B4" location="'Figure 1 and 2'!A1" display="Figure 1"/>
    <hyperlink ref="B16" location="'Figure 14'!A1" display="Figure 14"/>
    <hyperlink ref="B20" location="'Table 1'!A1" display="Table 1"/>
    <hyperlink ref="B21" location="'Table 2'!A1" display="Table 2"/>
    <hyperlink ref="B30" location="'Table 11'!A1" display="Table 11"/>
    <hyperlink ref="B31" location="'Table 12'!A1" display="Table 12"/>
    <hyperlink ref="B32" location="'Table 13'!A1" display="Table 13"/>
    <hyperlink ref="B33" location="'Table 14'!A1" display="Table 14"/>
    <hyperlink ref="B34" location="'Table 15'!A1" display="Table 15"/>
    <hyperlink ref="B5" location="'Figure 3'!A1" display="Figure3"/>
    <hyperlink ref="B7" location="'Figure 5'!A1" display="Figure 5"/>
    <hyperlink ref="B6" location="'Figure 4'!A1" display="Figure 4"/>
    <hyperlink ref="B8" location="'Figure 6'!A1" display="Figure 6"/>
    <hyperlink ref="B10" location="'Figure 8'!A1" display="Figure 8"/>
    <hyperlink ref="B9" location="'Figure 7'!A1" display="Figure 7"/>
    <hyperlink ref="B11" location="'Figure 9'!A1" display="Figure 9"/>
    <hyperlink ref="B12" location="'Figure 10'!A1" display="Figure 10"/>
    <hyperlink ref="B13" location="'Figure 11'!A1" display="Figure 11"/>
    <hyperlink ref="B14" location="'Figure 12'!A1" display="Figure 12"/>
    <hyperlink ref="B15" location="'Figure 13'!A1" display="Figure 13"/>
    <hyperlink ref="B26" location="'Table 7'!A1" display="Table 7"/>
    <hyperlink ref="B27" location="'Table 8'!A1" display="Table 8"/>
    <hyperlink ref="B28" location="'Table 9'!A1" display="Table 9"/>
    <hyperlink ref="B29" location="'Table 10'!A1" display="Table 10"/>
    <hyperlink ref="B22" location="'Table 3'!A1" display="Table 3"/>
    <hyperlink ref="B23" location="'Table 4'!A1" display="Table 4"/>
    <hyperlink ref="B24" location="'Table 5'!A1" display="Table 5"/>
    <hyperlink ref="B25" location="'Table 6'!A1" display="Table 6"/>
    <hyperlink ref="B35" location="'Table 16'!A1" display="Table 16"/>
    <hyperlink ref="B37" location="'Table 18'!A1" display="Table 18"/>
    <hyperlink ref="B39" location="'Table 20'!A1" display="Table 20"/>
    <hyperlink ref="B38" location="'Table 19'!A1" display="Table 19"/>
    <hyperlink ref="B36" location="'Table 17'!A1" display="Table 17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8"/>
  <sheetViews>
    <sheetView workbookViewId="0"/>
  </sheetViews>
  <sheetFormatPr defaultRowHeight="15" x14ac:dyDescent="0.25"/>
  <cols>
    <col min="1" max="1" width="37.85546875" style="3" customWidth="1"/>
    <col min="2" max="16384" width="9.140625" style="3"/>
  </cols>
  <sheetData>
    <row r="1" spans="1:3" ht="30.75" customHeight="1" x14ac:dyDescent="0.25">
      <c r="A1" s="16" t="s">
        <v>117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-0.13101673484719495</v>
      </c>
      <c r="C6" s="102">
        <v>2.2680412371134051E-2</v>
      </c>
    </row>
    <row r="7" spans="1:3" x14ac:dyDescent="0.25">
      <c r="A7" s="21" t="s">
        <v>4</v>
      </c>
      <c r="B7" s="60">
        <v>-0.25760544218289866</v>
      </c>
      <c r="C7" s="60">
        <v>1.0090817356206714E-3</v>
      </c>
    </row>
    <row r="8" spans="1:3" ht="30.75" thickBot="1" x14ac:dyDescent="0.3">
      <c r="A8" s="103" t="s">
        <v>5</v>
      </c>
      <c r="B8" s="104">
        <v>-8.1646350308612212E-2</v>
      </c>
      <c r="C8" s="104">
        <v>-7.724894094193786E-3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170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-5.6848746529597739E-2</v>
      </c>
      <c r="C6" s="102">
        <v>-3.8572806171649535E-3</v>
      </c>
    </row>
    <row r="7" spans="1:3" x14ac:dyDescent="0.25">
      <c r="A7" s="21" t="s">
        <v>4</v>
      </c>
      <c r="B7" s="60">
        <v>-0.40479197268418043</v>
      </c>
      <c r="C7" s="60">
        <v>3.8872691933915593E-3</v>
      </c>
    </row>
    <row r="8" spans="1:3" ht="30.75" thickBot="1" x14ac:dyDescent="0.3">
      <c r="A8" s="103" t="s">
        <v>5</v>
      </c>
      <c r="B8" s="104">
        <v>-0.36494063537495169</v>
      </c>
      <c r="C8" s="104">
        <v>1.524465207769838E-2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181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-2.7709856177634672E-4</v>
      </c>
      <c r="C6" s="102">
        <v>1.9819819819819846E-2</v>
      </c>
    </row>
    <row r="7" spans="1:3" x14ac:dyDescent="0.25">
      <c r="A7" s="21" t="s">
        <v>4</v>
      </c>
      <c r="B7" s="60">
        <v>9.3208989171537082E-2</v>
      </c>
      <c r="C7" s="60">
        <v>7.5023741690408416E-2</v>
      </c>
    </row>
    <row r="8" spans="1:3" ht="30.75" thickBot="1" x14ac:dyDescent="0.3">
      <c r="A8" s="103" t="s">
        <v>5</v>
      </c>
      <c r="B8" s="104">
        <v>7.3212876979942401E-2</v>
      </c>
      <c r="C8" s="104">
        <v>6.0957910014513617E-2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182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1.4860770944349627E-2</v>
      </c>
      <c r="C6" s="102">
        <v>-1.1594202898550753E-2</v>
      </c>
    </row>
    <row r="7" spans="1:3" x14ac:dyDescent="0.25">
      <c r="A7" s="21" t="s">
        <v>4</v>
      </c>
      <c r="B7" s="60">
        <v>2.479122469649564E-2</v>
      </c>
      <c r="C7" s="60">
        <v>-2.8490028490028491E-2</v>
      </c>
    </row>
    <row r="8" spans="1:3" ht="30.75" thickBot="1" x14ac:dyDescent="0.3">
      <c r="A8" s="103" t="s">
        <v>5</v>
      </c>
      <c r="B8" s="104">
        <v>8.0466760271606323E-3</v>
      </c>
      <c r="C8" s="104">
        <v>-3.3734939759035598E-3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183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2.1990849344793485E-2</v>
      </c>
      <c r="C6" s="102">
        <v>-1.1122345803842351E-2</v>
      </c>
    </row>
    <row r="7" spans="1:3" x14ac:dyDescent="0.25">
      <c r="A7" s="21" t="s">
        <v>4</v>
      </c>
      <c r="B7" s="60">
        <v>-2.3404060638789425E-2</v>
      </c>
      <c r="C7" s="60">
        <v>1.2422360248447235E-2</v>
      </c>
    </row>
    <row r="8" spans="1:3" ht="30.75" thickBot="1" x14ac:dyDescent="0.3">
      <c r="A8" s="103" t="s">
        <v>5</v>
      </c>
      <c r="B8" s="104">
        <v>2.9316572992068749E-2</v>
      </c>
      <c r="C8" s="104">
        <v>-6.0821084642676991E-3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184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-3.2344084817473855E-2</v>
      </c>
      <c r="C6" s="102">
        <v>-5.6764427625355584E-3</v>
      </c>
    </row>
    <row r="7" spans="1:3" x14ac:dyDescent="0.25">
      <c r="A7" s="21" t="s">
        <v>4</v>
      </c>
      <c r="B7" s="60">
        <v>-1.4649943184319949E-2</v>
      </c>
      <c r="C7" s="60">
        <v>6.7005076142131928E-2</v>
      </c>
    </row>
    <row r="8" spans="1:3" ht="30.75" thickBot="1" x14ac:dyDescent="0.3">
      <c r="A8" s="103" t="s">
        <v>5</v>
      </c>
      <c r="B8" s="104">
        <v>6.0082027217824359E-2</v>
      </c>
      <c r="C8" s="104">
        <v>4.3721403152008252E-2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C8"/>
  <sheetViews>
    <sheetView workbookViewId="0"/>
  </sheetViews>
  <sheetFormatPr defaultRowHeight="15" x14ac:dyDescent="0.25"/>
  <cols>
    <col min="1" max="1" width="37.85546875" style="3" customWidth="1"/>
    <col min="2" max="2" width="9.7109375" style="3" bestFit="1" customWidth="1"/>
    <col min="3" max="3" width="9.28515625" style="3" bestFit="1" customWidth="1"/>
    <col min="4" max="16384" width="9.140625" style="3"/>
  </cols>
  <sheetData>
    <row r="1" spans="1:3" ht="30" customHeight="1" x14ac:dyDescent="0.25">
      <c r="A1" s="16" t="s">
        <v>118</v>
      </c>
      <c r="B1" s="17"/>
      <c r="C1" s="17"/>
    </row>
    <row r="2" spans="1:3" ht="25.5" customHeight="1" x14ac:dyDescent="0.25">
      <c r="A2" s="156" t="s">
        <v>49</v>
      </c>
      <c r="B2" s="156"/>
      <c r="C2" s="156"/>
    </row>
    <row r="3" spans="1:3" ht="15.75" thickBot="1" x14ac:dyDescent="0.3"/>
    <row r="4" spans="1:3" ht="16.5" thickBot="1" x14ac:dyDescent="0.3">
      <c r="A4" s="1"/>
      <c r="B4" s="100" t="s">
        <v>0</v>
      </c>
      <c r="C4" s="100" t="s">
        <v>1</v>
      </c>
    </row>
    <row r="5" spans="1:3" ht="31.5" x14ac:dyDescent="0.25">
      <c r="A5" s="20" t="s">
        <v>2</v>
      </c>
      <c r="B5" s="69"/>
      <c r="C5" s="69"/>
    </row>
    <row r="6" spans="1:3" x14ac:dyDescent="0.25">
      <c r="A6" s="101" t="s">
        <v>3</v>
      </c>
      <c r="B6" s="102">
        <v>1.1408819266577852E-2</v>
      </c>
      <c r="C6" s="102">
        <v>-2.2128556375131805E-2</v>
      </c>
    </row>
    <row r="7" spans="1:3" x14ac:dyDescent="0.25">
      <c r="A7" s="21" t="s">
        <v>4</v>
      </c>
      <c r="B7" s="60">
        <v>3.6055155839244422E-2</v>
      </c>
      <c r="C7" s="60">
        <v>-6.7336683417085458E-2</v>
      </c>
    </row>
    <row r="8" spans="1:3" ht="30.75" thickBot="1" x14ac:dyDescent="0.3">
      <c r="A8" s="103" t="s">
        <v>5</v>
      </c>
      <c r="B8" s="104">
        <v>7.7044292634497399E-2</v>
      </c>
      <c r="C8" s="104">
        <v>-9.9923136049190897E-3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8"/>
  <sheetViews>
    <sheetView workbookViewId="0"/>
  </sheetViews>
  <sheetFormatPr defaultRowHeight="15.75" x14ac:dyDescent="0.25"/>
  <cols>
    <col min="1" max="1" width="21.85546875" style="13" customWidth="1"/>
    <col min="2" max="4" width="15.5703125" style="13" customWidth="1"/>
    <col min="5" max="16384" width="9.140625" style="13"/>
  </cols>
  <sheetData>
    <row r="1" spans="1:5" ht="30" customHeight="1" x14ac:dyDescent="0.25">
      <c r="A1" s="4" t="s">
        <v>104</v>
      </c>
    </row>
    <row r="2" spans="1:5" ht="25.5" customHeight="1" x14ac:dyDescent="0.25">
      <c r="A2" s="156" t="s">
        <v>49</v>
      </c>
      <c r="B2" s="156"/>
      <c r="C2" s="156"/>
    </row>
    <row r="3" spans="1:5" ht="16.5" thickBot="1" x14ac:dyDescent="0.3"/>
    <row r="4" spans="1:5" ht="48" thickBot="1" x14ac:dyDescent="0.3">
      <c r="A4" s="158"/>
      <c r="B4" s="105" t="s">
        <v>237</v>
      </c>
      <c r="C4" s="105" t="s">
        <v>238</v>
      </c>
      <c r="D4" s="105" t="s">
        <v>239</v>
      </c>
      <c r="E4" s="22"/>
    </row>
    <row r="5" spans="1:5" ht="30.75" thickBot="1" x14ac:dyDescent="0.3">
      <c r="A5" s="159"/>
      <c r="B5" s="97" t="s">
        <v>81</v>
      </c>
      <c r="C5" s="97" t="s">
        <v>81</v>
      </c>
      <c r="D5" s="97" t="s">
        <v>81</v>
      </c>
      <c r="E5" s="23"/>
    </row>
    <row r="6" spans="1:5" x14ac:dyDescent="0.25">
      <c r="A6" s="54">
        <v>2005</v>
      </c>
      <c r="B6" s="82">
        <v>102</v>
      </c>
      <c r="C6" s="82">
        <v>103</v>
      </c>
      <c r="D6" s="82">
        <v>79</v>
      </c>
    </row>
    <row r="7" spans="1:5" x14ac:dyDescent="0.25">
      <c r="A7" s="106">
        <v>2006</v>
      </c>
      <c r="B7" s="107">
        <v>106</v>
      </c>
      <c r="C7" s="107">
        <v>105</v>
      </c>
      <c r="D7" s="107">
        <v>82</v>
      </c>
    </row>
    <row r="8" spans="1:5" x14ac:dyDescent="0.25">
      <c r="A8" s="24">
        <v>2007</v>
      </c>
      <c r="B8" s="83">
        <v>101</v>
      </c>
      <c r="C8" s="83">
        <v>110</v>
      </c>
      <c r="D8" s="83">
        <v>87</v>
      </c>
    </row>
    <row r="9" spans="1:5" x14ac:dyDescent="0.25">
      <c r="A9" s="106">
        <v>2008</v>
      </c>
      <c r="B9" s="107">
        <v>105</v>
      </c>
      <c r="C9" s="107">
        <v>110</v>
      </c>
      <c r="D9" s="107">
        <v>87</v>
      </c>
    </row>
    <row r="10" spans="1:5" x14ac:dyDescent="0.25">
      <c r="A10" s="25">
        <v>2009</v>
      </c>
      <c r="B10" s="83">
        <v>110</v>
      </c>
      <c r="C10" s="83">
        <v>95</v>
      </c>
      <c r="D10" s="83">
        <v>63</v>
      </c>
    </row>
    <row r="11" spans="1:5" x14ac:dyDescent="0.25">
      <c r="A11" s="106">
        <v>2010</v>
      </c>
      <c r="B11" s="107">
        <v>105</v>
      </c>
      <c r="C11" s="107">
        <v>98</v>
      </c>
      <c r="D11" s="107">
        <v>67</v>
      </c>
    </row>
    <row r="12" spans="1:5" x14ac:dyDescent="0.25">
      <c r="A12" s="25">
        <v>2011</v>
      </c>
      <c r="B12" s="83">
        <v>111</v>
      </c>
      <c r="C12" s="83">
        <v>100</v>
      </c>
      <c r="D12" s="83">
        <v>78</v>
      </c>
    </row>
    <row r="13" spans="1:5" x14ac:dyDescent="0.25">
      <c r="A13" s="106">
        <v>2012</v>
      </c>
      <c r="B13" s="107">
        <v>107</v>
      </c>
      <c r="C13" s="107">
        <v>98</v>
      </c>
      <c r="D13" s="107">
        <v>79</v>
      </c>
    </row>
    <row r="14" spans="1:5" x14ac:dyDescent="0.25">
      <c r="A14" s="25">
        <v>2013</v>
      </c>
      <c r="B14" s="83">
        <v>105</v>
      </c>
      <c r="C14" s="83">
        <v>99</v>
      </c>
      <c r="D14" s="83">
        <v>85</v>
      </c>
    </row>
    <row r="15" spans="1:5" x14ac:dyDescent="0.25">
      <c r="A15" s="106">
        <v>2014</v>
      </c>
      <c r="B15" s="107">
        <v>101</v>
      </c>
      <c r="C15" s="107">
        <v>99</v>
      </c>
      <c r="D15" s="107">
        <v>94</v>
      </c>
    </row>
    <row r="16" spans="1:5" x14ac:dyDescent="0.25">
      <c r="A16" s="25">
        <v>2015</v>
      </c>
      <c r="B16" s="83">
        <v>100</v>
      </c>
      <c r="C16" s="83">
        <v>100</v>
      </c>
      <c r="D16" s="83">
        <v>100</v>
      </c>
    </row>
    <row r="17" spans="1:4" x14ac:dyDescent="0.25">
      <c r="A17" s="106">
        <v>2016</v>
      </c>
      <c r="B17" s="107">
        <v>96</v>
      </c>
      <c r="C17" s="107">
        <v>102</v>
      </c>
      <c r="D17" s="107">
        <v>97</v>
      </c>
    </row>
    <row r="18" spans="1:4" ht="16.5" thickBot="1" x14ac:dyDescent="0.3">
      <c r="A18" s="147">
        <v>2017</v>
      </c>
      <c r="B18" s="148">
        <v>70</v>
      </c>
      <c r="C18" s="148">
        <v>105</v>
      </c>
      <c r="D18" s="148">
        <v>101</v>
      </c>
    </row>
  </sheetData>
  <mergeCells count="2">
    <mergeCell ref="A2:C2"/>
    <mergeCell ref="A4:A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8"/>
  <sheetViews>
    <sheetView zoomScaleNormal="100" workbookViewId="0"/>
  </sheetViews>
  <sheetFormatPr defaultRowHeight="15.75" x14ac:dyDescent="0.25"/>
  <cols>
    <col min="1" max="1" width="37.85546875" style="13" customWidth="1"/>
    <col min="2" max="4" width="15.5703125" style="13" customWidth="1"/>
    <col min="5" max="16384" width="9.140625" style="13"/>
  </cols>
  <sheetData>
    <row r="1" spans="1:4" ht="30" customHeight="1" x14ac:dyDescent="0.25">
      <c r="A1" s="4" t="s">
        <v>82</v>
      </c>
    </row>
    <row r="2" spans="1:4" ht="25.5" customHeight="1" x14ac:dyDescent="0.25">
      <c r="A2" s="156" t="s">
        <v>49</v>
      </c>
      <c r="B2" s="156"/>
      <c r="C2" s="156"/>
    </row>
    <row r="3" spans="1:4" ht="16.5" thickBot="1" x14ac:dyDescent="0.3"/>
    <row r="4" spans="1:4" ht="32.25" thickBot="1" x14ac:dyDescent="0.3">
      <c r="A4" s="1"/>
      <c r="B4" s="98" t="s">
        <v>83</v>
      </c>
      <c r="C4" s="108" t="s">
        <v>84</v>
      </c>
      <c r="D4" s="108" t="s">
        <v>85</v>
      </c>
    </row>
    <row r="5" spans="1:4" ht="31.5" x14ac:dyDescent="0.25">
      <c r="A5" s="26" t="s">
        <v>2</v>
      </c>
      <c r="B5" s="2"/>
      <c r="C5" s="2"/>
      <c r="D5" s="2"/>
    </row>
    <row r="6" spans="1:4" x14ac:dyDescent="0.25">
      <c r="A6" s="109" t="s">
        <v>3</v>
      </c>
      <c r="B6" s="110">
        <v>-8.6703831401182554E-2</v>
      </c>
      <c r="C6" s="110">
        <v>1.5699181290311677E-2</v>
      </c>
      <c r="D6" s="110">
        <v>1.3066807271336758E-2</v>
      </c>
    </row>
    <row r="7" spans="1:4" x14ac:dyDescent="0.25">
      <c r="A7" s="27" t="s">
        <v>4</v>
      </c>
      <c r="B7" s="12">
        <v>-0.39715372593455245</v>
      </c>
      <c r="C7" s="12">
        <v>1.2865181089466209E-2</v>
      </c>
      <c r="D7" s="12">
        <v>0.11843233236503391</v>
      </c>
    </row>
    <row r="8" spans="1:4" ht="30.75" thickBot="1" x14ac:dyDescent="0.3">
      <c r="A8" s="111" t="s">
        <v>5</v>
      </c>
      <c r="B8" s="112">
        <v>-0.34827117579719402</v>
      </c>
      <c r="C8" s="112">
        <v>1.8004419131420632E-2</v>
      </c>
      <c r="D8" s="112">
        <v>7.699895099436857E-2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17"/>
  <sheetViews>
    <sheetView workbookViewId="0"/>
  </sheetViews>
  <sheetFormatPr defaultRowHeight="15.75" x14ac:dyDescent="0.25"/>
  <cols>
    <col min="1" max="1" width="21.85546875" style="13" customWidth="1"/>
    <col min="2" max="2" width="15.5703125" style="13" customWidth="1"/>
    <col min="3" max="3" width="9.140625" style="13"/>
    <col min="4" max="4" width="23.42578125" style="13" customWidth="1"/>
    <col min="5" max="5" width="15.7109375" style="13" customWidth="1"/>
    <col min="6" max="16384" width="9.140625" style="13"/>
  </cols>
  <sheetData>
    <row r="1" spans="1:5" ht="30" customHeight="1" x14ac:dyDescent="0.25">
      <c r="A1" s="4" t="s">
        <v>177</v>
      </c>
    </row>
    <row r="2" spans="1:5" ht="25.5" customHeight="1" x14ac:dyDescent="0.25">
      <c r="A2" s="156" t="s">
        <v>49</v>
      </c>
      <c r="B2" s="156"/>
    </row>
    <row r="3" spans="1:5" ht="16.5" thickBot="1" x14ac:dyDescent="0.3"/>
    <row r="4" spans="1:5" ht="32.25" thickBot="1" x14ac:dyDescent="0.3">
      <c r="A4" s="1"/>
      <c r="B4" s="98" t="s">
        <v>86</v>
      </c>
    </row>
    <row r="5" spans="1:5" x14ac:dyDescent="0.25">
      <c r="A5" s="113">
        <v>2005</v>
      </c>
      <c r="B5" s="82">
        <v>87</v>
      </c>
      <c r="E5" s="76"/>
    </row>
    <row r="6" spans="1:5" x14ac:dyDescent="0.25">
      <c r="A6" s="114">
        <v>2006</v>
      </c>
      <c r="B6" s="107">
        <v>90</v>
      </c>
      <c r="E6" s="76"/>
    </row>
    <row r="7" spans="1:5" x14ac:dyDescent="0.25">
      <c r="A7" s="115">
        <v>2007</v>
      </c>
      <c r="B7" s="83">
        <v>96</v>
      </c>
      <c r="E7" s="76"/>
    </row>
    <row r="8" spans="1:5" x14ac:dyDescent="0.25">
      <c r="A8" s="114">
        <v>2008</v>
      </c>
      <c r="B8" s="107">
        <v>98</v>
      </c>
      <c r="E8" s="76"/>
    </row>
    <row r="9" spans="1:5" x14ac:dyDescent="0.25">
      <c r="A9" s="115">
        <v>2009</v>
      </c>
      <c r="B9" s="83">
        <v>92</v>
      </c>
      <c r="E9" s="76"/>
    </row>
    <row r="10" spans="1:5" x14ac:dyDescent="0.25">
      <c r="A10" s="114">
        <v>2010</v>
      </c>
      <c r="B10" s="107">
        <v>96</v>
      </c>
      <c r="E10" s="76"/>
    </row>
    <row r="11" spans="1:5" x14ac:dyDescent="0.25">
      <c r="A11" s="115">
        <v>2011</v>
      </c>
      <c r="B11" s="83">
        <v>103</v>
      </c>
      <c r="E11" s="76"/>
    </row>
    <row r="12" spans="1:5" x14ac:dyDescent="0.25">
      <c r="A12" s="114">
        <v>2012</v>
      </c>
      <c r="B12" s="107">
        <v>102</v>
      </c>
      <c r="E12" s="76"/>
    </row>
    <row r="13" spans="1:5" x14ac:dyDescent="0.25">
      <c r="A13" s="115">
        <v>2013</v>
      </c>
      <c r="B13" s="83">
        <v>102</v>
      </c>
      <c r="E13" s="76"/>
    </row>
    <row r="14" spans="1:5" x14ac:dyDescent="0.25">
      <c r="A14" s="114">
        <v>2014</v>
      </c>
      <c r="B14" s="107">
        <v>102</v>
      </c>
      <c r="E14" s="76"/>
    </row>
    <row r="15" spans="1:5" x14ac:dyDescent="0.25">
      <c r="A15" s="115">
        <v>2015</v>
      </c>
      <c r="B15" s="83">
        <v>100</v>
      </c>
      <c r="E15" s="76"/>
    </row>
    <row r="16" spans="1:5" x14ac:dyDescent="0.25">
      <c r="A16" s="114">
        <v>2016</v>
      </c>
      <c r="B16" s="107">
        <v>97</v>
      </c>
      <c r="E16" s="76"/>
    </row>
    <row r="17" spans="1:2" ht="16.5" thickBot="1" x14ac:dyDescent="0.3">
      <c r="A17" s="149">
        <v>2017</v>
      </c>
      <c r="B17" s="148">
        <v>91</v>
      </c>
    </row>
  </sheetData>
  <mergeCells count="1">
    <mergeCell ref="A2:B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7"/>
  <sheetViews>
    <sheetView zoomScaleNormal="100" workbookViewId="0"/>
  </sheetViews>
  <sheetFormatPr defaultRowHeight="15" x14ac:dyDescent="0.25"/>
  <cols>
    <col min="1" max="1" width="15.28515625" style="3" customWidth="1"/>
    <col min="2" max="3" width="14.28515625" style="3" customWidth="1"/>
    <col min="4" max="16384" width="9.140625" style="3"/>
  </cols>
  <sheetData>
    <row r="1" spans="1:21" ht="30" customHeight="1" x14ac:dyDescent="0.2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1" s="9" customFormat="1" ht="25.5" customHeight="1" thickBot="1" x14ac:dyDescent="0.25">
      <c r="A2" s="156" t="s">
        <v>49</v>
      </c>
      <c r="B2" s="156"/>
      <c r="C2" s="156"/>
    </row>
    <row r="3" spans="1:21" ht="32.25" thickBot="1" x14ac:dyDescent="0.3">
      <c r="B3" s="98" t="s">
        <v>63</v>
      </c>
      <c r="C3" s="99" t="s">
        <v>64</v>
      </c>
    </row>
    <row r="4" spans="1:21" ht="15.75" x14ac:dyDescent="0.25">
      <c r="A4" s="6"/>
      <c r="B4" s="7"/>
      <c r="C4" s="7"/>
    </row>
    <row r="5" spans="1:21" ht="15.75" x14ac:dyDescent="0.25">
      <c r="A5" s="95" t="s">
        <v>6</v>
      </c>
      <c r="B5" s="96">
        <v>93</v>
      </c>
      <c r="C5" s="96">
        <v>109.3</v>
      </c>
      <c r="T5" s="57"/>
      <c r="U5" s="57"/>
    </row>
    <row r="6" spans="1:21" ht="15.75" x14ac:dyDescent="0.25">
      <c r="A6" s="8" t="s">
        <v>27</v>
      </c>
      <c r="B6" s="53">
        <v>92.7</v>
      </c>
      <c r="C6" s="53">
        <v>110.4</v>
      </c>
      <c r="T6" s="57"/>
      <c r="U6" s="57"/>
    </row>
    <row r="7" spans="1:21" ht="15.75" x14ac:dyDescent="0.25">
      <c r="A7" s="95" t="s">
        <v>7</v>
      </c>
      <c r="B7" s="96">
        <v>91</v>
      </c>
      <c r="C7" s="96">
        <v>109</v>
      </c>
      <c r="T7" s="57"/>
      <c r="U7" s="57"/>
    </row>
    <row r="8" spans="1:21" ht="15.75" x14ac:dyDescent="0.25">
      <c r="A8" s="8" t="s">
        <v>28</v>
      </c>
      <c r="B8" s="53">
        <v>91.2</v>
      </c>
      <c r="C8" s="53">
        <v>109.5</v>
      </c>
      <c r="T8" s="57"/>
      <c r="U8" s="57"/>
    </row>
    <row r="9" spans="1:21" ht="15.75" x14ac:dyDescent="0.25">
      <c r="A9" s="95" t="s">
        <v>8</v>
      </c>
      <c r="B9" s="96">
        <v>94</v>
      </c>
      <c r="C9" s="96">
        <v>110.5</v>
      </c>
      <c r="T9" s="57"/>
      <c r="U9" s="57"/>
    </row>
    <row r="10" spans="1:21" ht="15.75" x14ac:dyDescent="0.25">
      <c r="A10" s="8" t="s">
        <v>29</v>
      </c>
      <c r="B10" s="53">
        <v>95.6</v>
      </c>
      <c r="C10" s="53">
        <v>110</v>
      </c>
      <c r="T10" s="57"/>
      <c r="U10" s="57"/>
    </row>
    <row r="11" spans="1:21" ht="15.75" x14ac:dyDescent="0.25">
      <c r="A11" s="95" t="s">
        <v>9</v>
      </c>
      <c r="B11" s="96">
        <v>96</v>
      </c>
      <c r="C11" s="96">
        <v>110.1</v>
      </c>
      <c r="T11" s="57"/>
      <c r="U11" s="57"/>
    </row>
    <row r="12" spans="1:21" ht="15.75" x14ac:dyDescent="0.25">
      <c r="A12" s="8" t="s">
        <v>30</v>
      </c>
      <c r="B12" s="53">
        <v>95.9</v>
      </c>
      <c r="C12" s="53">
        <v>110.2</v>
      </c>
      <c r="T12" s="57"/>
      <c r="U12" s="57"/>
    </row>
    <row r="13" spans="1:21" ht="15.75" x14ac:dyDescent="0.25">
      <c r="A13" s="95" t="s">
        <v>10</v>
      </c>
      <c r="B13" s="96">
        <v>96.2</v>
      </c>
      <c r="C13" s="96">
        <v>110.6</v>
      </c>
      <c r="T13" s="57"/>
      <c r="U13" s="57"/>
    </row>
    <row r="14" spans="1:21" ht="15.75" x14ac:dyDescent="0.25">
      <c r="A14" s="8" t="s">
        <v>31</v>
      </c>
      <c r="B14" s="53">
        <v>97.3</v>
      </c>
      <c r="C14" s="53">
        <v>110.7</v>
      </c>
      <c r="T14" s="57"/>
      <c r="U14" s="57"/>
    </row>
    <row r="15" spans="1:21" ht="15.75" x14ac:dyDescent="0.25">
      <c r="A15" s="95" t="s">
        <v>11</v>
      </c>
      <c r="B15" s="96">
        <v>100.5</v>
      </c>
      <c r="C15" s="96">
        <v>110.2</v>
      </c>
      <c r="T15" s="57"/>
      <c r="U15" s="57"/>
    </row>
    <row r="16" spans="1:21" ht="15.75" x14ac:dyDescent="0.25">
      <c r="A16" s="8" t="s">
        <v>32</v>
      </c>
      <c r="B16" s="53">
        <v>102.1</v>
      </c>
      <c r="C16" s="53">
        <v>110.7</v>
      </c>
      <c r="T16" s="57"/>
      <c r="U16" s="57"/>
    </row>
    <row r="17" spans="1:21" ht="15.75" x14ac:dyDescent="0.25">
      <c r="A17" s="95" t="s">
        <v>12</v>
      </c>
      <c r="B17" s="96">
        <v>100.5</v>
      </c>
      <c r="C17" s="96">
        <v>110.3</v>
      </c>
      <c r="T17" s="57"/>
      <c r="U17" s="57"/>
    </row>
    <row r="18" spans="1:21" ht="15.75" x14ac:dyDescent="0.25">
      <c r="A18" s="8" t="s">
        <v>33</v>
      </c>
      <c r="B18" s="53">
        <v>100.9</v>
      </c>
      <c r="C18" s="53">
        <v>109.4</v>
      </c>
      <c r="T18" s="57"/>
      <c r="U18" s="57"/>
    </row>
    <row r="19" spans="1:21" ht="15.75" x14ac:dyDescent="0.25">
      <c r="A19" s="95" t="s">
        <v>13</v>
      </c>
      <c r="B19" s="96">
        <v>99.3</v>
      </c>
      <c r="C19" s="96">
        <v>108.2</v>
      </c>
      <c r="T19" s="57"/>
      <c r="U19" s="57"/>
    </row>
    <row r="20" spans="1:21" ht="15.75" x14ac:dyDescent="0.25">
      <c r="A20" s="8" t="s">
        <v>34</v>
      </c>
      <c r="B20" s="53">
        <v>93.6</v>
      </c>
      <c r="C20" s="53">
        <v>103.3</v>
      </c>
      <c r="T20" s="57"/>
      <c r="U20" s="57"/>
    </row>
    <row r="21" spans="1:21" ht="15.75" x14ac:dyDescent="0.25">
      <c r="A21" s="95" t="s">
        <v>14</v>
      </c>
      <c r="B21" s="96">
        <v>90</v>
      </c>
      <c r="C21" s="96">
        <v>98.4</v>
      </c>
      <c r="T21" s="57"/>
      <c r="U21" s="57"/>
    </row>
    <row r="22" spans="1:21" ht="15.75" x14ac:dyDescent="0.25">
      <c r="A22" s="8" t="s">
        <v>35</v>
      </c>
      <c r="B22" s="53">
        <v>88.1</v>
      </c>
      <c r="C22" s="53">
        <v>98.6</v>
      </c>
      <c r="T22" s="57"/>
      <c r="U22" s="57"/>
    </row>
    <row r="23" spans="1:21" ht="15.75" x14ac:dyDescent="0.25">
      <c r="A23" s="95" t="s">
        <v>15</v>
      </c>
      <c r="B23" s="96">
        <v>87.5</v>
      </c>
      <c r="C23" s="96">
        <v>97.6</v>
      </c>
      <c r="T23" s="57"/>
      <c r="U23" s="57"/>
    </row>
    <row r="24" spans="1:21" ht="15.75" x14ac:dyDescent="0.25">
      <c r="A24" s="8" t="s">
        <v>36</v>
      </c>
      <c r="B24" s="53">
        <v>88.1</v>
      </c>
      <c r="C24" s="53">
        <v>98.4</v>
      </c>
      <c r="T24" s="57"/>
      <c r="U24" s="57"/>
    </row>
    <row r="25" spans="1:21" ht="15.75" x14ac:dyDescent="0.25">
      <c r="A25" s="95" t="s">
        <v>16</v>
      </c>
      <c r="B25" s="96">
        <v>89.6</v>
      </c>
      <c r="C25" s="96">
        <v>100.2</v>
      </c>
      <c r="T25" s="57"/>
      <c r="U25" s="57"/>
    </row>
    <row r="26" spans="1:21" ht="15.75" x14ac:dyDescent="0.25">
      <c r="A26" s="8" t="s">
        <v>37</v>
      </c>
      <c r="B26" s="53">
        <v>89.8</v>
      </c>
      <c r="C26" s="53">
        <v>101.3</v>
      </c>
      <c r="T26" s="57"/>
      <c r="U26" s="57"/>
    </row>
    <row r="27" spans="1:21" ht="15.75" x14ac:dyDescent="0.25">
      <c r="A27" s="95" t="s">
        <v>17</v>
      </c>
      <c r="B27" s="96">
        <v>90.4</v>
      </c>
      <c r="C27" s="96">
        <v>101.5</v>
      </c>
      <c r="T27" s="57"/>
      <c r="U27" s="57"/>
    </row>
    <row r="28" spans="1:21" ht="15.75" x14ac:dyDescent="0.25">
      <c r="A28" s="8" t="s">
        <v>38</v>
      </c>
      <c r="B28" s="53">
        <v>92.8</v>
      </c>
      <c r="C28" s="53">
        <v>102.5</v>
      </c>
      <c r="T28" s="57"/>
      <c r="U28" s="57"/>
    </row>
    <row r="29" spans="1:21" ht="15.75" x14ac:dyDescent="0.25">
      <c r="A29" s="95" t="s">
        <v>18</v>
      </c>
      <c r="B29" s="96">
        <v>93.7</v>
      </c>
      <c r="C29" s="96">
        <v>101.8</v>
      </c>
      <c r="T29" s="57"/>
      <c r="U29" s="57"/>
    </row>
    <row r="30" spans="1:21" ht="15.75" x14ac:dyDescent="0.25">
      <c r="A30" s="8" t="s">
        <v>39</v>
      </c>
      <c r="B30" s="53">
        <v>95.8</v>
      </c>
      <c r="C30" s="53">
        <v>100.9</v>
      </c>
      <c r="T30" s="57"/>
      <c r="U30" s="57"/>
    </row>
    <row r="31" spans="1:21" ht="15.75" x14ac:dyDescent="0.25">
      <c r="A31" s="95" t="s">
        <v>19</v>
      </c>
      <c r="B31" s="96">
        <v>98.4</v>
      </c>
      <c r="C31" s="96">
        <v>100.4</v>
      </c>
      <c r="T31" s="57"/>
      <c r="U31" s="57"/>
    </row>
    <row r="32" spans="1:21" ht="15.75" x14ac:dyDescent="0.25">
      <c r="A32" s="8" t="s">
        <v>40</v>
      </c>
      <c r="B32" s="53">
        <v>99.2</v>
      </c>
      <c r="C32" s="53">
        <v>100</v>
      </c>
      <c r="E32" s="57"/>
      <c r="T32" s="57"/>
      <c r="U32" s="57"/>
    </row>
    <row r="33" spans="1:21" ht="15.75" x14ac:dyDescent="0.25">
      <c r="A33" s="95" t="s">
        <v>20</v>
      </c>
      <c r="B33" s="96">
        <v>97.8</v>
      </c>
      <c r="C33" s="96">
        <v>99.3</v>
      </c>
      <c r="T33" s="57"/>
      <c r="U33" s="57"/>
    </row>
    <row r="34" spans="1:21" ht="15.75" x14ac:dyDescent="0.25">
      <c r="A34" s="8" t="s">
        <v>41</v>
      </c>
      <c r="B34" s="53">
        <v>96.2</v>
      </c>
      <c r="C34" s="53">
        <v>98.2</v>
      </c>
      <c r="T34" s="57"/>
      <c r="U34" s="57"/>
    </row>
    <row r="35" spans="1:21" ht="15.75" x14ac:dyDescent="0.25">
      <c r="A35" s="95" t="s">
        <v>21</v>
      </c>
      <c r="B35" s="96">
        <v>94.7</v>
      </c>
      <c r="C35" s="96">
        <v>98.3</v>
      </c>
      <c r="T35" s="57"/>
      <c r="U35" s="57"/>
    </row>
    <row r="36" spans="1:21" ht="15.75" x14ac:dyDescent="0.25">
      <c r="A36" s="8" t="s">
        <v>42</v>
      </c>
      <c r="B36" s="53">
        <v>93.9</v>
      </c>
      <c r="C36" s="53">
        <v>96.2</v>
      </c>
      <c r="T36" s="57"/>
      <c r="U36" s="57"/>
    </row>
    <row r="37" spans="1:21" ht="15.75" x14ac:dyDescent="0.25">
      <c r="A37" s="95" t="s">
        <v>22</v>
      </c>
      <c r="B37" s="96">
        <v>94.8</v>
      </c>
      <c r="C37" s="96">
        <v>96.5</v>
      </c>
      <c r="T37" s="57"/>
      <c r="U37" s="57"/>
    </row>
    <row r="38" spans="1:21" ht="15.75" x14ac:dyDescent="0.25">
      <c r="A38" s="8" t="s">
        <v>43</v>
      </c>
      <c r="B38" s="53">
        <v>94.2</v>
      </c>
      <c r="C38" s="53">
        <v>97.1</v>
      </c>
      <c r="T38" s="57"/>
      <c r="U38" s="57"/>
    </row>
    <row r="39" spans="1:21" ht="15.75" x14ac:dyDescent="0.25">
      <c r="A39" s="95" t="s">
        <v>23</v>
      </c>
      <c r="B39" s="96">
        <v>97.9</v>
      </c>
      <c r="C39" s="96">
        <v>97.6</v>
      </c>
      <c r="T39" s="57"/>
      <c r="U39" s="57"/>
    </row>
    <row r="40" spans="1:21" ht="15.75" x14ac:dyDescent="0.25">
      <c r="A40" s="8" t="s">
        <v>44</v>
      </c>
      <c r="B40" s="53">
        <v>97.9</v>
      </c>
      <c r="C40" s="53">
        <v>98.1</v>
      </c>
      <c r="T40" s="57"/>
      <c r="U40" s="57"/>
    </row>
    <row r="41" spans="1:21" ht="15.75" x14ac:dyDescent="0.25">
      <c r="A41" s="95" t="s">
        <v>24</v>
      </c>
      <c r="B41" s="96">
        <v>97</v>
      </c>
      <c r="C41" s="96">
        <v>98.3</v>
      </c>
      <c r="T41" s="57"/>
      <c r="U41" s="57"/>
    </row>
    <row r="42" spans="1:21" ht="15.75" x14ac:dyDescent="0.25">
      <c r="A42" s="8" t="s">
        <v>45</v>
      </c>
      <c r="B42" s="53">
        <v>98.4</v>
      </c>
      <c r="C42" s="53">
        <v>98.5</v>
      </c>
      <c r="T42" s="57"/>
      <c r="U42" s="57"/>
    </row>
    <row r="43" spans="1:21" ht="15.75" x14ac:dyDescent="0.25">
      <c r="A43" s="95" t="s">
        <v>25</v>
      </c>
      <c r="B43" s="96">
        <v>99.3</v>
      </c>
      <c r="C43" s="96">
        <v>99</v>
      </c>
      <c r="T43" s="57"/>
      <c r="U43" s="57"/>
    </row>
    <row r="44" spans="1:21" ht="15.75" x14ac:dyDescent="0.25">
      <c r="A44" s="8" t="s">
        <v>46</v>
      </c>
      <c r="B44" s="53">
        <v>98.7</v>
      </c>
      <c r="C44" s="53">
        <v>99.3</v>
      </c>
      <c r="T44" s="57"/>
      <c r="U44" s="57"/>
    </row>
    <row r="45" spans="1:21" ht="15.75" x14ac:dyDescent="0.25">
      <c r="A45" s="95" t="s">
        <v>26</v>
      </c>
      <c r="B45" s="96">
        <v>99.9</v>
      </c>
      <c r="C45" s="96">
        <v>99.7</v>
      </c>
      <c r="T45" s="57"/>
      <c r="U45" s="57"/>
    </row>
    <row r="46" spans="1:21" ht="15.75" x14ac:dyDescent="0.25">
      <c r="A46" s="8" t="s">
        <v>105</v>
      </c>
      <c r="B46" s="53">
        <v>100.4</v>
      </c>
      <c r="C46" s="53">
        <v>100.3</v>
      </c>
      <c r="T46" s="57"/>
      <c r="U46" s="57"/>
    </row>
    <row r="47" spans="1:21" ht="15.75" x14ac:dyDescent="0.25">
      <c r="A47" s="95" t="s">
        <v>149</v>
      </c>
      <c r="B47" s="96">
        <v>100.3</v>
      </c>
      <c r="C47" s="96">
        <v>100.2</v>
      </c>
      <c r="T47" s="57"/>
      <c r="U47" s="57"/>
    </row>
    <row r="48" spans="1:21" ht="15.75" x14ac:dyDescent="0.25">
      <c r="A48" s="8" t="s">
        <v>169</v>
      </c>
      <c r="B48" s="53">
        <v>99.5</v>
      </c>
      <c r="C48" s="53">
        <v>99.8</v>
      </c>
      <c r="T48" s="57"/>
      <c r="U48" s="57"/>
    </row>
    <row r="49" spans="1:21" ht="15.75" x14ac:dyDescent="0.25">
      <c r="A49" s="95" t="s">
        <v>171</v>
      </c>
      <c r="B49" s="96">
        <v>98.6</v>
      </c>
      <c r="C49" s="96">
        <v>99.8</v>
      </c>
      <c r="T49" s="57"/>
      <c r="U49" s="57"/>
    </row>
    <row r="50" spans="1:21" ht="15.75" x14ac:dyDescent="0.25">
      <c r="A50" s="8" t="s">
        <v>173</v>
      </c>
      <c r="B50" s="53">
        <v>99.6</v>
      </c>
      <c r="C50" s="53">
        <v>101.9</v>
      </c>
      <c r="T50" s="57"/>
      <c r="U50" s="57"/>
    </row>
    <row r="51" spans="1:21" ht="15.75" x14ac:dyDescent="0.25">
      <c r="A51" s="95" t="s">
        <v>174</v>
      </c>
      <c r="B51" s="96">
        <v>100.3</v>
      </c>
      <c r="C51" s="96">
        <v>101.4</v>
      </c>
      <c r="T51" s="57"/>
      <c r="U51" s="57"/>
    </row>
    <row r="52" spans="1:21" ht="15.75" x14ac:dyDescent="0.25">
      <c r="A52" s="8" t="s">
        <v>175</v>
      </c>
      <c r="B52" s="53">
        <v>102</v>
      </c>
      <c r="C52" s="53">
        <v>102.2</v>
      </c>
      <c r="T52" s="57"/>
      <c r="U52" s="57"/>
    </row>
    <row r="53" spans="1:21" ht="15.75" x14ac:dyDescent="0.25">
      <c r="A53" s="95" t="s">
        <v>176</v>
      </c>
      <c r="B53" s="96">
        <v>100.9</v>
      </c>
      <c r="C53" s="96">
        <v>102.6</v>
      </c>
      <c r="T53" s="57"/>
      <c r="U53" s="57"/>
    </row>
    <row r="54" spans="1:21" ht="15.75" x14ac:dyDescent="0.25">
      <c r="A54" s="8" t="s">
        <v>180</v>
      </c>
      <c r="B54" s="53">
        <v>97.5</v>
      </c>
      <c r="C54" s="53">
        <v>102.6</v>
      </c>
    </row>
    <row r="55" spans="1:21" ht="15.75" x14ac:dyDescent="0.25">
      <c r="A55" s="95" t="s">
        <v>185</v>
      </c>
      <c r="B55" s="96">
        <v>95.1</v>
      </c>
      <c r="C55" s="96">
        <v>103.6</v>
      </c>
    </row>
    <row r="56" spans="1:21" ht="15.75" x14ac:dyDescent="0.25">
      <c r="A56" s="8" t="s">
        <v>186</v>
      </c>
      <c r="B56" s="53">
        <v>95.8</v>
      </c>
      <c r="C56" s="53">
        <v>104.1</v>
      </c>
    </row>
    <row r="57" spans="1:21" ht="16.5" thickBot="1" x14ac:dyDescent="0.3">
      <c r="A57" s="152" t="s">
        <v>187</v>
      </c>
      <c r="B57" s="153">
        <v>95.7</v>
      </c>
      <c r="C57" s="153">
        <v>104.7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8"/>
  <sheetViews>
    <sheetView workbookViewId="0"/>
  </sheetViews>
  <sheetFormatPr defaultRowHeight="15.75" x14ac:dyDescent="0.25"/>
  <cols>
    <col min="1" max="1" width="39.5703125" style="13" customWidth="1"/>
    <col min="2" max="2" width="15.5703125" style="13" customWidth="1"/>
    <col min="3" max="16384" width="9.140625" style="13"/>
  </cols>
  <sheetData>
    <row r="1" spans="1:2" ht="30" customHeight="1" x14ac:dyDescent="0.25">
      <c r="A1" s="4" t="s">
        <v>87</v>
      </c>
    </row>
    <row r="2" spans="1:2" ht="25.5" customHeight="1" x14ac:dyDescent="0.25">
      <c r="A2" s="156" t="s">
        <v>49</v>
      </c>
      <c r="B2" s="156"/>
    </row>
    <row r="3" spans="1:2" ht="16.5" thickBot="1" x14ac:dyDescent="0.3"/>
    <row r="4" spans="1:2" ht="16.5" thickBot="1" x14ac:dyDescent="0.3">
      <c r="A4" s="1"/>
      <c r="B4" s="98" t="s">
        <v>0</v>
      </c>
    </row>
    <row r="5" spans="1:2" x14ac:dyDescent="0.25">
      <c r="A5" s="18" t="s">
        <v>2</v>
      </c>
      <c r="B5" s="2"/>
    </row>
    <row r="6" spans="1:2" x14ac:dyDescent="0.25">
      <c r="A6" s="117" t="s">
        <v>3</v>
      </c>
      <c r="B6" s="110">
        <v>-2.2469000274270998E-2</v>
      </c>
    </row>
    <row r="7" spans="1:2" x14ac:dyDescent="0.25">
      <c r="A7" s="19" t="s">
        <v>4</v>
      </c>
      <c r="B7" s="12">
        <v>-0.11146408906218205</v>
      </c>
    </row>
    <row r="8" spans="1:2" ht="31.5" thickBot="1" x14ac:dyDescent="0.3">
      <c r="A8" s="116" t="s">
        <v>5</v>
      </c>
      <c r="B8" s="112">
        <v>-8.4762780309254826E-2</v>
      </c>
    </row>
  </sheetData>
  <mergeCells count="1">
    <mergeCell ref="A2:B2"/>
  </mergeCells>
  <hyperlinks>
    <hyperlink ref="A2" location="Contents!A1" display="Return to contents page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H28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5" style="35" bestFit="1" customWidth="1"/>
    <col min="2" max="2" width="5.5703125" style="35" customWidth="1"/>
    <col min="3" max="17" width="6" style="35" customWidth="1"/>
    <col min="18" max="18" width="6.42578125" style="35" customWidth="1"/>
    <col min="19" max="22" width="6" style="35" customWidth="1"/>
    <col min="23" max="34" width="9.140625" style="3"/>
  </cols>
  <sheetData>
    <row r="1" spans="1:24" ht="30.75" customHeight="1" x14ac:dyDescent="0.25">
      <c r="A1" s="28" t="s">
        <v>145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8" customHeight="1" thickBot="1" x14ac:dyDescent="0.3">
      <c r="A2" s="166" t="s">
        <v>49</v>
      </c>
      <c r="B2" s="167"/>
      <c r="C2" s="167"/>
      <c r="D2" s="167"/>
      <c r="E2" s="16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60" customHeight="1" thickBot="1" x14ac:dyDescent="0.3">
      <c r="A3" s="168"/>
      <c r="B3" s="169"/>
      <c r="C3" s="163" t="s">
        <v>130</v>
      </c>
      <c r="D3" s="164"/>
      <c r="E3" s="164"/>
      <c r="F3" s="165"/>
      <c r="G3" s="163" t="s">
        <v>210</v>
      </c>
      <c r="H3" s="164"/>
      <c r="I3" s="164"/>
      <c r="J3" s="165"/>
      <c r="K3" s="163" t="s">
        <v>212</v>
      </c>
      <c r="L3" s="164"/>
      <c r="M3" s="164"/>
      <c r="N3" s="165"/>
      <c r="O3" s="163" t="s">
        <v>211</v>
      </c>
      <c r="P3" s="164"/>
      <c r="Q3" s="164"/>
      <c r="R3" s="165"/>
      <c r="S3" s="163" t="s">
        <v>213</v>
      </c>
      <c r="T3" s="164"/>
      <c r="U3" s="164"/>
      <c r="V3" s="165"/>
    </row>
    <row r="4" spans="1:24" ht="15.75" thickBot="1" x14ac:dyDescent="0.3">
      <c r="A4" s="170"/>
      <c r="B4" s="171"/>
      <c r="C4" s="172" t="s">
        <v>119</v>
      </c>
      <c r="D4" s="174" t="s">
        <v>120</v>
      </c>
      <c r="E4" s="175"/>
      <c r="F4" s="176"/>
      <c r="G4" s="172" t="s">
        <v>119</v>
      </c>
      <c r="H4" s="174" t="s">
        <v>120</v>
      </c>
      <c r="I4" s="175"/>
      <c r="J4" s="176"/>
      <c r="K4" s="172" t="s">
        <v>119</v>
      </c>
      <c r="L4" s="174" t="s">
        <v>120</v>
      </c>
      <c r="M4" s="175"/>
      <c r="N4" s="176"/>
      <c r="O4" s="172" t="s">
        <v>119</v>
      </c>
      <c r="P4" s="174" t="s">
        <v>120</v>
      </c>
      <c r="Q4" s="175"/>
      <c r="R4" s="176"/>
      <c r="S4" s="172" t="s">
        <v>119</v>
      </c>
      <c r="T4" s="174" t="s">
        <v>120</v>
      </c>
      <c r="U4" s="175"/>
      <c r="V4" s="176"/>
    </row>
    <row r="5" spans="1:24" ht="15.75" thickBot="1" x14ac:dyDescent="0.3">
      <c r="A5" s="170"/>
      <c r="B5" s="171"/>
      <c r="C5" s="173"/>
      <c r="D5" s="118" t="s">
        <v>121</v>
      </c>
      <c r="E5" s="119" t="s">
        <v>122</v>
      </c>
      <c r="F5" s="120" t="s">
        <v>123</v>
      </c>
      <c r="G5" s="173"/>
      <c r="H5" s="118" t="s">
        <v>121</v>
      </c>
      <c r="I5" s="119" t="s">
        <v>122</v>
      </c>
      <c r="J5" s="120" t="s">
        <v>123</v>
      </c>
      <c r="K5" s="173"/>
      <c r="L5" s="118" t="s">
        <v>121</v>
      </c>
      <c r="M5" s="119" t="s">
        <v>122</v>
      </c>
      <c r="N5" s="120" t="s">
        <v>123</v>
      </c>
      <c r="O5" s="173"/>
      <c r="P5" s="118" t="s">
        <v>121</v>
      </c>
      <c r="Q5" s="119" t="s">
        <v>122</v>
      </c>
      <c r="R5" s="120" t="s">
        <v>123</v>
      </c>
      <c r="S5" s="173"/>
      <c r="T5" s="118" t="s">
        <v>121</v>
      </c>
      <c r="U5" s="119" t="s">
        <v>122</v>
      </c>
      <c r="V5" s="120" t="s">
        <v>123</v>
      </c>
    </row>
    <row r="6" spans="1:24" ht="15" customHeight="1" x14ac:dyDescent="0.25">
      <c r="A6" s="160">
        <v>2005</v>
      </c>
      <c r="B6" s="70" t="s">
        <v>124</v>
      </c>
      <c r="C6" s="29">
        <v>93</v>
      </c>
      <c r="D6" s="85" t="s">
        <v>125</v>
      </c>
      <c r="E6" s="30" t="s">
        <v>125</v>
      </c>
      <c r="F6" s="86" t="s">
        <v>125</v>
      </c>
      <c r="G6" s="29">
        <v>95.6</v>
      </c>
      <c r="H6" s="85" t="s">
        <v>125</v>
      </c>
      <c r="I6" s="30" t="s">
        <v>125</v>
      </c>
      <c r="J6" s="86" t="s">
        <v>125</v>
      </c>
      <c r="K6" s="29">
        <v>90.5</v>
      </c>
      <c r="L6" s="85" t="s">
        <v>125</v>
      </c>
      <c r="M6" s="30" t="s">
        <v>125</v>
      </c>
      <c r="N6" s="86" t="s">
        <v>125</v>
      </c>
      <c r="O6" s="29">
        <v>88.1</v>
      </c>
      <c r="P6" s="85" t="s">
        <v>125</v>
      </c>
      <c r="Q6" s="30" t="s">
        <v>125</v>
      </c>
      <c r="R6" s="86" t="s">
        <v>125</v>
      </c>
      <c r="S6" s="29">
        <v>76.900000000000006</v>
      </c>
      <c r="T6" s="85" t="s">
        <v>125</v>
      </c>
      <c r="U6" s="30" t="s">
        <v>125</v>
      </c>
      <c r="V6" s="86" t="s">
        <v>125</v>
      </c>
    </row>
    <row r="7" spans="1:24" x14ac:dyDescent="0.25">
      <c r="A7" s="161"/>
      <c r="B7" s="121" t="s">
        <v>126</v>
      </c>
      <c r="C7" s="122">
        <v>92.7</v>
      </c>
      <c r="D7" s="123">
        <v>-0.3</v>
      </c>
      <c r="E7" s="124" t="s">
        <v>125</v>
      </c>
      <c r="F7" s="125" t="s">
        <v>125</v>
      </c>
      <c r="G7" s="122">
        <v>94.2</v>
      </c>
      <c r="H7" s="123">
        <v>-1.5</v>
      </c>
      <c r="I7" s="124" t="s">
        <v>125</v>
      </c>
      <c r="J7" s="125" t="s">
        <v>125</v>
      </c>
      <c r="K7" s="122">
        <v>107.7</v>
      </c>
      <c r="L7" s="123">
        <v>19</v>
      </c>
      <c r="M7" s="124" t="s">
        <v>125</v>
      </c>
      <c r="N7" s="125" t="s">
        <v>125</v>
      </c>
      <c r="O7" s="122">
        <v>85.5</v>
      </c>
      <c r="P7" s="123">
        <v>-2.9</v>
      </c>
      <c r="Q7" s="124" t="s">
        <v>125</v>
      </c>
      <c r="R7" s="125" t="s">
        <v>125</v>
      </c>
      <c r="S7" s="122">
        <v>94.5</v>
      </c>
      <c r="T7" s="123">
        <v>22.9</v>
      </c>
      <c r="U7" s="124" t="s">
        <v>125</v>
      </c>
      <c r="V7" s="125" t="s">
        <v>125</v>
      </c>
    </row>
    <row r="8" spans="1:24" x14ac:dyDescent="0.25">
      <c r="A8" s="161"/>
      <c r="B8" s="71" t="s">
        <v>127</v>
      </c>
      <c r="C8" s="31">
        <v>91</v>
      </c>
      <c r="D8" s="32">
        <v>-1.8</v>
      </c>
      <c r="E8" s="32" t="s">
        <v>125</v>
      </c>
      <c r="F8" s="33" t="s">
        <v>125</v>
      </c>
      <c r="G8" s="31">
        <v>92.4</v>
      </c>
      <c r="H8" s="32">
        <v>-1.8</v>
      </c>
      <c r="I8" s="32" t="s">
        <v>125</v>
      </c>
      <c r="J8" s="33" t="s">
        <v>125</v>
      </c>
      <c r="K8" s="31">
        <v>98.5</v>
      </c>
      <c r="L8" s="32">
        <v>-8.6</v>
      </c>
      <c r="M8" s="32" t="s">
        <v>125</v>
      </c>
      <c r="N8" s="33" t="s">
        <v>125</v>
      </c>
      <c r="O8" s="31">
        <v>82.8</v>
      </c>
      <c r="P8" s="32">
        <v>-3.1</v>
      </c>
      <c r="Q8" s="32" t="s">
        <v>125</v>
      </c>
      <c r="R8" s="33" t="s">
        <v>125</v>
      </c>
      <c r="S8" s="31">
        <v>102</v>
      </c>
      <c r="T8" s="32">
        <v>8</v>
      </c>
      <c r="U8" s="32" t="s">
        <v>125</v>
      </c>
      <c r="V8" s="33" t="s">
        <v>125</v>
      </c>
    </row>
    <row r="9" spans="1:24" ht="15.75" thickBot="1" x14ac:dyDescent="0.3">
      <c r="A9" s="162"/>
      <c r="B9" s="126" t="s">
        <v>128</v>
      </c>
      <c r="C9" s="127">
        <v>91.2</v>
      </c>
      <c r="D9" s="128">
        <v>0.3</v>
      </c>
      <c r="E9" s="128" t="s">
        <v>125</v>
      </c>
      <c r="F9" s="129" t="s">
        <v>125</v>
      </c>
      <c r="G9" s="127">
        <v>91.7</v>
      </c>
      <c r="H9" s="128">
        <v>-0.8</v>
      </c>
      <c r="I9" s="128" t="s">
        <v>125</v>
      </c>
      <c r="J9" s="129" t="s">
        <v>125</v>
      </c>
      <c r="K9" s="127">
        <v>97.7</v>
      </c>
      <c r="L9" s="128">
        <v>-0.8</v>
      </c>
      <c r="M9" s="128" t="s">
        <v>125</v>
      </c>
      <c r="N9" s="129" t="s">
        <v>125</v>
      </c>
      <c r="O9" s="127">
        <v>86.1</v>
      </c>
      <c r="P9" s="128">
        <v>3.9</v>
      </c>
      <c r="Q9" s="128" t="s">
        <v>125</v>
      </c>
      <c r="R9" s="129" t="s">
        <v>125</v>
      </c>
      <c r="S9" s="127">
        <v>112</v>
      </c>
      <c r="T9" s="128">
        <v>9.8000000000000007</v>
      </c>
      <c r="U9" s="128" t="s">
        <v>125</v>
      </c>
      <c r="V9" s="129" t="s">
        <v>125</v>
      </c>
    </row>
    <row r="10" spans="1:24" ht="15" customHeight="1" x14ac:dyDescent="0.25">
      <c r="A10" s="160">
        <v>2006</v>
      </c>
      <c r="B10" s="70" t="s">
        <v>124</v>
      </c>
      <c r="C10" s="29">
        <v>94</v>
      </c>
      <c r="D10" s="85">
        <v>3</v>
      </c>
      <c r="E10" s="30">
        <v>1.1000000000000001</v>
      </c>
      <c r="F10" s="86" t="s">
        <v>125</v>
      </c>
      <c r="G10" s="29">
        <v>96.1</v>
      </c>
      <c r="H10" s="85">
        <v>4.7</v>
      </c>
      <c r="I10" s="30">
        <v>0.4</v>
      </c>
      <c r="J10" s="86" t="s">
        <v>125</v>
      </c>
      <c r="K10" s="29">
        <v>96.1</v>
      </c>
      <c r="L10" s="85">
        <v>-1.6</v>
      </c>
      <c r="M10" s="30">
        <v>6.2</v>
      </c>
      <c r="N10" s="86" t="s">
        <v>125</v>
      </c>
      <c r="O10" s="29">
        <v>86.4</v>
      </c>
      <c r="P10" s="85">
        <v>0.4</v>
      </c>
      <c r="Q10" s="30">
        <v>-1.9</v>
      </c>
      <c r="R10" s="86" t="s">
        <v>125</v>
      </c>
      <c r="S10" s="29">
        <v>96.1</v>
      </c>
      <c r="T10" s="85">
        <v>-14.3</v>
      </c>
      <c r="U10" s="30">
        <v>24.9</v>
      </c>
      <c r="V10" s="86" t="s">
        <v>125</v>
      </c>
    </row>
    <row r="11" spans="1:24" x14ac:dyDescent="0.25">
      <c r="A11" s="161"/>
      <c r="B11" s="121" t="s">
        <v>126</v>
      </c>
      <c r="C11" s="122">
        <v>95.6</v>
      </c>
      <c r="D11" s="123">
        <v>1.7</v>
      </c>
      <c r="E11" s="124">
        <v>3.2</v>
      </c>
      <c r="F11" s="125" t="s">
        <v>125</v>
      </c>
      <c r="G11" s="122">
        <v>97.9</v>
      </c>
      <c r="H11" s="123">
        <v>1.9</v>
      </c>
      <c r="I11" s="124">
        <v>3.9</v>
      </c>
      <c r="J11" s="125" t="s">
        <v>125</v>
      </c>
      <c r="K11" s="122">
        <v>96.9</v>
      </c>
      <c r="L11" s="123">
        <v>0.8</v>
      </c>
      <c r="M11" s="124">
        <v>-10.1</v>
      </c>
      <c r="N11" s="125" t="s">
        <v>125</v>
      </c>
      <c r="O11" s="122">
        <v>84</v>
      </c>
      <c r="P11" s="123">
        <v>-2.8</v>
      </c>
      <c r="Q11" s="124">
        <v>-1.7</v>
      </c>
      <c r="R11" s="125" t="s">
        <v>125</v>
      </c>
      <c r="S11" s="122">
        <v>105.3</v>
      </c>
      <c r="T11" s="123">
        <v>9.6</v>
      </c>
      <c r="U11" s="124">
        <v>11.5</v>
      </c>
      <c r="V11" s="125" t="s">
        <v>125</v>
      </c>
    </row>
    <row r="12" spans="1:24" x14ac:dyDescent="0.25">
      <c r="A12" s="161"/>
      <c r="B12" s="71" t="s">
        <v>127</v>
      </c>
      <c r="C12" s="31">
        <v>96</v>
      </c>
      <c r="D12" s="32">
        <v>0.4</v>
      </c>
      <c r="E12" s="32">
        <v>5.5</v>
      </c>
      <c r="F12" s="33" t="s">
        <v>125</v>
      </c>
      <c r="G12" s="31">
        <v>97.9</v>
      </c>
      <c r="H12" s="32">
        <v>0</v>
      </c>
      <c r="I12" s="32">
        <v>5.9</v>
      </c>
      <c r="J12" s="33" t="s">
        <v>125</v>
      </c>
      <c r="K12" s="31">
        <v>94</v>
      </c>
      <c r="L12" s="32">
        <v>-3</v>
      </c>
      <c r="M12" s="32">
        <v>-4.5</v>
      </c>
      <c r="N12" s="33" t="s">
        <v>125</v>
      </c>
      <c r="O12" s="31">
        <v>83.4</v>
      </c>
      <c r="P12" s="32">
        <v>-0.7</v>
      </c>
      <c r="Q12" s="32">
        <v>0.7</v>
      </c>
      <c r="R12" s="33" t="s">
        <v>125</v>
      </c>
      <c r="S12" s="31">
        <v>114.7</v>
      </c>
      <c r="T12" s="32">
        <v>8.9</v>
      </c>
      <c r="U12" s="32">
        <v>12.4</v>
      </c>
      <c r="V12" s="33" t="s">
        <v>125</v>
      </c>
    </row>
    <row r="13" spans="1:24" ht="15.75" thickBot="1" x14ac:dyDescent="0.3">
      <c r="A13" s="162"/>
      <c r="B13" s="126" t="s">
        <v>128</v>
      </c>
      <c r="C13" s="127">
        <v>95.9</v>
      </c>
      <c r="D13" s="128">
        <v>0</v>
      </c>
      <c r="E13" s="128">
        <v>5.0999999999999996</v>
      </c>
      <c r="F13" s="129">
        <v>3.7</v>
      </c>
      <c r="G13" s="127">
        <v>98.3</v>
      </c>
      <c r="H13" s="128">
        <v>0.4</v>
      </c>
      <c r="I13" s="128">
        <v>7.2</v>
      </c>
      <c r="J13" s="129">
        <v>4.3</v>
      </c>
      <c r="K13" s="127">
        <v>92.2</v>
      </c>
      <c r="L13" s="128">
        <v>-1.9</v>
      </c>
      <c r="M13" s="128">
        <v>-5.6</v>
      </c>
      <c r="N13" s="129">
        <v>-3.8</v>
      </c>
      <c r="O13" s="127">
        <v>83.1</v>
      </c>
      <c r="P13" s="128">
        <v>-0.4</v>
      </c>
      <c r="Q13" s="128">
        <v>-3.4</v>
      </c>
      <c r="R13" s="129">
        <v>-1.6</v>
      </c>
      <c r="S13" s="127">
        <v>115.9</v>
      </c>
      <c r="T13" s="128">
        <v>1.1000000000000001</v>
      </c>
      <c r="U13" s="128">
        <v>3.4</v>
      </c>
      <c r="V13" s="129">
        <v>12.1</v>
      </c>
    </row>
    <row r="14" spans="1:24" ht="15" customHeight="1" x14ac:dyDescent="0.25">
      <c r="A14" s="160">
        <v>2007</v>
      </c>
      <c r="B14" s="70" t="s">
        <v>124</v>
      </c>
      <c r="C14" s="29">
        <v>96.2</v>
      </c>
      <c r="D14" s="85">
        <v>0.3</v>
      </c>
      <c r="E14" s="30">
        <v>2.4</v>
      </c>
      <c r="F14" s="86">
        <v>4</v>
      </c>
      <c r="G14" s="29">
        <v>98.4</v>
      </c>
      <c r="H14" s="85">
        <v>0.1</v>
      </c>
      <c r="I14" s="30">
        <v>2.4</v>
      </c>
      <c r="J14" s="86">
        <v>4.8</v>
      </c>
      <c r="K14" s="29">
        <v>91.5</v>
      </c>
      <c r="L14" s="85">
        <v>-0.8</v>
      </c>
      <c r="M14" s="30">
        <v>-4.8</v>
      </c>
      <c r="N14" s="86">
        <v>-6.3</v>
      </c>
      <c r="O14" s="29">
        <v>86</v>
      </c>
      <c r="P14" s="85">
        <v>3.5</v>
      </c>
      <c r="Q14" s="30">
        <v>-0.5</v>
      </c>
      <c r="R14" s="86">
        <v>-1.2</v>
      </c>
      <c r="S14" s="29">
        <v>122.1</v>
      </c>
      <c r="T14" s="85">
        <v>5.4</v>
      </c>
      <c r="U14" s="30">
        <v>27.1</v>
      </c>
      <c r="V14" s="86">
        <v>13.2</v>
      </c>
    </row>
    <row r="15" spans="1:24" x14ac:dyDescent="0.25">
      <c r="A15" s="161"/>
      <c r="B15" s="121" t="s">
        <v>126</v>
      </c>
      <c r="C15" s="122">
        <v>97.3</v>
      </c>
      <c r="D15" s="123">
        <v>1.1000000000000001</v>
      </c>
      <c r="E15" s="124">
        <v>1.7</v>
      </c>
      <c r="F15" s="125">
        <v>3.6</v>
      </c>
      <c r="G15" s="122">
        <v>99.3</v>
      </c>
      <c r="H15" s="123">
        <v>1</v>
      </c>
      <c r="I15" s="124">
        <v>1.5</v>
      </c>
      <c r="J15" s="125">
        <v>4.2</v>
      </c>
      <c r="K15" s="122">
        <v>88.6</v>
      </c>
      <c r="L15" s="123">
        <v>-3.1</v>
      </c>
      <c r="M15" s="124">
        <v>-8.5</v>
      </c>
      <c r="N15" s="125">
        <v>-5.8</v>
      </c>
      <c r="O15" s="122">
        <v>88.7</v>
      </c>
      <c r="P15" s="123">
        <v>3.1</v>
      </c>
      <c r="Q15" s="124">
        <v>5.5</v>
      </c>
      <c r="R15" s="125">
        <v>0.6</v>
      </c>
      <c r="S15" s="122">
        <v>124.6</v>
      </c>
      <c r="T15" s="123">
        <v>2.1</v>
      </c>
      <c r="U15" s="124">
        <v>18.3</v>
      </c>
      <c r="V15" s="125">
        <v>14.9</v>
      </c>
    </row>
    <row r="16" spans="1:24" x14ac:dyDescent="0.25">
      <c r="A16" s="161"/>
      <c r="B16" s="71" t="s">
        <v>127</v>
      </c>
      <c r="C16" s="31">
        <v>100.5</v>
      </c>
      <c r="D16" s="32">
        <v>3.3</v>
      </c>
      <c r="E16" s="32">
        <v>4.7</v>
      </c>
      <c r="F16" s="33">
        <v>3.5</v>
      </c>
      <c r="G16" s="31">
        <v>102.7</v>
      </c>
      <c r="H16" s="32">
        <v>3.4</v>
      </c>
      <c r="I16" s="32">
        <v>4.9000000000000004</v>
      </c>
      <c r="J16" s="33">
        <v>4</v>
      </c>
      <c r="K16" s="31">
        <v>90.8</v>
      </c>
      <c r="L16" s="32">
        <v>2.5</v>
      </c>
      <c r="M16" s="32">
        <v>-3.4</v>
      </c>
      <c r="N16" s="33">
        <v>-5.6</v>
      </c>
      <c r="O16" s="31">
        <v>89.4</v>
      </c>
      <c r="P16" s="32">
        <v>0.8</v>
      </c>
      <c r="Q16" s="32">
        <v>7.1</v>
      </c>
      <c r="R16" s="33">
        <v>2.1</v>
      </c>
      <c r="S16" s="31">
        <v>125.6</v>
      </c>
      <c r="T16" s="32">
        <v>0.8</v>
      </c>
      <c r="U16" s="32">
        <v>9.6</v>
      </c>
      <c r="V16" s="33">
        <v>14</v>
      </c>
    </row>
    <row r="17" spans="1:22" ht="15.75" thickBot="1" x14ac:dyDescent="0.3">
      <c r="A17" s="162"/>
      <c r="B17" s="126" t="s">
        <v>128</v>
      </c>
      <c r="C17" s="127">
        <v>102.1</v>
      </c>
      <c r="D17" s="128">
        <v>1.6</v>
      </c>
      <c r="E17" s="128">
        <v>6.4</v>
      </c>
      <c r="F17" s="129">
        <v>3.8</v>
      </c>
      <c r="G17" s="127">
        <v>103.4</v>
      </c>
      <c r="H17" s="128">
        <v>0.7</v>
      </c>
      <c r="I17" s="128">
        <v>5.2</v>
      </c>
      <c r="J17" s="129">
        <v>3.5</v>
      </c>
      <c r="K17" s="127">
        <v>93.3</v>
      </c>
      <c r="L17" s="128">
        <v>2.8</v>
      </c>
      <c r="M17" s="128">
        <v>1.2</v>
      </c>
      <c r="N17" s="129">
        <v>-3.9</v>
      </c>
      <c r="O17" s="127">
        <v>97.3</v>
      </c>
      <c r="P17" s="128">
        <v>8.9</v>
      </c>
      <c r="Q17" s="128">
        <v>17.100000000000001</v>
      </c>
      <c r="R17" s="129">
        <v>7.2</v>
      </c>
      <c r="S17" s="127">
        <v>126</v>
      </c>
      <c r="T17" s="128">
        <v>0.3</v>
      </c>
      <c r="U17" s="128">
        <v>8.8000000000000007</v>
      </c>
      <c r="V17" s="129">
        <v>15.4</v>
      </c>
    </row>
    <row r="18" spans="1:22" ht="15" customHeight="1" x14ac:dyDescent="0.25">
      <c r="A18" s="160">
        <v>2008</v>
      </c>
      <c r="B18" s="70" t="s">
        <v>124</v>
      </c>
      <c r="C18" s="29">
        <v>100.5</v>
      </c>
      <c r="D18" s="85">
        <v>-1.6</v>
      </c>
      <c r="E18" s="30">
        <v>4.4000000000000004</v>
      </c>
      <c r="F18" s="86">
        <v>4.3</v>
      </c>
      <c r="G18" s="29">
        <v>102.9</v>
      </c>
      <c r="H18" s="85">
        <v>-0.5</v>
      </c>
      <c r="I18" s="30">
        <v>4.5999999999999996</v>
      </c>
      <c r="J18" s="86">
        <v>4.0999999999999996</v>
      </c>
      <c r="K18" s="29">
        <v>100.6</v>
      </c>
      <c r="L18" s="85">
        <v>7.7</v>
      </c>
      <c r="M18" s="30">
        <v>9.9</v>
      </c>
      <c r="N18" s="86">
        <v>-0.3</v>
      </c>
      <c r="O18" s="29">
        <v>92.4</v>
      </c>
      <c r="P18" s="85">
        <v>-5.0999999999999996</v>
      </c>
      <c r="Q18" s="30">
        <v>7.4</v>
      </c>
      <c r="R18" s="86">
        <v>9.3000000000000007</v>
      </c>
      <c r="S18" s="29">
        <v>106.5</v>
      </c>
      <c r="T18" s="85">
        <v>-15.5</v>
      </c>
      <c r="U18" s="30">
        <v>-12.8</v>
      </c>
      <c r="V18" s="86">
        <v>5.4</v>
      </c>
    </row>
    <row r="19" spans="1:22" x14ac:dyDescent="0.25">
      <c r="A19" s="161"/>
      <c r="B19" s="121" t="s">
        <v>126</v>
      </c>
      <c r="C19" s="122">
        <v>100.9</v>
      </c>
      <c r="D19" s="123">
        <v>0.4</v>
      </c>
      <c r="E19" s="124">
        <v>3.8</v>
      </c>
      <c r="F19" s="125">
        <v>4.8</v>
      </c>
      <c r="G19" s="122">
        <v>102.5</v>
      </c>
      <c r="H19" s="123">
        <v>-0.4</v>
      </c>
      <c r="I19" s="124">
        <v>3.2</v>
      </c>
      <c r="J19" s="125">
        <v>4.5</v>
      </c>
      <c r="K19" s="122">
        <v>107.3</v>
      </c>
      <c r="L19" s="123">
        <v>6.6</v>
      </c>
      <c r="M19" s="124">
        <v>21</v>
      </c>
      <c r="N19" s="125">
        <v>7</v>
      </c>
      <c r="O19" s="122">
        <v>95.7</v>
      </c>
      <c r="P19" s="123">
        <v>3.6</v>
      </c>
      <c r="Q19" s="124">
        <v>7.9</v>
      </c>
      <c r="R19" s="125">
        <v>9.8000000000000007</v>
      </c>
      <c r="S19" s="122">
        <v>98.7</v>
      </c>
      <c r="T19" s="123">
        <v>-7.3</v>
      </c>
      <c r="U19" s="124">
        <v>-20.7</v>
      </c>
      <c r="V19" s="125">
        <v>-4.3</v>
      </c>
    </row>
    <row r="20" spans="1:22" x14ac:dyDescent="0.25">
      <c r="A20" s="161"/>
      <c r="B20" s="71" t="s">
        <v>127</v>
      </c>
      <c r="C20" s="31">
        <v>99.3</v>
      </c>
      <c r="D20" s="32">
        <v>-1.6</v>
      </c>
      <c r="E20" s="32">
        <v>-1.2</v>
      </c>
      <c r="F20" s="33">
        <v>3.3</v>
      </c>
      <c r="G20" s="31">
        <v>99.3</v>
      </c>
      <c r="H20" s="32">
        <v>-3.1</v>
      </c>
      <c r="I20" s="32">
        <v>-3.3</v>
      </c>
      <c r="J20" s="33">
        <v>2.4</v>
      </c>
      <c r="K20" s="31">
        <v>108.6</v>
      </c>
      <c r="L20" s="32">
        <v>1.2</v>
      </c>
      <c r="M20" s="32">
        <v>19.5</v>
      </c>
      <c r="N20" s="33">
        <v>12.8</v>
      </c>
      <c r="O20" s="31">
        <v>100.1</v>
      </c>
      <c r="P20" s="32">
        <v>4.5999999999999996</v>
      </c>
      <c r="Q20" s="32">
        <v>12</v>
      </c>
      <c r="R20" s="33">
        <v>11</v>
      </c>
      <c r="S20" s="31">
        <v>93.2</v>
      </c>
      <c r="T20" s="32">
        <v>-5.6</v>
      </c>
      <c r="U20" s="32">
        <v>-25.8</v>
      </c>
      <c r="V20" s="33">
        <v>-13</v>
      </c>
    </row>
    <row r="21" spans="1:22" ht="15.75" thickBot="1" x14ac:dyDescent="0.3">
      <c r="A21" s="162"/>
      <c r="B21" s="126" t="s">
        <v>128</v>
      </c>
      <c r="C21" s="127">
        <v>93.6</v>
      </c>
      <c r="D21" s="128">
        <v>-5.8</v>
      </c>
      <c r="E21" s="128">
        <v>-8.3000000000000007</v>
      </c>
      <c r="F21" s="129">
        <v>-0.5</v>
      </c>
      <c r="G21" s="127">
        <v>92.3</v>
      </c>
      <c r="H21" s="128">
        <v>-7</v>
      </c>
      <c r="I21" s="128">
        <v>-10.7</v>
      </c>
      <c r="J21" s="129">
        <v>-1.7</v>
      </c>
      <c r="K21" s="127">
        <v>105.5</v>
      </c>
      <c r="L21" s="128">
        <v>-2.8</v>
      </c>
      <c r="M21" s="128">
        <v>13</v>
      </c>
      <c r="N21" s="129">
        <v>15.8</v>
      </c>
      <c r="O21" s="127">
        <v>97.8</v>
      </c>
      <c r="P21" s="128">
        <v>-2.2999999999999998</v>
      </c>
      <c r="Q21" s="128">
        <v>0.5</v>
      </c>
      <c r="R21" s="129">
        <v>6.8</v>
      </c>
      <c r="S21" s="127">
        <v>89.5</v>
      </c>
      <c r="T21" s="128">
        <v>-4</v>
      </c>
      <c r="U21" s="128">
        <v>-29</v>
      </c>
      <c r="V21" s="129">
        <v>-22.1</v>
      </c>
    </row>
    <row r="22" spans="1:22" ht="15" customHeight="1" x14ac:dyDescent="0.25">
      <c r="A22" s="160">
        <v>2009</v>
      </c>
      <c r="B22" s="70" t="s">
        <v>124</v>
      </c>
      <c r="C22" s="29">
        <v>90</v>
      </c>
      <c r="D22" s="85">
        <v>-3.8</v>
      </c>
      <c r="E22" s="30">
        <v>-10.4</v>
      </c>
      <c r="F22" s="86">
        <v>-4.0999999999999996</v>
      </c>
      <c r="G22" s="29">
        <v>88.8</v>
      </c>
      <c r="H22" s="85">
        <v>-3.8</v>
      </c>
      <c r="I22" s="30">
        <v>-13.6</v>
      </c>
      <c r="J22" s="86">
        <v>-6.2</v>
      </c>
      <c r="K22" s="29">
        <v>98.1</v>
      </c>
      <c r="L22" s="85">
        <v>-7</v>
      </c>
      <c r="M22" s="30">
        <v>-2.5</v>
      </c>
      <c r="N22" s="86">
        <v>12.3</v>
      </c>
      <c r="O22" s="29">
        <v>96.6</v>
      </c>
      <c r="P22" s="85">
        <v>-1.3</v>
      </c>
      <c r="Q22" s="30">
        <v>4.5</v>
      </c>
      <c r="R22" s="86">
        <v>6.1</v>
      </c>
      <c r="S22" s="29">
        <v>94.8</v>
      </c>
      <c r="T22" s="85">
        <v>5.9</v>
      </c>
      <c r="U22" s="30">
        <v>-10.9</v>
      </c>
      <c r="V22" s="86">
        <v>-22</v>
      </c>
    </row>
    <row r="23" spans="1:22" x14ac:dyDescent="0.25">
      <c r="A23" s="161"/>
      <c r="B23" s="121" t="s">
        <v>126</v>
      </c>
      <c r="C23" s="122">
        <v>88.1</v>
      </c>
      <c r="D23" s="123">
        <v>-2.1</v>
      </c>
      <c r="E23" s="124">
        <v>-12.7</v>
      </c>
      <c r="F23" s="125">
        <v>-8.1999999999999993</v>
      </c>
      <c r="G23" s="122">
        <v>85.7</v>
      </c>
      <c r="H23" s="123">
        <v>-3.5</v>
      </c>
      <c r="I23" s="124">
        <v>-16.399999999999999</v>
      </c>
      <c r="J23" s="125">
        <v>-11</v>
      </c>
      <c r="K23" s="122">
        <v>102.2</v>
      </c>
      <c r="L23" s="123">
        <v>4.2</v>
      </c>
      <c r="M23" s="124">
        <v>-4.7</v>
      </c>
      <c r="N23" s="125">
        <v>5.7</v>
      </c>
      <c r="O23" s="122">
        <v>98.5</v>
      </c>
      <c r="P23" s="123">
        <v>2</v>
      </c>
      <c r="Q23" s="124">
        <v>2.9</v>
      </c>
      <c r="R23" s="125">
        <v>4.9000000000000004</v>
      </c>
      <c r="S23" s="122">
        <v>90.1</v>
      </c>
      <c r="T23" s="123">
        <v>-5</v>
      </c>
      <c r="U23" s="124">
        <v>-8.6999999999999993</v>
      </c>
      <c r="V23" s="125">
        <v>-19.5</v>
      </c>
    </row>
    <row r="24" spans="1:22" x14ac:dyDescent="0.25">
      <c r="A24" s="161"/>
      <c r="B24" s="71" t="s">
        <v>127</v>
      </c>
      <c r="C24" s="31">
        <v>87.5</v>
      </c>
      <c r="D24" s="32">
        <v>-0.7</v>
      </c>
      <c r="E24" s="32">
        <v>-11.9</v>
      </c>
      <c r="F24" s="33">
        <v>-10.8</v>
      </c>
      <c r="G24" s="31">
        <v>84.9</v>
      </c>
      <c r="H24" s="32">
        <v>-0.9</v>
      </c>
      <c r="I24" s="32">
        <v>-14.5</v>
      </c>
      <c r="J24" s="33">
        <v>-13.8</v>
      </c>
      <c r="K24" s="31">
        <v>101.4</v>
      </c>
      <c r="L24" s="32">
        <v>-0.8</v>
      </c>
      <c r="M24" s="32">
        <v>-6.6</v>
      </c>
      <c r="N24" s="33">
        <v>-0.6</v>
      </c>
      <c r="O24" s="31">
        <v>97.7</v>
      </c>
      <c r="P24" s="32">
        <v>-0.9</v>
      </c>
      <c r="Q24" s="32">
        <v>-2.4</v>
      </c>
      <c r="R24" s="33">
        <v>1.3</v>
      </c>
      <c r="S24" s="31">
        <v>88.2</v>
      </c>
      <c r="T24" s="32">
        <v>-2.1</v>
      </c>
      <c r="U24" s="32">
        <v>-5.4</v>
      </c>
      <c r="V24" s="33">
        <v>-14.6</v>
      </c>
    </row>
    <row r="25" spans="1:22" ht="15.75" thickBot="1" x14ac:dyDescent="0.3">
      <c r="A25" s="162"/>
      <c r="B25" s="126" t="s">
        <v>128</v>
      </c>
      <c r="C25" s="127">
        <v>88.1</v>
      </c>
      <c r="D25" s="128">
        <v>0.7</v>
      </c>
      <c r="E25" s="128">
        <v>-5.8</v>
      </c>
      <c r="F25" s="129">
        <v>-10.3</v>
      </c>
      <c r="G25" s="127">
        <v>85.8</v>
      </c>
      <c r="H25" s="128">
        <v>1</v>
      </c>
      <c r="I25" s="128">
        <v>-7.1</v>
      </c>
      <c r="J25" s="129">
        <v>-13</v>
      </c>
      <c r="K25" s="127">
        <v>101.9</v>
      </c>
      <c r="L25" s="128">
        <v>0.5</v>
      </c>
      <c r="M25" s="128">
        <v>-3.4</v>
      </c>
      <c r="N25" s="129">
        <v>-4.3</v>
      </c>
      <c r="O25" s="127">
        <v>98.3</v>
      </c>
      <c r="P25" s="128">
        <v>0.6</v>
      </c>
      <c r="Q25" s="128">
        <v>0.5</v>
      </c>
      <c r="R25" s="129">
        <v>1.3</v>
      </c>
      <c r="S25" s="127">
        <v>92.5</v>
      </c>
      <c r="T25" s="128">
        <v>4.8</v>
      </c>
      <c r="U25" s="128">
        <v>3.3</v>
      </c>
      <c r="V25" s="129">
        <v>-5.8</v>
      </c>
    </row>
    <row r="26" spans="1:22" ht="15" customHeight="1" x14ac:dyDescent="0.25">
      <c r="A26" s="160">
        <v>2010</v>
      </c>
      <c r="B26" s="70" t="s">
        <v>124</v>
      </c>
      <c r="C26" s="29">
        <v>89.6</v>
      </c>
      <c r="D26" s="85">
        <v>1.7</v>
      </c>
      <c r="E26" s="30">
        <v>-0.4</v>
      </c>
      <c r="F26" s="86">
        <v>-7.9</v>
      </c>
      <c r="G26" s="29">
        <v>85.7</v>
      </c>
      <c r="H26" s="85">
        <v>-0.1</v>
      </c>
      <c r="I26" s="30">
        <v>-3.5</v>
      </c>
      <c r="J26" s="86">
        <v>-10.7</v>
      </c>
      <c r="K26" s="29">
        <v>105.3</v>
      </c>
      <c r="L26" s="85">
        <v>3.3</v>
      </c>
      <c r="M26" s="30">
        <v>7.3</v>
      </c>
      <c r="N26" s="86">
        <v>-2.1</v>
      </c>
      <c r="O26" s="29">
        <v>103</v>
      </c>
      <c r="P26" s="85">
        <v>4.8</v>
      </c>
      <c r="Q26" s="30">
        <v>6.6</v>
      </c>
      <c r="R26" s="86">
        <v>1.9</v>
      </c>
      <c r="S26" s="29">
        <v>108.1</v>
      </c>
      <c r="T26" s="85">
        <v>17</v>
      </c>
      <c r="U26" s="30">
        <v>14</v>
      </c>
      <c r="V26" s="86">
        <v>0.7</v>
      </c>
    </row>
    <row r="27" spans="1:22" x14ac:dyDescent="0.25">
      <c r="A27" s="161"/>
      <c r="B27" s="121" t="s">
        <v>126</v>
      </c>
      <c r="C27" s="122">
        <v>89.8</v>
      </c>
      <c r="D27" s="123">
        <v>0.2</v>
      </c>
      <c r="E27" s="124">
        <v>1.9</v>
      </c>
      <c r="F27" s="125">
        <v>-4.3</v>
      </c>
      <c r="G27" s="122">
        <v>86.3</v>
      </c>
      <c r="H27" s="123">
        <v>0.7</v>
      </c>
      <c r="I27" s="124">
        <v>0.7</v>
      </c>
      <c r="J27" s="125">
        <v>-6.4</v>
      </c>
      <c r="K27" s="122">
        <v>102.1</v>
      </c>
      <c r="L27" s="123">
        <v>-3</v>
      </c>
      <c r="M27" s="124">
        <v>-0.2</v>
      </c>
      <c r="N27" s="125">
        <v>-0.9</v>
      </c>
      <c r="O27" s="122">
        <v>104.4</v>
      </c>
      <c r="P27" s="123">
        <v>1.4</v>
      </c>
      <c r="Q27" s="124">
        <v>6</v>
      </c>
      <c r="R27" s="125">
        <v>2.6</v>
      </c>
      <c r="S27" s="122">
        <v>112.9</v>
      </c>
      <c r="T27" s="123">
        <v>4.4000000000000004</v>
      </c>
      <c r="U27" s="124">
        <v>25.2</v>
      </c>
      <c r="V27" s="125">
        <v>9.1999999999999993</v>
      </c>
    </row>
    <row r="28" spans="1:22" x14ac:dyDescent="0.25">
      <c r="A28" s="161"/>
      <c r="B28" s="71" t="s">
        <v>127</v>
      </c>
      <c r="C28" s="31">
        <v>90.4</v>
      </c>
      <c r="D28" s="32">
        <v>0.7</v>
      </c>
      <c r="E28" s="32">
        <v>3.3</v>
      </c>
      <c r="F28" s="33">
        <v>-0.3</v>
      </c>
      <c r="G28" s="31">
        <v>87.8</v>
      </c>
      <c r="H28" s="32">
        <v>1.7</v>
      </c>
      <c r="I28" s="32">
        <v>3.4</v>
      </c>
      <c r="J28" s="33">
        <v>-1.8</v>
      </c>
      <c r="K28" s="31">
        <v>102.9</v>
      </c>
      <c r="L28" s="32">
        <v>0.8</v>
      </c>
      <c r="M28" s="32">
        <v>1.5</v>
      </c>
      <c r="N28" s="33">
        <v>1.2</v>
      </c>
      <c r="O28" s="31">
        <v>106.1</v>
      </c>
      <c r="P28" s="32">
        <v>1.6</v>
      </c>
      <c r="Q28" s="32">
        <v>8.6</v>
      </c>
      <c r="R28" s="33">
        <v>5.4</v>
      </c>
      <c r="S28" s="31">
        <v>98.9</v>
      </c>
      <c r="T28" s="32">
        <v>-12.3</v>
      </c>
      <c r="U28" s="32">
        <v>12.2</v>
      </c>
      <c r="V28" s="33">
        <v>13.7</v>
      </c>
    </row>
    <row r="29" spans="1:22" ht="15.75" thickBot="1" x14ac:dyDescent="0.3">
      <c r="A29" s="162"/>
      <c r="B29" s="126" t="s">
        <v>128</v>
      </c>
      <c r="C29" s="127">
        <v>92.8</v>
      </c>
      <c r="D29" s="128">
        <v>2.6</v>
      </c>
      <c r="E29" s="128">
        <v>5.3</v>
      </c>
      <c r="F29" s="129">
        <v>2.5</v>
      </c>
      <c r="G29" s="127">
        <v>90.3</v>
      </c>
      <c r="H29" s="128">
        <v>2.9</v>
      </c>
      <c r="I29" s="128">
        <v>5.3</v>
      </c>
      <c r="J29" s="129">
        <v>1.4</v>
      </c>
      <c r="K29" s="127">
        <v>106.5</v>
      </c>
      <c r="L29" s="128">
        <v>3.5</v>
      </c>
      <c r="M29" s="128">
        <v>4.5</v>
      </c>
      <c r="N29" s="129">
        <v>3.2</v>
      </c>
      <c r="O29" s="127">
        <v>108.8</v>
      </c>
      <c r="P29" s="128">
        <v>2.6</v>
      </c>
      <c r="Q29" s="128">
        <v>10.8</v>
      </c>
      <c r="R29" s="129">
        <v>8</v>
      </c>
      <c r="S29" s="127">
        <v>91.5</v>
      </c>
      <c r="T29" s="128">
        <v>-7.5</v>
      </c>
      <c r="U29" s="128">
        <v>-1</v>
      </c>
      <c r="V29" s="129">
        <v>12.5</v>
      </c>
    </row>
    <row r="30" spans="1:22" ht="15" customHeight="1" x14ac:dyDescent="0.25">
      <c r="A30" s="160">
        <v>2011</v>
      </c>
      <c r="B30" s="70" t="s">
        <v>124</v>
      </c>
      <c r="C30" s="29">
        <v>93.7</v>
      </c>
      <c r="D30" s="85">
        <v>1</v>
      </c>
      <c r="E30" s="30">
        <v>4.5</v>
      </c>
      <c r="F30" s="86">
        <v>3.8</v>
      </c>
      <c r="G30" s="29">
        <v>92.5</v>
      </c>
      <c r="H30" s="85">
        <v>2.4</v>
      </c>
      <c r="I30" s="30">
        <v>7.9</v>
      </c>
      <c r="J30" s="86">
        <v>4.3</v>
      </c>
      <c r="K30" s="29">
        <v>97.6</v>
      </c>
      <c r="L30" s="85">
        <v>-8.4</v>
      </c>
      <c r="M30" s="30">
        <v>-7.3</v>
      </c>
      <c r="N30" s="86">
        <v>-0.4</v>
      </c>
      <c r="O30" s="29">
        <v>105.2</v>
      </c>
      <c r="P30" s="85">
        <v>-3.3</v>
      </c>
      <c r="Q30" s="30">
        <v>2.2000000000000002</v>
      </c>
      <c r="R30" s="86">
        <v>6.8</v>
      </c>
      <c r="S30" s="29">
        <v>93.6</v>
      </c>
      <c r="T30" s="85">
        <v>2.2999999999999998</v>
      </c>
      <c r="U30" s="30">
        <v>-13.4</v>
      </c>
      <c r="V30" s="86">
        <v>4.8</v>
      </c>
    </row>
    <row r="31" spans="1:22" x14ac:dyDescent="0.25">
      <c r="A31" s="161"/>
      <c r="B31" s="121" t="s">
        <v>126</v>
      </c>
      <c r="C31" s="122">
        <v>95.8</v>
      </c>
      <c r="D31" s="123">
        <v>2.2999999999999998</v>
      </c>
      <c r="E31" s="124">
        <v>6.6</v>
      </c>
      <c r="F31" s="125">
        <v>5</v>
      </c>
      <c r="G31" s="122">
        <v>93.7</v>
      </c>
      <c r="H31" s="123">
        <v>1.3</v>
      </c>
      <c r="I31" s="124">
        <v>8.6</v>
      </c>
      <c r="J31" s="125">
        <v>6.3</v>
      </c>
      <c r="K31" s="122">
        <v>98.3</v>
      </c>
      <c r="L31" s="123">
        <v>0.7</v>
      </c>
      <c r="M31" s="124">
        <v>-3.7</v>
      </c>
      <c r="N31" s="125">
        <v>-1.3</v>
      </c>
      <c r="O31" s="122">
        <v>113.4</v>
      </c>
      <c r="P31" s="123">
        <v>7.8</v>
      </c>
      <c r="Q31" s="124">
        <v>8.6999999999999993</v>
      </c>
      <c r="R31" s="125">
        <v>7.5</v>
      </c>
      <c r="S31" s="122">
        <v>99.9</v>
      </c>
      <c r="T31" s="123">
        <v>6.7</v>
      </c>
      <c r="U31" s="124">
        <v>-11.5</v>
      </c>
      <c r="V31" s="125">
        <v>-4.4000000000000004</v>
      </c>
    </row>
    <row r="32" spans="1:22" x14ac:dyDescent="0.25">
      <c r="A32" s="161"/>
      <c r="B32" s="71" t="s">
        <v>127</v>
      </c>
      <c r="C32" s="31">
        <v>98.4</v>
      </c>
      <c r="D32" s="32">
        <v>2.8</v>
      </c>
      <c r="E32" s="32">
        <v>8.9</v>
      </c>
      <c r="F32" s="33">
        <v>6.3</v>
      </c>
      <c r="G32" s="31">
        <v>95.6</v>
      </c>
      <c r="H32" s="32">
        <v>2</v>
      </c>
      <c r="I32" s="32">
        <v>8.9</v>
      </c>
      <c r="J32" s="33">
        <v>7.7</v>
      </c>
      <c r="K32" s="31">
        <v>98.7</v>
      </c>
      <c r="L32" s="32">
        <v>0.5</v>
      </c>
      <c r="M32" s="32">
        <v>-4</v>
      </c>
      <c r="N32" s="33">
        <v>-2.7</v>
      </c>
      <c r="O32" s="31">
        <v>115.3</v>
      </c>
      <c r="P32" s="32">
        <v>1.7</v>
      </c>
      <c r="Q32" s="32">
        <v>8.6999999999999993</v>
      </c>
      <c r="R32" s="33">
        <v>7.6</v>
      </c>
      <c r="S32" s="31">
        <v>108.4</v>
      </c>
      <c r="T32" s="32">
        <v>8.5</v>
      </c>
      <c r="U32" s="32">
        <v>9.6</v>
      </c>
      <c r="V32" s="33">
        <v>-4.5999999999999996</v>
      </c>
    </row>
    <row r="33" spans="1:22" ht="15.75" thickBot="1" x14ac:dyDescent="0.3">
      <c r="A33" s="162"/>
      <c r="B33" s="126" t="s">
        <v>128</v>
      </c>
      <c r="C33" s="127">
        <v>99.2</v>
      </c>
      <c r="D33" s="128">
        <v>0.8</v>
      </c>
      <c r="E33" s="128">
        <v>6.9</v>
      </c>
      <c r="F33" s="129">
        <v>6.7</v>
      </c>
      <c r="G33" s="127">
        <v>96.6</v>
      </c>
      <c r="H33" s="128">
        <v>1</v>
      </c>
      <c r="I33" s="128">
        <v>6.9</v>
      </c>
      <c r="J33" s="129">
        <v>8</v>
      </c>
      <c r="K33" s="127">
        <v>99.5</v>
      </c>
      <c r="L33" s="128">
        <v>0.8</v>
      </c>
      <c r="M33" s="128">
        <v>-6.5</v>
      </c>
      <c r="N33" s="129">
        <v>-5.4</v>
      </c>
      <c r="O33" s="127">
        <v>116.3</v>
      </c>
      <c r="P33" s="128">
        <v>0.8</v>
      </c>
      <c r="Q33" s="128">
        <v>6.8</v>
      </c>
      <c r="R33" s="129">
        <v>6.6</v>
      </c>
      <c r="S33" s="127">
        <v>107.6</v>
      </c>
      <c r="T33" s="128">
        <v>-0.8</v>
      </c>
      <c r="U33" s="128">
        <v>17.5</v>
      </c>
      <c r="V33" s="129">
        <v>-0.5</v>
      </c>
    </row>
    <row r="34" spans="1:22" ht="15" customHeight="1" x14ac:dyDescent="0.25">
      <c r="A34" s="160">
        <v>2012</v>
      </c>
      <c r="B34" s="70" t="s">
        <v>124</v>
      </c>
      <c r="C34" s="29">
        <v>97.8</v>
      </c>
      <c r="D34" s="85">
        <v>-1.4</v>
      </c>
      <c r="E34" s="30">
        <v>4.4000000000000004</v>
      </c>
      <c r="F34" s="86">
        <v>6.7</v>
      </c>
      <c r="G34" s="29">
        <v>95.4</v>
      </c>
      <c r="H34" s="85">
        <v>-1.2</v>
      </c>
      <c r="I34" s="30">
        <v>3.1</v>
      </c>
      <c r="J34" s="86">
        <v>6.8</v>
      </c>
      <c r="K34" s="29">
        <v>96.8</v>
      </c>
      <c r="L34" s="85">
        <v>-2.8</v>
      </c>
      <c r="M34" s="30">
        <v>-0.8</v>
      </c>
      <c r="N34" s="86">
        <v>-3.8</v>
      </c>
      <c r="O34" s="29">
        <v>119.7</v>
      </c>
      <c r="P34" s="85">
        <v>2.9</v>
      </c>
      <c r="Q34" s="30">
        <v>13.7</v>
      </c>
      <c r="R34" s="86">
        <v>9.5</v>
      </c>
      <c r="S34" s="29">
        <v>110.1</v>
      </c>
      <c r="T34" s="85">
        <v>2.4</v>
      </c>
      <c r="U34" s="30">
        <v>17.600000000000001</v>
      </c>
      <c r="V34" s="86">
        <v>7.3</v>
      </c>
    </row>
    <row r="35" spans="1:22" x14ac:dyDescent="0.25">
      <c r="A35" s="161"/>
      <c r="B35" s="121" t="s">
        <v>126</v>
      </c>
      <c r="C35" s="122">
        <v>96.2</v>
      </c>
      <c r="D35" s="123">
        <v>-1.7</v>
      </c>
      <c r="E35" s="124">
        <v>0.4</v>
      </c>
      <c r="F35" s="125">
        <v>5.0999999999999996</v>
      </c>
      <c r="G35" s="122">
        <v>94.2</v>
      </c>
      <c r="H35" s="123">
        <v>-1.2</v>
      </c>
      <c r="I35" s="124">
        <v>0.6</v>
      </c>
      <c r="J35" s="125">
        <v>4.8</v>
      </c>
      <c r="K35" s="122">
        <v>96.9</v>
      </c>
      <c r="L35" s="123">
        <v>0.2</v>
      </c>
      <c r="M35" s="124">
        <v>-1.4</v>
      </c>
      <c r="N35" s="125">
        <v>-3.3</v>
      </c>
      <c r="O35" s="122">
        <v>110.6</v>
      </c>
      <c r="P35" s="123">
        <v>-7.6</v>
      </c>
      <c r="Q35" s="124">
        <v>-2.5</v>
      </c>
      <c r="R35" s="125">
        <v>6.5</v>
      </c>
      <c r="S35" s="122">
        <v>98.5</v>
      </c>
      <c r="T35" s="123">
        <v>-10.6</v>
      </c>
      <c r="U35" s="124">
        <v>-1.4</v>
      </c>
      <c r="V35" s="125">
        <v>10.6</v>
      </c>
    </row>
    <row r="36" spans="1:22" x14ac:dyDescent="0.25">
      <c r="A36" s="161"/>
      <c r="B36" s="71" t="s">
        <v>127</v>
      </c>
      <c r="C36" s="31">
        <v>94.7</v>
      </c>
      <c r="D36" s="32">
        <v>-1.5</v>
      </c>
      <c r="E36" s="32">
        <v>-3.8</v>
      </c>
      <c r="F36" s="33">
        <v>1.9</v>
      </c>
      <c r="G36" s="31">
        <v>92.5</v>
      </c>
      <c r="H36" s="32">
        <v>-1.9</v>
      </c>
      <c r="I36" s="32">
        <v>-3.3</v>
      </c>
      <c r="J36" s="33">
        <v>1.8</v>
      </c>
      <c r="K36" s="31">
        <v>97.9</v>
      </c>
      <c r="L36" s="32">
        <v>1</v>
      </c>
      <c r="M36" s="32">
        <v>-0.8</v>
      </c>
      <c r="N36" s="33">
        <v>-2.5</v>
      </c>
      <c r="O36" s="31">
        <v>105.3</v>
      </c>
      <c r="P36" s="32">
        <v>-4.8</v>
      </c>
      <c r="Q36" s="32">
        <v>-8.6999999999999993</v>
      </c>
      <c r="R36" s="33">
        <v>2</v>
      </c>
      <c r="S36" s="31">
        <v>109.1</v>
      </c>
      <c r="T36" s="32">
        <v>10.8</v>
      </c>
      <c r="U36" s="32">
        <v>0.6</v>
      </c>
      <c r="V36" s="33">
        <v>8.1</v>
      </c>
    </row>
    <row r="37" spans="1:22" ht="15.75" thickBot="1" x14ac:dyDescent="0.3">
      <c r="A37" s="162"/>
      <c r="B37" s="126" t="s">
        <v>128</v>
      </c>
      <c r="C37" s="127">
        <v>93.9</v>
      </c>
      <c r="D37" s="128">
        <v>-0.9</v>
      </c>
      <c r="E37" s="128">
        <v>-5.4</v>
      </c>
      <c r="F37" s="129">
        <v>-1.2</v>
      </c>
      <c r="G37" s="127">
        <v>91.3</v>
      </c>
      <c r="H37" s="128">
        <v>-1.3</v>
      </c>
      <c r="I37" s="128">
        <v>-5.5</v>
      </c>
      <c r="J37" s="129">
        <v>-1.3</v>
      </c>
      <c r="K37" s="127">
        <v>100.8</v>
      </c>
      <c r="L37" s="128">
        <v>2.9</v>
      </c>
      <c r="M37" s="128">
        <v>1.2</v>
      </c>
      <c r="N37" s="129">
        <v>-0.5</v>
      </c>
      <c r="O37" s="127">
        <v>104.4</v>
      </c>
      <c r="P37" s="128">
        <v>-0.9</v>
      </c>
      <c r="Q37" s="128">
        <v>-10.199999999999999</v>
      </c>
      <c r="R37" s="129">
        <v>-2.2999999999999998</v>
      </c>
      <c r="S37" s="127">
        <v>111.6</v>
      </c>
      <c r="T37" s="128">
        <v>2.2999999999999998</v>
      </c>
      <c r="U37" s="128">
        <v>3.7</v>
      </c>
      <c r="V37" s="129">
        <v>4.8</v>
      </c>
    </row>
    <row r="38" spans="1:22" ht="15" customHeight="1" x14ac:dyDescent="0.25">
      <c r="A38" s="160">
        <v>2013</v>
      </c>
      <c r="B38" s="70" t="s">
        <v>124</v>
      </c>
      <c r="C38" s="29">
        <v>94.8</v>
      </c>
      <c r="D38" s="85">
        <v>1</v>
      </c>
      <c r="E38" s="30">
        <v>-3.1</v>
      </c>
      <c r="F38" s="86">
        <v>-3</v>
      </c>
      <c r="G38" s="29">
        <v>92.4</v>
      </c>
      <c r="H38" s="85">
        <v>1.2</v>
      </c>
      <c r="I38" s="30">
        <v>-3.1</v>
      </c>
      <c r="J38" s="86">
        <v>-2.8</v>
      </c>
      <c r="K38" s="29">
        <v>103.2</v>
      </c>
      <c r="L38" s="85">
        <v>2.4</v>
      </c>
      <c r="M38" s="30">
        <v>6.6</v>
      </c>
      <c r="N38" s="86">
        <v>1.4</v>
      </c>
      <c r="O38" s="29">
        <v>106.4</v>
      </c>
      <c r="P38" s="85">
        <v>1.9</v>
      </c>
      <c r="Q38" s="30">
        <v>-11.1</v>
      </c>
      <c r="R38" s="86">
        <v>-8.1999999999999993</v>
      </c>
      <c r="S38" s="29">
        <v>108.8</v>
      </c>
      <c r="T38" s="85">
        <v>-2.5</v>
      </c>
      <c r="U38" s="30">
        <v>-1.2</v>
      </c>
      <c r="V38" s="86">
        <v>0.4</v>
      </c>
    </row>
    <row r="39" spans="1:22" x14ac:dyDescent="0.25">
      <c r="A39" s="161"/>
      <c r="B39" s="121" t="s">
        <v>126</v>
      </c>
      <c r="C39" s="122">
        <v>94.2</v>
      </c>
      <c r="D39" s="123">
        <v>-0.5</v>
      </c>
      <c r="E39" s="124">
        <v>-2</v>
      </c>
      <c r="F39" s="125">
        <v>-3.6</v>
      </c>
      <c r="G39" s="122">
        <v>92.9</v>
      </c>
      <c r="H39" s="123">
        <v>0.5</v>
      </c>
      <c r="I39" s="124">
        <v>-1.4</v>
      </c>
      <c r="J39" s="125">
        <v>-3.3</v>
      </c>
      <c r="K39" s="122">
        <v>101.6</v>
      </c>
      <c r="L39" s="123">
        <v>-1.5</v>
      </c>
      <c r="M39" s="124">
        <v>4.9000000000000004</v>
      </c>
      <c r="N39" s="125">
        <v>2.9</v>
      </c>
      <c r="O39" s="122">
        <v>97.9</v>
      </c>
      <c r="P39" s="123">
        <v>-8</v>
      </c>
      <c r="Q39" s="124">
        <v>-11.5</v>
      </c>
      <c r="R39" s="125">
        <v>-10.4</v>
      </c>
      <c r="S39" s="122">
        <v>109.5</v>
      </c>
      <c r="T39" s="123">
        <v>0.7</v>
      </c>
      <c r="U39" s="124">
        <v>11.2</v>
      </c>
      <c r="V39" s="125">
        <v>3.4</v>
      </c>
    </row>
    <row r="40" spans="1:22" x14ac:dyDescent="0.25">
      <c r="A40" s="161"/>
      <c r="B40" s="71" t="s">
        <v>127</v>
      </c>
      <c r="C40" s="31">
        <v>97.9</v>
      </c>
      <c r="D40" s="32">
        <v>3.9</v>
      </c>
      <c r="E40" s="32">
        <v>3.4</v>
      </c>
      <c r="F40" s="33">
        <v>-1.8</v>
      </c>
      <c r="G40" s="31">
        <v>96.6</v>
      </c>
      <c r="H40" s="32">
        <v>4.0999999999999996</v>
      </c>
      <c r="I40" s="32">
        <v>4.5</v>
      </c>
      <c r="J40" s="33">
        <v>-1.4</v>
      </c>
      <c r="K40" s="31">
        <v>102.9</v>
      </c>
      <c r="L40" s="32">
        <v>1.3</v>
      </c>
      <c r="M40" s="32">
        <v>5.0999999999999996</v>
      </c>
      <c r="N40" s="33">
        <v>4.4000000000000004</v>
      </c>
      <c r="O40" s="31">
        <v>102.3</v>
      </c>
      <c r="P40" s="32">
        <v>4.5999999999999996</v>
      </c>
      <c r="Q40" s="32">
        <v>-2.8</v>
      </c>
      <c r="R40" s="33">
        <v>-9</v>
      </c>
      <c r="S40" s="31">
        <v>105.3</v>
      </c>
      <c r="T40" s="32">
        <v>-3.9</v>
      </c>
      <c r="U40" s="32">
        <v>-3.5</v>
      </c>
      <c r="V40" s="33">
        <v>2.2999999999999998</v>
      </c>
    </row>
    <row r="41" spans="1:22" ht="15.75" thickBot="1" x14ac:dyDescent="0.3">
      <c r="A41" s="162"/>
      <c r="B41" s="126" t="s">
        <v>128</v>
      </c>
      <c r="C41" s="127">
        <v>97.9</v>
      </c>
      <c r="D41" s="128">
        <v>0</v>
      </c>
      <c r="E41" s="128">
        <v>4.3</v>
      </c>
      <c r="F41" s="129">
        <v>0.6</v>
      </c>
      <c r="G41" s="127">
        <v>96.6</v>
      </c>
      <c r="H41" s="128">
        <v>-0.1</v>
      </c>
      <c r="I41" s="128">
        <v>5.8</v>
      </c>
      <c r="J41" s="129">
        <v>1.4</v>
      </c>
      <c r="K41" s="127">
        <v>101.8</v>
      </c>
      <c r="L41" s="128">
        <v>-1.1000000000000001</v>
      </c>
      <c r="M41" s="128">
        <v>1.1000000000000001</v>
      </c>
      <c r="N41" s="129">
        <v>4.4000000000000004</v>
      </c>
      <c r="O41" s="127">
        <v>102.5</v>
      </c>
      <c r="P41" s="128">
        <v>0.2</v>
      </c>
      <c r="Q41" s="128">
        <v>-1.8</v>
      </c>
      <c r="R41" s="129">
        <v>-7</v>
      </c>
      <c r="S41" s="127">
        <v>102.8</v>
      </c>
      <c r="T41" s="128">
        <v>-2.2999999999999998</v>
      </c>
      <c r="U41" s="128">
        <v>-7.9</v>
      </c>
      <c r="V41" s="129">
        <v>-0.7</v>
      </c>
    </row>
    <row r="42" spans="1:22" ht="15" customHeight="1" x14ac:dyDescent="0.25">
      <c r="A42" s="160">
        <v>2014</v>
      </c>
      <c r="B42" s="70" t="s">
        <v>124</v>
      </c>
      <c r="C42" s="29">
        <v>97</v>
      </c>
      <c r="D42" s="85">
        <v>-0.9</v>
      </c>
      <c r="E42" s="30">
        <v>2.2999999999999998</v>
      </c>
      <c r="F42" s="86">
        <v>2</v>
      </c>
      <c r="G42" s="29">
        <v>96.2</v>
      </c>
      <c r="H42" s="85">
        <v>-0.4</v>
      </c>
      <c r="I42" s="30">
        <v>4</v>
      </c>
      <c r="J42" s="86">
        <v>3.2</v>
      </c>
      <c r="K42" s="29">
        <v>101.4</v>
      </c>
      <c r="L42" s="85">
        <v>-0.5</v>
      </c>
      <c r="M42" s="30">
        <v>-1.7</v>
      </c>
      <c r="N42" s="86">
        <v>2.2999999999999998</v>
      </c>
      <c r="O42" s="29">
        <v>100.5</v>
      </c>
      <c r="P42" s="85">
        <v>-2</v>
      </c>
      <c r="Q42" s="30">
        <v>-5.5</v>
      </c>
      <c r="R42" s="86">
        <v>-5.5</v>
      </c>
      <c r="S42" s="29">
        <v>101.7</v>
      </c>
      <c r="T42" s="85">
        <v>-1.1000000000000001</v>
      </c>
      <c r="U42" s="30">
        <v>-6.5</v>
      </c>
      <c r="V42" s="86">
        <v>-2</v>
      </c>
    </row>
    <row r="43" spans="1:22" x14ac:dyDescent="0.25">
      <c r="A43" s="161"/>
      <c r="B43" s="121" t="s">
        <v>126</v>
      </c>
      <c r="C43" s="122">
        <v>98.4</v>
      </c>
      <c r="D43" s="123">
        <v>1.5</v>
      </c>
      <c r="E43" s="124">
        <v>4.4000000000000004</v>
      </c>
      <c r="F43" s="125">
        <v>3.6</v>
      </c>
      <c r="G43" s="122">
        <v>98</v>
      </c>
      <c r="H43" s="123">
        <v>1.9</v>
      </c>
      <c r="I43" s="124">
        <v>5.5</v>
      </c>
      <c r="J43" s="125">
        <v>5</v>
      </c>
      <c r="K43" s="122">
        <v>102.6</v>
      </c>
      <c r="L43" s="123">
        <v>1.2</v>
      </c>
      <c r="M43" s="124">
        <v>1</v>
      </c>
      <c r="N43" s="125">
        <v>1.3</v>
      </c>
      <c r="O43" s="122">
        <v>99.2</v>
      </c>
      <c r="P43" s="123">
        <v>-1.4</v>
      </c>
      <c r="Q43" s="124">
        <v>1.3</v>
      </c>
      <c r="R43" s="125">
        <v>-2.2999999999999998</v>
      </c>
      <c r="S43" s="122">
        <v>101</v>
      </c>
      <c r="T43" s="123">
        <v>-0.7</v>
      </c>
      <c r="U43" s="124">
        <v>-7.8</v>
      </c>
      <c r="V43" s="125">
        <v>-6.4</v>
      </c>
    </row>
    <row r="44" spans="1:22" x14ac:dyDescent="0.25">
      <c r="A44" s="161"/>
      <c r="B44" s="71" t="s">
        <v>127</v>
      </c>
      <c r="C44" s="31">
        <v>99.3</v>
      </c>
      <c r="D44" s="32">
        <v>0.9</v>
      </c>
      <c r="E44" s="32">
        <v>1.4</v>
      </c>
      <c r="F44" s="33">
        <v>3.1</v>
      </c>
      <c r="G44" s="31">
        <v>98.8</v>
      </c>
      <c r="H44" s="32">
        <v>0.9</v>
      </c>
      <c r="I44" s="32">
        <v>2.2999999999999998</v>
      </c>
      <c r="J44" s="33">
        <v>4.4000000000000004</v>
      </c>
      <c r="K44" s="31">
        <v>102.7</v>
      </c>
      <c r="L44" s="32">
        <v>0.1</v>
      </c>
      <c r="M44" s="32">
        <v>-0.2</v>
      </c>
      <c r="N44" s="33">
        <v>0</v>
      </c>
      <c r="O44" s="31">
        <v>98.5</v>
      </c>
      <c r="P44" s="32">
        <v>-0.6</v>
      </c>
      <c r="Q44" s="32">
        <v>-3.7</v>
      </c>
      <c r="R44" s="33">
        <v>-2.5</v>
      </c>
      <c r="S44" s="31">
        <v>105.8</v>
      </c>
      <c r="T44" s="32">
        <v>4.8</v>
      </c>
      <c r="U44" s="32">
        <v>0.5</v>
      </c>
      <c r="V44" s="33">
        <v>-5.5</v>
      </c>
    </row>
    <row r="45" spans="1:22" ht="15.75" thickBot="1" x14ac:dyDescent="0.3">
      <c r="A45" s="162"/>
      <c r="B45" s="126" t="s">
        <v>128</v>
      </c>
      <c r="C45" s="127">
        <v>98.7</v>
      </c>
      <c r="D45" s="128">
        <v>-0.6</v>
      </c>
      <c r="E45" s="128">
        <v>0.8</v>
      </c>
      <c r="F45" s="129">
        <v>2.2000000000000002</v>
      </c>
      <c r="G45" s="127">
        <v>98</v>
      </c>
      <c r="H45" s="128">
        <v>-0.9</v>
      </c>
      <c r="I45" s="128">
        <v>1.5</v>
      </c>
      <c r="J45" s="129">
        <v>3.3</v>
      </c>
      <c r="K45" s="127">
        <v>96.5</v>
      </c>
      <c r="L45" s="128">
        <v>-6</v>
      </c>
      <c r="M45" s="128">
        <v>-5.2</v>
      </c>
      <c r="N45" s="129">
        <v>-1.5</v>
      </c>
      <c r="O45" s="127">
        <v>101.4</v>
      </c>
      <c r="P45" s="128">
        <v>2.9</v>
      </c>
      <c r="Q45" s="128">
        <v>-1.1000000000000001</v>
      </c>
      <c r="R45" s="129">
        <v>-2.2999999999999998</v>
      </c>
      <c r="S45" s="127">
        <v>110.8</v>
      </c>
      <c r="T45" s="128">
        <v>4.7</v>
      </c>
      <c r="U45" s="128">
        <v>7.8</v>
      </c>
      <c r="V45" s="129">
        <v>-1.7</v>
      </c>
    </row>
    <row r="46" spans="1:22" ht="15" customHeight="1" x14ac:dyDescent="0.25">
      <c r="A46" s="160">
        <v>2015</v>
      </c>
      <c r="B46" s="70" t="s">
        <v>124</v>
      </c>
      <c r="C46" s="29">
        <v>99.9</v>
      </c>
      <c r="D46" s="85">
        <v>1.2</v>
      </c>
      <c r="E46" s="30">
        <v>3</v>
      </c>
      <c r="F46" s="86">
        <v>2.4</v>
      </c>
      <c r="G46" s="29">
        <v>99.9</v>
      </c>
      <c r="H46" s="85">
        <v>2</v>
      </c>
      <c r="I46" s="30">
        <v>3.9</v>
      </c>
      <c r="J46" s="86">
        <v>3.3</v>
      </c>
      <c r="K46" s="29">
        <v>99.9</v>
      </c>
      <c r="L46" s="85">
        <v>3.5</v>
      </c>
      <c r="M46" s="30">
        <v>-1.5</v>
      </c>
      <c r="N46" s="86">
        <v>-1.5</v>
      </c>
      <c r="O46" s="29">
        <v>97.8</v>
      </c>
      <c r="P46" s="85">
        <v>-3.5</v>
      </c>
      <c r="Q46" s="30">
        <v>-2.7</v>
      </c>
      <c r="R46" s="86">
        <v>-1.6</v>
      </c>
      <c r="S46" s="29">
        <v>104.6</v>
      </c>
      <c r="T46" s="85">
        <v>-5.6</v>
      </c>
      <c r="U46" s="30">
        <v>2.9</v>
      </c>
      <c r="V46" s="86">
        <v>0.7</v>
      </c>
    </row>
    <row r="47" spans="1:22" x14ac:dyDescent="0.25">
      <c r="A47" s="161"/>
      <c r="B47" s="121" t="s">
        <v>126</v>
      </c>
      <c r="C47" s="122">
        <v>100.4</v>
      </c>
      <c r="D47" s="123">
        <v>0.5</v>
      </c>
      <c r="E47" s="124">
        <v>2</v>
      </c>
      <c r="F47" s="125">
        <v>1.8</v>
      </c>
      <c r="G47" s="122">
        <v>100.2</v>
      </c>
      <c r="H47" s="123">
        <v>0.2</v>
      </c>
      <c r="I47" s="124">
        <v>2.2000000000000002</v>
      </c>
      <c r="J47" s="125">
        <v>2.5</v>
      </c>
      <c r="K47" s="122">
        <v>101.9</v>
      </c>
      <c r="L47" s="123">
        <v>2</v>
      </c>
      <c r="M47" s="124">
        <v>-0.7</v>
      </c>
      <c r="N47" s="125">
        <v>-1.9</v>
      </c>
      <c r="O47" s="122">
        <v>101.9</v>
      </c>
      <c r="P47" s="123">
        <v>4.2</v>
      </c>
      <c r="Q47" s="124">
        <v>2.8</v>
      </c>
      <c r="R47" s="125">
        <v>-1.2</v>
      </c>
      <c r="S47" s="122">
        <v>100.8</v>
      </c>
      <c r="T47" s="123">
        <v>-3.7</v>
      </c>
      <c r="U47" s="124">
        <v>-0.2</v>
      </c>
      <c r="V47" s="125">
        <v>2.8</v>
      </c>
    </row>
    <row r="48" spans="1:22" x14ac:dyDescent="0.25">
      <c r="A48" s="161"/>
      <c r="B48" s="71" t="s">
        <v>127</v>
      </c>
      <c r="C48" s="31">
        <v>100.3</v>
      </c>
      <c r="D48" s="32">
        <v>-0.1</v>
      </c>
      <c r="E48" s="32">
        <v>1</v>
      </c>
      <c r="F48" s="33">
        <v>1.7</v>
      </c>
      <c r="G48" s="31">
        <v>100.1</v>
      </c>
      <c r="H48" s="32">
        <v>-0.1</v>
      </c>
      <c r="I48" s="32">
        <v>1.3</v>
      </c>
      <c r="J48" s="33">
        <v>2.2000000000000002</v>
      </c>
      <c r="K48" s="31">
        <v>99.7</v>
      </c>
      <c r="L48" s="32">
        <v>-2.2000000000000002</v>
      </c>
      <c r="M48" s="32">
        <v>-3</v>
      </c>
      <c r="N48" s="33">
        <v>-2.6</v>
      </c>
      <c r="O48" s="31">
        <v>102.8</v>
      </c>
      <c r="P48" s="32">
        <v>0.8</v>
      </c>
      <c r="Q48" s="32">
        <v>4.3</v>
      </c>
      <c r="R48" s="33">
        <v>0.8</v>
      </c>
      <c r="S48" s="31">
        <v>100</v>
      </c>
      <c r="T48" s="32">
        <v>-0.8</v>
      </c>
      <c r="U48" s="32">
        <v>-5.5</v>
      </c>
      <c r="V48" s="33">
        <v>1.2</v>
      </c>
    </row>
    <row r="49" spans="1:22" ht="15.75" thickBot="1" x14ac:dyDescent="0.3">
      <c r="A49" s="162"/>
      <c r="B49" s="126" t="s">
        <v>128</v>
      </c>
      <c r="C49" s="127">
        <v>99.5</v>
      </c>
      <c r="D49" s="128">
        <v>-0.8</v>
      </c>
      <c r="E49" s="128">
        <v>0.9</v>
      </c>
      <c r="F49" s="129">
        <v>1.7</v>
      </c>
      <c r="G49" s="127">
        <v>99.8</v>
      </c>
      <c r="H49" s="128">
        <v>-0.3</v>
      </c>
      <c r="I49" s="128">
        <v>1.8</v>
      </c>
      <c r="J49" s="129">
        <v>2.2999999999999998</v>
      </c>
      <c r="K49" s="127">
        <v>98.5</v>
      </c>
      <c r="L49" s="128">
        <v>-1.2</v>
      </c>
      <c r="M49" s="128">
        <v>2.1</v>
      </c>
      <c r="N49" s="129">
        <v>-0.8</v>
      </c>
      <c r="O49" s="127">
        <v>97.5</v>
      </c>
      <c r="P49" s="128">
        <v>-5.2</v>
      </c>
      <c r="Q49" s="128">
        <v>-3.9</v>
      </c>
      <c r="R49" s="129">
        <v>0.1</v>
      </c>
      <c r="S49" s="127">
        <v>94.6</v>
      </c>
      <c r="T49" s="128">
        <v>-5.4</v>
      </c>
      <c r="U49" s="128">
        <v>-14.6</v>
      </c>
      <c r="V49" s="129">
        <v>-4.5999999999999996</v>
      </c>
    </row>
    <row r="50" spans="1:22" ht="15" customHeight="1" x14ac:dyDescent="0.25">
      <c r="A50" s="160">
        <v>2016</v>
      </c>
      <c r="B50" s="70" t="s">
        <v>124</v>
      </c>
      <c r="C50" s="29">
        <v>98.6</v>
      </c>
      <c r="D50" s="85">
        <v>-0.9</v>
      </c>
      <c r="E50" s="30">
        <v>-1.2</v>
      </c>
      <c r="F50" s="86">
        <v>0.7</v>
      </c>
      <c r="G50" s="29">
        <v>98.5</v>
      </c>
      <c r="H50" s="85">
        <v>-1.3</v>
      </c>
      <c r="I50" s="30">
        <v>-1.4</v>
      </c>
      <c r="J50" s="86">
        <v>1</v>
      </c>
      <c r="K50" s="29">
        <v>99.8</v>
      </c>
      <c r="L50" s="85">
        <v>1.3</v>
      </c>
      <c r="M50" s="30">
        <v>0</v>
      </c>
      <c r="N50" s="86">
        <v>-0.5</v>
      </c>
      <c r="O50" s="29">
        <v>99.5</v>
      </c>
      <c r="P50" s="85">
        <v>2.1</v>
      </c>
      <c r="Q50" s="30">
        <v>1.7</v>
      </c>
      <c r="R50" s="86">
        <v>1.2</v>
      </c>
      <c r="S50" s="29">
        <v>104.2</v>
      </c>
      <c r="T50" s="85">
        <v>10.1</v>
      </c>
      <c r="U50" s="30">
        <v>-0.4</v>
      </c>
      <c r="V50" s="86">
        <v>-5.4</v>
      </c>
    </row>
    <row r="51" spans="1:22" x14ac:dyDescent="0.25">
      <c r="A51" s="161"/>
      <c r="B51" s="121" t="s">
        <v>126</v>
      </c>
      <c r="C51" s="122">
        <v>99.6</v>
      </c>
      <c r="D51" s="123">
        <v>1</v>
      </c>
      <c r="E51" s="124">
        <v>-0.8</v>
      </c>
      <c r="F51" s="125">
        <v>0</v>
      </c>
      <c r="G51" s="122">
        <v>98.9</v>
      </c>
      <c r="H51" s="123">
        <v>0.4</v>
      </c>
      <c r="I51" s="124">
        <v>-1.3</v>
      </c>
      <c r="J51" s="125">
        <v>0.1</v>
      </c>
      <c r="K51" s="122">
        <v>98.6</v>
      </c>
      <c r="L51" s="123">
        <v>-1.3</v>
      </c>
      <c r="M51" s="124">
        <v>-3.3</v>
      </c>
      <c r="N51" s="125">
        <v>-1.1000000000000001</v>
      </c>
      <c r="O51" s="122">
        <v>105</v>
      </c>
      <c r="P51" s="123">
        <v>5.5</v>
      </c>
      <c r="Q51" s="124">
        <v>3</v>
      </c>
      <c r="R51" s="125">
        <v>1.3</v>
      </c>
      <c r="S51" s="122">
        <v>112.8</v>
      </c>
      <c r="T51" s="123">
        <v>8.3000000000000007</v>
      </c>
      <c r="U51" s="124">
        <v>12</v>
      </c>
      <c r="V51" s="125">
        <v>-2.5</v>
      </c>
    </row>
    <row r="52" spans="1:22" x14ac:dyDescent="0.25">
      <c r="A52" s="161"/>
      <c r="B52" s="71" t="s">
        <v>127</v>
      </c>
      <c r="C52" s="31">
        <v>100.3</v>
      </c>
      <c r="D52" s="32">
        <v>0.8</v>
      </c>
      <c r="E52" s="32">
        <v>0</v>
      </c>
      <c r="F52" s="33">
        <v>-0.3</v>
      </c>
      <c r="G52" s="31">
        <v>99.2</v>
      </c>
      <c r="H52" s="32">
        <v>0.3</v>
      </c>
      <c r="I52" s="32">
        <v>-0.9</v>
      </c>
      <c r="J52" s="33">
        <v>-0.5</v>
      </c>
      <c r="K52" s="31">
        <v>100.3</v>
      </c>
      <c r="L52" s="32">
        <v>1.8</v>
      </c>
      <c r="M52" s="32">
        <v>0.6</v>
      </c>
      <c r="N52" s="33">
        <v>-0.2</v>
      </c>
      <c r="O52" s="31">
        <v>106.3</v>
      </c>
      <c r="P52" s="32">
        <v>1.3</v>
      </c>
      <c r="Q52" s="32">
        <v>3.4</v>
      </c>
      <c r="R52" s="33">
        <v>1.1000000000000001</v>
      </c>
      <c r="S52" s="31">
        <v>121.5</v>
      </c>
      <c r="T52" s="32">
        <v>7.7</v>
      </c>
      <c r="U52" s="32">
        <v>21.5</v>
      </c>
      <c r="V52" s="33">
        <v>4.0999999999999996</v>
      </c>
    </row>
    <row r="53" spans="1:22" ht="15.75" thickBot="1" x14ac:dyDescent="0.3">
      <c r="A53" s="162"/>
      <c r="B53" s="126" t="s">
        <v>128</v>
      </c>
      <c r="C53" s="127">
        <v>102</v>
      </c>
      <c r="D53" s="128">
        <v>1.7</v>
      </c>
      <c r="E53" s="128">
        <v>2.5</v>
      </c>
      <c r="F53" s="129">
        <v>0.1</v>
      </c>
      <c r="G53" s="127">
        <v>100.1</v>
      </c>
      <c r="H53" s="128">
        <v>1</v>
      </c>
      <c r="I53" s="128">
        <v>0.3</v>
      </c>
      <c r="J53" s="129">
        <v>-0.8</v>
      </c>
      <c r="K53" s="127">
        <v>102.1</v>
      </c>
      <c r="L53" s="128">
        <v>1.8</v>
      </c>
      <c r="M53" s="128">
        <v>3.7</v>
      </c>
      <c r="N53" s="129">
        <v>0.2</v>
      </c>
      <c r="O53" s="127">
        <v>113.4</v>
      </c>
      <c r="P53" s="128">
        <v>6.7</v>
      </c>
      <c r="Q53" s="128">
        <v>16.3</v>
      </c>
      <c r="R53" s="129">
        <v>6</v>
      </c>
      <c r="S53" s="127">
        <v>130.1</v>
      </c>
      <c r="T53" s="128">
        <v>7.1</v>
      </c>
      <c r="U53" s="128">
        <v>37.5</v>
      </c>
      <c r="V53" s="129">
        <v>17.2</v>
      </c>
    </row>
    <row r="54" spans="1:22" s="3" customFormat="1" x14ac:dyDescent="0.25">
      <c r="A54" s="160">
        <v>2017</v>
      </c>
      <c r="B54" s="70" t="s">
        <v>124</v>
      </c>
      <c r="C54" s="29">
        <v>100.9</v>
      </c>
      <c r="D54" s="85">
        <v>-1.1000000000000001</v>
      </c>
      <c r="E54" s="30">
        <v>2.2999999999999998</v>
      </c>
      <c r="F54" s="86">
        <v>1</v>
      </c>
      <c r="G54" s="29">
        <v>99.5</v>
      </c>
      <c r="H54" s="85">
        <v>-0.6</v>
      </c>
      <c r="I54" s="30">
        <v>1</v>
      </c>
      <c r="J54" s="86">
        <v>-0.2</v>
      </c>
      <c r="K54" s="29">
        <v>100.3</v>
      </c>
      <c r="L54" s="85">
        <v>-1.8</v>
      </c>
      <c r="M54" s="30">
        <v>0.5</v>
      </c>
      <c r="N54" s="86">
        <v>0.3</v>
      </c>
      <c r="O54" s="29">
        <v>104.3</v>
      </c>
      <c r="P54" s="85">
        <v>-8</v>
      </c>
      <c r="Q54" s="30">
        <v>4.9000000000000004</v>
      </c>
      <c r="R54" s="86">
        <v>6.8</v>
      </c>
      <c r="S54" s="29">
        <v>131.6</v>
      </c>
      <c r="T54" s="85">
        <v>1.2</v>
      </c>
      <c r="U54" s="30">
        <v>26.3</v>
      </c>
      <c r="V54" s="86">
        <v>24.2</v>
      </c>
    </row>
    <row r="55" spans="1:22" s="3" customFormat="1" x14ac:dyDescent="0.25">
      <c r="A55" s="161"/>
      <c r="B55" s="121" t="s">
        <v>126</v>
      </c>
      <c r="C55" s="122">
        <v>97.5</v>
      </c>
      <c r="D55" s="123">
        <v>-3.3</v>
      </c>
      <c r="E55" s="124">
        <v>-2</v>
      </c>
      <c r="F55" s="125">
        <v>0.7</v>
      </c>
      <c r="G55" s="122">
        <v>95.6</v>
      </c>
      <c r="H55" s="123">
        <v>-4</v>
      </c>
      <c r="I55" s="124">
        <v>-3.4</v>
      </c>
      <c r="J55" s="125">
        <v>-0.7</v>
      </c>
      <c r="K55" s="122">
        <v>101.4</v>
      </c>
      <c r="L55" s="123">
        <v>1.1000000000000001</v>
      </c>
      <c r="M55" s="124">
        <v>2.9</v>
      </c>
      <c r="N55" s="125">
        <v>1.9</v>
      </c>
      <c r="O55" s="122">
        <v>109.1</v>
      </c>
      <c r="P55" s="123">
        <v>4.5</v>
      </c>
      <c r="Q55" s="124">
        <v>3.9</v>
      </c>
      <c r="R55" s="125">
        <v>7</v>
      </c>
      <c r="S55" s="122">
        <v>126.9</v>
      </c>
      <c r="T55" s="123">
        <v>-3.6</v>
      </c>
      <c r="U55" s="124">
        <v>12.5</v>
      </c>
      <c r="V55" s="125">
        <v>23.9</v>
      </c>
    </row>
    <row r="56" spans="1:22" s="3" customFormat="1" x14ac:dyDescent="0.25">
      <c r="A56" s="161"/>
      <c r="B56" s="71" t="s">
        <v>127</v>
      </c>
      <c r="C56" s="31">
        <v>95.1</v>
      </c>
      <c r="D56" s="32">
        <v>-2.5</v>
      </c>
      <c r="E56" s="32">
        <v>-5.2</v>
      </c>
      <c r="F56" s="33">
        <v>-0.6</v>
      </c>
      <c r="G56" s="31">
        <v>92.6</v>
      </c>
      <c r="H56" s="32">
        <v>-3.1</v>
      </c>
      <c r="I56" s="32">
        <v>-6.6</v>
      </c>
      <c r="J56" s="33">
        <v>-2.2000000000000002</v>
      </c>
      <c r="K56" s="31">
        <v>102.5</v>
      </c>
      <c r="L56" s="32">
        <v>1.1000000000000001</v>
      </c>
      <c r="M56" s="32">
        <v>2.2000000000000002</v>
      </c>
      <c r="N56" s="33">
        <v>2.2999999999999998</v>
      </c>
      <c r="O56" s="31">
        <v>110.1</v>
      </c>
      <c r="P56" s="32">
        <v>0.9</v>
      </c>
      <c r="Q56" s="32">
        <v>3.6</v>
      </c>
      <c r="R56" s="33">
        <v>7</v>
      </c>
      <c r="S56" s="31">
        <v>118.5</v>
      </c>
      <c r="T56" s="32">
        <v>-6.7</v>
      </c>
      <c r="U56" s="32">
        <v>-2.5</v>
      </c>
      <c r="V56" s="33">
        <v>17.100000000000001</v>
      </c>
    </row>
    <row r="57" spans="1:22" s="3" customFormat="1" ht="15.75" thickBot="1" x14ac:dyDescent="0.3">
      <c r="A57" s="162"/>
      <c r="B57" s="126" t="s">
        <v>128</v>
      </c>
      <c r="C57" s="127">
        <v>95.8</v>
      </c>
      <c r="D57" s="128">
        <v>0.7</v>
      </c>
      <c r="E57" s="128">
        <v>-6.1</v>
      </c>
      <c r="F57" s="129">
        <v>-2.8</v>
      </c>
      <c r="G57" s="127">
        <v>93.1</v>
      </c>
      <c r="H57" s="128">
        <v>0.5</v>
      </c>
      <c r="I57" s="128">
        <v>-7.1</v>
      </c>
      <c r="J57" s="129">
        <v>-4</v>
      </c>
      <c r="K57" s="127">
        <v>104.1</v>
      </c>
      <c r="L57" s="128">
        <v>1.6</v>
      </c>
      <c r="M57" s="128">
        <v>1.9</v>
      </c>
      <c r="N57" s="129">
        <v>1.9</v>
      </c>
      <c r="O57" s="127">
        <v>111.4</v>
      </c>
      <c r="P57" s="128">
        <v>1.2</v>
      </c>
      <c r="Q57" s="128">
        <v>-1.7</v>
      </c>
      <c r="R57" s="129">
        <v>2.6</v>
      </c>
      <c r="S57" s="127">
        <v>112.5</v>
      </c>
      <c r="T57" s="128">
        <v>-5.0999999999999996</v>
      </c>
      <c r="U57" s="128">
        <v>-13.6</v>
      </c>
      <c r="V57" s="129">
        <v>4.5</v>
      </c>
    </row>
    <row r="58" spans="1:22" s="3" customFormat="1" x14ac:dyDescent="0.25">
      <c r="A58" s="160">
        <v>2018</v>
      </c>
      <c r="B58" s="70" t="s">
        <v>124</v>
      </c>
      <c r="C58" s="29">
        <v>95.7</v>
      </c>
      <c r="D58" s="85">
        <v>-0.2</v>
      </c>
      <c r="E58" s="30">
        <v>-5.0999999999999996</v>
      </c>
      <c r="F58" s="86">
        <v>-4.5999999999999996</v>
      </c>
      <c r="G58" s="29">
        <v>92.3</v>
      </c>
      <c r="H58" s="85">
        <v>-0.9</v>
      </c>
      <c r="I58" s="30">
        <v>-7.3</v>
      </c>
      <c r="J58" s="86">
        <v>-6.1</v>
      </c>
      <c r="K58" s="29">
        <v>105.6</v>
      </c>
      <c r="L58" s="85">
        <v>1.4</v>
      </c>
      <c r="M58" s="30">
        <v>5.2</v>
      </c>
      <c r="N58" s="86">
        <v>3.1</v>
      </c>
      <c r="O58" s="29">
        <v>117.6</v>
      </c>
      <c r="P58" s="85">
        <v>5.6</v>
      </c>
      <c r="Q58" s="30">
        <v>12.7</v>
      </c>
      <c r="R58" s="86">
        <v>4.5</v>
      </c>
      <c r="S58" s="29">
        <v>97.7</v>
      </c>
      <c r="T58" s="85">
        <v>-13.1</v>
      </c>
      <c r="U58" s="30">
        <v>-25.8</v>
      </c>
      <c r="V58" s="86">
        <v>-8.1999999999999993</v>
      </c>
    </row>
    <row r="59" spans="1:22" s="3" customFormat="1" x14ac:dyDescent="0.25">
      <c r="A59" s="161"/>
      <c r="B59" s="121" t="s">
        <v>126</v>
      </c>
      <c r="C59" s="122"/>
      <c r="D59" s="123"/>
      <c r="E59" s="124"/>
      <c r="F59" s="125"/>
      <c r="G59" s="122"/>
      <c r="H59" s="123"/>
      <c r="I59" s="124"/>
      <c r="J59" s="125"/>
      <c r="K59" s="122"/>
      <c r="L59" s="123"/>
      <c r="M59" s="124"/>
      <c r="N59" s="125"/>
      <c r="O59" s="122"/>
      <c r="P59" s="123"/>
      <c r="Q59" s="124"/>
      <c r="R59" s="125"/>
      <c r="S59" s="122"/>
      <c r="T59" s="123"/>
      <c r="U59" s="124"/>
      <c r="V59" s="125"/>
    </row>
    <row r="60" spans="1:22" s="3" customFormat="1" x14ac:dyDescent="0.25">
      <c r="A60" s="161"/>
      <c r="B60" s="71" t="s">
        <v>127</v>
      </c>
      <c r="C60" s="31"/>
      <c r="D60" s="32"/>
      <c r="E60" s="32"/>
      <c r="F60" s="33"/>
      <c r="G60" s="31"/>
      <c r="H60" s="32"/>
      <c r="I60" s="32"/>
      <c r="J60" s="33"/>
      <c r="K60" s="31"/>
      <c r="L60" s="32"/>
      <c r="M60" s="32"/>
      <c r="N60" s="33"/>
      <c r="O60" s="31"/>
      <c r="P60" s="32"/>
      <c r="Q60" s="32"/>
      <c r="R60" s="33"/>
      <c r="S60" s="31"/>
      <c r="T60" s="32"/>
      <c r="U60" s="32"/>
      <c r="V60" s="33"/>
    </row>
    <row r="61" spans="1:22" s="3" customFormat="1" ht="15.75" thickBot="1" x14ac:dyDescent="0.3">
      <c r="A61" s="162"/>
      <c r="B61" s="126" t="s">
        <v>128</v>
      </c>
      <c r="C61" s="127"/>
      <c r="D61" s="128"/>
      <c r="E61" s="128"/>
      <c r="F61" s="129"/>
      <c r="G61" s="127"/>
      <c r="H61" s="128"/>
      <c r="I61" s="128"/>
      <c r="J61" s="129"/>
      <c r="K61" s="127"/>
      <c r="L61" s="128"/>
      <c r="M61" s="128"/>
      <c r="N61" s="129"/>
      <c r="O61" s="127"/>
      <c r="P61" s="128"/>
      <c r="Q61" s="128"/>
      <c r="R61" s="129"/>
      <c r="S61" s="127"/>
      <c r="T61" s="128"/>
      <c r="U61" s="128"/>
      <c r="V61" s="129"/>
    </row>
    <row r="62" spans="1:22" s="3" customForma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3" customFormat="1" x14ac:dyDescent="0.25">
      <c r="A63" s="49" t="s">
        <v>172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3" customFormat="1" x14ac:dyDescent="0.25">
      <c r="A64" s="42" t="s">
        <v>201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3" customForma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3" customFormat="1" x14ac:dyDescent="0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3" customFormat="1" x14ac:dyDescent="0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3" customForma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3" customForma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3" customForma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3" customForma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3" customForma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3" customForma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3" customForma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3" customForma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3" customForma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3" customForma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3" customForma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3" customForma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3" customForma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3" customForma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3" customForma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3" customForma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3" customForma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3" customForma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3" customForma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3" customForma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3" customForma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3" customForma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3" customForma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3" customForma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3" customForma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3" customForma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3" customForma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3" customForma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3" customForma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3" customForma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3" customForma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3" customForma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3" customForma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3" customForma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3" customForma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3" customForma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3" customForma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3" customForma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3" customForma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3" customForma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3" customForma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3" customForma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3" customForma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3" customForma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3" customForma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3" customForma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3" customForma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3" customForma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3" customForma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3" customForma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3" customForma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3" customForma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3" customForma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3" customForma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3" customForma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3" customFormat="1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3" customForma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3" customFormat="1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3" customFormat="1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3" customForma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3" customFormat="1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3" customFormat="1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3" customForma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3" customForma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3" customFormat="1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3" customFormat="1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3" customFormat="1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3" customForma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3" customFormat="1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3" customFormat="1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3" customForma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3" customForma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3" customForma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3" customFormat="1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3" customForma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3" customFormat="1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3" customFormat="1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3" customFormat="1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3" customFormat="1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3" customFormat="1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3" customForma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3" customForma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3" customForma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3" customForma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3" customForma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3" customForma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3" customForma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3" customForma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3" customForma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3" customFormat="1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3" customForma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3" customForma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3" customForma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3" customForma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3" customFormat="1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3" customFormat="1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3" customFormat="1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3" customForma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3" customFormat="1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3" customFormat="1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3" customFormat="1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3" customFormat="1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3" customForma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3" customFormat="1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3" customForma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3" customFormat="1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3" customForma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3" customForma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3" customFormat="1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3" customForma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3" customForma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3" customForma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3" customForma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3" customForma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3" customForma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3" customForma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3" customForma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3" customForma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3" customForma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3" customForma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3" customFormat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3" customFormat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3" customForma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3" customForma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3" customFormat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3" customFormat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3" customFormat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3" customFormat="1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3" customFormat="1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3" customForma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3" customForma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3" customForma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3" customForma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3" customForma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3" customForma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3" customForma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3" customForma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3" customForma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3" customForma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3" customForma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3" customForma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3" customForma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3" customForma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3" customForma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3" customForma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3" customForma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3" customForma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3" customForma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3" customForma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3" customForma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3" customForma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3" customForma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3" customForma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3" customForma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3" customForma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3" customForma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3" customForma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3" customForma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3" customForma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3" customForma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3" customForma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3" customForma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3" customForma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3" customForma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3" customForma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3" customForma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3" customForma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3" customForma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3" customForma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3" customForma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3" customForma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3" customForma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3" customForma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3" customForma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3" customFormat="1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3" customFormat="1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3" customFormat="1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3" customFormat="1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3" customFormat="1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3" customFormat="1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3" customFormat="1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3" customFormat="1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3" customFormat="1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3" customForma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3" customForma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3" customForma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3" customFormat="1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3" customFormat="1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s="3" customForma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s="3" customFormat="1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s="3" customForma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s="3" customFormat="1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s="3" customFormat="1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s="3" customFormat="1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s="3" customFormat="1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s="3" customFormat="1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s="3" customFormat="1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s="3" customFormat="1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s="3" customFormat="1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s="3" customFormat="1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s="3" customFormat="1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s="3" customFormat="1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s="3" customFormat="1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s="3" customFormat="1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s="3" customFormat="1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s="3" customFormat="1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s="3" customFormat="1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s="3" customFormat="1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s="3" customFormat="1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s="3" customFormat="1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s="3" customFormat="1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s="3" customFormat="1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s="3" customFormat="1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s="3" customForma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s="3" customFormat="1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s="3" customFormat="1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s="3" customFormat="1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s="3" customFormat="1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s="3" customFormat="1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s="3" customFormat="1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s="3" customFormat="1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</sheetData>
  <mergeCells count="31">
    <mergeCell ref="A2:E2"/>
    <mergeCell ref="A3:B5"/>
    <mergeCell ref="C3:F3"/>
    <mergeCell ref="S3:V3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O3:R3"/>
    <mergeCell ref="T4:V4"/>
    <mergeCell ref="G3:J3"/>
    <mergeCell ref="A58:A61"/>
    <mergeCell ref="A54:A57"/>
    <mergeCell ref="A50:A53"/>
    <mergeCell ref="K3:N3"/>
    <mergeCell ref="A6:A9"/>
    <mergeCell ref="A38:A41"/>
    <mergeCell ref="A42:A45"/>
    <mergeCell ref="A46:A49"/>
    <mergeCell ref="A14:A17"/>
    <mergeCell ref="A18:A21"/>
    <mergeCell ref="A22:A25"/>
    <mergeCell ref="A26:A29"/>
    <mergeCell ref="A30:A33"/>
    <mergeCell ref="A34:A37"/>
    <mergeCell ref="A10:A13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L27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1.7109375" style="39" customWidth="1"/>
    <col min="2" max="2" width="20.5703125" style="48" customWidth="1"/>
    <col min="3" max="3" width="18.7109375" style="37" customWidth="1"/>
    <col min="4" max="13" width="19.7109375" style="37" customWidth="1"/>
    <col min="14" max="16384" width="9.140625" style="37"/>
  </cols>
  <sheetData>
    <row r="1" spans="1:38" x14ac:dyDescent="0.25">
      <c r="A1" s="36" t="s">
        <v>131</v>
      </c>
      <c r="B1" s="43"/>
    </row>
    <row r="2" spans="1:38" x14ac:dyDescent="0.25">
      <c r="A2" s="38" t="s">
        <v>49</v>
      </c>
      <c r="B2" s="44"/>
    </row>
    <row r="3" spans="1:38" ht="15.75" thickBot="1" x14ac:dyDescent="0.3">
      <c r="A3" s="37"/>
      <c r="B3" s="43"/>
    </row>
    <row r="4" spans="1:38" ht="75" x14ac:dyDescent="0.25">
      <c r="A4" s="37"/>
      <c r="B4" s="43"/>
      <c r="C4" s="130" t="s">
        <v>142</v>
      </c>
      <c r="D4" s="130" t="s">
        <v>132</v>
      </c>
      <c r="E4" s="130" t="s">
        <v>137</v>
      </c>
      <c r="F4" s="130" t="s">
        <v>141</v>
      </c>
      <c r="G4" s="130" t="s">
        <v>136</v>
      </c>
      <c r="H4" s="130" t="s">
        <v>138</v>
      </c>
      <c r="I4" s="130" t="s">
        <v>139</v>
      </c>
      <c r="J4" s="130" t="s">
        <v>140</v>
      </c>
      <c r="K4" s="130" t="s">
        <v>134</v>
      </c>
      <c r="L4" s="130" t="s">
        <v>135</v>
      </c>
      <c r="M4" s="130" t="s">
        <v>133</v>
      </c>
    </row>
    <row r="5" spans="1:38" ht="21" customHeight="1" thickBot="1" x14ac:dyDescent="0.3">
      <c r="A5" s="37"/>
      <c r="B5" s="43"/>
      <c r="C5" s="131"/>
      <c r="D5" s="132" t="s">
        <v>214</v>
      </c>
      <c r="E5" s="132" t="s">
        <v>216</v>
      </c>
      <c r="F5" s="132" t="s">
        <v>215</v>
      </c>
      <c r="G5" s="132" t="s">
        <v>218</v>
      </c>
      <c r="H5" s="132" t="s">
        <v>219</v>
      </c>
      <c r="I5" s="132" t="s">
        <v>217</v>
      </c>
      <c r="J5" s="132" t="s">
        <v>220</v>
      </c>
      <c r="K5" s="132" t="s">
        <v>221</v>
      </c>
      <c r="L5" s="132" t="s">
        <v>222</v>
      </c>
      <c r="M5" s="132" t="s">
        <v>240</v>
      </c>
    </row>
    <row r="6" spans="1:38" ht="30.75" thickBot="1" x14ac:dyDescent="0.3">
      <c r="A6" s="37"/>
      <c r="B6" s="43"/>
      <c r="C6" s="130" t="s">
        <v>143</v>
      </c>
      <c r="D6" s="130" t="s">
        <v>143</v>
      </c>
      <c r="E6" s="130" t="s">
        <v>143</v>
      </c>
      <c r="F6" s="130" t="s">
        <v>143</v>
      </c>
      <c r="G6" s="130" t="s">
        <v>144</v>
      </c>
      <c r="H6" s="130" t="s">
        <v>143</v>
      </c>
      <c r="I6" s="130" t="s">
        <v>143</v>
      </c>
      <c r="J6" s="130" t="s">
        <v>143</v>
      </c>
      <c r="K6" s="130" t="s">
        <v>143</v>
      </c>
      <c r="L6" s="130" t="s">
        <v>143</v>
      </c>
      <c r="M6" s="130" t="s">
        <v>143</v>
      </c>
    </row>
    <row r="7" spans="1:38" ht="15" customHeight="1" x14ac:dyDescent="0.25">
      <c r="A7" s="183">
        <v>2005</v>
      </c>
      <c r="B7" s="45" t="s">
        <v>124</v>
      </c>
      <c r="C7" s="40">
        <v>95.6</v>
      </c>
      <c r="D7" s="40">
        <v>110.4</v>
      </c>
      <c r="E7" s="40">
        <v>126.3</v>
      </c>
      <c r="F7" s="40">
        <v>67.7</v>
      </c>
      <c r="G7" s="40">
        <v>64.5</v>
      </c>
      <c r="H7" s="40">
        <v>74.7</v>
      </c>
      <c r="I7" s="40">
        <v>106</v>
      </c>
      <c r="J7" s="40">
        <v>84.1</v>
      </c>
      <c r="K7" s="40">
        <v>136.30000000000001</v>
      </c>
      <c r="L7" s="40">
        <v>67.400000000000006</v>
      </c>
      <c r="M7" s="40">
        <v>160.1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x14ac:dyDescent="0.25">
      <c r="A8" s="184"/>
      <c r="B8" s="133" t="s">
        <v>126</v>
      </c>
      <c r="C8" s="134">
        <v>94.2</v>
      </c>
      <c r="D8" s="134">
        <v>108.5</v>
      </c>
      <c r="E8" s="134">
        <v>124.7</v>
      </c>
      <c r="F8" s="134">
        <v>68.2</v>
      </c>
      <c r="G8" s="134">
        <v>65.400000000000006</v>
      </c>
      <c r="H8" s="134">
        <v>70.7</v>
      </c>
      <c r="I8" s="134">
        <v>109.2</v>
      </c>
      <c r="J8" s="134">
        <v>90.8</v>
      </c>
      <c r="K8" s="134">
        <v>133</v>
      </c>
      <c r="L8" s="134">
        <v>68.8</v>
      </c>
      <c r="M8" s="134">
        <v>158.9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8" x14ac:dyDescent="0.25">
      <c r="A9" s="184"/>
      <c r="B9" s="46" t="s">
        <v>127</v>
      </c>
      <c r="C9" s="41">
        <v>92.4</v>
      </c>
      <c r="D9" s="41">
        <v>98.8</v>
      </c>
      <c r="E9" s="41">
        <v>125.4</v>
      </c>
      <c r="F9" s="41">
        <v>67.400000000000006</v>
      </c>
      <c r="G9" s="41">
        <v>63.1</v>
      </c>
      <c r="H9" s="41">
        <v>70.2</v>
      </c>
      <c r="I9" s="41">
        <v>115.6</v>
      </c>
      <c r="J9" s="41">
        <v>90.4</v>
      </c>
      <c r="K9" s="41">
        <v>133.80000000000001</v>
      </c>
      <c r="L9" s="41">
        <v>70.8</v>
      </c>
      <c r="M9" s="41">
        <v>142.30000000000001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</row>
    <row r="10" spans="1:38" ht="15.75" thickBot="1" x14ac:dyDescent="0.3">
      <c r="A10" s="185"/>
      <c r="B10" s="135" t="s">
        <v>128</v>
      </c>
      <c r="C10" s="136">
        <v>91.7</v>
      </c>
      <c r="D10" s="136">
        <v>92.4</v>
      </c>
      <c r="E10" s="136">
        <v>124.8</v>
      </c>
      <c r="F10" s="136">
        <v>68.5</v>
      </c>
      <c r="G10" s="136">
        <v>68.099999999999994</v>
      </c>
      <c r="H10" s="136">
        <v>68</v>
      </c>
      <c r="I10" s="136">
        <v>118.6</v>
      </c>
      <c r="J10" s="136">
        <v>88.6</v>
      </c>
      <c r="K10" s="136">
        <v>128.9</v>
      </c>
      <c r="L10" s="136">
        <v>69.2</v>
      </c>
      <c r="M10" s="136">
        <v>142.5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</row>
    <row r="11" spans="1:38" ht="15" customHeight="1" x14ac:dyDescent="0.25">
      <c r="A11" s="183">
        <v>2006</v>
      </c>
      <c r="B11" s="45" t="s">
        <v>124</v>
      </c>
      <c r="C11" s="40">
        <v>96.1</v>
      </c>
      <c r="D11" s="40">
        <v>113.4</v>
      </c>
      <c r="E11" s="40">
        <v>123.7</v>
      </c>
      <c r="F11" s="40">
        <v>62.6</v>
      </c>
      <c r="G11" s="40">
        <v>66.2</v>
      </c>
      <c r="H11" s="40">
        <v>72.3</v>
      </c>
      <c r="I11" s="40">
        <v>124.1</v>
      </c>
      <c r="J11" s="40">
        <v>96.4</v>
      </c>
      <c r="K11" s="40">
        <v>131.69999999999999</v>
      </c>
      <c r="L11" s="40">
        <v>69.8</v>
      </c>
      <c r="M11" s="40">
        <v>151.80000000000001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</row>
    <row r="12" spans="1:38" x14ac:dyDescent="0.25">
      <c r="A12" s="184"/>
      <c r="B12" s="133" t="s">
        <v>126</v>
      </c>
      <c r="C12" s="134">
        <v>97.9</v>
      </c>
      <c r="D12" s="134">
        <v>107.7</v>
      </c>
      <c r="E12" s="134">
        <v>126.8</v>
      </c>
      <c r="F12" s="134">
        <v>66.8</v>
      </c>
      <c r="G12" s="134">
        <v>69.900000000000006</v>
      </c>
      <c r="H12" s="134">
        <v>74.400000000000006</v>
      </c>
      <c r="I12" s="134">
        <v>127.8</v>
      </c>
      <c r="J12" s="134">
        <v>92.3</v>
      </c>
      <c r="K12" s="134">
        <v>129.19999999999999</v>
      </c>
      <c r="L12" s="134">
        <v>73.599999999999994</v>
      </c>
      <c r="M12" s="134">
        <v>142.19999999999999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</row>
    <row r="13" spans="1:38" x14ac:dyDescent="0.25">
      <c r="A13" s="184"/>
      <c r="B13" s="46" t="s">
        <v>127</v>
      </c>
      <c r="C13" s="41">
        <v>97.9</v>
      </c>
      <c r="D13" s="41">
        <v>105.6</v>
      </c>
      <c r="E13" s="41">
        <v>130.80000000000001</v>
      </c>
      <c r="F13" s="41">
        <v>68.3</v>
      </c>
      <c r="G13" s="41">
        <v>69.900000000000006</v>
      </c>
      <c r="H13" s="41">
        <v>72.2</v>
      </c>
      <c r="I13" s="41">
        <v>121.2</v>
      </c>
      <c r="J13" s="41">
        <v>92.9</v>
      </c>
      <c r="K13" s="41">
        <v>131.80000000000001</v>
      </c>
      <c r="L13" s="41">
        <v>71.900000000000006</v>
      </c>
      <c r="M13" s="41">
        <v>147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</row>
    <row r="14" spans="1:38" ht="15.75" thickBot="1" x14ac:dyDescent="0.3">
      <c r="A14" s="185"/>
      <c r="B14" s="135" t="s">
        <v>128</v>
      </c>
      <c r="C14" s="136">
        <v>98.3</v>
      </c>
      <c r="D14" s="136">
        <v>100.8</v>
      </c>
      <c r="E14" s="136">
        <v>132.6</v>
      </c>
      <c r="F14" s="136">
        <v>60.6</v>
      </c>
      <c r="G14" s="136">
        <v>69.900000000000006</v>
      </c>
      <c r="H14" s="136">
        <v>78.599999999999994</v>
      </c>
      <c r="I14" s="136">
        <v>121.6</v>
      </c>
      <c r="J14" s="136">
        <v>106</v>
      </c>
      <c r="K14" s="136">
        <v>139.1</v>
      </c>
      <c r="L14" s="136">
        <v>79.5</v>
      </c>
      <c r="M14" s="136">
        <v>149.19999999999999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</row>
    <row r="15" spans="1:38" ht="15" customHeight="1" x14ac:dyDescent="0.25">
      <c r="A15" s="183">
        <v>2007</v>
      </c>
      <c r="B15" s="45" t="s">
        <v>124</v>
      </c>
      <c r="C15" s="40">
        <v>98.4</v>
      </c>
      <c r="D15" s="40">
        <v>101.1</v>
      </c>
      <c r="E15" s="40">
        <v>137.1</v>
      </c>
      <c r="F15" s="40">
        <v>65.400000000000006</v>
      </c>
      <c r="G15" s="40">
        <v>73.3</v>
      </c>
      <c r="H15" s="40">
        <v>78.7</v>
      </c>
      <c r="I15" s="40">
        <v>126</v>
      </c>
      <c r="J15" s="40">
        <v>104.4</v>
      </c>
      <c r="K15" s="40">
        <v>143.1</v>
      </c>
      <c r="L15" s="40">
        <v>85</v>
      </c>
      <c r="M15" s="40">
        <v>143.80000000000001</v>
      </c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8" x14ac:dyDescent="0.25">
      <c r="A16" s="184"/>
      <c r="B16" s="133" t="s">
        <v>126</v>
      </c>
      <c r="C16" s="134">
        <v>99.3</v>
      </c>
      <c r="D16" s="134">
        <v>97.6</v>
      </c>
      <c r="E16" s="134">
        <v>137.4</v>
      </c>
      <c r="F16" s="134">
        <v>62.1</v>
      </c>
      <c r="G16" s="134">
        <v>72.599999999999994</v>
      </c>
      <c r="H16" s="134">
        <v>84.7</v>
      </c>
      <c r="I16" s="134">
        <v>129.30000000000001</v>
      </c>
      <c r="J16" s="134">
        <v>103.8</v>
      </c>
      <c r="K16" s="134">
        <v>137.9</v>
      </c>
      <c r="L16" s="134">
        <v>84</v>
      </c>
      <c r="M16" s="134">
        <v>139.80000000000001</v>
      </c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x14ac:dyDescent="0.25">
      <c r="A17" s="184"/>
      <c r="B17" s="46" t="s">
        <v>127</v>
      </c>
      <c r="C17" s="41">
        <v>102.7</v>
      </c>
      <c r="D17" s="41">
        <v>103.4</v>
      </c>
      <c r="E17" s="41">
        <v>132</v>
      </c>
      <c r="F17" s="41">
        <v>65.2</v>
      </c>
      <c r="G17" s="41">
        <v>71.7</v>
      </c>
      <c r="H17" s="41">
        <v>91.6</v>
      </c>
      <c r="I17" s="41">
        <v>132.19999999999999</v>
      </c>
      <c r="J17" s="41">
        <v>113.4</v>
      </c>
      <c r="K17" s="41">
        <v>132.9</v>
      </c>
      <c r="L17" s="41">
        <v>91.7</v>
      </c>
      <c r="M17" s="41">
        <v>128.69999999999999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ht="15.75" thickBot="1" x14ac:dyDescent="0.3">
      <c r="A18" s="185"/>
      <c r="B18" s="135" t="s">
        <v>128</v>
      </c>
      <c r="C18" s="136">
        <v>103.4</v>
      </c>
      <c r="D18" s="136">
        <v>103.9</v>
      </c>
      <c r="E18" s="136">
        <v>132.80000000000001</v>
      </c>
      <c r="F18" s="136">
        <v>69.8</v>
      </c>
      <c r="G18" s="136">
        <v>75.900000000000006</v>
      </c>
      <c r="H18" s="136">
        <v>93</v>
      </c>
      <c r="I18" s="136">
        <v>131.80000000000001</v>
      </c>
      <c r="J18" s="136">
        <v>113.8</v>
      </c>
      <c r="K18" s="136">
        <v>139.4</v>
      </c>
      <c r="L18" s="136">
        <v>91.1</v>
      </c>
      <c r="M18" s="136">
        <v>129.69999999999999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ht="15" customHeight="1" x14ac:dyDescent="0.25">
      <c r="A19" s="183">
        <v>2008</v>
      </c>
      <c r="B19" s="45" t="s">
        <v>124</v>
      </c>
      <c r="C19" s="40">
        <v>102.9</v>
      </c>
      <c r="D19" s="40">
        <v>102.9</v>
      </c>
      <c r="E19" s="40">
        <v>134.80000000000001</v>
      </c>
      <c r="F19" s="40">
        <v>72.400000000000006</v>
      </c>
      <c r="G19" s="40">
        <v>78.099999999999994</v>
      </c>
      <c r="H19" s="40">
        <v>96.9</v>
      </c>
      <c r="I19" s="40">
        <v>131</v>
      </c>
      <c r="J19" s="40">
        <v>115.7</v>
      </c>
      <c r="K19" s="40">
        <v>130.4</v>
      </c>
      <c r="L19" s="40">
        <v>87.4</v>
      </c>
      <c r="M19" s="40">
        <v>119.4</v>
      </c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x14ac:dyDescent="0.25">
      <c r="A20" s="184"/>
      <c r="B20" s="133" t="s">
        <v>126</v>
      </c>
      <c r="C20" s="134">
        <v>102.5</v>
      </c>
      <c r="D20" s="134">
        <v>103.5</v>
      </c>
      <c r="E20" s="134">
        <v>130.19999999999999</v>
      </c>
      <c r="F20" s="134">
        <v>74</v>
      </c>
      <c r="G20" s="134">
        <v>73.900000000000006</v>
      </c>
      <c r="H20" s="134">
        <v>97.5</v>
      </c>
      <c r="I20" s="134">
        <v>134.4</v>
      </c>
      <c r="J20" s="134">
        <v>117.1</v>
      </c>
      <c r="K20" s="134">
        <v>129.69999999999999</v>
      </c>
      <c r="L20" s="134">
        <v>86.6</v>
      </c>
      <c r="M20" s="134">
        <v>116.6</v>
      </c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x14ac:dyDescent="0.25">
      <c r="A21" s="184"/>
      <c r="B21" s="46" t="s">
        <v>127</v>
      </c>
      <c r="C21" s="41">
        <v>99.3</v>
      </c>
      <c r="D21" s="41">
        <v>110.2</v>
      </c>
      <c r="E21" s="41">
        <v>120.8</v>
      </c>
      <c r="F21" s="41">
        <v>71.099999999999994</v>
      </c>
      <c r="G21" s="41">
        <v>68</v>
      </c>
      <c r="H21" s="41">
        <v>85.6</v>
      </c>
      <c r="I21" s="41">
        <v>138.69999999999999</v>
      </c>
      <c r="J21" s="41">
        <v>99.5</v>
      </c>
      <c r="K21" s="41">
        <v>122.2</v>
      </c>
      <c r="L21" s="41">
        <v>82.6</v>
      </c>
      <c r="M21" s="41">
        <v>107.1</v>
      </c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ht="15.75" thickBot="1" x14ac:dyDescent="0.3">
      <c r="A22" s="185"/>
      <c r="B22" s="135" t="s">
        <v>128</v>
      </c>
      <c r="C22" s="136">
        <v>92.3</v>
      </c>
      <c r="D22" s="136">
        <v>106.3</v>
      </c>
      <c r="E22" s="136">
        <v>112</v>
      </c>
      <c r="F22" s="136">
        <v>68.099999999999994</v>
      </c>
      <c r="G22" s="136">
        <v>66.2</v>
      </c>
      <c r="H22" s="136">
        <v>68.099999999999994</v>
      </c>
      <c r="I22" s="136">
        <v>139.1</v>
      </c>
      <c r="J22" s="136">
        <v>79.099999999999994</v>
      </c>
      <c r="K22" s="136">
        <v>112.9</v>
      </c>
      <c r="L22" s="136">
        <v>76</v>
      </c>
      <c r="M22" s="136">
        <v>95.1</v>
      </c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ht="15" customHeight="1" x14ac:dyDescent="0.25">
      <c r="A23" s="183">
        <v>2009</v>
      </c>
      <c r="B23" s="45" t="s">
        <v>124</v>
      </c>
      <c r="C23" s="40">
        <v>88.8</v>
      </c>
      <c r="D23" s="40">
        <v>112.6</v>
      </c>
      <c r="E23" s="40">
        <v>100.6</v>
      </c>
      <c r="F23" s="40">
        <v>66.400000000000006</v>
      </c>
      <c r="G23" s="40">
        <v>67</v>
      </c>
      <c r="H23" s="40">
        <v>67.7</v>
      </c>
      <c r="I23" s="40">
        <v>124.6</v>
      </c>
      <c r="J23" s="40">
        <v>59</v>
      </c>
      <c r="K23" s="40">
        <v>102.6</v>
      </c>
      <c r="L23" s="40">
        <v>69.7</v>
      </c>
      <c r="M23" s="40">
        <v>94.5</v>
      </c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x14ac:dyDescent="0.25">
      <c r="A24" s="184"/>
      <c r="B24" s="133" t="s">
        <v>126</v>
      </c>
      <c r="C24" s="134">
        <v>85.7</v>
      </c>
      <c r="D24" s="134">
        <v>113.6</v>
      </c>
      <c r="E24" s="134">
        <v>94.1</v>
      </c>
      <c r="F24" s="134">
        <v>54.2</v>
      </c>
      <c r="G24" s="134">
        <v>74.3</v>
      </c>
      <c r="H24" s="134">
        <v>62.3</v>
      </c>
      <c r="I24" s="134">
        <v>94</v>
      </c>
      <c r="J24" s="134">
        <v>56.3</v>
      </c>
      <c r="K24" s="134">
        <v>104.2</v>
      </c>
      <c r="L24" s="134">
        <v>65.5</v>
      </c>
      <c r="M24" s="134">
        <v>105.3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x14ac:dyDescent="0.25">
      <c r="A25" s="184"/>
      <c r="B25" s="46" t="s">
        <v>127</v>
      </c>
      <c r="C25" s="41">
        <v>84.9</v>
      </c>
      <c r="D25" s="41">
        <v>107.7</v>
      </c>
      <c r="E25" s="41">
        <v>100</v>
      </c>
      <c r="F25" s="41">
        <v>49.3</v>
      </c>
      <c r="G25" s="41">
        <v>83.8</v>
      </c>
      <c r="H25" s="41">
        <v>68.8</v>
      </c>
      <c r="I25" s="41">
        <v>85.9</v>
      </c>
      <c r="J25" s="41">
        <v>61</v>
      </c>
      <c r="K25" s="41">
        <v>106.6</v>
      </c>
      <c r="L25" s="41">
        <v>62.2</v>
      </c>
      <c r="M25" s="41">
        <v>97.7</v>
      </c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6" spans="1:37" ht="15.75" thickBot="1" x14ac:dyDescent="0.3">
      <c r="A26" s="185"/>
      <c r="B26" s="135" t="s">
        <v>128</v>
      </c>
      <c r="C26" s="136">
        <v>85.8</v>
      </c>
      <c r="D26" s="136">
        <v>108.9</v>
      </c>
      <c r="E26" s="136">
        <v>104.5</v>
      </c>
      <c r="F26" s="136">
        <v>53.7</v>
      </c>
      <c r="G26" s="136">
        <v>83.9</v>
      </c>
      <c r="H26" s="136">
        <v>68.5</v>
      </c>
      <c r="I26" s="136">
        <v>82.9</v>
      </c>
      <c r="J26" s="136">
        <v>63.5</v>
      </c>
      <c r="K26" s="136">
        <v>96.2</v>
      </c>
      <c r="L26" s="136">
        <v>65.2</v>
      </c>
      <c r="M26" s="136">
        <v>106.4</v>
      </c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</row>
    <row r="27" spans="1:37" ht="15" customHeight="1" x14ac:dyDescent="0.25">
      <c r="A27" s="183">
        <v>2010</v>
      </c>
      <c r="B27" s="45" t="s">
        <v>124</v>
      </c>
      <c r="C27" s="40">
        <v>85.7</v>
      </c>
      <c r="D27" s="40">
        <v>102.3</v>
      </c>
      <c r="E27" s="40">
        <v>101.4</v>
      </c>
      <c r="F27" s="40">
        <v>55.4</v>
      </c>
      <c r="G27" s="40">
        <v>79.599999999999994</v>
      </c>
      <c r="H27" s="40">
        <v>66.7</v>
      </c>
      <c r="I27" s="40">
        <v>97.6</v>
      </c>
      <c r="J27" s="40">
        <v>67.900000000000006</v>
      </c>
      <c r="K27" s="40">
        <v>104.5</v>
      </c>
      <c r="L27" s="40">
        <v>69.7</v>
      </c>
      <c r="M27" s="40">
        <v>106.5</v>
      </c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</row>
    <row r="28" spans="1:37" x14ac:dyDescent="0.25">
      <c r="A28" s="184"/>
      <c r="B28" s="133" t="s">
        <v>126</v>
      </c>
      <c r="C28" s="134">
        <v>86.3</v>
      </c>
      <c r="D28" s="134">
        <v>103.8</v>
      </c>
      <c r="E28" s="134">
        <v>104.5</v>
      </c>
      <c r="F28" s="134">
        <v>53.9</v>
      </c>
      <c r="G28" s="134">
        <v>80.8</v>
      </c>
      <c r="H28" s="134">
        <v>62.5</v>
      </c>
      <c r="I28" s="134">
        <v>96.2</v>
      </c>
      <c r="J28" s="134">
        <v>71.5</v>
      </c>
      <c r="K28" s="134">
        <v>99.2</v>
      </c>
      <c r="L28" s="134">
        <v>72.599999999999994</v>
      </c>
      <c r="M28" s="134">
        <v>104.9</v>
      </c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x14ac:dyDescent="0.25">
      <c r="A29" s="184"/>
      <c r="B29" s="46" t="s">
        <v>127</v>
      </c>
      <c r="C29" s="41">
        <v>87.8</v>
      </c>
      <c r="D29" s="41">
        <v>105.4</v>
      </c>
      <c r="E29" s="41">
        <v>100.8</v>
      </c>
      <c r="F29" s="41">
        <v>58.4</v>
      </c>
      <c r="G29" s="41">
        <v>80.7</v>
      </c>
      <c r="H29" s="41">
        <v>59.7</v>
      </c>
      <c r="I29" s="41">
        <v>102</v>
      </c>
      <c r="J29" s="41">
        <v>79.599999999999994</v>
      </c>
      <c r="K29" s="41">
        <v>99.4</v>
      </c>
      <c r="L29" s="41">
        <v>76.5</v>
      </c>
      <c r="M29" s="41">
        <v>113.5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</row>
    <row r="30" spans="1:37" ht="15.75" thickBot="1" x14ac:dyDescent="0.3">
      <c r="A30" s="185"/>
      <c r="B30" s="135" t="s">
        <v>128</v>
      </c>
      <c r="C30" s="136">
        <v>90.3</v>
      </c>
      <c r="D30" s="136">
        <v>108.9</v>
      </c>
      <c r="E30" s="136">
        <v>95</v>
      </c>
      <c r="F30" s="136">
        <v>60.6</v>
      </c>
      <c r="G30" s="136">
        <v>87.3</v>
      </c>
      <c r="H30" s="136">
        <v>63.5</v>
      </c>
      <c r="I30" s="136">
        <v>108.7</v>
      </c>
      <c r="J30" s="136">
        <v>87.7</v>
      </c>
      <c r="K30" s="136">
        <v>99.3</v>
      </c>
      <c r="L30" s="136">
        <v>77.900000000000006</v>
      </c>
      <c r="M30" s="136">
        <v>111.6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</row>
    <row r="31" spans="1:37" ht="15" customHeight="1" x14ac:dyDescent="0.25">
      <c r="A31" s="183">
        <v>2011</v>
      </c>
      <c r="B31" s="45" t="s">
        <v>124</v>
      </c>
      <c r="C31" s="40">
        <v>92.5</v>
      </c>
      <c r="D31" s="40">
        <v>111.2</v>
      </c>
      <c r="E31" s="40">
        <v>103.5</v>
      </c>
      <c r="F31" s="40">
        <v>64</v>
      </c>
      <c r="G31" s="40">
        <v>82.8</v>
      </c>
      <c r="H31" s="40">
        <v>69</v>
      </c>
      <c r="I31" s="40">
        <v>107.6</v>
      </c>
      <c r="J31" s="40">
        <v>89.1</v>
      </c>
      <c r="K31" s="40">
        <v>100.1</v>
      </c>
      <c r="L31" s="40">
        <v>80.3</v>
      </c>
      <c r="M31" s="40">
        <v>112.8</v>
      </c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</row>
    <row r="32" spans="1:37" x14ac:dyDescent="0.25">
      <c r="A32" s="184"/>
      <c r="B32" s="133" t="s">
        <v>126</v>
      </c>
      <c r="C32" s="134">
        <v>93.7</v>
      </c>
      <c r="D32" s="134">
        <v>110.8</v>
      </c>
      <c r="E32" s="134">
        <v>105.3</v>
      </c>
      <c r="F32" s="134">
        <v>67.099999999999994</v>
      </c>
      <c r="G32" s="134">
        <v>83.1</v>
      </c>
      <c r="H32" s="134">
        <v>69.8</v>
      </c>
      <c r="I32" s="134">
        <v>107.8</v>
      </c>
      <c r="J32" s="134">
        <v>90</v>
      </c>
      <c r="K32" s="134">
        <v>96.9</v>
      </c>
      <c r="L32" s="134">
        <v>84.4</v>
      </c>
      <c r="M32" s="134">
        <v>113.5</v>
      </c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</row>
    <row r="33" spans="1:37" x14ac:dyDescent="0.25">
      <c r="A33" s="184"/>
      <c r="B33" s="46" t="s">
        <v>127</v>
      </c>
      <c r="C33" s="41">
        <v>95.6</v>
      </c>
      <c r="D33" s="41">
        <v>110.3</v>
      </c>
      <c r="E33" s="41">
        <v>106.3</v>
      </c>
      <c r="F33" s="41">
        <v>73.8</v>
      </c>
      <c r="G33" s="41">
        <v>75.599999999999994</v>
      </c>
      <c r="H33" s="41">
        <v>75.099999999999994</v>
      </c>
      <c r="I33" s="41">
        <v>109</v>
      </c>
      <c r="J33" s="41">
        <v>94.5</v>
      </c>
      <c r="K33" s="41">
        <v>94.3</v>
      </c>
      <c r="L33" s="41">
        <v>91.5</v>
      </c>
      <c r="M33" s="41">
        <v>128.4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</row>
    <row r="34" spans="1:37" ht="15.75" thickBot="1" x14ac:dyDescent="0.3">
      <c r="A34" s="185"/>
      <c r="B34" s="135" t="s">
        <v>128</v>
      </c>
      <c r="C34" s="136">
        <v>96.6</v>
      </c>
      <c r="D34" s="136">
        <v>110</v>
      </c>
      <c r="E34" s="136">
        <v>100.6</v>
      </c>
      <c r="F34" s="136">
        <v>73</v>
      </c>
      <c r="G34" s="136">
        <v>87.7</v>
      </c>
      <c r="H34" s="136">
        <v>77.5</v>
      </c>
      <c r="I34" s="136">
        <v>106.9</v>
      </c>
      <c r="J34" s="136">
        <v>100.5</v>
      </c>
      <c r="K34" s="136">
        <v>92.8</v>
      </c>
      <c r="L34" s="136">
        <v>84.7</v>
      </c>
      <c r="M34" s="136">
        <v>122.8</v>
      </c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</row>
    <row r="35" spans="1:37" ht="15" customHeight="1" x14ac:dyDescent="0.25">
      <c r="A35" s="183">
        <v>2012</v>
      </c>
      <c r="B35" s="45" t="s">
        <v>124</v>
      </c>
      <c r="C35" s="40">
        <v>95.4</v>
      </c>
      <c r="D35" s="40">
        <v>109.7</v>
      </c>
      <c r="E35" s="40">
        <v>99.6</v>
      </c>
      <c r="F35" s="40">
        <v>71.2</v>
      </c>
      <c r="G35" s="40">
        <v>84.7</v>
      </c>
      <c r="H35" s="40">
        <v>78.599999999999994</v>
      </c>
      <c r="I35" s="40">
        <v>110.5</v>
      </c>
      <c r="J35" s="40">
        <v>102.7</v>
      </c>
      <c r="K35" s="40">
        <v>95.1</v>
      </c>
      <c r="L35" s="40">
        <v>85.7</v>
      </c>
      <c r="M35" s="40">
        <v>126.3</v>
      </c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</row>
    <row r="36" spans="1:37" x14ac:dyDescent="0.25">
      <c r="A36" s="184"/>
      <c r="B36" s="133" t="s">
        <v>126</v>
      </c>
      <c r="C36" s="134">
        <v>94.2</v>
      </c>
      <c r="D36" s="134">
        <v>106.5</v>
      </c>
      <c r="E36" s="134">
        <v>93.9</v>
      </c>
      <c r="F36" s="134">
        <v>69.5</v>
      </c>
      <c r="G36" s="134">
        <v>84.4</v>
      </c>
      <c r="H36" s="134">
        <v>80.7</v>
      </c>
      <c r="I36" s="134">
        <v>111.8</v>
      </c>
      <c r="J36" s="134">
        <v>100.5</v>
      </c>
      <c r="K36" s="134">
        <v>99.9</v>
      </c>
      <c r="L36" s="134">
        <v>84.3</v>
      </c>
      <c r="M36" s="134">
        <v>109.1</v>
      </c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</row>
    <row r="37" spans="1:37" x14ac:dyDescent="0.25">
      <c r="A37" s="184"/>
      <c r="B37" s="46" t="s">
        <v>127</v>
      </c>
      <c r="C37" s="41">
        <v>92.5</v>
      </c>
      <c r="D37" s="41">
        <v>106.2</v>
      </c>
      <c r="E37" s="41">
        <v>89.1</v>
      </c>
      <c r="F37" s="41">
        <v>69.400000000000006</v>
      </c>
      <c r="G37" s="41">
        <v>87.5</v>
      </c>
      <c r="H37" s="41">
        <v>69.599999999999994</v>
      </c>
      <c r="I37" s="41">
        <v>107.1</v>
      </c>
      <c r="J37" s="41">
        <v>90.7</v>
      </c>
      <c r="K37" s="41">
        <v>95</v>
      </c>
      <c r="L37" s="41">
        <v>84</v>
      </c>
      <c r="M37" s="41">
        <v>115.9</v>
      </c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</row>
    <row r="38" spans="1:37" ht="15.75" thickBot="1" x14ac:dyDescent="0.3">
      <c r="A38" s="185"/>
      <c r="B38" s="135" t="s">
        <v>128</v>
      </c>
      <c r="C38" s="136">
        <v>91.3</v>
      </c>
      <c r="D38" s="136">
        <v>106.7</v>
      </c>
      <c r="E38" s="136">
        <v>92.9</v>
      </c>
      <c r="F38" s="136">
        <v>71</v>
      </c>
      <c r="G38" s="136">
        <v>87.4</v>
      </c>
      <c r="H38" s="136">
        <v>72.5</v>
      </c>
      <c r="I38" s="136">
        <v>95.7</v>
      </c>
      <c r="J38" s="136">
        <v>93.9</v>
      </c>
      <c r="K38" s="136">
        <v>95.3</v>
      </c>
      <c r="L38" s="136">
        <v>86.3</v>
      </c>
      <c r="M38" s="136">
        <v>102.8</v>
      </c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</row>
    <row r="39" spans="1:37" ht="15" customHeight="1" x14ac:dyDescent="0.25">
      <c r="A39" s="183">
        <v>2013</v>
      </c>
      <c r="B39" s="45" t="s">
        <v>124</v>
      </c>
      <c r="C39" s="40">
        <v>92.4</v>
      </c>
      <c r="D39" s="40">
        <v>103.8</v>
      </c>
      <c r="E39" s="40">
        <v>91.7</v>
      </c>
      <c r="F39" s="40">
        <v>72.900000000000006</v>
      </c>
      <c r="G39" s="40">
        <v>88.2</v>
      </c>
      <c r="H39" s="40">
        <v>68.099999999999994</v>
      </c>
      <c r="I39" s="40">
        <v>96.3</v>
      </c>
      <c r="J39" s="40">
        <v>93.1</v>
      </c>
      <c r="K39" s="40">
        <v>98.9</v>
      </c>
      <c r="L39" s="40">
        <v>85.2</v>
      </c>
      <c r="M39" s="40">
        <v>104.7</v>
      </c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</row>
    <row r="40" spans="1:37" x14ac:dyDescent="0.25">
      <c r="A40" s="184"/>
      <c r="B40" s="133" t="s">
        <v>126</v>
      </c>
      <c r="C40" s="134">
        <v>92.9</v>
      </c>
      <c r="D40" s="134">
        <v>107</v>
      </c>
      <c r="E40" s="134">
        <v>95.4</v>
      </c>
      <c r="F40" s="134">
        <v>76.900000000000006</v>
      </c>
      <c r="G40" s="134">
        <v>96.3</v>
      </c>
      <c r="H40" s="134">
        <v>75.099999999999994</v>
      </c>
      <c r="I40" s="134">
        <v>94.4</v>
      </c>
      <c r="J40" s="134">
        <v>97.5</v>
      </c>
      <c r="K40" s="134">
        <v>96.5</v>
      </c>
      <c r="L40" s="134">
        <v>83.5</v>
      </c>
      <c r="M40" s="134">
        <v>102.7</v>
      </c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</row>
    <row r="41" spans="1:37" x14ac:dyDescent="0.25">
      <c r="A41" s="184"/>
      <c r="B41" s="46" t="s">
        <v>127</v>
      </c>
      <c r="C41" s="41">
        <v>96.6</v>
      </c>
      <c r="D41" s="41">
        <v>107.2</v>
      </c>
      <c r="E41" s="41">
        <v>103.5</v>
      </c>
      <c r="F41" s="41">
        <v>84.2</v>
      </c>
      <c r="G41" s="41">
        <v>100.6</v>
      </c>
      <c r="H41" s="41">
        <v>83.7</v>
      </c>
      <c r="I41" s="41">
        <v>96</v>
      </c>
      <c r="J41" s="41">
        <v>91.8</v>
      </c>
      <c r="K41" s="41">
        <v>102.1</v>
      </c>
      <c r="L41" s="41">
        <v>80.8</v>
      </c>
      <c r="M41" s="41">
        <v>101.5</v>
      </c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</row>
    <row r="42" spans="1:37" ht="15.75" thickBot="1" x14ac:dyDescent="0.3">
      <c r="A42" s="185"/>
      <c r="B42" s="135" t="s">
        <v>128</v>
      </c>
      <c r="C42" s="136">
        <v>96.6</v>
      </c>
      <c r="D42" s="136">
        <v>105.6</v>
      </c>
      <c r="E42" s="136">
        <v>99</v>
      </c>
      <c r="F42" s="136">
        <v>90.3</v>
      </c>
      <c r="G42" s="136">
        <v>95</v>
      </c>
      <c r="H42" s="136">
        <v>84.9</v>
      </c>
      <c r="I42" s="136">
        <v>101.1</v>
      </c>
      <c r="J42" s="136">
        <v>89.7</v>
      </c>
      <c r="K42" s="136">
        <v>91.3</v>
      </c>
      <c r="L42" s="136">
        <v>82.7</v>
      </c>
      <c r="M42" s="136">
        <v>109.1</v>
      </c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</row>
    <row r="43" spans="1:37" ht="15" customHeight="1" x14ac:dyDescent="0.25">
      <c r="A43" s="183">
        <v>2014</v>
      </c>
      <c r="B43" s="45" t="s">
        <v>124</v>
      </c>
      <c r="C43" s="40">
        <v>96.2</v>
      </c>
      <c r="D43" s="40">
        <v>99.4</v>
      </c>
      <c r="E43" s="40">
        <v>97.5</v>
      </c>
      <c r="F43" s="40">
        <v>88.7</v>
      </c>
      <c r="G43" s="40">
        <v>95.8</v>
      </c>
      <c r="H43" s="40">
        <v>89</v>
      </c>
      <c r="I43" s="40">
        <v>99.4</v>
      </c>
      <c r="J43" s="40">
        <v>96.4</v>
      </c>
      <c r="K43" s="40">
        <v>96.7</v>
      </c>
      <c r="L43" s="40">
        <v>83.9</v>
      </c>
      <c r="M43" s="40">
        <v>103.9</v>
      </c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</row>
    <row r="44" spans="1:37" x14ac:dyDescent="0.25">
      <c r="A44" s="184"/>
      <c r="B44" s="133" t="s">
        <v>126</v>
      </c>
      <c r="C44" s="134">
        <v>98</v>
      </c>
      <c r="D44" s="134">
        <v>103.6</v>
      </c>
      <c r="E44" s="134">
        <v>99.9</v>
      </c>
      <c r="F44" s="134">
        <v>94</v>
      </c>
      <c r="G44" s="134">
        <v>99.7</v>
      </c>
      <c r="H44" s="134">
        <v>90.6</v>
      </c>
      <c r="I44" s="134">
        <v>101.7</v>
      </c>
      <c r="J44" s="134">
        <v>94.2</v>
      </c>
      <c r="K44" s="134">
        <v>95.1</v>
      </c>
      <c r="L44" s="134">
        <v>82.9</v>
      </c>
      <c r="M44" s="134">
        <v>103.5</v>
      </c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37" x14ac:dyDescent="0.25">
      <c r="A45" s="184"/>
      <c r="B45" s="46" t="s">
        <v>127</v>
      </c>
      <c r="C45" s="41">
        <v>98.8</v>
      </c>
      <c r="D45" s="41">
        <v>102.3</v>
      </c>
      <c r="E45" s="41">
        <v>102.7</v>
      </c>
      <c r="F45" s="41">
        <v>97.6</v>
      </c>
      <c r="G45" s="41">
        <v>96</v>
      </c>
      <c r="H45" s="41">
        <v>97.8</v>
      </c>
      <c r="I45" s="41">
        <v>99.8</v>
      </c>
      <c r="J45" s="41">
        <v>96.2</v>
      </c>
      <c r="K45" s="41">
        <v>98.5</v>
      </c>
      <c r="L45" s="41">
        <v>85.5</v>
      </c>
      <c r="M45" s="41">
        <v>97.9</v>
      </c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</row>
    <row r="46" spans="1:37" ht="15.75" thickBot="1" x14ac:dyDescent="0.3">
      <c r="A46" s="185"/>
      <c r="B46" s="135" t="s">
        <v>128</v>
      </c>
      <c r="C46" s="136">
        <v>98</v>
      </c>
      <c r="D46" s="136">
        <v>99.6</v>
      </c>
      <c r="E46" s="136">
        <v>101.3</v>
      </c>
      <c r="F46" s="136">
        <v>96.6</v>
      </c>
      <c r="G46" s="136">
        <v>98.7</v>
      </c>
      <c r="H46" s="136">
        <v>90.4</v>
      </c>
      <c r="I46" s="136">
        <v>102.6</v>
      </c>
      <c r="J46" s="136">
        <v>100.2</v>
      </c>
      <c r="K46" s="136">
        <v>99.2</v>
      </c>
      <c r="L46" s="136">
        <v>86.2</v>
      </c>
      <c r="M46" s="136">
        <v>99</v>
      </c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</row>
    <row r="47" spans="1:37" ht="15" customHeight="1" x14ac:dyDescent="0.25">
      <c r="A47" s="183">
        <v>2015</v>
      </c>
      <c r="B47" s="45" t="s">
        <v>124</v>
      </c>
      <c r="C47" s="40">
        <v>99.9</v>
      </c>
      <c r="D47" s="40">
        <v>99.6</v>
      </c>
      <c r="E47" s="40">
        <v>102.3</v>
      </c>
      <c r="F47" s="40">
        <v>100.8</v>
      </c>
      <c r="G47" s="40">
        <v>94.1</v>
      </c>
      <c r="H47" s="40">
        <v>102.2</v>
      </c>
      <c r="I47" s="40">
        <v>101.7</v>
      </c>
      <c r="J47" s="40">
        <v>104.6</v>
      </c>
      <c r="K47" s="40">
        <v>95.6</v>
      </c>
      <c r="L47" s="40">
        <v>93.9</v>
      </c>
      <c r="M47" s="40">
        <v>98.5</v>
      </c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</row>
    <row r="48" spans="1:37" x14ac:dyDescent="0.25">
      <c r="A48" s="184"/>
      <c r="B48" s="133" t="s">
        <v>126</v>
      </c>
      <c r="C48" s="134">
        <v>100.2</v>
      </c>
      <c r="D48" s="134">
        <v>100.2</v>
      </c>
      <c r="E48" s="134">
        <v>102.5</v>
      </c>
      <c r="F48" s="134">
        <v>99.1</v>
      </c>
      <c r="G48" s="134">
        <v>98.8</v>
      </c>
      <c r="H48" s="134">
        <v>94.9</v>
      </c>
      <c r="I48" s="134">
        <v>102.6</v>
      </c>
      <c r="J48" s="134">
        <v>99.2</v>
      </c>
      <c r="K48" s="134">
        <v>96.7</v>
      </c>
      <c r="L48" s="134">
        <v>107.9</v>
      </c>
      <c r="M48" s="134">
        <v>100.6</v>
      </c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</row>
    <row r="49" spans="1:37" x14ac:dyDescent="0.25">
      <c r="A49" s="184"/>
      <c r="B49" s="46" t="s">
        <v>127</v>
      </c>
      <c r="C49" s="41">
        <v>100.1</v>
      </c>
      <c r="D49" s="41">
        <v>102.6</v>
      </c>
      <c r="E49" s="41">
        <v>97.3</v>
      </c>
      <c r="F49" s="41">
        <v>97.9</v>
      </c>
      <c r="G49" s="41">
        <v>96.1</v>
      </c>
      <c r="H49" s="41">
        <v>96.4</v>
      </c>
      <c r="I49" s="41">
        <v>102.8</v>
      </c>
      <c r="J49" s="41">
        <v>101.9</v>
      </c>
      <c r="K49" s="41">
        <v>100.7</v>
      </c>
      <c r="L49" s="41">
        <v>96.1</v>
      </c>
      <c r="M49" s="41">
        <v>99.2</v>
      </c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</row>
    <row r="50" spans="1:37" ht="15.75" thickBot="1" x14ac:dyDescent="0.3">
      <c r="A50" s="185"/>
      <c r="B50" s="135" t="s">
        <v>128</v>
      </c>
      <c r="C50" s="136">
        <v>99.8</v>
      </c>
      <c r="D50" s="136">
        <v>97.5</v>
      </c>
      <c r="E50" s="136">
        <v>97.9</v>
      </c>
      <c r="F50" s="136">
        <v>102.1</v>
      </c>
      <c r="G50" s="136">
        <v>111.1</v>
      </c>
      <c r="H50" s="136">
        <v>106.4</v>
      </c>
      <c r="I50" s="136">
        <v>93</v>
      </c>
      <c r="J50" s="136">
        <v>94.3</v>
      </c>
      <c r="K50" s="136">
        <v>107</v>
      </c>
      <c r="L50" s="136">
        <v>102.1</v>
      </c>
      <c r="M50" s="136">
        <v>101.7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</row>
    <row r="51" spans="1:37" ht="15" customHeight="1" x14ac:dyDescent="0.25">
      <c r="A51" s="183">
        <v>2016</v>
      </c>
      <c r="B51" s="45" t="s">
        <v>124</v>
      </c>
      <c r="C51" s="40">
        <v>98.5</v>
      </c>
      <c r="D51" s="40">
        <v>92.9</v>
      </c>
      <c r="E51" s="40">
        <v>95.4</v>
      </c>
      <c r="F51" s="40">
        <v>99.7</v>
      </c>
      <c r="G51" s="40">
        <v>119.9</v>
      </c>
      <c r="H51" s="40">
        <v>100.3</v>
      </c>
      <c r="I51" s="40">
        <v>92.9</v>
      </c>
      <c r="J51" s="40">
        <v>91.3</v>
      </c>
      <c r="K51" s="40">
        <v>110.2</v>
      </c>
      <c r="L51" s="40">
        <v>102.9</v>
      </c>
      <c r="M51" s="40">
        <v>101.8</v>
      </c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</row>
    <row r="52" spans="1:37" x14ac:dyDescent="0.25">
      <c r="A52" s="184"/>
      <c r="B52" s="133" t="s">
        <v>126</v>
      </c>
      <c r="C52" s="134">
        <v>98.9</v>
      </c>
      <c r="D52" s="134">
        <v>97.6</v>
      </c>
      <c r="E52" s="134">
        <v>93.7</v>
      </c>
      <c r="F52" s="134">
        <v>98.6</v>
      </c>
      <c r="G52" s="134">
        <v>113.7</v>
      </c>
      <c r="H52" s="134">
        <v>108.1</v>
      </c>
      <c r="I52" s="134">
        <v>91.8</v>
      </c>
      <c r="J52" s="134">
        <v>90.6</v>
      </c>
      <c r="K52" s="134">
        <v>114.9</v>
      </c>
      <c r="L52" s="134">
        <v>105.1</v>
      </c>
      <c r="M52" s="134">
        <v>103.2</v>
      </c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</row>
    <row r="53" spans="1:37" x14ac:dyDescent="0.25">
      <c r="A53" s="184"/>
      <c r="B53" s="46" t="s">
        <v>127</v>
      </c>
      <c r="C53" s="41">
        <v>99.2</v>
      </c>
      <c r="D53" s="41">
        <v>96.6</v>
      </c>
      <c r="E53" s="41">
        <v>94.8</v>
      </c>
      <c r="F53" s="41">
        <v>91.4</v>
      </c>
      <c r="G53" s="41">
        <v>109.9</v>
      </c>
      <c r="H53" s="41">
        <v>104</v>
      </c>
      <c r="I53" s="41">
        <v>88.9</v>
      </c>
      <c r="J53" s="41">
        <v>93.2</v>
      </c>
      <c r="K53" s="41">
        <v>115.3</v>
      </c>
      <c r="L53" s="41">
        <v>111.1</v>
      </c>
      <c r="M53" s="41">
        <v>101.3</v>
      </c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</row>
    <row r="54" spans="1:37" ht="15.75" thickBot="1" x14ac:dyDescent="0.3">
      <c r="A54" s="185"/>
      <c r="B54" s="135" t="s">
        <v>128</v>
      </c>
      <c r="C54" s="136">
        <v>100.1</v>
      </c>
      <c r="D54" s="136">
        <v>95</v>
      </c>
      <c r="E54" s="136">
        <v>96.7</v>
      </c>
      <c r="F54" s="136">
        <v>87.2</v>
      </c>
      <c r="G54" s="136">
        <v>107.6</v>
      </c>
      <c r="H54" s="136">
        <v>115.3</v>
      </c>
      <c r="I54" s="136">
        <v>91.8</v>
      </c>
      <c r="J54" s="136">
        <v>100.4</v>
      </c>
      <c r="K54" s="136">
        <v>116.6</v>
      </c>
      <c r="L54" s="136">
        <v>111.8</v>
      </c>
      <c r="M54" s="136">
        <v>106.1</v>
      </c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</row>
    <row r="55" spans="1:37" x14ac:dyDescent="0.25">
      <c r="A55" s="183">
        <v>2017</v>
      </c>
      <c r="B55" s="45" t="s">
        <v>124</v>
      </c>
      <c r="C55" s="40">
        <v>99.5</v>
      </c>
      <c r="D55" s="40">
        <v>88.8</v>
      </c>
      <c r="E55" s="40">
        <v>100</v>
      </c>
      <c r="F55" s="40">
        <v>92.4</v>
      </c>
      <c r="G55" s="40">
        <v>121.5</v>
      </c>
      <c r="H55" s="40">
        <v>120.4</v>
      </c>
      <c r="I55" s="40">
        <v>96.6</v>
      </c>
      <c r="J55" s="40">
        <v>97.3</v>
      </c>
      <c r="K55" s="40">
        <v>113.6</v>
      </c>
      <c r="L55" s="40">
        <v>107</v>
      </c>
      <c r="M55" s="40">
        <v>110.4</v>
      </c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</row>
    <row r="56" spans="1:37" x14ac:dyDescent="0.25">
      <c r="A56" s="184"/>
      <c r="B56" s="133" t="s">
        <v>126</v>
      </c>
      <c r="C56" s="134">
        <v>95.6</v>
      </c>
      <c r="D56" s="134">
        <v>71.7</v>
      </c>
      <c r="E56" s="134">
        <v>96.3</v>
      </c>
      <c r="F56" s="134">
        <v>92.7</v>
      </c>
      <c r="G56" s="134">
        <v>124.3</v>
      </c>
      <c r="H56" s="134">
        <v>114.7</v>
      </c>
      <c r="I56" s="134">
        <v>91.2</v>
      </c>
      <c r="J56" s="134">
        <v>103.8</v>
      </c>
      <c r="K56" s="134">
        <v>114.9</v>
      </c>
      <c r="L56" s="134">
        <v>108.5</v>
      </c>
      <c r="M56" s="134">
        <v>113.6</v>
      </c>
    </row>
    <row r="57" spans="1:37" ht="15.75" customHeight="1" x14ac:dyDescent="0.25">
      <c r="A57" s="184"/>
      <c r="B57" s="137" t="s">
        <v>127</v>
      </c>
      <c r="C57" s="41">
        <v>92.6</v>
      </c>
      <c r="D57" s="41">
        <v>59.4</v>
      </c>
      <c r="E57" s="41">
        <v>93.2</v>
      </c>
      <c r="F57" s="41">
        <v>91.6</v>
      </c>
      <c r="G57" s="41">
        <v>106.9</v>
      </c>
      <c r="H57" s="41">
        <v>118.8</v>
      </c>
      <c r="I57" s="41">
        <v>94.9</v>
      </c>
      <c r="J57" s="41">
        <v>105.1</v>
      </c>
      <c r="K57" s="41">
        <v>115.6</v>
      </c>
      <c r="L57" s="41">
        <v>111.4</v>
      </c>
      <c r="M57" s="41">
        <v>112.4</v>
      </c>
    </row>
    <row r="58" spans="1:37" ht="15.75" customHeight="1" thickBot="1" x14ac:dyDescent="0.3">
      <c r="A58" s="185"/>
      <c r="B58" s="135" t="s">
        <v>128</v>
      </c>
      <c r="C58" s="136">
        <v>93.1</v>
      </c>
      <c r="D58" s="136">
        <v>56.1</v>
      </c>
      <c r="E58" s="136">
        <v>96.2</v>
      </c>
      <c r="F58" s="136">
        <v>99.3</v>
      </c>
      <c r="G58" s="136">
        <v>116.1</v>
      </c>
      <c r="H58" s="136">
        <v>122.6</v>
      </c>
      <c r="I58" s="136">
        <v>104.3</v>
      </c>
      <c r="J58" s="136">
        <v>107.3</v>
      </c>
      <c r="K58" s="136">
        <v>112.3</v>
      </c>
      <c r="L58" s="136">
        <v>115.6</v>
      </c>
      <c r="M58" s="136">
        <v>113.1</v>
      </c>
    </row>
    <row r="59" spans="1:37" ht="16.5" customHeight="1" x14ac:dyDescent="0.25">
      <c r="A59" s="183">
        <v>2018</v>
      </c>
      <c r="B59" s="45" t="s">
        <v>124</v>
      </c>
      <c r="C59" s="40">
        <v>92.3</v>
      </c>
      <c r="D59" s="40">
        <v>52.9</v>
      </c>
      <c r="E59" s="40">
        <v>97.9</v>
      </c>
      <c r="F59" s="40">
        <v>101.4</v>
      </c>
      <c r="G59" s="40">
        <v>118.7</v>
      </c>
      <c r="H59" s="40">
        <v>118.6</v>
      </c>
      <c r="I59" s="40">
        <v>100.6</v>
      </c>
      <c r="J59" s="40">
        <v>109.2</v>
      </c>
      <c r="K59" s="40">
        <v>121.4</v>
      </c>
      <c r="L59" s="40">
        <v>121.3</v>
      </c>
      <c r="M59" s="40">
        <v>114.4</v>
      </c>
    </row>
    <row r="60" spans="1:37" ht="16.5" customHeight="1" x14ac:dyDescent="0.25">
      <c r="A60" s="184"/>
      <c r="B60" s="133" t="s">
        <v>126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37" ht="16.5" customHeight="1" x14ac:dyDescent="0.25">
      <c r="A61" s="184"/>
      <c r="B61" s="137" t="s">
        <v>127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37" ht="16.5" customHeight="1" thickBot="1" x14ac:dyDescent="0.3">
      <c r="A62" s="185"/>
      <c r="B62" s="135" t="s">
        <v>128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</row>
    <row r="63" spans="1:37" ht="16.5" customHeight="1" x14ac:dyDescent="0.25">
      <c r="A63" s="9"/>
      <c r="B63" s="47"/>
    </row>
    <row r="64" spans="1:37" ht="16.5" thickBot="1" x14ac:dyDescent="0.3">
      <c r="A64" s="55" t="s">
        <v>168</v>
      </c>
      <c r="B64" s="47"/>
    </row>
    <row r="65" spans="1:13" ht="15.75" x14ac:dyDescent="0.25">
      <c r="A65" s="177" t="s">
        <v>3</v>
      </c>
      <c r="B65" s="178"/>
      <c r="C65" s="72">
        <v>-8.6038446813764234E-3</v>
      </c>
      <c r="D65" s="72">
        <v>-5.6848746529597739E-2</v>
      </c>
      <c r="E65" s="72">
        <v>1.6916253176660911E-2</v>
      </c>
      <c r="F65" s="72">
        <v>2.0639271717817646E-2</v>
      </c>
      <c r="G65" s="72">
        <v>2.1990849344793485E-2</v>
      </c>
      <c r="H65" s="72">
        <v>-3.2344084817473855E-2</v>
      </c>
      <c r="I65" s="72">
        <v>-3.5465730226723689E-2</v>
      </c>
      <c r="J65" s="72">
        <v>1.7303896653061021E-2</v>
      </c>
      <c r="K65" s="72">
        <v>8.1681187541293832E-2</v>
      </c>
      <c r="L65" s="72">
        <v>4.9149931616536129E-2</v>
      </c>
      <c r="M65" s="72">
        <v>1.1408819266577852E-2</v>
      </c>
    </row>
    <row r="66" spans="1:13" ht="15.75" x14ac:dyDescent="0.25">
      <c r="A66" s="179" t="s">
        <v>4</v>
      </c>
      <c r="B66" s="180"/>
      <c r="C66" s="146">
        <v>-7.2923936001586684E-2</v>
      </c>
      <c r="D66" s="146">
        <v>-0.40479197268418043</v>
      </c>
      <c r="E66" s="146">
        <v>-2.1129068644678166E-2</v>
      </c>
      <c r="F66" s="146">
        <v>9.6844619709065327E-2</v>
      </c>
      <c r="G66" s="146">
        <v>-2.3404060638789425E-2</v>
      </c>
      <c r="H66" s="146">
        <v>-1.4649943184319949E-2</v>
      </c>
      <c r="I66" s="146">
        <v>4.2166941411458284E-2</v>
      </c>
      <c r="J66" s="146">
        <v>0.12187206277407366</v>
      </c>
      <c r="K66" s="146">
        <v>6.9169339106628716E-2</v>
      </c>
      <c r="L66" s="146">
        <v>0.1339988284296697</v>
      </c>
      <c r="M66" s="146">
        <v>3.6055155839244422E-2</v>
      </c>
    </row>
    <row r="67" spans="1:13" ht="16.5" thickBot="1" x14ac:dyDescent="0.3">
      <c r="A67" s="181" t="s">
        <v>5</v>
      </c>
      <c r="B67" s="182"/>
      <c r="C67" s="73">
        <v>-6.0856323957351216E-2</v>
      </c>
      <c r="D67" s="73">
        <v>-0.36494063537495169</v>
      </c>
      <c r="E67" s="73">
        <v>-4.1032455760209819E-3</v>
      </c>
      <c r="F67" s="73">
        <v>4.1716002385700314E-2</v>
      </c>
      <c r="G67" s="73">
        <v>2.9316572992068749E-2</v>
      </c>
      <c r="H67" s="73">
        <v>6.0082027217824359E-2</v>
      </c>
      <c r="I67" s="73">
        <v>5.9232994484346865E-2</v>
      </c>
      <c r="J67" s="73">
        <v>0.11508420979399019</v>
      </c>
      <c r="K67" s="73">
        <v>8.1775255951558792E-3</v>
      </c>
      <c r="L67" s="73">
        <v>5.0358203569434885E-2</v>
      </c>
      <c r="M67" s="73">
        <v>7.7044292634497399E-2</v>
      </c>
    </row>
    <row r="68" spans="1:13" x14ac:dyDescent="0.25">
      <c r="A68" s="74" t="s">
        <v>200</v>
      </c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x14ac:dyDescent="0.25">
      <c r="A69" s="9"/>
      <c r="B69" s="47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x14ac:dyDescent="0.25">
      <c r="A70" s="9"/>
      <c r="B70" s="47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x14ac:dyDescent="0.25">
      <c r="A71" s="9"/>
      <c r="B71" s="47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x14ac:dyDescent="0.25">
      <c r="A72" s="9"/>
      <c r="B72" s="47"/>
    </row>
    <row r="73" spans="1:13" x14ac:dyDescent="0.25">
      <c r="A73" s="9"/>
      <c r="B73" s="47"/>
    </row>
    <row r="74" spans="1:13" x14ac:dyDescent="0.25">
      <c r="A74" s="9"/>
      <c r="B74" s="47"/>
    </row>
    <row r="75" spans="1:13" x14ac:dyDescent="0.25">
      <c r="A75" s="9"/>
      <c r="B75" s="47"/>
    </row>
    <row r="76" spans="1:13" x14ac:dyDescent="0.25">
      <c r="A76" s="9"/>
      <c r="B76" s="47"/>
    </row>
    <row r="77" spans="1:13" x14ac:dyDescent="0.25">
      <c r="A77" s="9"/>
      <c r="B77" s="47"/>
    </row>
    <row r="78" spans="1:13" x14ac:dyDescent="0.25">
      <c r="A78" s="9"/>
      <c r="B78" s="47"/>
    </row>
    <row r="79" spans="1:13" x14ac:dyDescent="0.25">
      <c r="A79" s="9"/>
      <c r="B79" s="47"/>
    </row>
    <row r="80" spans="1:13" x14ac:dyDescent="0.25">
      <c r="A80" s="9"/>
      <c r="B80" s="47"/>
    </row>
    <row r="81" spans="1:2" x14ac:dyDescent="0.25">
      <c r="A81" s="9"/>
      <c r="B81" s="47"/>
    </row>
    <row r="82" spans="1:2" x14ac:dyDescent="0.25">
      <c r="A82" s="9"/>
      <c r="B82" s="47"/>
    </row>
    <row r="83" spans="1:2" x14ac:dyDescent="0.25">
      <c r="A83" s="9"/>
      <c r="B83" s="47"/>
    </row>
    <row r="84" spans="1:2" x14ac:dyDescent="0.25">
      <c r="A84" s="9"/>
      <c r="B84" s="47"/>
    </row>
    <row r="85" spans="1:2" x14ac:dyDescent="0.25">
      <c r="A85" s="9"/>
      <c r="B85" s="47"/>
    </row>
    <row r="86" spans="1:2" x14ac:dyDescent="0.25">
      <c r="A86" s="9"/>
      <c r="B86" s="47"/>
    </row>
    <row r="87" spans="1:2" x14ac:dyDescent="0.25">
      <c r="A87" s="9"/>
      <c r="B87" s="47"/>
    </row>
    <row r="88" spans="1:2" x14ac:dyDescent="0.25">
      <c r="A88" s="9"/>
      <c r="B88" s="47"/>
    </row>
    <row r="89" spans="1:2" x14ac:dyDescent="0.25">
      <c r="A89" s="9"/>
      <c r="B89" s="47"/>
    </row>
    <row r="90" spans="1:2" x14ac:dyDescent="0.25">
      <c r="A90" s="9"/>
      <c r="B90" s="47"/>
    </row>
    <row r="91" spans="1:2" x14ac:dyDescent="0.25">
      <c r="A91" s="9"/>
      <c r="B91" s="47"/>
    </row>
    <row r="92" spans="1:2" x14ac:dyDescent="0.25">
      <c r="A92" s="9"/>
      <c r="B92" s="47"/>
    </row>
    <row r="93" spans="1:2" x14ac:dyDescent="0.25">
      <c r="A93" s="9"/>
      <c r="B93" s="47"/>
    </row>
    <row r="94" spans="1:2" x14ac:dyDescent="0.25">
      <c r="A94" s="9"/>
      <c r="B94" s="47"/>
    </row>
    <row r="95" spans="1:2" x14ac:dyDescent="0.25">
      <c r="A95" s="9"/>
      <c r="B95" s="47"/>
    </row>
    <row r="96" spans="1:2" x14ac:dyDescent="0.25">
      <c r="A96" s="9"/>
      <c r="B96" s="47"/>
    </row>
    <row r="97" spans="1:2" x14ac:dyDescent="0.25">
      <c r="A97" s="9"/>
      <c r="B97" s="47"/>
    </row>
    <row r="98" spans="1:2" x14ac:dyDescent="0.25">
      <c r="A98" s="9"/>
      <c r="B98" s="47"/>
    </row>
    <row r="99" spans="1:2" x14ac:dyDescent="0.25">
      <c r="A99" s="9"/>
      <c r="B99" s="47"/>
    </row>
    <row r="100" spans="1:2" x14ac:dyDescent="0.25">
      <c r="A100" s="9"/>
      <c r="B100" s="47"/>
    </row>
    <row r="101" spans="1:2" x14ac:dyDescent="0.25">
      <c r="A101" s="9"/>
      <c r="B101" s="47"/>
    </row>
    <row r="102" spans="1:2" x14ac:dyDescent="0.25">
      <c r="A102" s="9"/>
      <c r="B102" s="47"/>
    </row>
    <row r="103" spans="1:2" x14ac:dyDescent="0.25">
      <c r="A103" s="9"/>
      <c r="B103" s="47"/>
    </row>
    <row r="104" spans="1:2" x14ac:dyDescent="0.25">
      <c r="A104" s="9"/>
      <c r="B104" s="47"/>
    </row>
    <row r="105" spans="1:2" x14ac:dyDescent="0.25">
      <c r="A105" s="9"/>
      <c r="B105" s="47"/>
    </row>
    <row r="106" spans="1:2" x14ac:dyDescent="0.25">
      <c r="A106" s="9"/>
      <c r="B106" s="47"/>
    </row>
    <row r="107" spans="1:2" x14ac:dyDescent="0.25">
      <c r="A107" s="9"/>
      <c r="B107" s="47"/>
    </row>
    <row r="108" spans="1:2" x14ac:dyDescent="0.25">
      <c r="A108" s="9"/>
      <c r="B108" s="47"/>
    </row>
    <row r="109" spans="1:2" x14ac:dyDescent="0.25">
      <c r="A109" s="9"/>
      <c r="B109" s="47"/>
    </row>
    <row r="110" spans="1:2" x14ac:dyDescent="0.25">
      <c r="A110" s="9"/>
      <c r="B110" s="47"/>
    </row>
    <row r="111" spans="1:2" x14ac:dyDescent="0.25">
      <c r="A111" s="9"/>
      <c r="B111" s="47"/>
    </row>
    <row r="112" spans="1:2" x14ac:dyDescent="0.25">
      <c r="A112" s="9"/>
      <c r="B112" s="47"/>
    </row>
    <row r="113" spans="1:2" x14ac:dyDescent="0.25">
      <c r="A113" s="9"/>
      <c r="B113" s="47"/>
    </row>
    <row r="114" spans="1:2" x14ac:dyDescent="0.25">
      <c r="A114" s="9"/>
      <c r="B114" s="47"/>
    </row>
    <row r="115" spans="1:2" x14ac:dyDescent="0.25">
      <c r="A115" s="9"/>
      <c r="B115" s="47"/>
    </row>
    <row r="116" spans="1:2" x14ac:dyDescent="0.25">
      <c r="A116" s="9"/>
      <c r="B116" s="47"/>
    </row>
    <row r="117" spans="1:2" x14ac:dyDescent="0.25">
      <c r="A117" s="9"/>
      <c r="B117" s="47"/>
    </row>
    <row r="118" spans="1:2" x14ac:dyDescent="0.25">
      <c r="A118" s="9"/>
      <c r="B118" s="47"/>
    </row>
    <row r="119" spans="1:2" x14ac:dyDescent="0.25">
      <c r="A119" s="9"/>
      <c r="B119" s="47"/>
    </row>
    <row r="120" spans="1:2" x14ac:dyDescent="0.25">
      <c r="A120" s="9"/>
      <c r="B120" s="47"/>
    </row>
    <row r="121" spans="1:2" x14ac:dyDescent="0.25">
      <c r="A121" s="9"/>
      <c r="B121" s="47"/>
    </row>
    <row r="122" spans="1:2" x14ac:dyDescent="0.25">
      <c r="A122" s="9"/>
      <c r="B122" s="47"/>
    </row>
    <row r="123" spans="1:2" x14ac:dyDescent="0.25">
      <c r="A123" s="9"/>
      <c r="B123" s="47"/>
    </row>
    <row r="124" spans="1:2" x14ac:dyDescent="0.25">
      <c r="A124" s="9"/>
      <c r="B124" s="47"/>
    </row>
    <row r="125" spans="1:2" x14ac:dyDescent="0.25">
      <c r="A125" s="9"/>
      <c r="B125" s="47"/>
    </row>
    <row r="126" spans="1:2" x14ac:dyDescent="0.25">
      <c r="A126" s="9"/>
      <c r="B126" s="47"/>
    </row>
    <row r="127" spans="1:2" x14ac:dyDescent="0.25">
      <c r="A127" s="9"/>
      <c r="B127" s="47"/>
    </row>
    <row r="128" spans="1:2" x14ac:dyDescent="0.25">
      <c r="A128" s="9"/>
      <c r="B128" s="47"/>
    </row>
    <row r="129" spans="1:2" x14ac:dyDescent="0.25">
      <c r="A129" s="9"/>
      <c r="B129" s="47"/>
    </row>
    <row r="130" spans="1:2" x14ac:dyDescent="0.25">
      <c r="A130" s="9"/>
      <c r="B130" s="47"/>
    </row>
    <row r="131" spans="1:2" x14ac:dyDescent="0.25">
      <c r="A131" s="9"/>
      <c r="B131" s="47"/>
    </row>
    <row r="132" spans="1:2" x14ac:dyDescent="0.25">
      <c r="A132" s="9"/>
      <c r="B132" s="47"/>
    </row>
    <row r="133" spans="1:2" x14ac:dyDescent="0.25">
      <c r="A133" s="9"/>
      <c r="B133" s="47"/>
    </row>
    <row r="134" spans="1:2" x14ac:dyDescent="0.25">
      <c r="A134" s="9"/>
      <c r="B134" s="47"/>
    </row>
    <row r="135" spans="1:2" x14ac:dyDescent="0.25">
      <c r="A135" s="9"/>
      <c r="B135" s="47"/>
    </row>
    <row r="136" spans="1:2" x14ac:dyDescent="0.25">
      <c r="A136" s="9"/>
      <c r="B136" s="47"/>
    </row>
    <row r="137" spans="1:2" x14ac:dyDescent="0.25">
      <c r="A137" s="9"/>
      <c r="B137" s="47"/>
    </row>
    <row r="138" spans="1:2" x14ac:dyDescent="0.25">
      <c r="A138" s="9"/>
      <c r="B138" s="47"/>
    </row>
    <row r="139" spans="1:2" x14ac:dyDescent="0.25">
      <c r="A139" s="9"/>
      <c r="B139" s="47"/>
    </row>
    <row r="140" spans="1:2" x14ac:dyDescent="0.25">
      <c r="A140" s="9"/>
      <c r="B140" s="47"/>
    </row>
    <row r="141" spans="1:2" x14ac:dyDescent="0.25">
      <c r="A141" s="9"/>
      <c r="B141" s="47"/>
    </row>
    <row r="142" spans="1:2" x14ac:dyDescent="0.25">
      <c r="A142" s="9"/>
      <c r="B142" s="47"/>
    </row>
    <row r="143" spans="1:2" x14ac:dyDescent="0.25">
      <c r="A143" s="9"/>
      <c r="B143" s="47"/>
    </row>
    <row r="144" spans="1:2" x14ac:dyDescent="0.25">
      <c r="A144" s="9"/>
      <c r="B144" s="47"/>
    </row>
    <row r="145" spans="1:2" x14ac:dyDescent="0.25">
      <c r="A145" s="9"/>
      <c r="B145" s="47"/>
    </row>
    <row r="146" spans="1:2" x14ac:dyDescent="0.25">
      <c r="A146" s="9"/>
      <c r="B146" s="47"/>
    </row>
    <row r="147" spans="1:2" x14ac:dyDescent="0.25">
      <c r="A147" s="9"/>
      <c r="B147" s="47"/>
    </row>
    <row r="148" spans="1:2" x14ac:dyDescent="0.25">
      <c r="A148" s="9"/>
      <c r="B148" s="47"/>
    </row>
    <row r="149" spans="1:2" x14ac:dyDescent="0.25">
      <c r="A149" s="9"/>
      <c r="B149" s="47"/>
    </row>
    <row r="150" spans="1:2" x14ac:dyDescent="0.25">
      <c r="A150" s="9"/>
      <c r="B150" s="47"/>
    </row>
    <row r="151" spans="1:2" x14ac:dyDescent="0.25">
      <c r="A151" s="9"/>
      <c r="B151" s="47"/>
    </row>
    <row r="152" spans="1:2" x14ac:dyDescent="0.25">
      <c r="A152" s="9"/>
      <c r="B152" s="47"/>
    </row>
    <row r="153" spans="1:2" x14ac:dyDescent="0.25">
      <c r="A153" s="9"/>
      <c r="B153" s="47"/>
    </row>
    <row r="154" spans="1:2" x14ac:dyDescent="0.25">
      <c r="A154" s="9"/>
      <c r="B154" s="47"/>
    </row>
    <row r="155" spans="1:2" x14ac:dyDescent="0.25">
      <c r="A155" s="9"/>
      <c r="B155" s="47"/>
    </row>
    <row r="156" spans="1:2" x14ac:dyDescent="0.25">
      <c r="A156" s="9"/>
      <c r="B156" s="47"/>
    </row>
    <row r="157" spans="1:2" x14ac:dyDescent="0.25">
      <c r="A157" s="9"/>
      <c r="B157" s="47"/>
    </row>
    <row r="158" spans="1:2" x14ac:dyDescent="0.25">
      <c r="A158" s="9"/>
      <c r="B158" s="47"/>
    </row>
    <row r="159" spans="1:2" x14ac:dyDescent="0.25">
      <c r="A159" s="9"/>
      <c r="B159" s="47"/>
    </row>
    <row r="160" spans="1:2" x14ac:dyDescent="0.25">
      <c r="A160" s="9"/>
      <c r="B160" s="47"/>
    </row>
    <row r="161" spans="1:2" x14ac:dyDescent="0.25">
      <c r="A161" s="9"/>
      <c r="B161" s="47"/>
    </row>
    <row r="162" spans="1:2" x14ac:dyDescent="0.25">
      <c r="A162" s="9"/>
      <c r="B162" s="47"/>
    </row>
    <row r="163" spans="1:2" x14ac:dyDescent="0.25">
      <c r="A163" s="9"/>
      <c r="B163" s="47"/>
    </row>
    <row r="164" spans="1:2" x14ac:dyDescent="0.25">
      <c r="A164" s="9"/>
      <c r="B164" s="47"/>
    </row>
    <row r="165" spans="1:2" x14ac:dyDescent="0.25">
      <c r="A165" s="9"/>
      <c r="B165" s="47"/>
    </row>
    <row r="166" spans="1:2" x14ac:dyDescent="0.25">
      <c r="A166" s="9"/>
      <c r="B166" s="47"/>
    </row>
    <row r="167" spans="1:2" x14ac:dyDescent="0.25">
      <c r="A167" s="9"/>
      <c r="B167" s="47"/>
    </row>
    <row r="168" spans="1:2" x14ac:dyDescent="0.25">
      <c r="A168" s="9"/>
      <c r="B168" s="47"/>
    </row>
    <row r="169" spans="1:2" x14ac:dyDescent="0.25">
      <c r="A169" s="9"/>
      <c r="B169" s="47"/>
    </row>
    <row r="170" spans="1:2" x14ac:dyDescent="0.25">
      <c r="A170" s="9"/>
      <c r="B170" s="47"/>
    </row>
    <row r="171" spans="1:2" x14ac:dyDescent="0.25">
      <c r="A171" s="9"/>
      <c r="B171" s="47"/>
    </row>
    <row r="172" spans="1:2" x14ac:dyDescent="0.25">
      <c r="A172" s="9"/>
      <c r="B172" s="47"/>
    </row>
    <row r="173" spans="1:2" x14ac:dyDescent="0.25">
      <c r="A173" s="9"/>
      <c r="B173" s="47"/>
    </row>
    <row r="174" spans="1:2" x14ac:dyDescent="0.25">
      <c r="A174" s="9"/>
      <c r="B174" s="47"/>
    </row>
    <row r="175" spans="1:2" x14ac:dyDescent="0.25">
      <c r="A175" s="9"/>
      <c r="B175" s="47"/>
    </row>
    <row r="176" spans="1:2" x14ac:dyDescent="0.25">
      <c r="A176" s="9"/>
      <c r="B176" s="47"/>
    </row>
    <row r="177" spans="1:2" x14ac:dyDescent="0.25">
      <c r="A177" s="9"/>
      <c r="B177" s="47"/>
    </row>
    <row r="178" spans="1:2" x14ac:dyDescent="0.25">
      <c r="A178" s="9"/>
      <c r="B178" s="47"/>
    </row>
    <row r="179" spans="1:2" x14ac:dyDescent="0.25">
      <c r="A179" s="9"/>
      <c r="B179" s="47"/>
    </row>
    <row r="180" spans="1:2" x14ac:dyDescent="0.25">
      <c r="A180" s="9"/>
      <c r="B180" s="47"/>
    </row>
    <row r="181" spans="1:2" x14ac:dyDescent="0.25">
      <c r="A181" s="9"/>
      <c r="B181" s="47"/>
    </row>
    <row r="182" spans="1:2" x14ac:dyDescent="0.25">
      <c r="A182" s="9"/>
      <c r="B182" s="47"/>
    </row>
    <row r="183" spans="1:2" x14ac:dyDescent="0.25">
      <c r="A183" s="9"/>
      <c r="B183" s="47"/>
    </row>
    <row r="184" spans="1:2" x14ac:dyDescent="0.25">
      <c r="A184" s="9"/>
      <c r="B184" s="47"/>
    </row>
    <row r="185" spans="1:2" x14ac:dyDescent="0.25">
      <c r="A185" s="9"/>
      <c r="B185" s="47"/>
    </row>
    <row r="186" spans="1:2" x14ac:dyDescent="0.25">
      <c r="A186" s="9"/>
      <c r="B186" s="47"/>
    </row>
    <row r="187" spans="1:2" x14ac:dyDescent="0.25">
      <c r="A187" s="9"/>
      <c r="B187" s="47"/>
    </row>
    <row r="188" spans="1:2" x14ac:dyDescent="0.25">
      <c r="A188" s="9"/>
      <c r="B188" s="47"/>
    </row>
    <row r="189" spans="1:2" x14ac:dyDescent="0.25">
      <c r="A189" s="9"/>
      <c r="B189" s="47"/>
    </row>
    <row r="190" spans="1:2" x14ac:dyDescent="0.25">
      <c r="A190" s="9"/>
      <c r="B190" s="47"/>
    </row>
    <row r="191" spans="1:2" x14ac:dyDescent="0.25">
      <c r="A191" s="9"/>
      <c r="B191" s="47"/>
    </row>
    <row r="192" spans="1:2" x14ac:dyDescent="0.25">
      <c r="A192" s="9"/>
      <c r="B192" s="47"/>
    </row>
    <row r="193" spans="1:2" x14ac:dyDescent="0.25">
      <c r="A193" s="9"/>
      <c r="B193" s="47"/>
    </row>
    <row r="194" spans="1:2" x14ac:dyDescent="0.25">
      <c r="A194" s="9"/>
      <c r="B194" s="47"/>
    </row>
    <row r="195" spans="1:2" x14ac:dyDescent="0.25">
      <c r="A195" s="9"/>
      <c r="B195" s="47"/>
    </row>
    <row r="196" spans="1:2" x14ac:dyDescent="0.25">
      <c r="A196" s="9"/>
      <c r="B196" s="47"/>
    </row>
    <row r="197" spans="1:2" x14ac:dyDescent="0.25">
      <c r="A197" s="9"/>
      <c r="B197" s="47"/>
    </row>
    <row r="198" spans="1:2" x14ac:dyDescent="0.25">
      <c r="A198" s="9"/>
      <c r="B198" s="47"/>
    </row>
    <row r="199" spans="1:2" x14ac:dyDescent="0.25">
      <c r="A199" s="9"/>
      <c r="B199" s="47"/>
    </row>
    <row r="200" spans="1:2" x14ac:dyDescent="0.25">
      <c r="A200" s="9"/>
      <c r="B200" s="47"/>
    </row>
    <row r="201" spans="1:2" x14ac:dyDescent="0.25">
      <c r="A201" s="9"/>
      <c r="B201" s="47"/>
    </row>
    <row r="202" spans="1:2" x14ac:dyDescent="0.25">
      <c r="A202" s="9"/>
      <c r="B202" s="47"/>
    </row>
    <row r="203" spans="1:2" x14ac:dyDescent="0.25">
      <c r="A203" s="9"/>
      <c r="B203" s="47"/>
    </row>
    <row r="204" spans="1:2" x14ac:dyDescent="0.25">
      <c r="A204" s="9"/>
      <c r="B204" s="47"/>
    </row>
    <row r="205" spans="1:2" x14ac:dyDescent="0.25">
      <c r="A205" s="9"/>
      <c r="B205" s="47"/>
    </row>
    <row r="206" spans="1:2" x14ac:dyDescent="0.25">
      <c r="A206" s="9"/>
      <c r="B206" s="47"/>
    </row>
    <row r="207" spans="1:2" x14ac:dyDescent="0.25">
      <c r="A207" s="9"/>
      <c r="B207" s="47"/>
    </row>
    <row r="208" spans="1:2" x14ac:dyDescent="0.25">
      <c r="A208" s="9"/>
      <c r="B208" s="47"/>
    </row>
    <row r="209" spans="1:2" x14ac:dyDescent="0.25">
      <c r="A209" s="9"/>
      <c r="B209" s="47"/>
    </row>
    <row r="210" spans="1:2" x14ac:dyDescent="0.25">
      <c r="A210" s="9"/>
      <c r="B210" s="47"/>
    </row>
    <row r="211" spans="1:2" x14ac:dyDescent="0.25">
      <c r="A211" s="9"/>
      <c r="B211" s="47"/>
    </row>
    <row r="212" spans="1:2" x14ac:dyDescent="0.25">
      <c r="A212" s="9"/>
      <c r="B212" s="47"/>
    </row>
    <row r="213" spans="1:2" x14ac:dyDescent="0.25">
      <c r="A213" s="9"/>
      <c r="B213" s="47"/>
    </row>
    <row r="214" spans="1:2" x14ac:dyDescent="0.25">
      <c r="A214" s="9"/>
      <c r="B214" s="47"/>
    </row>
    <row r="215" spans="1:2" x14ac:dyDescent="0.25">
      <c r="A215" s="9"/>
      <c r="B215" s="47"/>
    </row>
    <row r="216" spans="1:2" x14ac:dyDescent="0.25">
      <c r="A216" s="9"/>
      <c r="B216" s="47"/>
    </row>
    <row r="217" spans="1:2" x14ac:dyDescent="0.25">
      <c r="A217" s="9"/>
      <c r="B217" s="47"/>
    </row>
    <row r="218" spans="1:2" x14ac:dyDescent="0.25">
      <c r="A218" s="9"/>
      <c r="B218" s="47"/>
    </row>
    <row r="219" spans="1:2" x14ac:dyDescent="0.25">
      <c r="A219" s="9"/>
      <c r="B219" s="47"/>
    </row>
    <row r="220" spans="1:2" x14ac:dyDescent="0.25">
      <c r="A220" s="9"/>
      <c r="B220" s="47"/>
    </row>
    <row r="221" spans="1:2" x14ac:dyDescent="0.25">
      <c r="A221" s="9"/>
      <c r="B221" s="47"/>
    </row>
    <row r="222" spans="1:2" x14ac:dyDescent="0.25">
      <c r="A222" s="9"/>
      <c r="B222" s="47"/>
    </row>
    <row r="223" spans="1:2" x14ac:dyDescent="0.25">
      <c r="A223" s="9"/>
      <c r="B223" s="47"/>
    </row>
    <row r="224" spans="1:2" x14ac:dyDescent="0.25">
      <c r="A224" s="9"/>
      <c r="B224" s="47"/>
    </row>
    <row r="225" spans="1:2" x14ac:dyDescent="0.25">
      <c r="A225" s="9"/>
      <c r="B225" s="47"/>
    </row>
    <row r="226" spans="1:2" x14ac:dyDescent="0.25">
      <c r="A226" s="9"/>
      <c r="B226" s="47"/>
    </row>
    <row r="227" spans="1:2" x14ac:dyDescent="0.25">
      <c r="A227" s="9"/>
      <c r="B227" s="47"/>
    </row>
    <row r="228" spans="1:2" x14ac:dyDescent="0.25">
      <c r="A228" s="9"/>
      <c r="B228" s="47"/>
    </row>
    <row r="229" spans="1:2" x14ac:dyDescent="0.25">
      <c r="A229" s="9"/>
      <c r="B229" s="47"/>
    </row>
    <row r="230" spans="1:2" x14ac:dyDescent="0.25">
      <c r="A230" s="9"/>
      <c r="B230" s="47"/>
    </row>
    <row r="231" spans="1:2" x14ac:dyDescent="0.25">
      <c r="A231" s="9"/>
      <c r="B231" s="47"/>
    </row>
    <row r="232" spans="1:2" x14ac:dyDescent="0.25">
      <c r="A232" s="9"/>
      <c r="B232" s="47"/>
    </row>
    <row r="233" spans="1:2" x14ac:dyDescent="0.25">
      <c r="A233" s="9"/>
      <c r="B233" s="47"/>
    </row>
    <row r="234" spans="1:2" x14ac:dyDescent="0.25">
      <c r="A234" s="9"/>
      <c r="B234" s="47"/>
    </row>
    <row r="235" spans="1:2" x14ac:dyDescent="0.25">
      <c r="A235" s="9"/>
      <c r="B235" s="47"/>
    </row>
    <row r="236" spans="1:2" x14ac:dyDescent="0.25">
      <c r="A236" s="9"/>
      <c r="B236" s="47"/>
    </row>
    <row r="237" spans="1:2" x14ac:dyDescent="0.25">
      <c r="A237" s="9"/>
      <c r="B237" s="47"/>
    </row>
    <row r="238" spans="1:2" x14ac:dyDescent="0.25">
      <c r="A238" s="9"/>
      <c r="B238" s="47"/>
    </row>
    <row r="239" spans="1:2" x14ac:dyDescent="0.25">
      <c r="A239" s="9"/>
      <c r="B239" s="47"/>
    </row>
    <row r="240" spans="1:2" x14ac:dyDescent="0.25">
      <c r="A240" s="9"/>
      <c r="B240" s="47"/>
    </row>
    <row r="241" spans="1:2" x14ac:dyDescent="0.25">
      <c r="A241" s="9"/>
      <c r="B241" s="47"/>
    </row>
    <row r="242" spans="1:2" x14ac:dyDescent="0.25">
      <c r="A242" s="9"/>
      <c r="B242" s="47"/>
    </row>
    <row r="243" spans="1:2" x14ac:dyDescent="0.25">
      <c r="A243" s="9"/>
      <c r="B243" s="47"/>
    </row>
    <row r="244" spans="1:2" x14ac:dyDescent="0.25">
      <c r="A244" s="9"/>
      <c r="B244" s="47"/>
    </row>
    <row r="245" spans="1:2" x14ac:dyDescent="0.25">
      <c r="A245" s="9"/>
      <c r="B245" s="47"/>
    </row>
    <row r="246" spans="1:2" x14ac:dyDescent="0.25">
      <c r="A246" s="9"/>
      <c r="B246" s="47"/>
    </row>
    <row r="247" spans="1:2" x14ac:dyDescent="0.25">
      <c r="A247" s="9"/>
      <c r="B247" s="47"/>
    </row>
    <row r="248" spans="1:2" x14ac:dyDescent="0.25">
      <c r="A248" s="9"/>
      <c r="B248" s="47"/>
    </row>
    <row r="249" spans="1:2" x14ac:dyDescent="0.25">
      <c r="A249" s="9"/>
      <c r="B249" s="47"/>
    </row>
    <row r="250" spans="1:2" x14ac:dyDescent="0.25">
      <c r="A250" s="9"/>
      <c r="B250" s="47"/>
    </row>
    <row r="251" spans="1:2" x14ac:dyDescent="0.25">
      <c r="A251" s="9"/>
      <c r="B251" s="47"/>
    </row>
    <row r="252" spans="1:2" x14ac:dyDescent="0.25">
      <c r="A252" s="9"/>
      <c r="B252" s="47"/>
    </row>
    <row r="253" spans="1:2" x14ac:dyDescent="0.25">
      <c r="A253" s="9"/>
      <c r="B253" s="47"/>
    </row>
    <row r="254" spans="1:2" x14ac:dyDescent="0.25">
      <c r="A254" s="9"/>
      <c r="B254" s="47"/>
    </row>
    <row r="255" spans="1:2" x14ac:dyDescent="0.25">
      <c r="A255" s="9"/>
      <c r="B255" s="47"/>
    </row>
    <row r="256" spans="1:2" x14ac:dyDescent="0.25">
      <c r="A256" s="9"/>
      <c r="B256" s="47"/>
    </row>
    <row r="257" spans="1:2" x14ac:dyDescent="0.25">
      <c r="A257" s="9"/>
      <c r="B257" s="47"/>
    </row>
    <row r="258" spans="1:2" x14ac:dyDescent="0.25">
      <c r="A258" s="9"/>
      <c r="B258" s="47"/>
    </row>
    <row r="259" spans="1:2" x14ac:dyDescent="0.25">
      <c r="A259" s="9"/>
      <c r="B259" s="47"/>
    </row>
    <row r="260" spans="1:2" x14ac:dyDescent="0.25">
      <c r="A260" s="9"/>
      <c r="B260" s="47"/>
    </row>
    <row r="261" spans="1:2" x14ac:dyDescent="0.25">
      <c r="A261" s="9"/>
      <c r="B261" s="47"/>
    </row>
    <row r="262" spans="1:2" x14ac:dyDescent="0.25">
      <c r="A262" s="9"/>
      <c r="B262" s="47"/>
    </row>
    <row r="263" spans="1:2" x14ac:dyDescent="0.25">
      <c r="A263" s="9"/>
      <c r="B263" s="47"/>
    </row>
    <row r="264" spans="1:2" x14ac:dyDescent="0.25">
      <c r="A264" s="9"/>
      <c r="B264" s="47"/>
    </row>
    <row r="265" spans="1:2" x14ac:dyDescent="0.25">
      <c r="A265" s="9"/>
      <c r="B265" s="47"/>
    </row>
    <row r="266" spans="1:2" x14ac:dyDescent="0.25">
      <c r="A266" s="9"/>
      <c r="B266" s="47"/>
    </row>
    <row r="267" spans="1:2" x14ac:dyDescent="0.25">
      <c r="A267" s="9"/>
      <c r="B267" s="47"/>
    </row>
    <row r="268" spans="1:2" x14ac:dyDescent="0.25">
      <c r="A268" s="9"/>
      <c r="B268" s="47"/>
    </row>
    <row r="269" spans="1:2" x14ac:dyDescent="0.25">
      <c r="A269" s="9"/>
      <c r="B269" s="47"/>
    </row>
    <row r="270" spans="1:2" x14ac:dyDescent="0.25">
      <c r="A270" s="9"/>
      <c r="B270" s="47"/>
    </row>
    <row r="271" spans="1:2" x14ac:dyDescent="0.25">
      <c r="A271" s="9"/>
      <c r="B271" s="47"/>
    </row>
    <row r="272" spans="1:2" x14ac:dyDescent="0.25">
      <c r="A272" s="9"/>
      <c r="B272" s="47"/>
    </row>
    <row r="273" spans="1:2" x14ac:dyDescent="0.25">
      <c r="A273" s="9"/>
      <c r="B273" s="47"/>
    </row>
    <row r="274" spans="1:2" x14ac:dyDescent="0.25">
      <c r="A274" s="9"/>
      <c r="B274" s="47"/>
    </row>
    <row r="275" spans="1:2" x14ac:dyDescent="0.25">
      <c r="A275" s="9"/>
      <c r="B275" s="47"/>
    </row>
    <row r="276" spans="1:2" x14ac:dyDescent="0.25">
      <c r="A276" s="9"/>
      <c r="B276" s="47"/>
    </row>
    <row r="277" spans="1:2" x14ac:dyDescent="0.25">
      <c r="A277" s="9"/>
      <c r="B277" s="47"/>
    </row>
    <row r="278" spans="1:2" x14ac:dyDescent="0.25">
      <c r="A278" s="9"/>
      <c r="B278" s="47"/>
    </row>
    <row r="279" spans="1:2" x14ac:dyDescent="0.25">
      <c r="A279" s="9"/>
      <c r="B279" s="47"/>
    </row>
  </sheetData>
  <mergeCells count="17">
    <mergeCell ref="A7:A10"/>
    <mergeCell ref="A11:A14"/>
    <mergeCell ref="A43:A46"/>
    <mergeCell ref="A47:A50"/>
    <mergeCell ref="A19:A22"/>
    <mergeCell ref="A23:A26"/>
    <mergeCell ref="A27:A30"/>
    <mergeCell ref="A31:A34"/>
    <mergeCell ref="A35:A38"/>
    <mergeCell ref="A39:A42"/>
    <mergeCell ref="A65:B65"/>
    <mergeCell ref="A66:B66"/>
    <mergeCell ref="A67:B67"/>
    <mergeCell ref="A51:A54"/>
    <mergeCell ref="A15:A18"/>
    <mergeCell ref="A55:A58"/>
    <mergeCell ref="A59:A6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L230"/>
  <sheetViews>
    <sheetView zoomScaleNormal="100" workbookViewId="0"/>
  </sheetViews>
  <sheetFormatPr defaultRowHeight="15" x14ac:dyDescent="0.25"/>
  <cols>
    <col min="1" max="1" width="11.5703125" style="39" customWidth="1"/>
    <col min="2" max="2" width="18.7109375" style="37" customWidth="1"/>
    <col min="3" max="3" width="19.7109375" style="37" customWidth="1"/>
    <col min="4" max="12" width="18.7109375" style="37" customWidth="1"/>
    <col min="13" max="16384" width="9.140625" style="37"/>
  </cols>
  <sheetData>
    <row r="1" spans="1:12" x14ac:dyDescent="0.25">
      <c r="A1" s="36" t="s">
        <v>146</v>
      </c>
    </row>
    <row r="2" spans="1:12" x14ac:dyDescent="0.25">
      <c r="A2" s="38" t="s">
        <v>49</v>
      </c>
    </row>
    <row r="3" spans="1:12" ht="15.75" thickBot="1" x14ac:dyDescent="0.3">
      <c r="A3" s="37"/>
    </row>
    <row r="4" spans="1:12" ht="75" x14ac:dyDescent="0.25">
      <c r="A4" s="37"/>
      <c r="B4" s="130" t="s">
        <v>142</v>
      </c>
      <c r="C4" s="130" t="s">
        <v>132</v>
      </c>
      <c r="D4" s="130" t="s">
        <v>137</v>
      </c>
      <c r="E4" s="130" t="s">
        <v>141</v>
      </c>
      <c r="F4" s="130" t="s">
        <v>136</v>
      </c>
      <c r="G4" s="130" t="s">
        <v>138</v>
      </c>
      <c r="H4" s="130" t="s">
        <v>139</v>
      </c>
      <c r="I4" s="130" t="s">
        <v>140</v>
      </c>
      <c r="J4" s="130" t="s">
        <v>134</v>
      </c>
      <c r="K4" s="130" t="s">
        <v>135</v>
      </c>
      <c r="L4" s="130" t="s">
        <v>133</v>
      </c>
    </row>
    <row r="5" spans="1:12" ht="21" customHeight="1" thickBot="1" x14ac:dyDescent="0.3">
      <c r="A5" s="37"/>
      <c r="B5" s="131"/>
      <c r="C5" s="132" t="s">
        <v>214</v>
      </c>
      <c r="D5" s="132" t="s">
        <v>216</v>
      </c>
      <c r="E5" s="132" t="s">
        <v>215</v>
      </c>
      <c r="F5" s="132" t="s">
        <v>218</v>
      </c>
      <c r="G5" s="132" t="s">
        <v>219</v>
      </c>
      <c r="H5" s="132" t="s">
        <v>217</v>
      </c>
      <c r="I5" s="132" t="s">
        <v>220</v>
      </c>
      <c r="J5" s="132" t="s">
        <v>221</v>
      </c>
      <c r="K5" s="132" t="s">
        <v>222</v>
      </c>
      <c r="L5" s="132" t="s">
        <v>240</v>
      </c>
    </row>
    <row r="6" spans="1:12" ht="30.75" thickBot="1" x14ac:dyDescent="0.3">
      <c r="A6" s="37"/>
      <c r="B6" s="130" t="s">
        <v>143</v>
      </c>
      <c r="C6" s="130" t="s">
        <v>143</v>
      </c>
      <c r="D6" s="130" t="s">
        <v>143</v>
      </c>
      <c r="E6" s="130" t="s">
        <v>143</v>
      </c>
      <c r="F6" s="130" t="s">
        <v>144</v>
      </c>
      <c r="G6" s="130" t="s">
        <v>143</v>
      </c>
      <c r="H6" s="130" t="s">
        <v>143</v>
      </c>
      <c r="I6" s="130" t="s">
        <v>143</v>
      </c>
      <c r="J6" s="130" t="s">
        <v>143</v>
      </c>
      <c r="K6" s="130" t="s">
        <v>143</v>
      </c>
      <c r="L6" s="130" t="s">
        <v>143</v>
      </c>
    </row>
    <row r="7" spans="1:12" ht="15" customHeight="1" x14ac:dyDescent="0.25">
      <c r="A7" s="5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x14ac:dyDescent="0.25">
      <c r="A8" s="138">
        <v>2005</v>
      </c>
      <c r="B8" s="134">
        <v>93.5</v>
      </c>
      <c r="C8" s="134">
        <v>102.5</v>
      </c>
      <c r="D8" s="134">
        <v>125.3</v>
      </c>
      <c r="E8" s="134">
        <v>68</v>
      </c>
      <c r="F8" s="134">
        <v>65.3</v>
      </c>
      <c r="G8" s="134">
        <v>70.900000000000006</v>
      </c>
      <c r="H8" s="134">
        <v>112.3</v>
      </c>
      <c r="I8" s="134">
        <v>88.5</v>
      </c>
      <c r="J8" s="134">
        <v>133</v>
      </c>
      <c r="K8" s="134">
        <v>69</v>
      </c>
      <c r="L8" s="134">
        <v>150.9</v>
      </c>
    </row>
    <row r="9" spans="1:12" x14ac:dyDescent="0.25">
      <c r="A9" s="51">
        <v>2006</v>
      </c>
      <c r="B9" s="41">
        <v>97.5</v>
      </c>
      <c r="C9" s="41">
        <v>106.9</v>
      </c>
      <c r="D9" s="41">
        <v>128.5</v>
      </c>
      <c r="E9" s="41">
        <v>64.599999999999994</v>
      </c>
      <c r="F9" s="41">
        <v>69</v>
      </c>
      <c r="G9" s="41">
        <v>74.400000000000006</v>
      </c>
      <c r="H9" s="41">
        <v>123.7</v>
      </c>
      <c r="I9" s="41">
        <v>96.9</v>
      </c>
      <c r="J9" s="41">
        <v>133</v>
      </c>
      <c r="K9" s="41">
        <v>73.7</v>
      </c>
      <c r="L9" s="41">
        <v>147.5</v>
      </c>
    </row>
    <row r="10" spans="1:12" x14ac:dyDescent="0.25">
      <c r="A10" s="138">
        <v>2007</v>
      </c>
      <c r="B10" s="134">
        <v>101</v>
      </c>
      <c r="C10" s="134">
        <v>101.5</v>
      </c>
      <c r="D10" s="134">
        <v>134.80000000000001</v>
      </c>
      <c r="E10" s="134">
        <v>65.599999999999994</v>
      </c>
      <c r="F10" s="134">
        <v>73.400000000000006</v>
      </c>
      <c r="G10" s="134">
        <v>87</v>
      </c>
      <c r="H10" s="134">
        <v>129.80000000000001</v>
      </c>
      <c r="I10" s="134">
        <v>108.8</v>
      </c>
      <c r="J10" s="134">
        <v>138.30000000000001</v>
      </c>
      <c r="K10" s="134">
        <v>88</v>
      </c>
      <c r="L10" s="134">
        <v>135.5</v>
      </c>
    </row>
    <row r="11" spans="1:12" ht="15" customHeight="1" x14ac:dyDescent="0.25">
      <c r="A11" s="51">
        <v>2008</v>
      </c>
      <c r="B11" s="41">
        <v>99.3</v>
      </c>
      <c r="C11" s="41">
        <v>105.7</v>
      </c>
      <c r="D11" s="41">
        <v>124.4</v>
      </c>
      <c r="E11" s="41">
        <v>71.400000000000006</v>
      </c>
      <c r="F11" s="41">
        <v>71.599999999999994</v>
      </c>
      <c r="G11" s="41">
        <v>87</v>
      </c>
      <c r="H11" s="41">
        <v>135.80000000000001</v>
      </c>
      <c r="I11" s="41">
        <v>102.8</v>
      </c>
      <c r="J11" s="41">
        <v>123.8</v>
      </c>
      <c r="K11" s="41">
        <v>83.1</v>
      </c>
      <c r="L11" s="41">
        <v>109.6</v>
      </c>
    </row>
    <row r="12" spans="1:12" x14ac:dyDescent="0.25">
      <c r="A12" s="138">
        <v>2009</v>
      </c>
      <c r="B12" s="134">
        <v>86.3</v>
      </c>
      <c r="C12" s="134">
        <v>110.7</v>
      </c>
      <c r="D12" s="134">
        <v>99.8</v>
      </c>
      <c r="E12" s="134">
        <v>55.9</v>
      </c>
      <c r="F12" s="134">
        <v>77.2</v>
      </c>
      <c r="G12" s="134">
        <v>66.8</v>
      </c>
      <c r="H12" s="134">
        <v>96.9</v>
      </c>
      <c r="I12" s="134">
        <v>59.9</v>
      </c>
      <c r="J12" s="134">
        <v>102.4</v>
      </c>
      <c r="K12" s="134">
        <v>65.7</v>
      </c>
      <c r="L12" s="134">
        <v>101</v>
      </c>
    </row>
    <row r="13" spans="1:12" x14ac:dyDescent="0.25">
      <c r="A13" s="51">
        <v>2010</v>
      </c>
      <c r="B13" s="41">
        <v>87.5</v>
      </c>
      <c r="C13" s="41">
        <v>105.1</v>
      </c>
      <c r="D13" s="41">
        <v>100.4</v>
      </c>
      <c r="E13" s="41">
        <v>57.1</v>
      </c>
      <c r="F13" s="41">
        <v>82.1</v>
      </c>
      <c r="G13" s="41">
        <v>63.1</v>
      </c>
      <c r="H13" s="41">
        <v>101.2</v>
      </c>
      <c r="I13" s="41">
        <v>76.7</v>
      </c>
      <c r="J13" s="41">
        <v>100.6</v>
      </c>
      <c r="K13" s="41">
        <v>74.2</v>
      </c>
      <c r="L13" s="41">
        <v>109.1</v>
      </c>
    </row>
    <row r="14" spans="1:12" x14ac:dyDescent="0.25">
      <c r="A14" s="138">
        <v>2011</v>
      </c>
      <c r="B14" s="134">
        <v>94.6</v>
      </c>
      <c r="C14" s="134">
        <v>110.6</v>
      </c>
      <c r="D14" s="134">
        <v>103.9</v>
      </c>
      <c r="E14" s="134">
        <v>69.5</v>
      </c>
      <c r="F14" s="134">
        <v>82.3</v>
      </c>
      <c r="G14" s="134">
        <v>72.900000000000006</v>
      </c>
      <c r="H14" s="134">
        <v>107.8</v>
      </c>
      <c r="I14" s="134">
        <v>93.5</v>
      </c>
      <c r="J14" s="134">
        <v>96</v>
      </c>
      <c r="K14" s="134">
        <v>85.2</v>
      </c>
      <c r="L14" s="134">
        <v>119.4</v>
      </c>
    </row>
    <row r="15" spans="1:12" ht="15" customHeight="1" x14ac:dyDescent="0.25">
      <c r="A15" s="51">
        <v>2012</v>
      </c>
      <c r="B15" s="41">
        <v>93.3</v>
      </c>
      <c r="C15" s="41">
        <v>107.3</v>
      </c>
      <c r="D15" s="41">
        <v>93.9</v>
      </c>
      <c r="E15" s="41">
        <v>70.3</v>
      </c>
      <c r="F15" s="41">
        <v>86</v>
      </c>
      <c r="G15" s="41">
        <v>75.400000000000006</v>
      </c>
      <c r="H15" s="41">
        <v>106.3</v>
      </c>
      <c r="I15" s="41">
        <v>97</v>
      </c>
      <c r="J15" s="41">
        <v>96.3</v>
      </c>
      <c r="K15" s="41">
        <v>85.1</v>
      </c>
      <c r="L15" s="41">
        <v>113.5</v>
      </c>
    </row>
    <row r="16" spans="1:12" x14ac:dyDescent="0.25">
      <c r="A16" s="138">
        <v>2013</v>
      </c>
      <c r="B16" s="134">
        <v>94.6</v>
      </c>
      <c r="C16" s="134">
        <v>105.9</v>
      </c>
      <c r="D16" s="134">
        <v>97.4</v>
      </c>
      <c r="E16" s="134">
        <v>81.099999999999994</v>
      </c>
      <c r="F16" s="134">
        <v>95</v>
      </c>
      <c r="G16" s="134">
        <v>78</v>
      </c>
      <c r="H16" s="134">
        <v>97</v>
      </c>
      <c r="I16" s="134">
        <v>93</v>
      </c>
      <c r="J16" s="134">
        <v>97.2</v>
      </c>
      <c r="K16" s="134">
        <v>83</v>
      </c>
      <c r="L16" s="134">
        <v>104.5</v>
      </c>
    </row>
    <row r="17" spans="1:12" x14ac:dyDescent="0.25">
      <c r="A17" s="51">
        <v>2014</v>
      </c>
      <c r="B17" s="41">
        <v>97.8</v>
      </c>
      <c r="C17" s="41">
        <v>101.2</v>
      </c>
      <c r="D17" s="41">
        <v>100.3</v>
      </c>
      <c r="E17" s="41">
        <v>94.2</v>
      </c>
      <c r="F17" s="41">
        <v>97.6</v>
      </c>
      <c r="G17" s="41">
        <v>91.9</v>
      </c>
      <c r="H17" s="41">
        <v>100.9</v>
      </c>
      <c r="I17" s="41">
        <v>96.7</v>
      </c>
      <c r="J17" s="41">
        <v>97.4</v>
      </c>
      <c r="K17" s="41">
        <v>84.6</v>
      </c>
      <c r="L17" s="41">
        <v>101.1</v>
      </c>
    </row>
    <row r="18" spans="1:12" x14ac:dyDescent="0.25">
      <c r="A18" s="138">
        <v>2015</v>
      </c>
      <c r="B18" s="134">
        <v>100</v>
      </c>
      <c r="C18" s="134">
        <v>100</v>
      </c>
      <c r="D18" s="134">
        <v>100</v>
      </c>
      <c r="E18" s="134">
        <v>100</v>
      </c>
      <c r="F18" s="134">
        <v>100</v>
      </c>
      <c r="G18" s="134">
        <v>100</v>
      </c>
      <c r="H18" s="134">
        <v>100</v>
      </c>
      <c r="I18" s="134">
        <v>100</v>
      </c>
      <c r="J18" s="134">
        <v>100</v>
      </c>
      <c r="K18" s="134">
        <v>100</v>
      </c>
      <c r="L18" s="134">
        <v>100</v>
      </c>
    </row>
    <row r="19" spans="1:12" x14ac:dyDescent="0.25">
      <c r="A19" s="51">
        <v>2016</v>
      </c>
      <c r="B19" s="41">
        <v>99.2</v>
      </c>
      <c r="C19" s="41">
        <v>95.5</v>
      </c>
      <c r="D19" s="41">
        <v>95.2</v>
      </c>
      <c r="E19" s="41">
        <v>94.2</v>
      </c>
      <c r="F19" s="41">
        <v>112.8</v>
      </c>
      <c r="G19" s="41">
        <v>106.9</v>
      </c>
      <c r="H19" s="41">
        <v>91.4</v>
      </c>
      <c r="I19" s="41">
        <v>93.9</v>
      </c>
      <c r="J19" s="41">
        <v>114.3</v>
      </c>
      <c r="K19" s="41">
        <v>107.7</v>
      </c>
      <c r="L19" s="41">
        <v>103.1</v>
      </c>
    </row>
    <row r="20" spans="1:12" ht="15.75" thickBot="1" x14ac:dyDescent="0.3">
      <c r="A20" s="144">
        <v>2017</v>
      </c>
      <c r="B20" s="136">
        <v>95.2</v>
      </c>
      <c r="C20" s="136">
        <v>69</v>
      </c>
      <c r="D20" s="136">
        <v>96.4</v>
      </c>
      <c r="E20" s="136">
        <v>94</v>
      </c>
      <c r="F20" s="136">
        <v>117.2</v>
      </c>
      <c r="G20" s="136">
        <v>119.1</v>
      </c>
      <c r="H20" s="136">
        <v>96.7</v>
      </c>
      <c r="I20" s="136">
        <v>103.4</v>
      </c>
      <c r="J20" s="136">
        <v>114.1</v>
      </c>
      <c r="K20" s="136">
        <v>110.6</v>
      </c>
      <c r="L20" s="136">
        <v>112.4</v>
      </c>
    </row>
    <row r="21" spans="1:12" x14ac:dyDescent="0.25">
      <c r="B21" s="49"/>
    </row>
    <row r="22" spans="1:12" x14ac:dyDescent="0.25">
      <c r="A22" s="62" t="s">
        <v>200</v>
      </c>
    </row>
    <row r="23" spans="1:12" x14ac:dyDescent="0.25">
      <c r="A23" s="9"/>
    </row>
    <row r="24" spans="1:12" x14ac:dyDescent="0.25">
      <c r="A24" s="9"/>
    </row>
    <row r="25" spans="1:12" x14ac:dyDescent="0.25">
      <c r="A25" s="9"/>
    </row>
    <row r="26" spans="1:12" x14ac:dyDescent="0.25">
      <c r="A26" s="9"/>
    </row>
    <row r="27" spans="1:12" x14ac:dyDescent="0.25">
      <c r="A27" s="9"/>
    </row>
    <row r="28" spans="1:12" x14ac:dyDescent="0.25">
      <c r="A28" s="9"/>
    </row>
    <row r="29" spans="1:12" x14ac:dyDescent="0.25">
      <c r="A29" s="9"/>
    </row>
    <row r="30" spans="1:12" x14ac:dyDescent="0.25">
      <c r="A30" s="9"/>
    </row>
    <row r="31" spans="1:12" x14ac:dyDescent="0.25">
      <c r="A31" s="9"/>
    </row>
    <row r="32" spans="1:12" x14ac:dyDescent="0.25">
      <c r="A32" s="9"/>
    </row>
    <row r="33" spans="1:12" x14ac:dyDescent="0.25">
      <c r="A33" s="9"/>
    </row>
    <row r="34" spans="1:12" x14ac:dyDescent="0.25">
      <c r="A34" s="9"/>
    </row>
    <row r="35" spans="1:12" x14ac:dyDescent="0.25">
      <c r="A35" s="9"/>
    </row>
    <row r="36" spans="1:12" x14ac:dyDescent="0.25">
      <c r="A36" s="9"/>
    </row>
    <row r="37" spans="1:12" x14ac:dyDescent="0.25">
      <c r="A37" s="9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x14ac:dyDescent="0.25">
      <c r="A38" s="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x14ac:dyDescent="0.25">
      <c r="A39" s="9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x14ac:dyDescent="0.25">
      <c r="A40" s="9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x14ac:dyDescent="0.25">
      <c r="A41" s="9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x14ac:dyDescent="0.25">
      <c r="A42" s="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x14ac:dyDescent="0.25">
      <c r="A43" s="9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x14ac:dyDescent="0.25">
      <c r="A44" s="9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2" x14ac:dyDescent="0.25">
      <c r="A45" s="9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2" x14ac:dyDescent="0.25">
      <c r="A46" s="9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x14ac:dyDescent="0.25">
      <c r="A47" s="9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25">
      <c r="A48" s="9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x14ac:dyDescent="0.25">
      <c r="A49" s="9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x14ac:dyDescent="0.25">
      <c r="A50" s="9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x14ac:dyDescent="0.25">
      <c r="A51" s="9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x14ac:dyDescent="0.25">
      <c r="A52" s="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x14ac:dyDescent="0.25">
      <c r="A53" s="9"/>
    </row>
    <row r="54" spans="1:12" x14ac:dyDescent="0.25">
      <c r="A54" s="9"/>
    </row>
    <row r="55" spans="1:12" x14ac:dyDescent="0.25">
      <c r="A55" s="9"/>
    </row>
    <row r="56" spans="1:12" x14ac:dyDescent="0.25">
      <c r="A56" s="9"/>
    </row>
    <row r="57" spans="1:12" x14ac:dyDescent="0.25">
      <c r="A57" s="9"/>
    </row>
    <row r="58" spans="1:12" x14ac:dyDescent="0.25">
      <c r="A58" s="9"/>
    </row>
    <row r="59" spans="1:12" x14ac:dyDescent="0.25">
      <c r="A59" s="9"/>
    </row>
    <row r="60" spans="1:12" x14ac:dyDescent="0.25">
      <c r="A60" s="9"/>
    </row>
    <row r="61" spans="1:12" x14ac:dyDescent="0.25">
      <c r="A61" s="9"/>
    </row>
    <row r="62" spans="1:12" x14ac:dyDescent="0.25">
      <c r="A62" s="9"/>
    </row>
    <row r="63" spans="1:12" x14ac:dyDescent="0.25">
      <c r="A63" s="9"/>
    </row>
    <row r="64" spans="1:12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A292"/>
  <sheetViews>
    <sheetView zoomScaleNormal="100" workbookViewId="0"/>
  </sheetViews>
  <sheetFormatPr defaultRowHeight="15" x14ac:dyDescent="0.25"/>
  <cols>
    <col min="1" max="1" width="11.7109375" style="39" customWidth="1"/>
    <col min="2" max="2" width="20.7109375" style="48" customWidth="1"/>
    <col min="3" max="9" width="18.7109375" style="37" customWidth="1"/>
    <col min="10" max="16384" width="9.140625" style="37"/>
  </cols>
  <sheetData>
    <row r="1" spans="1:27" x14ac:dyDescent="0.25">
      <c r="A1" s="36" t="s">
        <v>150</v>
      </c>
      <c r="B1" s="43"/>
    </row>
    <row r="2" spans="1:27" x14ac:dyDescent="0.25">
      <c r="A2" s="38" t="s">
        <v>49</v>
      </c>
      <c r="B2" s="44"/>
    </row>
    <row r="3" spans="1:27" ht="15.75" thickBot="1" x14ac:dyDescent="0.3">
      <c r="A3" s="37"/>
      <c r="B3" s="43"/>
    </row>
    <row r="4" spans="1:27" ht="45" x14ac:dyDescent="0.25">
      <c r="A4" s="37"/>
      <c r="B4" s="43"/>
      <c r="C4" s="130" t="s">
        <v>142</v>
      </c>
      <c r="D4" s="139" t="s">
        <v>152</v>
      </c>
      <c r="E4" s="139" t="s">
        <v>151</v>
      </c>
      <c r="F4" s="139" t="s">
        <v>160</v>
      </c>
      <c r="G4" s="139" t="s">
        <v>153</v>
      </c>
      <c r="H4" s="139" t="s">
        <v>138</v>
      </c>
      <c r="I4" s="139" t="s">
        <v>133</v>
      </c>
    </row>
    <row r="5" spans="1:27" x14ac:dyDescent="0.25">
      <c r="A5" s="37"/>
      <c r="B5" s="43"/>
      <c r="C5" s="140"/>
      <c r="D5" s="141" t="s">
        <v>155</v>
      </c>
      <c r="E5" s="141" t="s">
        <v>154</v>
      </c>
      <c r="F5" s="141" t="s">
        <v>156</v>
      </c>
      <c r="G5" s="141" t="s">
        <v>157</v>
      </c>
      <c r="H5" s="141" t="s">
        <v>158</v>
      </c>
      <c r="I5" s="141" t="s">
        <v>159</v>
      </c>
    </row>
    <row r="6" spans="1:27" ht="18" thickBot="1" x14ac:dyDescent="0.3">
      <c r="A6" s="37"/>
      <c r="B6" s="43"/>
      <c r="C6" s="142"/>
      <c r="D6" s="143" t="s">
        <v>223</v>
      </c>
      <c r="E6" s="143" t="s">
        <v>224</v>
      </c>
      <c r="F6" s="143" t="s">
        <v>225</v>
      </c>
      <c r="G6" s="143" t="s">
        <v>226</v>
      </c>
      <c r="H6" s="143" t="s">
        <v>227</v>
      </c>
      <c r="I6" s="143" t="s">
        <v>228</v>
      </c>
    </row>
    <row r="7" spans="1:27" ht="30.75" thickBot="1" x14ac:dyDescent="0.3">
      <c r="A7" s="37"/>
      <c r="B7" s="43"/>
      <c r="C7" s="130" t="s">
        <v>143</v>
      </c>
      <c r="D7" s="130" t="s">
        <v>143</v>
      </c>
      <c r="E7" s="130" t="s">
        <v>143</v>
      </c>
      <c r="F7" s="130" t="s">
        <v>143</v>
      </c>
      <c r="G7" s="130" t="s">
        <v>144</v>
      </c>
      <c r="H7" s="130" t="s">
        <v>143</v>
      </c>
      <c r="I7" s="130" t="s">
        <v>143</v>
      </c>
    </row>
    <row r="8" spans="1:27" x14ac:dyDescent="0.25">
      <c r="A8" s="183">
        <v>2005</v>
      </c>
      <c r="B8" s="45" t="s">
        <v>124</v>
      </c>
      <c r="C8" s="40">
        <v>95.6</v>
      </c>
      <c r="D8" s="40">
        <v>110.4</v>
      </c>
      <c r="E8" s="40">
        <v>84.9</v>
      </c>
      <c r="F8" s="40">
        <v>107.9</v>
      </c>
      <c r="G8" s="40">
        <v>64.5</v>
      </c>
      <c r="H8" s="40">
        <v>74.7</v>
      </c>
      <c r="I8" s="40">
        <v>160.1</v>
      </c>
      <c r="S8" s="77"/>
      <c r="T8" s="77"/>
      <c r="U8" s="77"/>
      <c r="V8" s="77"/>
      <c r="W8" s="77"/>
      <c r="X8" s="77"/>
      <c r="Y8" s="77"/>
      <c r="Z8" s="77"/>
      <c r="AA8" s="77"/>
    </row>
    <row r="9" spans="1:27" ht="15" customHeight="1" x14ac:dyDescent="0.25">
      <c r="A9" s="184"/>
      <c r="B9" s="133" t="s">
        <v>126</v>
      </c>
      <c r="C9" s="134">
        <v>94.2</v>
      </c>
      <c r="D9" s="134">
        <v>108.5</v>
      </c>
      <c r="E9" s="134">
        <v>87.6</v>
      </c>
      <c r="F9" s="134">
        <v>109.4</v>
      </c>
      <c r="G9" s="134">
        <v>65.400000000000006</v>
      </c>
      <c r="H9" s="134">
        <v>70.7</v>
      </c>
      <c r="I9" s="134">
        <v>158.9</v>
      </c>
      <c r="S9" s="77"/>
      <c r="T9" s="77"/>
      <c r="U9" s="77"/>
      <c r="V9" s="77"/>
      <c r="W9" s="77"/>
      <c r="X9" s="77"/>
      <c r="Y9" s="77"/>
    </row>
    <row r="10" spans="1:27" x14ac:dyDescent="0.25">
      <c r="A10" s="184"/>
      <c r="B10" s="46" t="s">
        <v>127</v>
      </c>
      <c r="C10" s="41">
        <v>92.4</v>
      </c>
      <c r="D10" s="41">
        <v>98.8</v>
      </c>
      <c r="E10" s="41">
        <v>88.5</v>
      </c>
      <c r="F10" s="41">
        <v>109.6</v>
      </c>
      <c r="G10" s="41">
        <v>63.1</v>
      </c>
      <c r="H10" s="41">
        <v>70.2</v>
      </c>
      <c r="I10" s="41">
        <v>142.30000000000001</v>
      </c>
      <c r="S10" s="77"/>
      <c r="T10" s="77"/>
      <c r="U10" s="77"/>
      <c r="V10" s="77"/>
      <c r="W10" s="77"/>
      <c r="X10" s="77"/>
      <c r="Y10" s="77"/>
    </row>
    <row r="11" spans="1:27" ht="15.75" thickBot="1" x14ac:dyDescent="0.3">
      <c r="A11" s="185"/>
      <c r="B11" s="135" t="s">
        <v>128</v>
      </c>
      <c r="C11" s="136">
        <v>91.7</v>
      </c>
      <c r="D11" s="136">
        <v>92.4</v>
      </c>
      <c r="E11" s="136">
        <v>89</v>
      </c>
      <c r="F11" s="136">
        <v>108.2</v>
      </c>
      <c r="G11" s="136">
        <v>68.099999999999994</v>
      </c>
      <c r="H11" s="136">
        <v>68</v>
      </c>
      <c r="I11" s="136">
        <v>142.5</v>
      </c>
      <c r="S11" s="77"/>
      <c r="T11" s="77"/>
      <c r="U11" s="77"/>
      <c r="V11" s="77"/>
      <c r="W11" s="77"/>
      <c r="X11" s="77"/>
      <c r="Y11" s="77"/>
    </row>
    <row r="12" spans="1:27" x14ac:dyDescent="0.25">
      <c r="A12" s="183">
        <v>2006</v>
      </c>
      <c r="B12" s="45" t="s">
        <v>124</v>
      </c>
      <c r="C12" s="40">
        <v>96.1</v>
      </c>
      <c r="D12" s="40">
        <v>113.4</v>
      </c>
      <c r="E12" s="40">
        <v>88.4</v>
      </c>
      <c r="F12" s="40">
        <v>108</v>
      </c>
      <c r="G12" s="40">
        <v>66.2</v>
      </c>
      <c r="H12" s="40">
        <v>72.3</v>
      </c>
      <c r="I12" s="40">
        <v>151.80000000000001</v>
      </c>
      <c r="S12" s="77"/>
      <c r="T12" s="77"/>
      <c r="U12" s="77"/>
      <c r="V12" s="77"/>
      <c r="W12" s="77"/>
      <c r="X12" s="77"/>
      <c r="Y12" s="77"/>
    </row>
    <row r="13" spans="1:27" ht="15" customHeight="1" x14ac:dyDescent="0.25">
      <c r="A13" s="184"/>
      <c r="B13" s="133" t="s">
        <v>126</v>
      </c>
      <c r="C13" s="134">
        <v>97.9</v>
      </c>
      <c r="D13" s="134">
        <v>107.7</v>
      </c>
      <c r="E13" s="134">
        <v>93.6</v>
      </c>
      <c r="F13" s="134">
        <v>109.8</v>
      </c>
      <c r="G13" s="134">
        <v>69.900000000000006</v>
      </c>
      <c r="H13" s="134">
        <v>74.400000000000006</v>
      </c>
      <c r="I13" s="134">
        <v>142.19999999999999</v>
      </c>
      <c r="S13" s="77"/>
      <c r="T13" s="77"/>
      <c r="U13" s="77"/>
      <c r="V13" s="77"/>
      <c r="W13" s="77"/>
      <c r="X13" s="77"/>
      <c r="Y13" s="77"/>
    </row>
    <row r="14" spans="1:27" x14ac:dyDescent="0.25">
      <c r="A14" s="184"/>
      <c r="B14" s="46" t="s">
        <v>127</v>
      </c>
      <c r="C14" s="41">
        <v>97.9</v>
      </c>
      <c r="D14" s="41">
        <v>105.6</v>
      </c>
      <c r="E14" s="41">
        <v>91.3</v>
      </c>
      <c r="F14" s="41">
        <v>112.3</v>
      </c>
      <c r="G14" s="41">
        <v>69.900000000000006</v>
      </c>
      <c r="H14" s="41">
        <v>72.2</v>
      </c>
      <c r="I14" s="41">
        <v>147</v>
      </c>
      <c r="S14" s="77"/>
      <c r="T14" s="77"/>
      <c r="U14" s="77"/>
      <c r="V14" s="77"/>
      <c r="W14" s="77"/>
      <c r="X14" s="77"/>
      <c r="Y14" s="77"/>
    </row>
    <row r="15" spans="1:27" ht="15.75" thickBot="1" x14ac:dyDescent="0.3">
      <c r="A15" s="185"/>
      <c r="B15" s="135" t="s">
        <v>128</v>
      </c>
      <c r="C15" s="136">
        <v>98.3</v>
      </c>
      <c r="D15" s="136">
        <v>100.8</v>
      </c>
      <c r="E15" s="136">
        <v>89.7</v>
      </c>
      <c r="F15" s="136">
        <v>117.9</v>
      </c>
      <c r="G15" s="136">
        <v>69.900000000000006</v>
      </c>
      <c r="H15" s="136">
        <v>78.599999999999994</v>
      </c>
      <c r="I15" s="136">
        <v>149.19999999999999</v>
      </c>
      <c r="S15" s="77"/>
      <c r="T15" s="77"/>
      <c r="U15" s="77"/>
      <c r="V15" s="77"/>
      <c r="W15" s="77"/>
      <c r="X15" s="77"/>
      <c r="Y15" s="77"/>
    </row>
    <row r="16" spans="1:27" x14ac:dyDescent="0.25">
      <c r="A16" s="183">
        <v>2007</v>
      </c>
      <c r="B16" s="45" t="s">
        <v>124</v>
      </c>
      <c r="C16" s="40">
        <v>98.4</v>
      </c>
      <c r="D16" s="40">
        <v>101.1</v>
      </c>
      <c r="E16" s="40">
        <v>92</v>
      </c>
      <c r="F16" s="40">
        <v>122</v>
      </c>
      <c r="G16" s="40">
        <v>73.3</v>
      </c>
      <c r="H16" s="40">
        <v>78.7</v>
      </c>
      <c r="I16" s="40">
        <v>143.80000000000001</v>
      </c>
      <c r="S16" s="77"/>
      <c r="T16" s="77"/>
      <c r="U16" s="77"/>
      <c r="V16" s="77"/>
      <c r="W16" s="77"/>
      <c r="X16" s="77"/>
      <c r="Y16" s="77"/>
    </row>
    <row r="17" spans="1:25" ht="15" customHeight="1" x14ac:dyDescent="0.25">
      <c r="A17" s="184"/>
      <c r="B17" s="133" t="s">
        <v>126</v>
      </c>
      <c r="C17" s="134">
        <v>99.3</v>
      </c>
      <c r="D17" s="134">
        <v>97.6</v>
      </c>
      <c r="E17" s="134">
        <v>94.2</v>
      </c>
      <c r="F17" s="134">
        <v>120.3</v>
      </c>
      <c r="G17" s="134">
        <v>72.599999999999994</v>
      </c>
      <c r="H17" s="134">
        <v>84.7</v>
      </c>
      <c r="I17" s="134">
        <v>139.80000000000001</v>
      </c>
      <c r="S17" s="77"/>
      <c r="T17" s="77"/>
      <c r="U17" s="77"/>
      <c r="V17" s="77"/>
      <c r="W17" s="77"/>
      <c r="X17" s="77"/>
      <c r="Y17" s="77"/>
    </row>
    <row r="18" spans="1:25" x14ac:dyDescent="0.25">
      <c r="A18" s="184"/>
      <c r="B18" s="46" t="s">
        <v>127</v>
      </c>
      <c r="C18" s="41">
        <v>102.7</v>
      </c>
      <c r="D18" s="41">
        <v>103.4</v>
      </c>
      <c r="E18" s="41">
        <v>97.7</v>
      </c>
      <c r="F18" s="41">
        <v>120.3</v>
      </c>
      <c r="G18" s="41">
        <v>71.7</v>
      </c>
      <c r="H18" s="41">
        <v>91.6</v>
      </c>
      <c r="I18" s="41">
        <v>128.69999999999999</v>
      </c>
      <c r="S18" s="77"/>
      <c r="T18" s="77"/>
      <c r="U18" s="77"/>
      <c r="V18" s="77"/>
      <c r="W18" s="77"/>
      <c r="X18" s="77"/>
      <c r="Y18" s="77"/>
    </row>
    <row r="19" spans="1:25" ht="15.75" thickBot="1" x14ac:dyDescent="0.3">
      <c r="A19" s="185"/>
      <c r="B19" s="135" t="s">
        <v>128</v>
      </c>
      <c r="C19" s="136">
        <v>103.4</v>
      </c>
      <c r="D19" s="136">
        <v>103.9</v>
      </c>
      <c r="E19" s="136">
        <v>99.3</v>
      </c>
      <c r="F19" s="136">
        <v>119.5</v>
      </c>
      <c r="G19" s="136">
        <v>75.900000000000006</v>
      </c>
      <c r="H19" s="136">
        <v>93</v>
      </c>
      <c r="I19" s="136">
        <v>129.69999999999999</v>
      </c>
      <c r="S19" s="77"/>
      <c r="T19" s="77"/>
      <c r="U19" s="77"/>
      <c r="V19" s="77"/>
      <c r="W19" s="77"/>
      <c r="X19" s="77"/>
      <c r="Y19" s="77"/>
    </row>
    <row r="20" spans="1:25" x14ac:dyDescent="0.25">
      <c r="A20" s="183">
        <v>2008</v>
      </c>
      <c r="B20" s="45" t="s">
        <v>124</v>
      </c>
      <c r="C20" s="40">
        <v>102.9</v>
      </c>
      <c r="D20" s="40">
        <v>102.9</v>
      </c>
      <c r="E20" s="40">
        <v>100.4</v>
      </c>
      <c r="F20" s="40">
        <v>117.1</v>
      </c>
      <c r="G20" s="40">
        <v>78.099999999999994</v>
      </c>
      <c r="H20" s="40">
        <v>96.9</v>
      </c>
      <c r="I20" s="40">
        <v>119.4</v>
      </c>
      <c r="S20" s="77"/>
      <c r="T20" s="77"/>
      <c r="U20" s="77"/>
      <c r="V20" s="77"/>
      <c r="W20" s="77"/>
      <c r="X20" s="77"/>
      <c r="Y20" s="77"/>
    </row>
    <row r="21" spans="1:25" ht="15" customHeight="1" x14ac:dyDescent="0.25">
      <c r="A21" s="184"/>
      <c r="B21" s="133" t="s">
        <v>126</v>
      </c>
      <c r="C21" s="134">
        <v>102.5</v>
      </c>
      <c r="D21" s="134">
        <v>103.5</v>
      </c>
      <c r="E21" s="134">
        <v>103.6</v>
      </c>
      <c r="F21" s="134">
        <v>118.1</v>
      </c>
      <c r="G21" s="134">
        <v>73.900000000000006</v>
      </c>
      <c r="H21" s="134">
        <v>97.5</v>
      </c>
      <c r="I21" s="134">
        <v>116.6</v>
      </c>
      <c r="S21" s="77"/>
      <c r="T21" s="77"/>
      <c r="U21" s="77"/>
      <c r="V21" s="77"/>
      <c r="W21" s="77"/>
      <c r="X21" s="77"/>
      <c r="Y21" s="77"/>
    </row>
    <row r="22" spans="1:25" x14ac:dyDescent="0.25">
      <c r="A22" s="184"/>
      <c r="B22" s="46" t="s">
        <v>127</v>
      </c>
      <c r="C22" s="41">
        <v>99.3</v>
      </c>
      <c r="D22" s="41">
        <v>110.2</v>
      </c>
      <c r="E22" s="41">
        <v>99.5</v>
      </c>
      <c r="F22" s="41">
        <v>109.2</v>
      </c>
      <c r="G22" s="41">
        <v>68</v>
      </c>
      <c r="H22" s="41">
        <v>85.6</v>
      </c>
      <c r="I22" s="41">
        <v>107.1</v>
      </c>
      <c r="S22" s="77"/>
      <c r="T22" s="77"/>
      <c r="U22" s="77"/>
      <c r="V22" s="77"/>
      <c r="W22" s="77"/>
      <c r="X22" s="77"/>
      <c r="Y22" s="77"/>
    </row>
    <row r="23" spans="1:25" ht="15.75" thickBot="1" x14ac:dyDescent="0.3">
      <c r="A23" s="185"/>
      <c r="B23" s="135" t="s">
        <v>128</v>
      </c>
      <c r="C23" s="136">
        <v>92.3</v>
      </c>
      <c r="D23" s="136">
        <v>106.3</v>
      </c>
      <c r="E23" s="136">
        <v>91.6</v>
      </c>
      <c r="F23" s="136">
        <v>101.9</v>
      </c>
      <c r="G23" s="136">
        <v>66.2</v>
      </c>
      <c r="H23" s="136">
        <v>68.099999999999994</v>
      </c>
      <c r="I23" s="136">
        <v>95.1</v>
      </c>
      <c r="S23" s="77"/>
      <c r="T23" s="77"/>
      <c r="U23" s="77"/>
      <c r="V23" s="77"/>
      <c r="W23" s="77"/>
      <c r="X23" s="77"/>
      <c r="Y23" s="77"/>
    </row>
    <row r="24" spans="1:25" x14ac:dyDescent="0.25">
      <c r="A24" s="183">
        <v>2009</v>
      </c>
      <c r="B24" s="45" t="s">
        <v>124</v>
      </c>
      <c r="C24" s="40">
        <v>88.8</v>
      </c>
      <c r="D24" s="40">
        <v>112.6</v>
      </c>
      <c r="E24" s="40">
        <v>80</v>
      </c>
      <c r="F24" s="40">
        <v>92.2</v>
      </c>
      <c r="G24" s="40">
        <v>67</v>
      </c>
      <c r="H24" s="40">
        <v>67.7</v>
      </c>
      <c r="I24" s="40">
        <v>94.5</v>
      </c>
      <c r="S24" s="77"/>
      <c r="T24" s="77"/>
      <c r="U24" s="77"/>
      <c r="V24" s="77"/>
      <c r="W24" s="77"/>
      <c r="X24" s="77"/>
      <c r="Y24" s="77"/>
    </row>
    <row r="25" spans="1:25" ht="15" customHeight="1" x14ac:dyDescent="0.25">
      <c r="A25" s="184"/>
      <c r="B25" s="133" t="s">
        <v>126</v>
      </c>
      <c r="C25" s="134">
        <v>85.7</v>
      </c>
      <c r="D25" s="134">
        <v>113.6</v>
      </c>
      <c r="E25" s="134">
        <v>69.099999999999994</v>
      </c>
      <c r="F25" s="134">
        <v>88.1</v>
      </c>
      <c r="G25" s="134">
        <v>74.3</v>
      </c>
      <c r="H25" s="134">
        <v>62.3</v>
      </c>
      <c r="I25" s="134">
        <v>105.3</v>
      </c>
      <c r="S25" s="77"/>
      <c r="T25" s="77"/>
      <c r="U25" s="77"/>
      <c r="V25" s="77"/>
      <c r="W25" s="77"/>
      <c r="X25" s="77"/>
      <c r="Y25" s="77"/>
    </row>
    <row r="26" spans="1:25" x14ac:dyDescent="0.25">
      <c r="A26" s="184"/>
      <c r="B26" s="46" t="s">
        <v>127</v>
      </c>
      <c r="C26" s="41">
        <v>84.9</v>
      </c>
      <c r="D26" s="41">
        <v>107.7</v>
      </c>
      <c r="E26" s="41">
        <v>63.8</v>
      </c>
      <c r="F26" s="41">
        <v>89.6</v>
      </c>
      <c r="G26" s="41">
        <v>83.8</v>
      </c>
      <c r="H26" s="41">
        <v>68.8</v>
      </c>
      <c r="I26" s="41">
        <v>97.7</v>
      </c>
      <c r="S26" s="77"/>
      <c r="T26" s="77"/>
      <c r="U26" s="77"/>
      <c r="V26" s="77"/>
      <c r="W26" s="77"/>
      <c r="X26" s="77"/>
      <c r="Y26" s="77"/>
    </row>
    <row r="27" spans="1:25" ht="15.75" thickBot="1" x14ac:dyDescent="0.3">
      <c r="A27" s="185"/>
      <c r="B27" s="135" t="s">
        <v>128</v>
      </c>
      <c r="C27" s="136">
        <v>85.8</v>
      </c>
      <c r="D27" s="136">
        <v>108.9</v>
      </c>
      <c r="E27" s="136">
        <v>65.599999999999994</v>
      </c>
      <c r="F27" s="136">
        <v>90.7</v>
      </c>
      <c r="G27" s="136">
        <v>83.9</v>
      </c>
      <c r="H27" s="136">
        <v>68.5</v>
      </c>
      <c r="I27" s="136">
        <v>106.4</v>
      </c>
      <c r="S27" s="77"/>
      <c r="T27" s="77"/>
      <c r="U27" s="77"/>
      <c r="V27" s="77"/>
      <c r="W27" s="77"/>
      <c r="X27" s="77"/>
      <c r="Y27" s="77"/>
    </row>
    <row r="28" spans="1:25" x14ac:dyDescent="0.25">
      <c r="A28" s="183">
        <v>2010</v>
      </c>
      <c r="B28" s="45" t="s">
        <v>124</v>
      </c>
      <c r="C28" s="40">
        <v>85.7</v>
      </c>
      <c r="D28" s="40">
        <v>102.3</v>
      </c>
      <c r="E28" s="40">
        <v>70.099999999999994</v>
      </c>
      <c r="F28" s="40">
        <v>93.6</v>
      </c>
      <c r="G28" s="40">
        <v>79.599999999999994</v>
      </c>
      <c r="H28" s="40">
        <v>66.7</v>
      </c>
      <c r="I28" s="40">
        <v>106.5</v>
      </c>
      <c r="S28" s="77"/>
      <c r="T28" s="77"/>
      <c r="U28" s="77"/>
      <c r="V28" s="77"/>
      <c r="W28" s="77"/>
      <c r="X28" s="77"/>
      <c r="Y28" s="77"/>
    </row>
    <row r="29" spans="1:25" ht="15" customHeight="1" x14ac:dyDescent="0.25">
      <c r="A29" s="184"/>
      <c r="B29" s="133" t="s">
        <v>126</v>
      </c>
      <c r="C29" s="134">
        <v>86.3</v>
      </c>
      <c r="D29" s="134">
        <v>103.8</v>
      </c>
      <c r="E29" s="134">
        <v>72.400000000000006</v>
      </c>
      <c r="F29" s="134">
        <v>93.1</v>
      </c>
      <c r="G29" s="134">
        <v>80.8</v>
      </c>
      <c r="H29" s="134">
        <v>62.5</v>
      </c>
      <c r="I29" s="134">
        <v>104.9</v>
      </c>
      <c r="S29" s="77"/>
      <c r="T29" s="77"/>
      <c r="U29" s="77"/>
      <c r="V29" s="77"/>
      <c r="W29" s="77"/>
      <c r="X29" s="77"/>
      <c r="Y29" s="77"/>
    </row>
    <row r="30" spans="1:25" x14ac:dyDescent="0.25">
      <c r="A30" s="184"/>
      <c r="B30" s="46" t="s">
        <v>127</v>
      </c>
      <c r="C30" s="41">
        <v>87.8</v>
      </c>
      <c r="D30" s="41">
        <v>105.4</v>
      </c>
      <c r="E30" s="41">
        <v>77.5</v>
      </c>
      <c r="F30" s="41">
        <v>91.5</v>
      </c>
      <c r="G30" s="41">
        <v>80.7</v>
      </c>
      <c r="H30" s="41">
        <v>59.7</v>
      </c>
      <c r="I30" s="41">
        <v>113.5</v>
      </c>
      <c r="S30" s="77"/>
      <c r="T30" s="77"/>
      <c r="U30" s="77"/>
      <c r="V30" s="77"/>
      <c r="W30" s="77"/>
      <c r="X30" s="77"/>
      <c r="Y30" s="77"/>
    </row>
    <row r="31" spans="1:25" ht="15.75" thickBot="1" x14ac:dyDescent="0.3">
      <c r="A31" s="185"/>
      <c r="B31" s="135" t="s">
        <v>128</v>
      </c>
      <c r="C31" s="136">
        <v>90.3</v>
      </c>
      <c r="D31" s="136">
        <v>108.9</v>
      </c>
      <c r="E31" s="136">
        <v>80.599999999999994</v>
      </c>
      <c r="F31" s="136">
        <v>92.6</v>
      </c>
      <c r="G31" s="136">
        <v>87.3</v>
      </c>
      <c r="H31" s="136">
        <v>63.5</v>
      </c>
      <c r="I31" s="136">
        <v>111.6</v>
      </c>
      <c r="S31" s="77"/>
      <c r="T31" s="77"/>
      <c r="U31" s="77"/>
      <c r="V31" s="77"/>
      <c r="W31" s="77"/>
      <c r="X31" s="77"/>
      <c r="Y31" s="77"/>
    </row>
    <row r="32" spans="1:25" x14ac:dyDescent="0.25">
      <c r="A32" s="183">
        <v>2011</v>
      </c>
      <c r="B32" s="45" t="s">
        <v>124</v>
      </c>
      <c r="C32" s="40">
        <v>92.5</v>
      </c>
      <c r="D32" s="40">
        <v>111.2</v>
      </c>
      <c r="E32" s="40">
        <v>80.900000000000006</v>
      </c>
      <c r="F32" s="40">
        <v>95.7</v>
      </c>
      <c r="G32" s="40">
        <v>82.8</v>
      </c>
      <c r="H32" s="40">
        <v>69</v>
      </c>
      <c r="I32" s="40">
        <v>112.8</v>
      </c>
      <c r="S32" s="77"/>
      <c r="T32" s="77"/>
      <c r="U32" s="77"/>
      <c r="V32" s="77"/>
      <c r="W32" s="77"/>
      <c r="X32" s="77"/>
      <c r="Y32" s="77"/>
    </row>
    <row r="33" spans="1:25" ht="15" customHeight="1" x14ac:dyDescent="0.25">
      <c r="A33" s="184"/>
      <c r="B33" s="133" t="s">
        <v>126</v>
      </c>
      <c r="C33" s="134">
        <v>93.7</v>
      </c>
      <c r="D33" s="134">
        <v>110.8</v>
      </c>
      <c r="E33" s="134">
        <v>83.9</v>
      </c>
      <c r="F33" s="134">
        <v>97.3</v>
      </c>
      <c r="G33" s="134">
        <v>83.1</v>
      </c>
      <c r="H33" s="134">
        <v>69.8</v>
      </c>
      <c r="I33" s="134">
        <v>113.5</v>
      </c>
      <c r="S33" s="77"/>
      <c r="T33" s="77"/>
      <c r="U33" s="77"/>
      <c r="V33" s="77"/>
      <c r="W33" s="77"/>
      <c r="X33" s="77"/>
      <c r="Y33" s="77"/>
    </row>
    <row r="34" spans="1:25" x14ac:dyDescent="0.25">
      <c r="A34" s="184"/>
      <c r="B34" s="46" t="s">
        <v>127</v>
      </c>
      <c r="C34" s="41">
        <v>95.6</v>
      </c>
      <c r="D34" s="41">
        <v>110.3</v>
      </c>
      <c r="E34" s="41">
        <v>90</v>
      </c>
      <c r="F34" s="41">
        <v>99.6</v>
      </c>
      <c r="G34" s="41">
        <v>75.599999999999994</v>
      </c>
      <c r="H34" s="41">
        <v>75.099999999999994</v>
      </c>
      <c r="I34" s="41">
        <v>128.4</v>
      </c>
      <c r="S34" s="77"/>
      <c r="T34" s="77"/>
      <c r="U34" s="77"/>
      <c r="V34" s="77"/>
      <c r="W34" s="77"/>
      <c r="X34" s="77"/>
      <c r="Y34" s="77"/>
    </row>
    <row r="35" spans="1:25" ht="15.75" thickBot="1" x14ac:dyDescent="0.3">
      <c r="A35" s="185"/>
      <c r="B35" s="135" t="s">
        <v>128</v>
      </c>
      <c r="C35" s="136">
        <v>96.6</v>
      </c>
      <c r="D35" s="136">
        <v>110</v>
      </c>
      <c r="E35" s="136">
        <v>89.8</v>
      </c>
      <c r="F35" s="136">
        <v>95.6</v>
      </c>
      <c r="G35" s="136">
        <v>87.7</v>
      </c>
      <c r="H35" s="136">
        <v>77.5</v>
      </c>
      <c r="I35" s="136">
        <v>122.8</v>
      </c>
      <c r="S35" s="77"/>
      <c r="T35" s="77"/>
      <c r="U35" s="77"/>
      <c r="V35" s="77"/>
      <c r="W35" s="77"/>
      <c r="X35" s="77"/>
      <c r="Y35" s="77"/>
    </row>
    <row r="36" spans="1:25" x14ac:dyDescent="0.25">
      <c r="A36" s="183">
        <v>2012</v>
      </c>
      <c r="B36" s="45" t="s">
        <v>124</v>
      </c>
      <c r="C36" s="40">
        <v>95.4</v>
      </c>
      <c r="D36" s="40">
        <v>109.7</v>
      </c>
      <c r="E36" s="40">
        <v>89.1</v>
      </c>
      <c r="F36" s="40">
        <v>93.7</v>
      </c>
      <c r="G36" s="40">
        <v>84.7</v>
      </c>
      <c r="H36" s="40">
        <v>78.599999999999994</v>
      </c>
      <c r="I36" s="40">
        <v>126.3</v>
      </c>
      <c r="S36" s="77"/>
      <c r="T36" s="77"/>
      <c r="U36" s="77"/>
      <c r="V36" s="77"/>
      <c r="W36" s="77"/>
      <c r="X36" s="77"/>
      <c r="Y36" s="77"/>
    </row>
    <row r="37" spans="1:25" ht="15" customHeight="1" x14ac:dyDescent="0.25">
      <c r="A37" s="184"/>
      <c r="B37" s="133" t="s">
        <v>126</v>
      </c>
      <c r="C37" s="134">
        <v>94.2</v>
      </c>
      <c r="D37" s="134">
        <v>106.5</v>
      </c>
      <c r="E37" s="134">
        <v>89</v>
      </c>
      <c r="F37" s="134">
        <v>92.5</v>
      </c>
      <c r="G37" s="134">
        <v>84.4</v>
      </c>
      <c r="H37" s="134">
        <v>80.7</v>
      </c>
      <c r="I37" s="134">
        <v>109.1</v>
      </c>
      <c r="S37" s="77"/>
      <c r="T37" s="77"/>
      <c r="U37" s="77"/>
      <c r="V37" s="77"/>
      <c r="W37" s="77"/>
      <c r="X37" s="77"/>
      <c r="Y37" s="77"/>
    </row>
    <row r="38" spans="1:25" x14ac:dyDescent="0.25">
      <c r="A38" s="184"/>
      <c r="B38" s="46" t="s">
        <v>127</v>
      </c>
      <c r="C38" s="41">
        <v>92.5</v>
      </c>
      <c r="D38" s="41">
        <v>106.2</v>
      </c>
      <c r="E38" s="41">
        <v>86.1</v>
      </c>
      <c r="F38" s="41">
        <v>89.1</v>
      </c>
      <c r="G38" s="41">
        <v>87.5</v>
      </c>
      <c r="H38" s="41">
        <v>69.599999999999994</v>
      </c>
      <c r="I38" s="41">
        <v>115.9</v>
      </c>
      <c r="S38" s="77"/>
      <c r="T38" s="77"/>
      <c r="U38" s="77"/>
      <c r="V38" s="77"/>
      <c r="W38" s="77"/>
      <c r="X38" s="77"/>
      <c r="Y38" s="77"/>
    </row>
    <row r="39" spans="1:25" ht="15.75" thickBot="1" x14ac:dyDescent="0.3">
      <c r="A39" s="185"/>
      <c r="B39" s="135" t="s">
        <v>128</v>
      </c>
      <c r="C39" s="136">
        <v>91.3</v>
      </c>
      <c r="D39" s="136">
        <v>106.7</v>
      </c>
      <c r="E39" s="136">
        <v>83.8</v>
      </c>
      <c r="F39" s="136">
        <v>90.5</v>
      </c>
      <c r="G39" s="136">
        <v>87.4</v>
      </c>
      <c r="H39" s="136">
        <v>72.5</v>
      </c>
      <c r="I39" s="136">
        <v>102.8</v>
      </c>
      <c r="S39" s="77"/>
      <c r="T39" s="77"/>
      <c r="U39" s="77"/>
      <c r="V39" s="77"/>
      <c r="W39" s="77"/>
      <c r="X39" s="77"/>
      <c r="Y39" s="77"/>
    </row>
    <row r="40" spans="1:25" x14ac:dyDescent="0.25">
      <c r="A40" s="183">
        <v>2013</v>
      </c>
      <c r="B40" s="45" t="s">
        <v>124</v>
      </c>
      <c r="C40" s="40">
        <v>92.4</v>
      </c>
      <c r="D40" s="40">
        <v>103.8</v>
      </c>
      <c r="E40" s="40">
        <v>85.9</v>
      </c>
      <c r="F40" s="40">
        <v>93</v>
      </c>
      <c r="G40" s="40">
        <v>88.2</v>
      </c>
      <c r="H40" s="40">
        <v>68.099999999999994</v>
      </c>
      <c r="I40" s="40">
        <v>104.7</v>
      </c>
      <c r="S40" s="77"/>
      <c r="T40" s="77"/>
      <c r="U40" s="77"/>
      <c r="V40" s="77"/>
      <c r="W40" s="77"/>
      <c r="X40" s="77"/>
      <c r="Y40" s="77"/>
    </row>
    <row r="41" spans="1:25" ht="15" customHeight="1" x14ac:dyDescent="0.25">
      <c r="A41" s="184"/>
      <c r="B41" s="133" t="s">
        <v>126</v>
      </c>
      <c r="C41" s="134">
        <v>92.9</v>
      </c>
      <c r="D41" s="134">
        <v>107</v>
      </c>
      <c r="E41" s="134">
        <v>85.7</v>
      </c>
      <c r="F41" s="134">
        <v>93.8</v>
      </c>
      <c r="G41" s="134">
        <v>96.3</v>
      </c>
      <c r="H41" s="134">
        <v>75.099999999999994</v>
      </c>
      <c r="I41" s="134">
        <v>102.7</v>
      </c>
      <c r="S41" s="77"/>
      <c r="T41" s="77"/>
      <c r="U41" s="77"/>
      <c r="V41" s="77"/>
      <c r="W41" s="77"/>
      <c r="X41" s="77"/>
      <c r="Y41" s="77"/>
    </row>
    <row r="42" spans="1:25" x14ac:dyDescent="0.25">
      <c r="A42" s="184"/>
      <c r="B42" s="46" t="s">
        <v>127</v>
      </c>
      <c r="C42" s="41">
        <v>96.6</v>
      </c>
      <c r="D42" s="41">
        <v>107.2</v>
      </c>
      <c r="E42" s="41">
        <v>89.9</v>
      </c>
      <c r="F42" s="41">
        <v>94.9</v>
      </c>
      <c r="G42" s="41">
        <v>100.6</v>
      </c>
      <c r="H42" s="41">
        <v>83.7</v>
      </c>
      <c r="I42" s="41">
        <v>101.5</v>
      </c>
      <c r="S42" s="77"/>
      <c r="T42" s="77"/>
      <c r="U42" s="77"/>
      <c r="V42" s="77"/>
      <c r="W42" s="77"/>
      <c r="X42" s="77"/>
      <c r="Y42" s="77"/>
    </row>
    <row r="43" spans="1:25" ht="15.75" thickBot="1" x14ac:dyDescent="0.3">
      <c r="A43" s="185"/>
      <c r="B43" s="135" t="s">
        <v>128</v>
      </c>
      <c r="C43" s="136">
        <v>96.6</v>
      </c>
      <c r="D43" s="136">
        <v>105.6</v>
      </c>
      <c r="E43" s="136">
        <v>94.4</v>
      </c>
      <c r="F43" s="136">
        <v>94.2</v>
      </c>
      <c r="G43" s="136">
        <v>95</v>
      </c>
      <c r="H43" s="136">
        <v>84.9</v>
      </c>
      <c r="I43" s="136">
        <v>109.1</v>
      </c>
      <c r="S43" s="77"/>
      <c r="T43" s="77"/>
      <c r="U43" s="77"/>
      <c r="V43" s="77"/>
      <c r="W43" s="77"/>
      <c r="X43" s="77"/>
      <c r="Y43" s="77"/>
    </row>
    <row r="44" spans="1:25" x14ac:dyDescent="0.25">
      <c r="A44" s="183">
        <v>2014</v>
      </c>
      <c r="B44" s="45" t="s">
        <v>124</v>
      </c>
      <c r="C44" s="40">
        <v>96.2</v>
      </c>
      <c r="D44" s="40">
        <v>99.4</v>
      </c>
      <c r="E44" s="40">
        <v>93.9</v>
      </c>
      <c r="F44" s="40">
        <v>93.6</v>
      </c>
      <c r="G44" s="40">
        <v>95.8</v>
      </c>
      <c r="H44" s="40">
        <v>89</v>
      </c>
      <c r="I44" s="40">
        <v>103.9</v>
      </c>
      <c r="S44" s="77"/>
      <c r="T44" s="77"/>
      <c r="U44" s="77"/>
      <c r="V44" s="77"/>
      <c r="W44" s="77"/>
      <c r="X44" s="77"/>
      <c r="Y44" s="77"/>
    </row>
    <row r="45" spans="1:25" ht="15" customHeight="1" x14ac:dyDescent="0.25">
      <c r="A45" s="184"/>
      <c r="B45" s="133" t="s">
        <v>126</v>
      </c>
      <c r="C45" s="134">
        <v>98</v>
      </c>
      <c r="D45" s="134">
        <v>103.6</v>
      </c>
      <c r="E45" s="134">
        <v>97.6</v>
      </c>
      <c r="F45" s="134">
        <v>93.8</v>
      </c>
      <c r="G45" s="134">
        <v>99.7</v>
      </c>
      <c r="H45" s="134">
        <v>90.6</v>
      </c>
      <c r="I45" s="134">
        <v>103.5</v>
      </c>
      <c r="S45" s="77"/>
      <c r="T45" s="77"/>
      <c r="U45" s="77"/>
      <c r="V45" s="77"/>
      <c r="W45" s="77"/>
      <c r="X45" s="77"/>
      <c r="Y45" s="77"/>
    </row>
    <row r="46" spans="1:25" x14ac:dyDescent="0.25">
      <c r="A46" s="184"/>
      <c r="B46" s="46" t="s">
        <v>127</v>
      </c>
      <c r="C46" s="41">
        <v>98.8</v>
      </c>
      <c r="D46" s="41">
        <v>102.3</v>
      </c>
      <c r="E46" s="41">
        <v>98.2</v>
      </c>
      <c r="F46" s="41">
        <v>97.7</v>
      </c>
      <c r="G46" s="41">
        <v>96</v>
      </c>
      <c r="H46" s="41">
        <v>97.8</v>
      </c>
      <c r="I46" s="41">
        <v>97.9</v>
      </c>
      <c r="S46" s="77"/>
      <c r="T46" s="77"/>
      <c r="U46" s="77"/>
      <c r="V46" s="77"/>
      <c r="W46" s="77"/>
      <c r="X46" s="77"/>
      <c r="Y46" s="77"/>
    </row>
    <row r="47" spans="1:25" ht="15.75" thickBot="1" x14ac:dyDescent="0.3">
      <c r="A47" s="185"/>
      <c r="B47" s="135" t="s">
        <v>128</v>
      </c>
      <c r="C47" s="136">
        <v>98</v>
      </c>
      <c r="D47" s="136">
        <v>99.6</v>
      </c>
      <c r="E47" s="136">
        <v>100</v>
      </c>
      <c r="F47" s="136">
        <v>97.4</v>
      </c>
      <c r="G47" s="136">
        <v>98.7</v>
      </c>
      <c r="H47" s="136">
        <v>90.4</v>
      </c>
      <c r="I47" s="136">
        <v>99</v>
      </c>
      <c r="S47" s="77"/>
      <c r="T47" s="77"/>
      <c r="U47" s="77"/>
      <c r="V47" s="77"/>
      <c r="W47" s="77"/>
      <c r="X47" s="77"/>
      <c r="Y47" s="77"/>
    </row>
    <row r="48" spans="1:25" x14ac:dyDescent="0.25">
      <c r="A48" s="183">
        <v>2015</v>
      </c>
      <c r="B48" s="45" t="s">
        <v>124</v>
      </c>
      <c r="C48" s="40">
        <v>99.9</v>
      </c>
      <c r="D48" s="40">
        <v>99.6</v>
      </c>
      <c r="E48" s="40">
        <v>100.8</v>
      </c>
      <c r="F48" s="40">
        <v>99.1</v>
      </c>
      <c r="G48" s="40">
        <v>94.1</v>
      </c>
      <c r="H48" s="40">
        <v>102.2</v>
      </c>
      <c r="I48" s="40">
        <v>98.5</v>
      </c>
      <c r="S48" s="77"/>
      <c r="T48" s="77"/>
      <c r="U48" s="77"/>
      <c r="V48" s="77"/>
      <c r="W48" s="77"/>
      <c r="X48" s="77"/>
      <c r="Y48" s="77"/>
    </row>
    <row r="49" spans="1:25" ht="15" customHeight="1" x14ac:dyDescent="0.25">
      <c r="A49" s="184"/>
      <c r="B49" s="133" t="s">
        <v>126</v>
      </c>
      <c r="C49" s="134">
        <v>100.2</v>
      </c>
      <c r="D49" s="134">
        <v>100.2</v>
      </c>
      <c r="E49" s="134">
        <v>101.6</v>
      </c>
      <c r="F49" s="134">
        <v>101.8</v>
      </c>
      <c r="G49" s="134">
        <v>98.8</v>
      </c>
      <c r="H49" s="134">
        <v>94.9</v>
      </c>
      <c r="I49" s="134">
        <v>100.6</v>
      </c>
      <c r="S49" s="77"/>
      <c r="T49" s="77"/>
      <c r="U49" s="77"/>
      <c r="V49" s="77"/>
      <c r="W49" s="77"/>
      <c r="X49" s="77"/>
      <c r="Y49" s="77"/>
    </row>
    <row r="50" spans="1:25" x14ac:dyDescent="0.25">
      <c r="A50" s="184"/>
      <c r="B50" s="46" t="s">
        <v>127</v>
      </c>
      <c r="C50" s="41">
        <v>100.1</v>
      </c>
      <c r="D50" s="41">
        <v>102.6</v>
      </c>
      <c r="E50" s="41">
        <v>100.7</v>
      </c>
      <c r="F50" s="41">
        <v>97.5</v>
      </c>
      <c r="G50" s="41">
        <v>96.1</v>
      </c>
      <c r="H50" s="41">
        <v>96.4</v>
      </c>
      <c r="I50" s="41">
        <v>99.2</v>
      </c>
      <c r="S50" s="77"/>
      <c r="T50" s="77"/>
      <c r="U50" s="77"/>
      <c r="V50" s="77"/>
      <c r="W50" s="77"/>
      <c r="X50" s="77"/>
      <c r="Y50" s="77"/>
    </row>
    <row r="51" spans="1:25" ht="15.75" thickBot="1" x14ac:dyDescent="0.3">
      <c r="A51" s="185"/>
      <c r="B51" s="135" t="s">
        <v>128</v>
      </c>
      <c r="C51" s="136">
        <v>99.8</v>
      </c>
      <c r="D51" s="136">
        <v>97.5</v>
      </c>
      <c r="E51" s="136">
        <v>97</v>
      </c>
      <c r="F51" s="136">
        <v>101.6</v>
      </c>
      <c r="G51" s="136">
        <v>111.1</v>
      </c>
      <c r="H51" s="136">
        <v>106.4</v>
      </c>
      <c r="I51" s="136">
        <v>101.7</v>
      </c>
      <c r="S51" s="77"/>
      <c r="T51" s="77"/>
      <c r="U51" s="77"/>
      <c r="V51" s="77"/>
      <c r="W51" s="77"/>
      <c r="X51" s="77"/>
      <c r="Y51" s="77"/>
    </row>
    <row r="52" spans="1:25" x14ac:dyDescent="0.25">
      <c r="A52" s="183">
        <v>2016</v>
      </c>
      <c r="B52" s="45" t="s">
        <v>124</v>
      </c>
      <c r="C52" s="40">
        <v>98.5</v>
      </c>
      <c r="D52" s="40">
        <v>92.9</v>
      </c>
      <c r="E52" s="40">
        <v>95.2</v>
      </c>
      <c r="F52" s="40">
        <v>100.3</v>
      </c>
      <c r="G52" s="40">
        <v>119.9</v>
      </c>
      <c r="H52" s="40">
        <v>100.3</v>
      </c>
      <c r="I52" s="40">
        <v>101.8</v>
      </c>
      <c r="S52" s="77"/>
      <c r="T52" s="77"/>
      <c r="U52" s="77"/>
      <c r="V52" s="77"/>
      <c r="W52" s="77"/>
      <c r="X52" s="77"/>
      <c r="Y52" s="77"/>
    </row>
    <row r="53" spans="1:25" ht="15" customHeight="1" x14ac:dyDescent="0.25">
      <c r="A53" s="184"/>
      <c r="B53" s="133" t="s">
        <v>126</v>
      </c>
      <c r="C53" s="134">
        <v>98.9</v>
      </c>
      <c r="D53" s="134">
        <v>97.6</v>
      </c>
      <c r="E53" s="134">
        <v>93.5</v>
      </c>
      <c r="F53" s="134">
        <v>103.1</v>
      </c>
      <c r="G53" s="134">
        <v>113.7</v>
      </c>
      <c r="H53" s="134">
        <v>108.1</v>
      </c>
      <c r="I53" s="134">
        <v>103.2</v>
      </c>
      <c r="S53" s="77"/>
      <c r="T53" s="77"/>
      <c r="U53" s="77"/>
      <c r="V53" s="77"/>
      <c r="W53" s="77"/>
      <c r="X53" s="77"/>
      <c r="Y53" s="77"/>
    </row>
    <row r="54" spans="1:25" x14ac:dyDescent="0.25">
      <c r="A54" s="184"/>
      <c r="B54" s="46" t="s">
        <v>127</v>
      </c>
      <c r="C54" s="41">
        <v>99.2</v>
      </c>
      <c r="D54" s="41">
        <v>96.6</v>
      </c>
      <c r="E54" s="41">
        <v>90.4</v>
      </c>
      <c r="F54" s="41">
        <v>104.8</v>
      </c>
      <c r="G54" s="41">
        <v>109.9</v>
      </c>
      <c r="H54" s="41">
        <v>104</v>
      </c>
      <c r="I54" s="41">
        <v>101.3</v>
      </c>
      <c r="S54" s="77"/>
      <c r="T54" s="77"/>
      <c r="U54" s="77"/>
      <c r="V54" s="77"/>
      <c r="W54" s="77"/>
      <c r="X54" s="77"/>
      <c r="Y54" s="77"/>
    </row>
    <row r="55" spans="1:25" ht="15.75" thickBot="1" x14ac:dyDescent="0.3">
      <c r="A55" s="185"/>
      <c r="B55" s="135" t="s">
        <v>128</v>
      </c>
      <c r="C55" s="136">
        <v>100.1</v>
      </c>
      <c r="D55" s="136">
        <v>95</v>
      </c>
      <c r="E55" s="136">
        <v>91.7</v>
      </c>
      <c r="F55" s="136">
        <v>107.9</v>
      </c>
      <c r="G55" s="136">
        <v>107.6</v>
      </c>
      <c r="H55" s="136">
        <v>115.3</v>
      </c>
      <c r="I55" s="136">
        <v>106.1</v>
      </c>
      <c r="S55" s="77"/>
      <c r="T55" s="77"/>
      <c r="U55" s="77"/>
      <c r="V55" s="77"/>
      <c r="W55" s="77"/>
      <c r="X55" s="77"/>
      <c r="Y55" s="77"/>
    </row>
    <row r="56" spans="1:25" x14ac:dyDescent="0.25">
      <c r="A56" s="183">
        <v>2017</v>
      </c>
      <c r="B56" s="45" t="s">
        <v>124</v>
      </c>
      <c r="C56" s="40">
        <v>99.5</v>
      </c>
      <c r="D56" s="40">
        <v>88.8</v>
      </c>
      <c r="E56" s="40">
        <v>94.3</v>
      </c>
      <c r="F56" s="40">
        <v>106.2</v>
      </c>
      <c r="G56" s="40">
        <v>121.5</v>
      </c>
      <c r="H56" s="40">
        <v>120.4</v>
      </c>
      <c r="I56" s="40">
        <v>110.4</v>
      </c>
      <c r="S56" s="77"/>
      <c r="T56" s="77"/>
      <c r="U56" s="77"/>
      <c r="V56" s="77"/>
      <c r="W56" s="77"/>
      <c r="X56" s="77"/>
      <c r="Y56" s="77"/>
    </row>
    <row r="57" spans="1:25" x14ac:dyDescent="0.25">
      <c r="A57" s="184"/>
      <c r="B57" s="133" t="s">
        <v>126</v>
      </c>
      <c r="C57" s="134">
        <v>95.6</v>
      </c>
      <c r="D57" s="134">
        <v>71.7</v>
      </c>
      <c r="E57" s="134">
        <v>95.2</v>
      </c>
      <c r="F57" s="134">
        <v>104.4</v>
      </c>
      <c r="G57" s="134">
        <v>124.3</v>
      </c>
      <c r="H57" s="134">
        <v>114.7</v>
      </c>
      <c r="I57" s="134">
        <v>113.6</v>
      </c>
    </row>
    <row r="58" spans="1:25" x14ac:dyDescent="0.25">
      <c r="A58" s="184"/>
      <c r="B58" s="46" t="s">
        <v>127</v>
      </c>
      <c r="C58" s="41">
        <v>92.6</v>
      </c>
      <c r="D58" s="41">
        <v>59.4</v>
      </c>
      <c r="E58" s="41">
        <v>95.7</v>
      </c>
      <c r="F58" s="41">
        <v>105</v>
      </c>
      <c r="G58" s="41">
        <v>106.9</v>
      </c>
      <c r="H58" s="41">
        <v>118.8</v>
      </c>
      <c r="I58" s="41">
        <v>112.4</v>
      </c>
    </row>
    <row r="59" spans="1:25" ht="15.75" customHeight="1" thickBot="1" x14ac:dyDescent="0.3">
      <c r="A59" s="185"/>
      <c r="B59" s="135" t="s">
        <v>128</v>
      </c>
      <c r="C59" s="136">
        <v>93.1</v>
      </c>
      <c r="D59" s="136">
        <v>56.1</v>
      </c>
      <c r="E59" s="136">
        <v>103.1</v>
      </c>
      <c r="F59" s="136">
        <v>107.2</v>
      </c>
      <c r="G59" s="136">
        <v>116.1</v>
      </c>
      <c r="H59" s="136">
        <v>122.6</v>
      </c>
      <c r="I59" s="136">
        <v>113.1</v>
      </c>
    </row>
    <row r="60" spans="1:25" x14ac:dyDescent="0.25">
      <c r="A60" s="183">
        <v>2018</v>
      </c>
      <c r="B60" s="45" t="s">
        <v>124</v>
      </c>
      <c r="C60" s="40">
        <v>92.3</v>
      </c>
      <c r="D60" s="40">
        <v>52.9</v>
      </c>
      <c r="E60" s="40">
        <v>103.1</v>
      </c>
      <c r="F60" s="40">
        <v>108.8</v>
      </c>
      <c r="G60" s="40">
        <v>118.7</v>
      </c>
      <c r="H60" s="40">
        <v>118.6</v>
      </c>
      <c r="I60" s="40">
        <v>114.4</v>
      </c>
    </row>
    <row r="61" spans="1:25" x14ac:dyDescent="0.25">
      <c r="A61" s="184"/>
      <c r="B61" s="133" t="s">
        <v>126</v>
      </c>
      <c r="C61" s="134"/>
      <c r="D61" s="134"/>
      <c r="E61" s="134"/>
      <c r="F61" s="134"/>
      <c r="G61" s="134"/>
      <c r="H61" s="134"/>
      <c r="I61" s="134"/>
    </row>
    <row r="62" spans="1:25" x14ac:dyDescent="0.25">
      <c r="A62" s="184"/>
      <c r="B62" s="46" t="s">
        <v>127</v>
      </c>
      <c r="C62" s="41"/>
      <c r="D62" s="41"/>
      <c r="E62" s="41"/>
      <c r="F62" s="41"/>
      <c r="G62" s="41"/>
      <c r="H62" s="41"/>
      <c r="I62" s="41"/>
    </row>
    <row r="63" spans="1:25" ht="15.75" thickBot="1" x14ac:dyDescent="0.3">
      <c r="A63" s="185"/>
      <c r="B63" s="135" t="s">
        <v>128</v>
      </c>
      <c r="C63" s="136"/>
      <c r="D63" s="136"/>
      <c r="E63" s="136"/>
      <c r="F63" s="136"/>
      <c r="G63" s="136"/>
      <c r="H63" s="136"/>
      <c r="I63" s="136"/>
    </row>
    <row r="64" spans="1:25" x14ac:dyDescent="0.25">
      <c r="A64" s="9"/>
      <c r="B64" s="47"/>
    </row>
    <row r="65" spans="1:17" ht="16.5" thickBot="1" x14ac:dyDescent="0.3">
      <c r="A65" s="55" t="s">
        <v>168</v>
      </c>
      <c r="B65" s="47"/>
    </row>
    <row r="66" spans="1:17" ht="15.75" x14ac:dyDescent="0.25">
      <c r="A66" s="177" t="s">
        <v>3</v>
      </c>
      <c r="B66" s="178"/>
      <c r="C66" s="72">
        <v>-8.6038446813764234E-3</v>
      </c>
      <c r="D66" s="72">
        <v>-5.6848746529597739E-2</v>
      </c>
      <c r="E66" s="72">
        <v>-2.7709856177634672E-4</v>
      </c>
      <c r="F66" s="72">
        <v>1.4860770944349627E-2</v>
      </c>
      <c r="G66" s="72">
        <v>2.1990849344793485E-2</v>
      </c>
      <c r="H66" s="72">
        <v>-3.2344084817473855E-2</v>
      </c>
      <c r="I66" s="72">
        <v>1.1408819266577852E-2</v>
      </c>
    </row>
    <row r="67" spans="1:17" ht="15.75" x14ac:dyDescent="0.25">
      <c r="A67" s="179" t="s">
        <v>4</v>
      </c>
      <c r="B67" s="180"/>
      <c r="C67" s="146">
        <v>-7.2923936001586684E-2</v>
      </c>
      <c r="D67" s="146">
        <v>-0.40479197268418043</v>
      </c>
      <c r="E67" s="146">
        <v>9.3208989171537082E-2</v>
      </c>
      <c r="F67" s="146">
        <v>2.479122469649564E-2</v>
      </c>
      <c r="G67" s="146">
        <v>-2.3404060638789425E-2</v>
      </c>
      <c r="H67" s="146">
        <v>-1.4649943184319949E-2</v>
      </c>
      <c r="I67" s="146">
        <v>3.6055155839244422E-2</v>
      </c>
    </row>
    <row r="68" spans="1:17" ht="16.5" thickBot="1" x14ac:dyDescent="0.3">
      <c r="A68" s="181" t="s">
        <v>5</v>
      </c>
      <c r="B68" s="182"/>
      <c r="C68" s="73">
        <v>-6.0856323957351216E-2</v>
      </c>
      <c r="D68" s="73">
        <v>-0.36494063537495169</v>
      </c>
      <c r="E68" s="73">
        <v>7.3212876979942401E-2</v>
      </c>
      <c r="F68" s="73">
        <v>8.0466760271606323E-3</v>
      </c>
      <c r="G68" s="73">
        <v>2.9316572992068749E-2</v>
      </c>
      <c r="H68" s="73">
        <v>6.0082027217824359E-2</v>
      </c>
      <c r="I68" s="73">
        <v>7.7044292634497399E-2</v>
      </c>
    </row>
    <row r="69" spans="1:17" x14ac:dyDescent="0.25">
      <c r="A69" s="74" t="s">
        <v>200</v>
      </c>
      <c r="B69" s="74"/>
      <c r="C69" s="75"/>
      <c r="D69" s="75"/>
      <c r="E69" s="75"/>
      <c r="F69" s="75"/>
      <c r="G69" s="75"/>
      <c r="H69" s="75"/>
      <c r="I69" s="75"/>
    </row>
    <row r="70" spans="1:17" x14ac:dyDescent="0.25">
      <c r="A70" s="9"/>
      <c r="B70" s="47"/>
      <c r="K70" s="61"/>
      <c r="L70" s="61"/>
      <c r="M70" s="61"/>
      <c r="N70" s="61"/>
      <c r="O70" s="61"/>
      <c r="P70" s="61"/>
      <c r="Q70" s="61"/>
    </row>
    <row r="71" spans="1:17" x14ac:dyDescent="0.25">
      <c r="A71" s="9"/>
      <c r="B71" s="47"/>
      <c r="K71" s="61"/>
      <c r="L71" s="61"/>
      <c r="M71" s="61"/>
      <c r="N71" s="61"/>
      <c r="O71" s="61"/>
      <c r="P71" s="61"/>
      <c r="Q71" s="61"/>
    </row>
    <row r="72" spans="1:17" x14ac:dyDescent="0.25">
      <c r="A72" s="9"/>
      <c r="B72" s="47"/>
      <c r="K72" s="61"/>
      <c r="L72" s="61"/>
      <c r="M72" s="61"/>
      <c r="N72" s="61"/>
      <c r="O72" s="61"/>
      <c r="P72" s="61"/>
      <c r="Q72" s="61"/>
    </row>
    <row r="73" spans="1:17" x14ac:dyDescent="0.25">
      <c r="A73" s="9"/>
      <c r="B73" s="47"/>
      <c r="K73" s="61"/>
      <c r="L73" s="61"/>
      <c r="M73" s="61"/>
      <c r="N73" s="61"/>
      <c r="O73" s="61"/>
      <c r="P73" s="61"/>
      <c r="Q73" s="61"/>
    </row>
    <row r="74" spans="1:17" x14ac:dyDescent="0.25">
      <c r="A74" s="9"/>
      <c r="B74" s="47"/>
    </row>
    <row r="75" spans="1:17" x14ac:dyDescent="0.25">
      <c r="A75" s="9"/>
      <c r="B75" s="47"/>
    </row>
    <row r="76" spans="1:17" x14ac:dyDescent="0.25">
      <c r="A76" s="9"/>
      <c r="B76" s="47"/>
    </row>
    <row r="77" spans="1:17" x14ac:dyDescent="0.25">
      <c r="A77" s="9"/>
      <c r="B77" s="47"/>
    </row>
    <row r="78" spans="1:17" x14ac:dyDescent="0.25">
      <c r="A78" s="9"/>
      <c r="B78" s="47"/>
    </row>
    <row r="79" spans="1:17" x14ac:dyDescent="0.25">
      <c r="A79" s="9"/>
      <c r="B79" s="47"/>
    </row>
    <row r="80" spans="1:17" x14ac:dyDescent="0.25">
      <c r="A80" s="9"/>
      <c r="B80" s="47"/>
    </row>
    <row r="81" spans="1:2" x14ac:dyDescent="0.25">
      <c r="A81" s="9"/>
      <c r="B81" s="47"/>
    </row>
    <row r="82" spans="1:2" x14ac:dyDescent="0.25">
      <c r="A82" s="9"/>
      <c r="B82" s="47"/>
    </row>
    <row r="83" spans="1:2" x14ac:dyDescent="0.25">
      <c r="A83" s="9"/>
      <c r="B83" s="47"/>
    </row>
    <row r="84" spans="1:2" x14ac:dyDescent="0.25">
      <c r="A84" s="9"/>
      <c r="B84" s="47"/>
    </row>
    <row r="85" spans="1:2" x14ac:dyDescent="0.25">
      <c r="A85" s="9"/>
      <c r="B85" s="47"/>
    </row>
    <row r="86" spans="1:2" x14ac:dyDescent="0.25">
      <c r="A86" s="9"/>
      <c r="B86" s="47"/>
    </row>
    <row r="87" spans="1:2" x14ac:dyDescent="0.25">
      <c r="A87" s="9"/>
      <c r="B87" s="47"/>
    </row>
    <row r="88" spans="1:2" x14ac:dyDescent="0.25">
      <c r="A88" s="9"/>
      <c r="B88" s="47"/>
    </row>
    <row r="89" spans="1:2" x14ac:dyDescent="0.25">
      <c r="A89" s="9"/>
      <c r="B89" s="47"/>
    </row>
    <row r="90" spans="1:2" x14ac:dyDescent="0.25">
      <c r="A90" s="9"/>
      <c r="B90" s="47"/>
    </row>
    <row r="91" spans="1:2" x14ac:dyDescent="0.25">
      <c r="A91" s="9"/>
      <c r="B91" s="47"/>
    </row>
    <row r="92" spans="1:2" x14ac:dyDescent="0.25">
      <c r="A92" s="9"/>
      <c r="B92" s="47"/>
    </row>
    <row r="93" spans="1:2" x14ac:dyDescent="0.25">
      <c r="A93" s="9"/>
      <c r="B93" s="47"/>
    </row>
    <row r="94" spans="1:2" x14ac:dyDescent="0.25">
      <c r="A94" s="9"/>
      <c r="B94" s="47"/>
    </row>
    <row r="95" spans="1:2" x14ac:dyDescent="0.25">
      <c r="A95" s="9"/>
      <c r="B95" s="47"/>
    </row>
    <row r="96" spans="1:2" x14ac:dyDescent="0.25">
      <c r="A96" s="9"/>
      <c r="B96" s="47"/>
    </row>
    <row r="97" spans="1:2" x14ac:dyDescent="0.25">
      <c r="A97" s="9"/>
      <c r="B97" s="47"/>
    </row>
    <row r="98" spans="1:2" x14ac:dyDescent="0.25">
      <c r="A98" s="9"/>
      <c r="B98" s="47"/>
    </row>
    <row r="99" spans="1:2" x14ac:dyDescent="0.25">
      <c r="A99" s="9"/>
      <c r="B99" s="47"/>
    </row>
    <row r="100" spans="1:2" x14ac:dyDescent="0.25">
      <c r="A100" s="9"/>
      <c r="B100" s="47"/>
    </row>
    <row r="101" spans="1:2" x14ac:dyDescent="0.25">
      <c r="A101" s="9"/>
      <c r="B101" s="47"/>
    </row>
    <row r="102" spans="1:2" x14ac:dyDescent="0.25">
      <c r="A102" s="9"/>
      <c r="B102" s="47"/>
    </row>
    <row r="103" spans="1:2" x14ac:dyDescent="0.25">
      <c r="A103" s="9"/>
      <c r="B103" s="47"/>
    </row>
    <row r="104" spans="1:2" x14ac:dyDescent="0.25">
      <c r="A104" s="9"/>
      <c r="B104" s="47"/>
    </row>
    <row r="105" spans="1:2" x14ac:dyDescent="0.25">
      <c r="A105" s="9"/>
      <c r="B105" s="47"/>
    </row>
    <row r="106" spans="1:2" x14ac:dyDescent="0.25">
      <c r="A106" s="9"/>
      <c r="B106" s="47"/>
    </row>
    <row r="107" spans="1:2" x14ac:dyDescent="0.25">
      <c r="A107" s="9"/>
      <c r="B107" s="47"/>
    </row>
    <row r="108" spans="1:2" x14ac:dyDescent="0.25">
      <c r="A108" s="9"/>
      <c r="B108" s="47"/>
    </row>
    <row r="109" spans="1:2" x14ac:dyDescent="0.25">
      <c r="A109" s="9"/>
      <c r="B109" s="47"/>
    </row>
    <row r="110" spans="1:2" x14ac:dyDescent="0.25">
      <c r="A110" s="9"/>
      <c r="B110" s="47"/>
    </row>
    <row r="111" spans="1:2" x14ac:dyDescent="0.25">
      <c r="A111" s="9"/>
      <c r="B111" s="47"/>
    </row>
    <row r="112" spans="1:2" x14ac:dyDescent="0.25">
      <c r="A112" s="9"/>
      <c r="B112" s="47"/>
    </row>
    <row r="113" spans="1:2" x14ac:dyDescent="0.25">
      <c r="A113" s="9"/>
      <c r="B113" s="47"/>
    </row>
    <row r="114" spans="1:2" x14ac:dyDescent="0.25">
      <c r="A114" s="9"/>
      <c r="B114" s="47"/>
    </row>
    <row r="115" spans="1:2" x14ac:dyDescent="0.25">
      <c r="A115" s="9"/>
      <c r="B115" s="47"/>
    </row>
    <row r="116" spans="1:2" x14ac:dyDescent="0.25">
      <c r="A116" s="9"/>
      <c r="B116" s="47"/>
    </row>
    <row r="117" spans="1:2" x14ac:dyDescent="0.25">
      <c r="A117" s="9"/>
      <c r="B117" s="47"/>
    </row>
    <row r="118" spans="1:2" x14ac:dyDescent="0.25">
      <c r="A118" s="9"/>
      <c r="B118" s="47"/>
    </row>
    <row r="119" spans="1:2" x14ac:dyDescent="0.25">
      <c r="A119" s="9"/>
      <c r="B119" s="47"/>
    </row>
    <row r="120" spans="1:2" x14ac:dyDescent="0.25">
      <c r="A120" s="9"/>
      <c r="B120" s="47"/>
    </row>
    <row r="121" spans="1:2" x14ac:dyDescent="0.25">
      <c r="A121" s="9"/>
      <c r="B121" s="47"/>
    </row>
    <row r="122" spans="1:2" x14ac:dyDescent="0.25">
      <c r="A122" s="9"/>
      <c r="B122" s="47"/>
    </row>
    <row r="123" spans="1:2" x14ac:dyDescent="0.25">
      <c r="A123" s="9"/>
      <c r="B123" s="47"/>
    </row>
    <row r="124" spans="1:2" x14ac:dyDescent="0.25">
      <c r="A124" s="9"/>
      <c r="B124" s="47"/>
    </row>
    <row r="125" spans="1:2" x14ac:dyDescent="0.25">
      <c r="A125" s="9"/>
      <c r="B125" s="47"/>
    </row>
    <row r="126" spans="1:2" x14ac:dyDescent="0.25">
      <c r="A126" s="9"/>
      <c r="B126" s="47"/>
    </row>
    <row r="127" spans="1:2" x14ac:dyDescent="0.25">
      <c r="A127" s="9"/>
      <c r="B127" s="47"/>
    </row>
    <row r="128" spans="1:2" x14ac:dyDescent="0.25">
      <c r="A128" s="9"/>
      <c r="B128" s="47"/>
    </row>
    <row r="129" spans="1:2" x14ac:dyDescent="0.25">
      <c r="A129" s="9"/>
      <c r="B129" s="47"/>
    </row>
    <row r="130" spans="1:2" x14ac:dyDescent="0.25">
      <c r="A130" s="9"/>
      <c r="B130" s="47"/>
    </row>
    <row r="131" spans="1:2" x14ac:dyDescent="0.25">
      <c r="A131" s="9"/>
      <c r="B131" s="47"/>
    </row>
    <row r="132" spans="1:2" x14ac:dyDescent="0.25">
      <c r="A132" s="9"/>
      <c r="B132" s="47"/>
    </row>
    <row r="133" spans="1:2" x14ac:dyDescent="0.25">
      <c r="A133" s="9"/>
      <c r="B133" s="47"/>
    </row>
    <row r="134" spans="1:2" x14ac:dyDescent="0.25">
      <c r="A134" s="9"/>
      <c r="B134" s="47"/>
    </row>
    <row r="135" spans="1:2" x14ac:dyDescent="0.25">
      <c r="A135" s="9"/>
      <c r="B135" s="47"/>
    </row>
    <row r="136" spans="1:2" x14ac:dyDescent="0.25">
      <c r="A136" s="9"/>
      <c r="B136" s="47"/>
    </row>
    <row r="137" spans="1:2" x14ac:dyDescent="0.25">
      <c r="A137" s="9"/>
      <c r="B137" s="47"/>
    </row>
    <row r="138" spans="1:2" x14ac:dyDescent="0.25">
      <c r="A138" s="9"/>
      <c r="B138" s="47"/>
    </row>
    <row r="139" spans="1:2" x14ac:dyDescent="0.25">
      <c r="A139" s="9"/>
      <c r="B139" s="47"/>
    </row>
    <row r="140" spans="1:2" x14ac:dyDescent="0.25">
      <c r="A140" s="9"/>
      <c r="B140" s="47"/>
    </row>
    <row r="141" spans="1:2" x14ac:dyDescent="0.25">
      <c r="A141" s="9"/>
      <c r="B141" s="47"/>
    </row>
    <row r="142" spans="1:2" x14ac:dyDescent="0.25">
      <c r="A142" s="9"/>
      <c r="B142" s="47"/>
    </row>
    <row r="143" spans="1:2" x14ac:dyDescent="0.25">
      <c r="A143" s="9"/>
      <c r="B143" s="47"/>
    </row>
    <row r="144" spans="1:2" x14ac:dyDescent="0.25">
      <c r="A144" s="9"/>
      <c r="B144" s="47"/>
    </row>
    <row r="145" spans="1:2" x14ac:dyDescent="0.25">
      <c r="A145" s="9"/>
      <c r="B145" s="47"/>
    </row>
    <row r="146" spans="1:2" x14ac:dyDescent="0.25">
      <c r="A146" s="9"/>
      <c r="B146" s="47"/>
    </row>
    <row r="147" spans="1:2" x14ac:dyDescent="0.25">
      <c r="A147" s="9"/>
      <c r="B147" s="47"/>
    </row>
    <row r="148" spans="1:2" x14ac:dyDescent="0.25">
      <c r="A148" s="9"/>
      <c r="B148" s="47"/>
    </row>
    <row r="149" spans="1:2" x14ac:dyDescent="0.25">
      <c r="A149" s="9"/>
      <c r="B149" s="47"/>
    </row>
    <row r="150" spans="1:2" x14ac:dyDescent="0.25">
      <c r="A150" s="9"/>
      <c r="B150" s="47"/>
    </row>
    <row r="151" spans="1:2" x14ac:dyDescent="0.25">
      <c r="A151" s="9"/>
      <c r="B151" s="47"/>
    </row>
    <row r="152" spans="1:2" x14ac:dyDescent="0.25">
      <c r="A152" s="9"/>
      <c r="B152" s="47"/>
    </row>
    <row r="153" spans="1:2" x14ac:dyDescent="0.25">
      <c r="A153" s="9"/>
      <c r="B153" s="47"/>
    </row>
    <row r="154" spans="1:2" x14ac:dyDescent="0.25">
      <c r="A154" s="9"/>
      <c r="B154" s="47"/>
    </row>
    <row r="155" spans="1:2" x14ac:dyDescent="0.25">
      <c r="A155" s="9"/>
      <c r="B155" s="47"/>
    </row>
    <row r="156" spans="1:2" x14ac:dyDescent="0.25">
      <c r="A156" s="9"/>
      <c r="B156" s="47"/>
    </row>
    <row r="157" spans="1:2" x14ac:dyDescent="0.25">
      <c r="A157" s="9"/>
      <c r="B157" s="47"/>
    </row>
    <row r="158" spans="1:2" x14ac:dyDescent="0.25">
      <c r="A158" s="9"/>
      <c r="B158" s="47"/>
    </row>
    <row r="159" spans="1:2" x14ac:dyDescent="0.25">
      <c r="A159" s="9"/>
      <c r="B159" s="47"/>
    </row>
    <row r="160" spans="1:2" x14ac:dyDescent="0.25">
      <c r="A160" s="9"/>
      <c r="B160" s="47"/>
    </row>
    <row r="161" spans="1:2" x14ac:dyDescent="0.25">
      <c r="A161" s="9"/>
      <c r="B161" s="47"/>
    </row>
    <row r="162" spans="1:2" x14ac:dyDescent="0.25">
      <c r="A162" s="9"/>
      <c r="B162" s="47"/>
    </row>
    <row r="163" spans="1:2" x14ac:dyDescent="0.25">
      <c r="A163" s="9"/>
      <c r="B163" s="47"/>
    </row>
    <row r="164" spans="1:2" x14ac:dyDescent="0.25">
      <c r="A164" s="9"/>
      <c r="B164" s="47"/>
    </row>
    <row r="165" spans="1:2" x14ac:dyDescent="0.25">
      <c r="A165" s="9"/>
      <c r="B165" s="47"/>
    </row>
    <row r="166" spans="1:2" x14ac:dyDescent="0.25">
      <c r="A166" s="9"/>
      <c r="B166" s="47"/>
    </row>
    <row r="167" spans="1:2" x14ac:dyDescent="0.25">
      <c r="A167" s="9"/>
      <c r="B167" s="47"/>
    </row>
    <row r="168" spans="1:2" x14ac:dyDescent="0.25">
      <c r="A168" s="9"/>
      <c r="B168" s="47"/>
    </row>
    <row r="169" spans="1:2" x14ac:dyDescent="0.25">
      <c r="A169" s="9"/>
      <c r="B169" s="47"/>
    </row>
    <row r="170" spans="1:2" x14ac:dyDescent="0.25">
      <c r="A170" s="9"/>
      <c r="B170" s="47"/>
    </row>
    <row r="171" spans="1:2" x14ac:dyDescent="0.25">
      <c r="A171" s="9"/>
      <c r="B171" s="47"/>
    </row>
    <row r="172" spans="1:2" x14ac:dyDescent="0.25">
      <c r="A172" s="9"/>
      <c r="B172" s="47"/>
    </row>
    <row r="173" spans="1:2" x14ac:dyDescent="0.25">
      <c r="A173" s="9"/>
      <c r="B173" s="47"/>
    </row>
    <row r="174" spans="1:2" x14ac:dyDescent="0.25">
      <c r="A174" s="9"/>
      <c r="B174" s="47"/>
    </row>
    <row r="175" spans="1:2" x14ac:dyDescent="0.25">
      <c r="A175" s="9"/>
      <c r="B175" s="47"/>
    </row>
    <row r="176" spans="1:2" x14ac:dyDescent="0.25">
      <c r="A176" s="9"/>
      <c r="B176" s="47"/>
    </row>
    <row r="177" spans="1:2" x14ac:dyDescent="0.25">
      <c r="A177" s="9"/>
      <c r="B177" s="47"/>
    </row>
    <row r="178" spans="1:2" x14ac:dyDescent="0.25">
      <c r="A178" s="9"/>
      <c r="B178" s="47"/>
    </row>
    <row r="179" spans="1:2" x14ac:dyDescent="0.25">
      <c r="A179" s="9"/>
      <c r="B179" s="47"/>
    </row>
    <row r="180" spans="1:2" x14ac:dyDescent="0.25">
      <c r="A180" s="9"/>
      <c r="B180" s="47"/>
    </row>
    <row r="181" spans="1:2" x14ac:dyDescent="0.25">
      <c r="A181" s="9"/>
      <c r="B181" s="47"/>
    </row>
    <row r="182" spans="1:2" x14ac:dyDescent="0.25">
      <c r="A182" s="9"/>
      <c r="B182" s="47"/>
    </row>
    <row r="183" spans="1:2" x14ac:dyDescent="0.25">
      <c r="A183" s="9"/>
      <c r="B183" s="47"/>
    </row>
    <row r="184" spans="1:2" x14ac:dyDescent="0.25">
      <c r="A184" s="9"/>
      <c r="B184" s="47"/>
    </row>
    <row r="185" spans="1:2" x14ac:dyDescent="0.25">
      <c r="A185" s="9"/>
      <c r="B185" s="47"/>
    </row>
    <row r="186" spans="1:2" x14ac:dyDescent="0.25">
      <c r="A186" s="9"/>
      <c r="B186" s="47"/>
    </row>
    <row r="187" spans="1:2" x14ac:dyDescent="0.25">
      <c r="A187" s="9"/>
      <c r="B187" s="47"/>
    </row>
    <row r="188" spans="1:2" x14ac:dyDescent="0.25">
      <c r="A188" s="9"/>
      <c r="B188" s="47"/>
    </row>
    <row r="189" spans="1:2" x14ac:dyDescent="0.25">
      <c r="A189" s="9"/>
      <c r="B189" s="47"/>
    </row>
    <row r="190" spans="1:2" x14ac:dyDescent="0.25">
      <c r="A190" s="9"/>
      <c r="B190" s="47"/>
    </row>
    <row r="191" spans="1:2" x14ac:dyDescent="0.25">
      <c r="A191" s="9"/>
      <c r="B191" s="47"/>
    </row>
    <row r="192" spans="1:2" x14ac:dyDescent="0.25">
      <c r="A192" s="9"/>
      <c r="B192" s="47"/>
    </row>
    <row r="193" spans="1:2" x14ac:dyDescent="0.25">
      <c r="A193" s="9"/>
      <c r="B193" s="47"/>
    </row>
    <row r="194" spans="1:2" x14ac:dyDescent="0.25">
      <c r="A194" s="9"/>
      <c r="B194" s="47"/>
    </row>
    <row r="195" spans="1:2" x14ac:dyDescent="0.25">
      <c r="A195" s="9"/>
      <c r="B195" s="47"/>
    </row>
    <row r="196" spans="1:2" x14ac:dyDescent="0.25">
      <c r="A196" s="9"/>
      <c r="B196" s="47"/>
    </row>
    <row r="197" spans="1:2" x14ac:dyDescent="0.25">
      <c r="A197" s="9"/>
      <c r="B197" s="47"/>
    </row>
    <row r="198" spans="1:2" x14ac:dyDescent="0.25">
      <c r="A198" s="9"/>
      <c r="B198" s="47"/>
    </row>
    <row r="199" spans="1:2" x14ac:dyDescent="0.25">
      <c r="A199" s="9"/>
      <c r="B199" s="47"/>
    </row>
    <row r="200" spans="1:2" x14ac:dyDescent="0.25">
      <c r="A200" s="9"/>
      <c r="B200" s="47"/>
    </row>
    <row r="201" spans="1:2" x14ac:dyDescent="0.25">
      <c r="A201" s="9"/>
      <c r="B201" s="47"/>
    </row>
    <row r="202" spans="1:2" x14ac:dyDescent="0.25">
      <c r="A202" s="9"/>
      <c r="B202" s="47"/>
    </row>
    <row r="203" spans="1:2" x14ac:dyDescent="0.25">
      <c r="A203" s="9"/>
      <c r="B203" s="47"/>
    </row>
    <row r="204" spans="1:2" x14ac:dyDescent="0.25">
      <c r="A204" s="9"/>
      <c r="B204" s="47"/>
    </row>
    <row r="205" spans="1:2" x14ac:dyDescent="0.25">
      <c r="A205" s="9"/>
      <c r="B205" s="47"/>
    </row>
    <row r="206" spans="1:2" x14ac:dyDescent="0.25">
      <c r="A206" s="9"/>
      <c r="B206" s="47"/>
    </row>
    <row r="207" spans="1:2" x14ac:dyDescent="0.25">
      <c r="A207" s="9"/>
      <c r="B207" s="47"/>
    </row>
    <row r="208" spans="1:2" x14ac:dyDescent="0.25">
      <c r="A208" s="9"/>
      <c r="B208" s="47"/>
    </row>
    <row r="209" spans="1:2" x14ac:dyDescent="0.25">
      <c r="A209" s="9"/>
      <c r="B209" s="47"/>
    </row>
    <row r="210" spans="1:2" x14ac:dyDescent="0.25">
      <c r="A210" s="9"/>
      <c r="B210" s="47"/>
    </row>
    <row r="211" spans="1:2" x14ac:dyDescent="0.25">
      <c r="A211" s="9"/>
      <c r="B211" s="47"/>
    </row>
    <row r="212" spans="1:2" x14ac:dyDescent="0.25">
      <c r="A212" s="9"/>
      <c r="B212" s="47"/>
    </row>
    <row r="213" spans="1:2" x14ac:dyDescent="0.25">
      <c r="A213" s="9"/>
      <c r="B213" s="47"/>
    </row>
    <row r="214" spans="1:2" x14ac:dyDescent="0.25">
      <c r="A214" s="9"/>
      <c r="B214" s="47"/>
    </row>
    <row r="215" spans="1:2" x14ac:dyDescent="0.25">
      <c r="A215" s="9"/>
      <c r="B215" s="47"/>
    </row>
    <row r="216" spans="1:2" x14ac:dyDescent="0.25">
      <c r="A216" s="9"/>
      <c r="B216" s="47"/>
    </row>
    <row r="217" spans="1:2" x14ac:dyDescent="0.25">
      <c r="A217" s="9"/>
      <c r="B217" s="47"/>
    </row>
    <row r="218" spans="1:2" x14ac:dyDescent="0.25">
      <c r="A218" s="9"/>
      <c r="B218" s="47"/>
    </row>
    <row r="219" spans="1:2" x14ac:dyDescent="0.25">
      <c r="A219" s="9"/>
      <c r="B219" s="47"/>
    </row>
    <row r="220" spans="1:2" x14ac:dyDescent="0.25">
      <c r="A220" s="9"/>
      <c r="B220" s="47"/>
    </row>
    <row r="221" spans="1:2" x14ac:dyDescent="0.25">
      <c r="A221" s="9"/>
      <c r="B221" s="47"/>
    </row>
    <row r="222" spans="1:2" x14ac:dyDescent="0.25">
      <c r="A222" s="9"/>
      <c r="B222" s="47"/>
    </row>
    <row r="223" spans="1:2" x14ac:dyDescent="0.25">
      <c r="A223" s="9"/>
      <c r="B223" s="47"/>
    </row>
    <row r="224" spans="1:2" x14ac:dyDescent="0.25">
      <c r="A224" s="9"/>
      <c r="B224" s="47"/>
    </row>
    <row r="225" spans="1:2" x14ac:dyDescent="0.25">
      <c r="A225" s="9"/>
      <c r="B225" s="47"/>
    </row>
    <row r="226" spans="1:2" x14ac:dyDescent="0.25">
      <c r="A226" s="9"/>
      <c r="B226" s="47"/>
    </row>
    <row r="227" spans="1:2" x14ac:dyDescent="0.25">
      <c r="A227" s="9"/>
      <c r="B227" s="47"/>
    </row>
    <row r="228" spans="1:2" x14ac:dyDescent="0.25">
      <c r="A228" s="9"/>
      <c r="B228" s="47"/>
    </row>
    <row r="229" spans="1:2" x14ac:dyDescent="0.25">
      <c r="A229" s="9"/>
      <c r="B229" s="47"/>
    </row>
    <row r="230" spans="1:2" x14ac:dyDescent="0.25">
      <c r="A230" s="9"/>
      <c r="B230" s="47"/>
    </row>
    <row r="231" spans="1:2" x14ac:dyDescent="0.25">
      <c r="A231" s="9"/>
      <c r="B231" s="47"/>
    </row>
    <row r="232" spans="1:2" x14ac:dyDescent="0.25">
      <c r="A232" s="9"/>
      <c r="B232" s="47"/>
    </row>
    <row r="233" spans="1:2" x14ac:dyDescent="0.25">
      <c r="A233" s="9"/>
      <c r="B233" s="47"/>
    </row>
    <row r="234" spans="1:2" x14ac:dyDescent="0.25">
      <c r="A234" s="9"/>
      <c r="B234" s="47"/>
    </row>
    <row r="235" spans="1:2" x14ac:dyDescent="0.25">
      <c r="A235" s="9"/>
      <c r="B235" s="47"/>
    </row>
    <row r="236" spans="1:2" x14ac:dyDescent="0.25">
      <c r="A236" s="9"/>
      <c r="B236" s="47"/>
    </row>
    <row r="237" spans="1:2" x14ac:dyDescent="0.25">
      <c r="A237" s="9"/>
      <c r="B237" s="47"/>
    </row>
    <row r="238" spans="1:2" x14ac:dyDescent="0.25">
      <c r="A238" s="9"/>
      <c r="B238" s="47"/>
    </row>
    <row r="239" spans="1:2" x14ac:dyDescent="0.25">
      <c r="A239" s="9"/>
      <c r="B239" s="47"/>
    </row>
    <row r="240" spans="1:2" x14ac:dyDescent="0.25">
      <c r="A240" s="9"/>
      <c r="B240" s="47"/>
    </row>
    <row r="241" spans="1:2" x14ac:dyDescent="0.25">
      <c r="A241" s="9"/>
      <c r="B241" s="47"/>
    </row>
    <row r="242" spans="1:2" x14ac:dyDescent="0.25">
      <c r="A242" s="9"/>
      <c r="B242" s="47"/>
    </row>
    <row r="243" spans="1:2" x14ac:dyDescent="0.25">
      <c r="A243" s="9"/>
      <c r="B243" s="47"/>
    </row>
    <row r="244" spans="1:2" x14ac:dyDescent="0.25">
      <c r="A244" s="9"/>
      <c r="B244" s="47"/>
    </row>
    <row r="245" spans="1:2" x14ac:dyDescent="0.25">
      <c r="A245" s="9"/>
      <c r="B245" s="47"/>
    </row>
    <row r="246" spans="1:2" x14ac:dyDescent="0.25">
      <c r="A246" s="9"/>
      <c r="B246" s="47"/>
    </row>
    <row r="247" spans="1:2" x14ac:dyDescent="0.25">
      <c r="A247" s="9"/>
      <c r="B247" s="47"/>
    </row>
    <row r="248" spans="1:2" x14ac:dyDescent="0.25">
      <c r="A248" s="9"/>
      <c r="B248" s="47"/>
    </row>
    <row r="249" spans="1:2" x14ac:dyDescent="0.25">
      <c r="A249" s="9"/>
      <c r="B249" s="47"/>
    </row>
    <row r="250" spans="1:2" x14ac:dyDescent="0.25">
      <c r="A250" s="9"/>
      <c r="B250" s="47"/>
    </row>
    <row r="251" spans="1:2" x14ac:dyDescent="0.25">
      <c r="A251" s="9"/>
      <c r="B251" s="47"/>
    </row>
    <row r="252" spans="1:2" x14ac:dyDescent="0.25">
      <c r="A252" s="9"/>
      <c r="B252" s="47"/>
    </row>
    <row r="253" spans="1:2" x14ac:dyDescent="0.25">
      <c r="A253" s="9"/>
      <c r="B253" s="47"/>
    </row>
    <row r="254" spans="1:2" x14ac:dyDescent="0.25">
      <c r="A254" s="9"/>
      <c r="B254" s="47"/>
    </row>
    <row r="255" spans="1:2" x14ac:dyDescent="0.25">
      <c r="A255" s="9"/>
      <c r="B255" s="47"/>
    </row>
    <row r="256" spans="1:2" x14ac:dyDescent="0.25">
      <c r="A256" s="9"/>
      <c r="B256" s="47"/>
    </row>
    <row r="257" spans="1:2" x14ac:dyDescent="0.25">
      <c r="A257" s="9"/>
      <c r="B257" s="47"/>
    </row>
    <row r="258" spans="1:2" x14ac:dyDescent="0.25">
      <c r="A258" s="9"/>
      <c r="B258" s="47"/>
    </row>
    <row r="259" spans="1:2" x14ac:dyDescent="0.25">
      <c r="A259" s="9"/>
      <c r="B259" s="47"/>
    </row>
    <row r="260" spans="1:2" x14ac:dyDescent="0.25">
      <c r="A260" s="9"/>
      <c r="B260" s="47"/>
    </row>
    <row r="261" spans="1:2" x14ac:dyDescent="0.25">
      <c r="A261" s="9"/>
      <c r="B261" s="47"/>
    </row>
    <row r="262" spans="1:2" x14ac:dyDescent="0.25">
      <c r="A262" s="9"/>
      <c r="B262" s="47"/>
    </row>
    <row r="263" spans="1:2" x14ac:dyDescent="0.25">
      <c r="A263" s="9"/>
      <c r="B263" s="47"/>
    </row>
    <row r="264" spans="1:2" x14ac:dyDescent="0.25">
      <c r="A264" s="9"/>
      <c r="B264" s="47"/>
    </row>
    <row r="265" spans="1:2" x14ac:dyDescent="0.25">
      <c r="A265" s="9"/>
      <c r="B265" s="47"/>
    </row>
    <row r="266" spans="1:2" x14ac:dyDescent="0.25">
      <c r="A266" s="9"/>
      <c r="B266" s="47"/>
    </row>
    <row r="267" spans="1:2" x14ac:dyDescent="0.25">
      <c r="A267" s="9"/>
      <c r="B267" s="47"/>
    </row>
    <row r="268" spans="1:2" x14ac:dyDescent="0.25">
      <c r="A268" s="9"/>
      <c r="B268" s="47"/>
    </row>
    <row r="269" spans="1:2" x14ac:dyDescent="0.25">
      <c r="A269" s="9"/>
      <c r="B269" s="47"/>
    </row>
    <row r="270" spans="1:2" x14ac:dyDescent="0.25">
      <c r="A270" s="9"/>
      <c r="B270" s="47"/>
    </row>
    <row r="271" spans="1:2" x14ac:dyDescent="0.25">
      <c r="A271" s="9"/>
      <c r="B271" s="47"/>
    </row>
    <row r="272" spans="1:2" x14ac:dyDescent="0.25">
      <c r="A272" s="9"/>
      <c r="B272" s="47"/>
    </row>
    <row r="273" spans="1:2" x14ac:dyDescent="0.25">
      <c r="A273" s="9"/>
      <c r="B273" s="47"/>
    </row>
    <row r="274" spans="1:2" x14ac:dyDescent="0.25">
      <c r="A274" s="9"/>
      <c r="B274" s="47"/>
    </row>
    <row r="275" spans="1:2" x14ac:dyDescent="0.25">
      <c r="A275" s="9"/>
      <c r="B275" s="47"/>
    </row>
    <row r="276" spans="1:2" x14ac:dyDescent="0.25">
      <c r="A276" s="9"/>
      <c r="B276" s="47"/>
    </row>
    <row r="277" spans="1:2" x14ac:dyDescent="0.25">
      <c r="A277" s="9"/>
      <c r="B277" s="47"/>
    </row>
    <row r="278" spans="1:2" x14ac:dyDescent="0.25">
      <c r="A278" s="9"/>
      <c r="B278" s="47"/>
    </row>
    <row r="279" spans="1:2" x14ac:dyDescent="0.25">
      <c r="A279" s="9"/>
      <c r="B279" s="47"/>
    </row>
    <row r="280" spans="1:2" x14ac:dyDescent="0.25">
      <c r="A280" s="9"/>
      <c r="B280" s="47"/>
    </row>
    <row r="281" spans="1:2" x14ac:dyDescent="0.25">
      <c r="A281" s="9"/>
      <c r="B281" s="47"/>
    </row>
    <row r="282" spans="1:2" x14ac:dyDescent="0.25">
      <c r="A282" s="9"/>
      <c r="B282" s="47"/>
    </row>
    <row r="283" spans="1:2" x14ac:dyDescent="0.25">
      <c r="A283" s="9"/>
      <c r="B283" s="47"/>
    </row>
    <row r="284" spans="1:2" x14ac:dyDescent="0.25">
      <c r="A284" s="9"/>
      <c r="B284" s="47"/>
    </row>
    <row r="285" spans="1:2" x14ac:dyDescent="0.25">
      <c r="A285" s="9"/>
      <c r="B285" s="47"/>
    </row>
    <row r="286" spans="1:2" x14ac:dyDescent="0.25">
      <c r="A286" s="9"/>
      <c r="B286" s="47"/>
    </row>
    <row r="287" spans="1:2" x14ac:dyDescent="0.25">
      <c r="A287" s="9"/>
      <c r="B287" s="47"/>
    </row>
    <row r="288" spans="1:2" x14ac:dyDescent="0.25">
      <c r="A288" s="9"/>
      <c r="B288" s="47"/>
    </row>
    <row r="289" spans="1:2" x14ac:dyDescent="0.25">
      <c r="A289" s="9"/>
      <c r="B289" s="47"/>
    </row>
    <row r="290" spans="1:2" x14ac:dyDescent="0.25">
      <c r="A290" s="9"/>
      <c r="B290" s="47"/>
    </row>
    <row r="291" spans="1:2" x14ac:dyDescent="0.25">
      <c r="A291" s="9"/>
      <c r="B291" s="47"/>
    </row>
    <row r="292" spans="1:2" x14ac:dyDescent="0.25">
      <c r="A292" s="9"/>
      <c r="B292" s="47"/>
    </row>
  </sheetData>
  <mergeCells count="17"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68:B68"/>
    <mergeCell ref="A48:A51"/>
    <mergeCell ref="A52:A55"/>
    <mergeCell ref="A56:A59"/>
    <mergeCell ref="A66:B66"/>
    <mergeCell ref="A67:B67"/>
    <mergeCell ref="A60:A63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170"/>
  <sheetViews>
    <sheetView workbookViewId="0"/>
  </sheetViews>
  <sheetFormatPr defaultRowHeight="15" x14ac:dyDescent="0.25"/>
  <cols>
    <col min="1" max="1" width="11.5703125" style="39" customWidth="1"/>
    <col min="2" max="8" width="18.7109375" style="37" customWidth="1"/>
    <col min="9" max="16384" width="9.140625" style="37"/>
  </cols>
  <sheetData>
    <row r="1" spans="1:8" x14ac:dyDescent="0.25">
      <c r="A1" s="36" t="s">
        <v>167</v>
      </c>
    </row>
    <row r="2" spans="1:8" x14ac:dyDescent="0.25">
      <c r="A2" s="38" t="s">
        <v>49</v>
      </c>
    </row>
    <row r="3" spans="1:8" ht="15.75" thickBot="1" x14ac:dyDescent="0.3">
      <c r="A3" s="37"/>
    </row>
    <row r="4" spans="1:8" ht="45" x14ac:dyDescent="0.25">
      <c r="A4" s="37"/>
      <c r="B4" s="139" t="s">
        <v>142</v>
      </c>
      <c r="C4" s="139" t="s">
        <v>152</v>
      </c>
      <c r="D4" s="139" t="s">
        <v>151</v>
      </c>
      <c r="E4" s="139" t="s">
        <v>160</v>
      </c>
      <c r="F4" s="139" t="s">
        <v>153</v>
      </c>
      <c r="G4" s="139" t="s">
        <v>138</v>
      </c>
      <c r="H4" s="139" t="s">
        <v>133</v>
      </c>
    </row>
    <row r="5" spans="1:8" x14ac:dyDescent="0.25">
      <c r="A5" s="37"/>
      <c r="B5" s="140"/>
      <c r="C5" s="141" t="s">
        <v>155</v>
      </c>
      <c r="D5" s="141" t="s">
        <v>154</v>
      </c>
      <c r="E5" s="141" t="s">
        <v>156</v>
      </c>
      <c r="F5" s="141" t="s">
        <v>157</v>
      </c>
      <c r="G5" s="141" t="s">
        <v>158</v>
      </c>
      <c r="H5" s="141" t="s">
        <v>159</v>
      </c>
    </row>
    <row r="6" spans="1:8" ht="21" customHeight="1" thickBot="1" x14ac:dyDescent="0.3">
      <c r="A6" s="37"/>
      <c r="B6" s="131"/>
      <c r="C6" s="143" t="s">
        <v>223</v>
      </c>
      <c r="D6" s="143" t="s">
        <v>224</v>
      </c>
      <c r="E6" s="143" t="s">
        <v>225</v>
      </c>
      <c r="F6" s="143" t="s">
        <v>226</v>
      </c>
      <c r="G6" s="143" t="s">
        <v>227</v>
      </c>
      <c r="H6" s="143" t="s">
        <v>228</v>
      </c>
    </row>
    <row r="7" spans="1:8" ht="30.75" thickBot="1" x14ac:dyDescent="0.3">
      <c r="A7" s="37"/>
      <c r="B7" s="130" t="s">
        <v>143</v>
      </c>
      <c r="C7" s="130" t="s">
        <v>143</v>
      </c>
      <c r="D7" s="130" t="s">
        <v>143</v>
      </c>
      <c r="E7" s="130" t="s">
        <v>143</v>
      </c>
      <c r="F7" s="130" t="s">
        <v>144</v>
      </c>
      <c r="G7" s="130" t="s">
        <v>143</v>
      </c>
      <c r="H7" s="130" t="s">
        <v>143</v>
      </c>
    </row>
    <row r="8" spans="1:8" ht="15" customHeight="1" x14ac:dyDescent="0.25">
      <c r="A8" s="50">
        <v>2005</v>
      </c>
      <c r="B8" s="40">
        <v>93.5</v>
      </c>
      <c r="C8" s="40">
        <v>102.5</v>
      </c>
      <c r="D8" s="40">
        <v>87.5</v>
      </c>
      <c r="E8" s="40">
        <v>108.8</v>
      </c>
      <c r="F8" s="40">
        <v>65.3</v>
      </c>
      <c r="G8" s="40">
        <v>70.900000000000006</v>
      </c>
      <c r="H8" s="40">
        <v>150.9</v>
      </c>
    </row>
    <row r="9" spans="1:8" x14ac:dyDescent="0.25">
      <c r="A9" s="138">
        <v>2006</v>
      </c>
      <c r="B9" s="134">
        <v>97.5</v>
      </c>
      <c r="C9" s="134">
        <v>106.9</v>
      </c>
      <c r="D9" s="134">
        <v>90.7</v>
      </c>
      <c r="E9" s="134">
        <v>112</v>
      </c>
      <c r="F9" s="134">
        <v>69</v>
      </c>
      <c r="G9" s="134">
        <v>74.400000000000006</v>
      </c>
      <c r="H9" s="134">
        <v>147.5</v>
      </c>
    </row>
    <row r="10" spans="1:8" x14ac:dyDescent="0.25">
      <c r="A10" s="51">
        <v>2007</v>
      </c>
      <c r="B10" s="41">
        <v>101</v>
      </c>
      <c r="C10" s="41">
        <v>101.5</v>
      </c>
      <c r="D10" s="41">
        <v>95.8</v>
      </c>
      <c r="E10" s="41">
        <v>120.5</v>
      </c>
      <c r="F10" s="41">
        <v>73.400000000000006</v>
      </c>
      <c r="G10" s="41">
        <v>87</v>
      </c>
      <c r="H10" s="41">
        <v>135.5</v>
      </c>
    </row>
    <row r="11" spans="1:8" x14ac:dyDescent="0.25">
      <c r="A11" s="138">
        <v>2008</v>
      </c>
      <c r="B11" s="134">
        <v>99.3</v>
      </c>
      <c r="C11" s="134">
        <v>105.7</v>
      </c>
      <c r="D11" s="134">
        <v>98.8</v>
      </c>
      <c r="E11" s="134">
        <v>111.6</v>
      </c>
      <c r="F11" s="134">
        <v>71.599999999999994</v>
      </c>
      <c r="G11" s="134">
        <v>87</v>
      </c>
      <c r="H11" s="134">
        <v>109.6</v>
      </c>
    </row>
    <row r="12" spans="1:8" ht="15" customHeight="1" x14ac:dyDescent="0.25">
      <c r="A12" s="51">
        <v>2009</v>
      </c>
      <c r="B12" s="41">
        <v>86.3</v>
      </c>
      <c r="C12" s="41">
        <v>110.7</v>
      </c>
      <c r="D12" s="41">
        <v>69.599999999999994</v>
      </c>
      <c r="E12" s="41">
        <v>90.1</v>
      </c>
      <c r="F12" s="41">
        <v>77.2</v>
      </c>
      <c r="G12" s="41">
        <v>66.8</v>
      </c>
      <c r="H12" s="41">
        <v>101</v>
      </c>
    </row>
    <row r="13" spans="1:8" x14ac:dyDescent="0.25">
      <c r="A13" s="138">
        <v>2010</v>
      </c>
      <c r="B13" s="134">
        <v>87.5</v>
      </c>
      <c r="C13" s="134">
        <v>105.1</v>
      </c>
      <c r="D13" s="134">
        <v>75.099999999999994</v>
      </c>
      <c r="E13" s="134">
        <v>92.7</v>
      </c>
      <c r="F13" s="134">
        <v>82.1</v>
      </c>
      <c r="G13" s="134">
        <v>63.1</v>
      </c>
      <c r="H13" s="134">
        <v>109.1</v>
      </c>
    </row>
    <row r="14" spans="1:8" x14ac:dyDescent="0.25">
      <c r="A14" s="51">
        <v>2011</v>
      </c>
      <c r="B14" s="41">
        <v>94.6</v>
      </c>
      <c r="C14" s="41">
        <v>110.6</v>
      </c>
      <c r="D14" s="41">
        <v>86.2</v>
      </c>
      <c r="E14" s="41">
        <v>97</v>
      </c>
      <c r="F14" s="41">
        <v>82.3</v>
      </c>
      <c r="G14" s="41">
        <v>72.900000000000006</v>
      </c>
      <c r="H14" s="41">
        <v>119.4</v>
      </c>
    </row>
    <row r="15" spans="1:8" x14ac:dyDescent="0.25">
      <c r="A15" s="138">
        <v>2012</v>
      </c>
      <c r="B15" s="134">
        <v>93.3</v>
      </c>
      <c r="C15" s="134">
        <v>107.3</v>
      </c>
      <c r="D15" s="134">
        <v>87</v>
      </c>
      <c r="E15" s="134">
        <v>91.4</v>
      </c>
      <c r="F15" s="134">
        <v>86</v>
      </c>
      <c r="G15" s="134">
        <v>75.400000000000006</v>
      </c>
      <c r="H15" s="134">
        <v>113.5</v>
      </c>
    </row>
    <row r="16" spans="1:8" ht="15" customHeight="1" x14ac:dyDescent="0.25">
      <c r="A16" s="51">
        <v>2013</v>
      </c>
      <c r="B16" s="41">
        <v>94.6</v>
      </c>
      <c r="C16" s="41">
        <v>105.9</v>
      </c>
      <c r="D16" s="41">
        <v>89</v>
      </c>
      <c r="E16" s="41">
        <v>94</v>
      </c>
      <c r="F16" s="41">
        <v>95</v>
      </c>
      <c r="G16" s="41">
        <v>78</v>
      </c>
      <c r="H16" s="41">
        <v>104.5</v>
      </c>
    </row>
    <row r="17" spans="1:8" x14ac:dyDescent="0.25">
      <c r="A17" s="138">
        <v>2014</v>
      </c>
      <c r="B17" s="134">
        <v>97.8</v>
      </c>
      <c r="C17" s="134">
        <v>101.2</v>
      </c>
      <c r="D17" s="134">
        <v>97.4</v>
      </c>
      <c r="E17" s="134">
        <v>95.6</v>
      </c>
      <c r="F17" s="134">
        <v>97.6</v>
      </c>
      <c r="G17" s="134">
        <v>91.9</v>
      </c>
      <c r="H17" s="134">
        <v>101.1</v>
      </c>
    </row>
    <row r="18" spans="1:8" x14ac:dyDescent="0.25">
      <c r="A18" s="51">
        <v>2015</v>
      </c>
      <c r="B18" s="41">
        <v>100</v>
      </c>
      <c r="C18" s="41">
        <v>100</v>
      </c>
      <c r="D18" s="41">
        <v>100</v>
      </c>
      <c r="E18" s="41">
        <v>100</v>
      </c>
      <c r="F18" s="41">
        <v>100</v>
      </c>
      <c r="G18" s="41">
        <v>100</v>
      </c>
      <c r="H18" s="41">
        <v>100</v>
      </c>
    </row>
    <row r="19" spans="1:8" x14ac:dyDescent="0.25">
      <c r="A19" s="138">
        <v>2016</v>
      </c>
      <c r="B19" s="134">
        <v>99.2</v>
      </c>
      <c r="C19" s="134">
        <v>95.5</v>
      </c>
      <c r="D19" s="134">
        <v>92.7</v>
      </c>
      <c r="E19" s="134">
        <v>104</v>
      </c>
      <c r="F19" s="134">
        <v>112.8</v>
      </c>
      <c r="G19" s="134">
        <v>106.9</v>
      </c>
      <c r="H19" s="134">
        <v>103.1</v>
      </c>
    </row>
    <row r="20" spans="1:8" ht="15.75" thickBot="1" x14ac:dyDescent="0.3">
      <c r="A20" s="150">
        <v>2017</v>
      </c>
      <c r="B20" s="151">
        <v>95.2</v>
      </c>
      <c r="C20" s="151">
        <v>69</v>
      </c>
      <c r="D20" s="151">
        <v>97.1</v>
      </c>
      <c r="E20" s="151">
        <v>105.7</v>
      </c>
      <c r="F20" s="151">
        <v>117.2</v>
      </c>
      <c r="G20" s="151">
        <v>119.1</v>
      </c>
      <c r="H20" s="151">
        <v>112.4</v>
      </c>
    </row>
    <row r="21" spans="1:8" x14ac:dyDescent="0.25">
      <c r="A21" s="37"/>
    </row>
    <row r="22" spans="1:8" x14ac:dyDescent="0.25">
      <c r="A22" s="49" t="s">
        <v>200</v>
      </c>
      <c r="B22" s="49"/>
    </row>
    <row r="23" spans="1:8" x14ac:dyDescent="0.25">
      <c r="A23" s="9"/>
    </row>
    <row r="24" spans="1:8" x14ac:dyDescent="0.25">
      <c r="A24" s="9"/>
    </row>
    <row r="25" spans="1:8" x14ac:dyDescent="0.25">
      <c r="A25" s="9"/>
    </row>
    <row r="26" spans="1:8" x14ac:dyDescent="0.25">
      <c r="A26" s="9"/>
    </row>
    <row r="27" spans="1:8" x14ac:dyDescent="0.25">
      <c r="A27" s="9"/>
    </row>
    <row r="28" spans="1:8" x14ac:dyDescent="0.25">
      <c r="A28" s="9"/>
    </row>
    <row r="29" spans="1:8" x14ac:dyDescent="0.25">
      <c r="A29" s="9"/>
    </row>
    <row r="30" spans="1:8" x14ac:dyDescent="0.25">
      <c r="A30" s="9"/>
    </row>
    <row r="31" spans="1:8" x14ac:dyDescent="0.25">
      <c r="A31" s="9"/>
    </row>
    <row r="32" spans="1:8" x14ac:dyDescent="0.25">
      <c r="A32" s="9"/>
    </row>
    <row r="33" spans="1:8" x14ac:dyDescent="0.25">
      <c r="A33" s="9"/>
    </row>
    <row r="34" spans="1:8" x14ac:dyDescent="0.25">
      <c r="A34" s="9"/>
    </row>
    <row r="35" spans="1:8" x14ac:dyDescent="0.25">
      <c r="A35" s="9"/>
    </row>
    <row r="36" spans="1:8" x14ac:dyDescent="0.25">
      <c r="A36" s="9"/>
      <c r="B36" s="77"/>
      <c r="C36" s="77"/>
      <c r="D36" s="77"/>
      <c r="E36" s="77"/>
      <c r="F36" s="77"/>
      <c r="G36" s="77"/>
      <c r="H36" s="77"/>
    </row>
    <row r="37" spans="1:8" x14ac:dyDescent="0.25">
      <c r="A37" s="9"/>
      <c r="B37" s="77"/>
      <c r="C37" s="77"/>
      <c r="D37" s="77"/>
      <c r="E37" s="77"/>
      <c r="F37" s="77"/>
      <c r="G37" s="77"/>
      <c r="H37" s="77"/>
    </row>
    <row r="38" spans="1:8" x14ac:dyDescent="0.25">
      <c r="A38" s="9"/>
      <c r="B38" s="77"/>
      <c r="C38" s="77"/>
      <c r="D38" s="77"/>
      <c r="E38" s="77"/>
      <c r="F38" s="77"/>
      <c r="G38" s="77"/>
      <c r="H38" s="77"/>
    </row>
    <row r="39" spans="1:8" x14ac:dyDescent="0.25">
      <c r="A39" s="9"/>
      <c r="B39" s="77"/>
      <c r="C39" s="77"/>
      <c r="D39" s="77"/>
      <c r="E39" s="77"/>
      <c r="F39" s="77"/>
      <c r="G39" s="77"/>
      <c r="H39" s="77"/>
    </row>
    <row r="40" spans="1:8" x14ac:dyDescent="0.25">
      <c r="A40" s="9"/>
      <c r="B40" s="77"/>
      <c r="C40" s="77"/>
      <c r="D40" s="77"/>
      <c r="E40" s="77"/>
      <c r="F40" s="77"/>
      <c r="G40" s="77"/>
      <c r="H40" s="77"/>
    </row>
    <row r="41" spans="1:8" x14ac:dyDescent="0.25">
      <c r="A41" s="9"/>
      <c r="B41" s="77"/>
      <c r="C41" s="77"/>
      <c r="D41" s="77"/>
      <c r="E41" s="77"/>
      <c r="F41" s="77"/>
      <c r="G41" s="77"/>
      <c r="H41" s="77"/>
    </row>
    <row r="42" spans="1:8" x14ac:dyDescent="0.25">
      <c r="A42" s="9"/>
      <c r="B42" s="77"/>
      <c r="C42" s="77"/>
      <c r="D42" s="77"/>
      <c r="E42" s="77"/>
      <c r="F42" s="77"/>
      <c r="G42" s="77"/>
      <c r="H42" s="77"/>
    </row>
    <row r="43" spans="1:8" x14ac:dyDescent="0.25">
      <c r="A43" s="9"/>
      <c r="B43" s="77"/>
      <c r="C43" s="77"/>
      <c r="D43" s="77"/>
      <c r="E43" s="77"/>
      <c r="F43" s="77"/>
      <c r="G43" s="77"/>
      <c r="H43" s="77"/>
    </row>
    <row r="44" spans="1:8" x14ac:dyDescent="0.25">
      <c r="A44" s="9"/>
      <c r="B44" s="77"/>
      <c r="C44" s="77"/>
      <c r="D44" s="77"/>
      <c r="E44" s="77"/>
      <c r="F44" s="77"/>
      <c r="G44" s="77"/>
      <c r="H44" s="77"/>
    </row>
    <row r="45" spans="1:8" x14ac:dyDescent="0.25">
      <c r="A45" s="9"/>
      <c r="B45" s="77"/>
      <c r="C45" s="77"/>
      <c r="D45" s="77"/>
      <c r="E45" s="77"/>
      <c r="F45" s="77"/>
      <c r="G45" s="77"/>
      <c r="H45" s="77"/>
    </row>
    <row r="46" spans="1:8" x14ac:dyDescent="0.25">
      <c r="A46" s="9"/>
      <c r="B46" s="77"/>
      <c r="C46" s="77"/>
      <c r="D46" s="77"/>
      <c r="E46" s="77"/>
      <c r="F46" s="77"/>
      <c r="G46" s="77"/>
      <c r="H46" s="77"/>
    </row>
    <row r="47" spans="1:8" x14ac:dyDescent="0.25">
      <c r="A47" s="9"/>
      <c r="B47" s="77"/>
      <c r="C47" s="77"/>
      <c r="D47" s="77"/>
      <c r="E47" s="77"/>
      <c r="F47" s="77"/>
      <c r="G47" s="77"/>
      <c r="H47" s="77"/>
    </row>
    <row r="48" spans="1:8" x14ac:dyDescent="0.25">
      <c r="A48" s="9"/>
      <c r="B48" s="77"/>
      <c r="C48" s="77"/>
      <c r="D48" s="77"/>
      <c r="E48" s="77"/>
      <c r="F48" s="77"/>
      <c r="G48" s="77"/>
      <c r="H48" s="77"/>
    </row>
    <row r="49" spans="1:8" x14ac:dyDescent="0.25">
      <c r="A49" s="9"/>
      <c r="B49" s="77"/>
      <c r="C49" s="77"/>
      <c r="D49" s="77"/>
      <c r="E49" s="77"/>
      <c r="F49" s="77"/>
      <c r="G49" s="77"/>
      <c r="H49" s="77"/>
    </row>
    <row r="50" spans="1:8" x14ac:dyDescent="0.25">
      <c r="A50" s="9"/>
      <c r="B50" s="77"/>
      <c r="C50" s="77"/>
      <c r="D50" s="77"/>
      <c r="E50" s="77"/>
      <c r="F50" s="77"/>
      <c r="G50" s="77"/>
      <c r="H50" s="77"/>
    </row>
    <row r="51" spans="1:8" x14ac:dyDescent="0.25">
      <c r="A51" s="9"/>
    </row>
    <row r="52" spans="1:8" x14ac:dyDescent="0.25">
      <c r="A52" s="9"/>
    </row>
    <row r="53" spans="1:8" x14ac:dyDescent="0.25">
      <c r="A53" s="9"/>
    </row>
    <row r="54" spans="1:8" x14ac:dyDescent="0.25">
      <c r="A54" s="9"/>
    </row>
    <row r="55" spans="1:8" x14ac:dyDescent="0.25">
      <c r="A55" s="9"/>
    </row>
    <row r="56" spans="1:8" x14ac:dyDescent="0.25">
      <c r="A56" s="9"/>
    </row>
    <row r="57" spans="1:8" x14ac:dyDescent="0.25">
      <c r="A57" s="9"/>
    </row>
    <row r="58" spans="1:8" x14ac:dyDescent="0.25">
      <c r="A58" s="9"/>
    </row>
    <row r="59" spans="1:8" x14ac:dyDescent="0.25">
      <c r="A59" s="9"/>
    </row>
    <row r="60" spans="1:8" x14ac:dyDescent="0.25">
      <c r="A60" s="9"/>
    </row>
    <row r="61" spans="1:8" x14ac:dyDescent="0.25">
      <c r="A61" s="9"/>
    </row>
    <row r="62" spans="1:8" x14ac:dyDescent="0.25">
      <c r="A62" s="9"/>
    </row>
    <row r="63" spans="1:8" x14ac:dyDescent="0.25">
      <c r="A63" s="9"/>
    </row>
    <row r="64" spans="1:8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59"/>
  <sheetViews>
    <sheetView zoomScaleNormal="100" workbookViewId="0"/>
  </sheetViews>
  <sheetFormatPr defaultRowHeight="15" x14ac:dyDescent="0.25"/>
  <cols>
    <col min="1" max="1" width="15.28515625" style="3" customWidth="1"/>
    <col min="2" max="2" width="13.140625" style="57" customWidth="1"/>
    <col min="3" max="3" width="13.140625" style="3" customWidth="1"/>
    <col min="4" max="16384" width="9.140625" style="3"/>
  </cols>
  <sheetData>
    <row r="1" spans="1:20" ht="33.75" customHeight="1" x14ac:dyDescent="0.25">
      <c r="A1" s="5" t="s">
        <v>244</v>
      </c>
      <c r="B1" s="6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ht="15.75" x14ac:dyDescent="0.25">
      <c r="A4" s="6"/>
      <c r="B4" s="7"/>
      <c r="C4" s="7"/>
    </row>
    <row r="5" spans="1:20" ht="15.75" x14ac:dyDescent="0.25">
      <c r="A5" s="95" t="s">
        <v>6</v>
      </c>
      <c r="B5" s="96">
        <v>95.6</v>
      </c>
      <c r="C5" s="96">
        <v>102.3</v>
      </c>
      <c r="S5" s="57"/>
      <c r="T5" s="57"/>
    </row>
    <row r="6" spans="1:20" ht="15.75" x14ac:dyDescent="0.25">
      <c r="A6" s="8" t="s">
        <v>27</v>
      </c>
      <c r="B6" s="53">
        <v>94.2</v>
      </c>
      <c r="C6" s="53">
        <v>103.4</v>
      </c>
      <c r="S6" s="57"/>
      <c r="T6" s="57"/>
    </row>
    <row r="7" spans="1:20" ht="15.75" x14ac:dyDescent="0.25">
      <c r="A7" s="95" t="s">
        <v>7</v>
      </c>
      <c r="B7" s="96">
        <v>92.4</v>
      </c>
      <c r="C7" s="96">
        <v>102.9</v>
      </c>
      <c r="S7" s="57"/>
      <c r="T7" s="57"/>
    </row>
    <row r="8" spans="1:20" ht="15.75" x14ac:dyDescent="0.25">
      <c r="A8" s="8" t="s">
        <v>28</v>
      </c>
      <c r="B8" s="53">
        <v>91.7</v>
      </c>
      <c r="C8" s="53">
        <v>103.1</v>
      </c>
      <c r="S8" s="57"/>
      <c r="T8" s="57"/>
    </row>
    <row r="9" spans="1:20" ht="15.75" x14ac:dyDescent="0.25">
      <c r="A9" s="95" t="s">
        <v>8</v>
      </c>
      <c r="B9" s="96">
        <v>96.1</v>
      </c>
      <c r="C9" s="96">
        <v>103.9</v>
      </c>
      <c r="S9" s="57"/>
      <c r="T9" s="57"/>
    </row>
    <row r="10" spans="1:20" ht="15.75" x14ac:dyDescent="0.25">
      <c r="A10" s="8" t="s">
        <v>29</v>
      </c>
      <c r="B10" s="53">
        <v>97.9</v>
      </c>
      <c r="C10" s="53">
        <v>104.9</v>
      </c>
      <c r="S10" s="57"/>
      <c r="T10" s="57"/>
    </row>
    <row r="11" spans="1:20" ht="15.75" x14ac:dyDescent="0.25">
      <c r="A11" s="95" t="s">
        <v>9</v>
      </c>
      <c r="B11" s="96">
        <v>97.9</v>
      </c>
      <c r="C11" s="96">
        <v>105.6</v>
      </c>
      <c r="S11" s="57"/>
      <c r="T11" s="57"/>
    </row>
    <row r="12" spans="1:20" ht="15.75" x14ac:dyDescent="0.25">
      <c r="A12" s="8" t="s">
        <v>30</v>
      </c>
      <c r="B12" s="53">
        <v>98.3</v>
      </c>
      <c r="C12" s="53">
        <v>106.1</v>
      </c>
      <c r="S12" s="57"/>
      <c r="T12" s="57"/>
    </row>
    <row r="13" spans="1:20" ht="15.75" x14ac:dyDescent="0.25">
      <c r="A13" s="95" t="s">
        <v>10</v>
      </c>
      <c r="B13" s="96">
        <v>98.4</v>
      </c>
      <c r="C13" s="96">
        <v>105.8</v>
      </c>
      <c r="S13" s="57"/>
      <c r="T13" s="57"/>
    </row>
    <row r="14" spans="1:20" ht="15.75" x14ac:dyDescent="0.25">
      <c r="A14" s="8" t="s">
        <v>31</v>
      </c>
      <c r="B14" s="53">
        <v>99.3</v>
      </c>
      <c r="C14" s="53">
        <v>105.9</v>
      </c>
      <c r="S14" s="57"/>
      <c r="T14" s="57"/>
    </row>
    <row r="15" spans="1:20" ht="15.75" x14ac:dyDescent="0.25">
      <c r="A15" s="95" t="s">
        <v>11</v>
      </c>
      <c r="B15" s="96">
        <v>102.7</v>
      </c>
      <c r="C15" s="96">
        <v>105.7</v>
      </c>
      <c r="S15" s="57"/>
      <c r="T15" s="57"/>
    </row>
    <row r="16" spans="1:20" ht="15.75" x14ac:dyDescent="0.25">
      <c r="A16" s="8" t="s">
        <v>32</v>
      </c>
      <c r="B16" s="53">
        <v>103.4</v>
      </c>
      <c r="C16" s="53">
        <v>105.8</v>
      </c>
      <c r="S16" s="57"/>
      <c r="T16" s="57"/>
    </row>
    <row r="17" spans="1:20" ht="15.75" x14ac:dyDescent="0.25">
      <c r="A17" s="95" t="s">
        <v>12</v>
      </c>
      <c r="B17" s="96">
        <v>102.9</v>
      </c>
      <c r="C17" s="96">
        <v>106</v>
      </c>
      <c r="S17" s="57"/>
      <c r="T17" s="57"/>
    </row>
    <row r="18" spans="1:20" ht="15.75" x14ac:dyDescent="0.25">
      <c r="A18" s="8" t="s">
        <v>33</v>
      </c>
      <c r="B18" s="53">
        <v>102.5</v>
      </c>
      <c r="C18" s="53">
        <v>104.3</v>
      </c>
      <c r="S18" s="57"/>
      <c r="T18" s="57"/>
    </row>
    <row r="19" spans="1:20" ht="15.75" x14ac:dyDescent="0.25">
      <c r="A19" s="95" t="s">
        <v>13</v>
      </c>
      <c r="B19" s="96">
        <v>99.3</v>
      </c>
      <c r="C19" s="96">
        <v>102.9</v>
      </c>
      <c r="S19" s="57"/>
      <c r="T19" s="57"/>
    </row>
    <row r="20" spans="1:20" ht="15.75" x14ac:dyDescent="0.25">
      <c r="A20" s="8" t="s">
        <v>34</v>
      </c>
      <c r="B20" s="53">
        <v>92.3</v>
      </c>
      <c r="C20" s="53">
        <v>98.1</v>
      </c>
      <c r="S20" s="57"/>
      <c r="T20" s="57"/>
    </row>
    <row r="21" spans="1:20" ht="15.75" x14ac:dyDescent="0.25">
      <c r="A21" s="95" t="s">
        <v>14</v>
      </c>
      <c r="B21" s="96">
        <v>88.8</v>
      </c>
      <c r="C21" s="96">
        <v>92.8</v>
      </c>
      <c r="S21" s="57"/>
      <c r="T21" s="57"/>
    </row>
    <row r="22" spans="1:20" ht="15.75" x14ac:dyDescent="0.25">
      <c r="A22" s="8" t="s">
        <v>35</v>
      </c>
      <c r="B22" s="53">
        <v>85.7</v>
      </c>
      <c r="C22" s="53">
        <v>93</v>
      </c>
      <c r="S22" s="57"/>
      <c r="T22" s="57"/>
    </row>
    <row r="23" spans="1:20" ht="15.75" x14ac:dyDescent="0.25">
      <c r="A23" s="95" t="s">
        <v>15</v>
      </c>
      <c r="B23" s="96">
        <v>84.9</v>
      </c>
      <c r="C23" s="96">
        <v>92.7</v>
      </c>
      <c r="S23" s="57"/>
      <c r="T23" s="57"/>
    </row>
    <row r="24" spans="1:20" ht="15.75" x14ac:dyDescent="0.25">
      <c r="A24" s="8" t="s">
        <v>36</v>
      </c>
      <c r="B24" s="53">
        <v>85.8</v>
      </c>
      <c r="C24" s="53">
        <v>94.2</v>
      </c>
      <c r="S24" s="57"/>
      <c r="T24" s="57"/>
    </row>
    <row r="25" spans="1:20" ht="15.75" x14ac:dyDescent="0.25">
      <c r="A25" s="95" t="s">
        <v>16</v>
      </c>
      <c r="B25" s="96">
        <v>85.7</v>
      </c>
      <c r="C25" s="96">
        <v>95.2</v>
      </c>
      <c r="S25" s="57"/>
      <c r="T25" s="57"/>
    </row>
    <row r="26" spans="1:20" ht="15.75" x14ac:dyDescent="0.25">
      <c r="A26" s="8" t="s">
        <v>37</v>
      </c>
      <c r="B26" s="53">
        <v>86.3</v>
      </c>
      <c r="C26" s="53">
        <v>97</v>
      </c>
      <c r="S26" s="57"/>
      <c r="T26" s="57"/>
    </row>
    <row r="27" spans="1:20" ht="15.75" x14ac:dyDescent="0.25">
      <c r="A27" s="95" t="s">
        <v>17</v>
      </c>
      <c r="B27" s="96">
        <v>87.8</v>
      </c>
      <c r="C27" s="96">
        <v>98.2</v>
      </c>
      <c r="S27" s="57"/>
      <c r="T27" s="57"/>
    </row>
    <row r="28" spans="1:20" ht="15.75" x14ac:dyDescent="0.25">
      <c r="A28" s="8" t="s">
        <v>38</v>
      </c>
      <c r="B28" s="53">
        <v>90.3</v>
      </c>
      <c r="C28" s="53">
        <v>99.3</v>
      </c>
      <c r="S28" s="57"/>
      <c r="T28" s="57"/>
    </row>
    <row r="29" spans="1:20" ht="15.75" x14ac:dyDescent="0.25">
      <c r="A29" s="95" t="s">
        <v>18</v>
      </c>
      <c r="B29" s="96">
        <v>92.5</v>
      </c>
      <c r="C29" s="96">
        <v>99.7</v>
      </c>
      <c r="S29" s="57"/>
      <c r="T29" s="57"/>
    </row>
    <row r="30" spans="1:20" ht="15.75" x14ac:dyDescent="0.25">
      <c r="A30" s="8" t="s">
        <v>39</v>
      </c>
      <c r="B30" s="53">
        <v>93.7</v>
      </c>
      <c r="C30" s="53">
        <v>100</v>
      </c>
      <c r="S30" s="57"/>
      <c r="T30" s="57"/>
    </row>
    <row r="31" spans="1:20" ht="15.75" x14ac:dyDescent="0.25">
      <c r="A31" s="95" t="s">
        <v>19</v>
      </c>
      <c r="B31" s="96">
        <v>95.6</v>
      </c>
      <c r="C31" s="96">
        <v>99.4</v>
      </c>
      <c r="S31" s="57"/>
      <c r="T31" s="57"/>
    </row>
    <row r="32" spans="1:20" ht="15.75" x14ac:dyDescent="0.25">
      <c r="A32" s="8" t="s">
        <v>40</v>
      </c>
      <c r="B32" s="53">
        <v>96.6</v>
      </c>
      <c r="C32" s="53">
        <v>99.3</v>
      </c>
      <c r="S32" s="57"/>
      <c r="T32" s="57"/>
    </row>
    <row r="33" spans="1:20" ht="15.75" x14ac:dyDescent="0.25">
      <c r="A33" s="95" t="s">
        <v>20</v>
      </c>
      <c r="B33" s="96">
        <v>95.4</v>
      </c>
      <c r="C33" s="96">
        <v>99.7</v>
      </c>
      <c r="S33" s="57"/>
      <c r="T33" s="57"/>
    </row>
    <row r="34" spans="1:20" ht="15.75" x14ac:dyDescent="0.25">
      <c r="A34" s="8" t="s">
        <v>41</v>
      </c>
      <c r="B34" s="53">
        <v>94.2</v>
      </c>
      <c r="C34" s="53">
        <v>97.9</v>
      </c>
      <c r="S34" s="57"/>
      <c r="T34" s="57"/>
    </row>
    <row r="35" spans="1:20" ht="15.75" x14ac:dyDescent="0.25">
      <c r="A35" s="95" t="s">
        <v>21</v>
      </c>
      <c r="B35" s="96">
        <v>92.5</v>
      </c>
      <c r="C35" s="96">
        <v>98.3</v>
      </c>
      <c r="S35" s="57"/>
      <c r="T35" s="57"/>
    </row>
    <row r="36" spans="1:20" ht="15.75" x14ac:dyDescent="0.25">
      <c r="A36" s="8" t="s">
        <v>42</v>
      </c>
      <c r="B36" s="53">
        <v>91.3</v>
      </c>
      <c r="C36" s="53">
        <v>96.7</v>
      </c>
      <c r="S36" s="57"/>
      <c r="T36" s="57"/>
    </row>
    <row r="37" spans="1:20" ht="15.75" x14ac:dyDescent="0.25">
      <c r="A37" s="95" t="s">
        <v>22</v>
      </c>
      <c r="B37" s="96">
        <v>92.4</v>
      </c>
      <c r="C37" s="96">
        <v>96.4</v>
      </c>
      <c r="S37" s="57"/>
      <c r="T37" s="57"/>
    </row>
    <row r="38" spans="1:20" ht="15.75" x14ac:dyDescent="0.25">
      <c r="A38" s="8" t="s">
        <v>43</v>
      </c>
      <c r="B38" s="53">
        <v>92.9</v>
      </c>
      <c r="C38" s="53">
        <v>97</v>
      </c>
      <c r="S38" s="57"/>
      <c r="T38" s="57"/>
    </row>
    <row r="39" spans="1:20" ht="15.75" x14ac:dyDescent="0.25">
      <c r="A39" s="95" t="s">
        <v>23</v>
      </c>
      <c r="B39" s="96">
        <v>96.6</v>
      </c>
      <c r="C39" s="96">
        <v>97.4</v>
      </c>
      <c r="S39" s="57"/>
      <c r="T39" s="57"/>
    </row>
    <row r="40" spans="1:20" ht="15.75" x14ac:dyDescent="0.25">
      <c r="A40" s="8" t="s">
        <v>44</v>
      </c>
      <c r="B40" s="53">
        <v>96.6</v>
      </c>
      <c r="C40" s="53">
        <v>97.9</v>
      </c>
      <c r="S40" s="57"/>
      <c r="T40" s="57"/>
    </row>
    <row r="41" spans="1:20" ht="15.75" x14ac:dyDescent="0.25">
      <c r="A41" s="95" t="s">
        <v>24</v>
      </c>
      <c r="B41" s="96">
        <v>96.2</v>
      </c>
      <c r="C41" s="96">
        <v>99.2</v>
      </c>
      <c r="S41" s="57"/>
      <c r="T41" s="57"/>
    </row>
    <row r="42" spans="1:20" ht="15.75" x14ac:dyDescent="0.25">
      <c r="A42" s="8" t="s">
        <v>45</v>
      </c>
      <c r="B42" s="53">
        <v>98</v>
      </c>
      <c r="C42" s="53">
        <v>99.8</v>
      </c>
      <c r="S42" s="57"/>
      <c r="T42" s="57"/>
    </row>
    <row r="43" spans="1:20" ht="15.75" x14ac:dyDescent="0.25">
      <c r="A43" s="95" t="s">
        <v>25</v>
      </c>
      <c r="B43" s="96">
        <v>98.8</v>
      </c>
      <c r="C43" s="96">
        <v>100.3</v>
      </c>
      <c r="S43" s="57"/>
      <c r="T43" s="57"/>
    </row>
    <row r="44" spans="1:20" ht="15.75" x14ac:dyDescent="0.25">
      <c r="A44" s="8" t="s">
        <v>46</v>
      </c>
      <c r="B44" s="53">
        <v>98</v>
      </c>
      <c r="C44" s="53">
        <v>100.7</v>
      </c>
      <c r="S44" s="57"/>
      <c r="T44" s="57"/>
    </row>
    <row r="45" spans="1:20" ht="15.75" x14ac:dyDescent="0.25">
      <c r="A45" s="95" t="s">
        <v>26</v>
      </c>
      <c r="B45" s="96">
        <v>99.9</v>
      </c>
      <c r="C45" s="96">
        <v>100.6</v>
      </c>
      <c r="S45" s="57"/>
      <c r="T45" s="57"/>
    </row>
    <row r="46" spans="1:20" ht="15.75" x14ac:dyDescent="0.25">
      <c r="A46" s="8" t="s">
        <v>105</v>
      </c>
      <c r="B46" s="53">
        <v>100.2</v>
      </c>
      <c r="C46" s="53">
        <v>100</v>
      </c>
      <c r="S46" s="57"/>
      <c r="T46" s="57"/>
    </row>
    <row r="47" spans="1:20" ht="15.75" x14ac:dyDescent="0.25">
      <c r="A47" s="95" t="s">
        <v>149</v>
      </c>
      <c r="B47" s="96">
        <v>100.1</v>
      </c>
      <c r="C47" s="96">
        <v>99.6</v>
      </c>
      <c r="S47" s="57"/>
      <c r="T47" s="57"/>
    </row>
    <row r="48" spans="1:20" ht="15.75" x14ac:dyDescent="0.25">
      <c r="A48" s="8" t="s">
        <v>169</v>
      </c>
      <c r="B48" s="53">
        <v>99.8</v>
      </c>
      <c r="C48" s="53">
        <v>99.8</v>
      </c>
      <c r="S48" s="57"/>
      <c r="T48" s="57"/>
    </row>
    <row r="49" spans="1:20" ht="15.75" x14ac:dyDescent="0.25">
      <c r="A49" s="95" t="s">
        <v>171</v>
      </c>
      <c r="B49" s="96">
        <v>98.5</v>
      </c>
      <c r="C49" s="96">
        <v>99.8</v>
      </c>
      <c r="S49" s="57"/>
      <c r="T49" s="57"/>
    </row>
    <row r="50" spans="1:20" ht="15.75" x14ac:dyDescent="0.25">
      <c r="A50" s="8" t="s">
        <v>173</v>
      </c>
      <c r="B50" s="53">
        <v>98.9</v>
      </c>
      <c r="C50" s="53">
        <v>101.2</v>
      </c>
      <c r="S50" s="57"/>
      <c r="T50" s="57"/>
    </row>
    <row r="51" spans="1:20" ht="15.75" x14ac:dyDescent="0.25">
      <c r="A51" s="95" t="s">
        <v>174</v>
      </c>
      <c r="B51" s="96">
        <v>99.2</v>
      </c>
      <c r="C51" s="96">
        <v>100.6</v>
      </c>
      <c r="S51" s="57"/>
      <c r="T51" s="57"/>
    </row>
    <row r="52" spans="1:20" ht="15.75" x14ac:dyDescent="0.25">
      <c r="A52" s="8" t="s">
        <v>175</v>
      </c>
      <c r="B52" s="53">
        <v>100.1</v>
      </c>
      <c r="C52" s="53">
        <v>102.1</v>
      </c>
      <c r="S52" s="57"/>
      <c r="T52" s="57"/>
    </row>
    <row r="53" spans="1:20" ht="15.75" x14ac:dyDescent="0.25">
      <c r="A53" s="95" t="s">
        <v>176</v>
      </c>
      <c r="B53" s="96">
        <v>99.5</v>
      </c>
      <c r="C53" s="96">
        <v>102.6</v>
      </c>
      <c r="S53" s="57"/>
      <c r="T53" s="57"/>
    </row>
    <row r="54" spans="1:20" ht="15.75" x14ac:dyDescent="0.25">
      <c r="A54" s="8" t="s">
        <v>180</v>
      </c>
      <c r="B54" s="53">
        <v>95.6</v>
      </c>
      <c r="C54" s="53">
        <v>102.6</v>
      </c>
    </row>
    <row r="55" spans="1:20" ht="15.75" x14ac:dyDescent="0.25">
      <c r="A55" s="95" t="s">
        <v>185</v>
      </c>
      <c r="B55" s="96">
        <v>92.6</v>
      </c>
      <c r="C55" s="96">
        <v>103.7</v>
      </c>
    </row>
    <row r="56" spans="1:20" ht="15.75" x14ac:dyDescent="0.25">
      <c r="A56" s="8" t="s">
        <v>186</v>
      </c>
      <c r="B56" s="53">
        <v>93.1</v>
      </c>
      <c r="C56" s="53">
        <v>105</v>
      </c>
    </row>
    <row r="57" spans="1:20" ht="16.5" thickBot="1" x14ac:dyDescent="0.3">
      <c r="A57" s="152" t="s">
        <v>187</v>
      </c>
      <c r="B57" s="153">
        <v>92.3</v>
      </c>
      <c r="C57" s="153">
        <v>105.2</v>
      </c>
    </row>
    <row r="58" spans="1:20" ht="15.75" x14ac:dyDescent="0.25">
      <c r="A58" s="79"/>
      <c r="B58" s="80"/>
      <c r="C58" s="81"/>
    </row>
    <row r="59" spans="1:20" x14ac:dyDescent="0.25">
      <c r="A59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6" customWidth="1"/>
    <col min="4" max="16384" width="9.140625" style="3"/>
  </cols>
  <sheetData>
    <row r="1" spans="1:20" ht="33.75" customHeight="1" x14ac:dyDescent="0.25">
      <c r="A1" s="5" t="s">
        <v>202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2.25" customHeight="1" thickBot="1" x14ac:dyDescent="0.3">
      <c r="B3" s="98" t="s">
        <v>0</v>
      </c>
      <c r="C3" s="99" t="s">
        <v>1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90.5</v>
      </c>
      <c r="C5" s="96">
        <v>108.6</v>
      </c>
      <c r="S5" s="57"/>
      <c r="T5" s="57"/>
    </row>
    <row r="6" spans="1:20" x14ac:dyDescent="0.25">
      <c r="A6" s="8" t="s">
        <v>27</v>
      </c>
      <c r="B6" s="53">
        <v>107.7</v>
      </c>
      <c r="C6" s="53">
        <v>109.8</v>
      </c>
      <c r="S6" s="57"/>
      <c r="T6" s="57"/>
    </row>
    <row r="7" spans="1:20" x14ac:dyDescent="0.25">
      <c r="A7" s="95" t="s">
        <v>7</v>
      </c>
      <c r="B7" s="96">
        <v>98.5</v>
      </c>
      <c r="C7" s="96">
        <v>107.8</v>
      </c>
      <c r="S7" s="57"/>
      <c r="T7" s="57"/>
    </row>
    <row r="8" spans="1:20" x14ac:dyDescent="0.25">
      <c r="A8" s="8" t="s">
        <v>28</v>
      </c>
      <c r="B8" s="53">
        <v>97.7</v>
      </c>
      <c r="C8" s="53">
        <v>109.3</v>
      </c>
      <c r="S8" s="57"/>
      <c r="T8" s="57"/>
    </row>
    <row r="9" spans="1:20" x14ac:dyDescent="0.25">
      <c r="A9" s="95" t="s">
        <v>8</v>
      </c>
      <c r="B9" s="96">
        <v>96.1</v>
      </c>
      <c r="C9" s="96">
        <v>113.1</v>
      </c>
      <c r="S9" s="57"/>
      <c r="T9" s="57"/>
    </row>
    <row r="10" spans="1:20" x14ac:dyDescent="0.25">
      <c r="A10" s="8" t="s">
        <v>29</v>
      </c>
      <c r="B10" s="53">
        <v>96.9</v>
      </c>
      <c r="C10" s="53">
        <v>107.9</v>
      </c>
      <c r="S10" s="57"/>
      <c r="T10" s="57"/>
    </row>
    <row r="11" spans="1:20" x14ac:dyDescent="0.25">
      <c r="A11" s="95" t="s">
        <v>9</v>
      </c>
      <c r="B11" s="96">
        <v>94</v>
      </c>
      <c r="C11" s="96">
        <v>106.4</v>
      </c>
      <c r="S11" s="57"/>
      <c r="T11" s="57"/>
    </row>
    <row r="12" spans="1:20" x14ac:dyDescent="0.25">
      <c r="A12" s="8" t="s">
        <v>30</v>
      </c>
      <c r="B12" s="53">
        <v>92.2</v>
      </c>
      <c r="C12" s="53">
        <v>106.2</v>
      </c>
      <c r="S12" s="57"/>
      <c r="T12" s="57"/>
    </row>
    <row r="13" spans="1:20" x14ac:dyDescent="0.25">
      <c r="A13" s="95" t="s">
        <v>10</v>
      </c>
      <c r="B13" s="96">
        <v>91.5</v>
      </c>
      <c r="C13" s="96">
        <v>107</v>
      </c>
      <c r="S13" s="57"/>
      <c r="T13" s="57"/>
    </row>
    <row r="14" spans="1:20" x14ac:dyDescent="0.25">
      <c r="A14" s="8" t="s">
        <v>31</v>
      </c>
      <c r="B14" s="53">
        <v>88.6</v>
      </c>
      <c r="C14" s="53">
        <v>106.9</v>
      </c>
      <c r="S14" s="57"/>
      <c r="T14" s="57"/>
    </row>
    <row r="15" spans="1:20" x14ac:dyDescent="0.25">
      <c r="A15" s="95" t="s">
        <v>11</v>
      </c>
      <c r="B15" s="96">
        <v>90.8</v>
      </c>
      <c r="C15" s="96">
        <v>109.6</v>
      </c>
      <c r="S15" s="57"/>
      <c r="T15" s="57"/>
    </row>
    <row r="16" spans="1:20" x14ac:dyDescent="0.25">
      <c r="A16" s="8" t="s">
        <v>32</v>
      </c>
      <c r="B16" s="53">
        <v>93.3</v>
      </c>
      <c r="C16" s="53">
        <v>113.5</v>
      </c>
      <c r="S16" s="57"/>
      <c r="T16" s="57"/>
    </row>
    <row r="17" spans="1:20" x14ac:dyDescent="0.25">
      <c r="A17" s="95" t="s">
        <v>12</v>
      </c>
      <c r="B17" s="96">
        <v>100.6</v>
      </c>
      <c r="C17" s="96">
        <v>111.6</v>
      </c>
      <c r="S17" s="57"/>
      <c r="T17" s="57"/>
    </row>
    <row r="18" spans="1:20" x14ac:dyDescent="0.25">
      <c r="A18" s="8" t="s">
        <v>33</v>
      </c>
      <c r="B18" s="53">
        <v>107.3</v>
      </c>
      <c r="C18" s="53">
        <v>113.7</v>
      </c>
      <c r="S18" s="57"/>
      <c r="T18" s="57"/>
    </row>
    <row r="19" spans="1:20" x14ac:dyDescent="0.25">
      <c r="A19" s="95" t="s">
        <v>13</v>
      </c>
      <c r="B19" s="96">
        <v>108.6</v>
      </c>
      <c r="C19" s="96">
        <v>110</v>
      </c>
      <c r="S19" s="57"/>
      <c r="T19" s="57"/>
    </row>
    <row r="20" spans="1:20" x14ac:dyDescent="0.25">
      <c r="A20" s="8" t="s">
        <v>34</v>
      </c>
      <c r="B20" s="53">
        <v>105.5</v>
      </c>
      <c r="C20" s="53">
        <v>110</v>
      </c>
      <c r="S20" s="57"/>
      <c r="T20" s="57"/>
    </row>
    <row r="21" spans="1:20" x14ac:dyDescent="0.25">
      <c r="A21" s="95" t="s">
        <v>14</v>
      </c>
      <c r="B21" s="96">
        <v>98.1</v>
      </c>
      <c r="C21" s="96">
        <v>108.2</v>
      </c>
      <c r="S21" s="57"/>
      <c r="T21" s="57"/>
    </row>
    <row r="22" spans="1:20" x14ac:dyDescent="0.25">
      <c r="A22" s="8" t="s">
        <v>35</v>
      </c>
      <c r="B22" s="53">
        <v>102.2</v>
      </c>
      <c r="C22" s="53">
        <v>107.8</v>
      </c>
      <c r="S22" s="57"/>
      <c r="T22" s="57"/>
    </row>
    <row r="23" spans="1:20" x14ac:dyDescent="0.25">
      <c r="A23" s="95" t="s">
        <v>15</v>
      </c>
      <c r="B23" s="96">
        <v>101.4</v>
      </c>
      <c r="C23" s="96">
        <v>109.7</v>
      </c>
      <c r="S23" s="57"/>
      <c r="T23" s="57"/>
    </row>
    <row r="24" spans="1:20" x14ac:dyDescent="0.25">
      <c r="A24" s="8" t="s">
        <v>36</v>
      </c>
      <c r="B24" s="53">
        <v>101.9</v>
      </c>
      <c r="C24" s="53">
        <v>109.2</v>
      </c>
      <c r="S24" s="57"/>
      <c r="T24" s="57"/>
    </row>
    <row r="25" spans="1:20" x14ac:dyDescent="0.25">
      <c r="A25" s="95" t="s">
        <v>16</v>
      </c>
      <c r="B25" s="96">
        <v>105.3</v>
      </c>
      <c r="C25" s="96">
        <v>115.2</v>
      </c>
      <c r="S25" s="57"/>
      <c r="T25" s="57"/>
    </row>
    <row r="26" spans="1:20" x14ac:dyDescent="0.25">
      <c r="A26" s="8" t="s">
        <v>37</v>
      </c>
      <c r="B26" s="53">
        <v>102.1</v>
      </c>
      <c r="C26" s="53">
        <v>112.7</v>
      </c>
      <c r="S26" s="57"/>
      <c r="T26" s="57"/>
    </row>
    <row r="27" spans="1:20" x14ac:dyDescent="0.25">
      <c r="A27" s="95" t="s">
        <v>17</v>
      </c>
      <c r="B27" s="96">
        <v>102.9</v>
      </c>
      <c r="C27" s="96">
        <v>108.5</v>
      </c>
      <c r="S27" s="57"/>
      <c r="T27" s="57"/>
    </row>
    <row r="28" spans="1:20" x14ac:dyDescent="0.25">
      <c r="A28" s="8" t="s">
        <v>38</v>
      </c>
      <c r="B28" s="53">
        <v>106.5</v>
      </c>
      <c r="C28" s="53">
        <v>116.3</v>
      </c>
      <c r="S28" s="57"/>
      <c r="T28" s="57"/>
    </row>
    <row r="29" spans="1:20" x14ac:dyDescent="0.25">
      <c r="A29" s="95" t="s">
        <v>18</v>
      </c>
      <c r="B29" s="96">
        <v>97.6</v>
      </c>
      <c r="C29" s="96">
        <v>108.1</v>
      </c>
      <c r="S29" s="57"/>
      <c r="T29" s="57"/>
    </row>
    <row r="30" spans="1:20" x14ac:dyDescent="0.25">
      <c r="A30" s="8" t="s">
        <v>39</v>
      </c>
      <c r="B30" s="53">
        <v>98.3</v>
      </c>
      <c r="C30" s="53">
        <v>104.9</v>
      </c>
      <c r="S30" s="57"/>
      <c r="T30" s="57"/>
    </row>
    <row r="31" spans="1:20" x14ac:dyDescent="0.25">
      <c r="A31" s="95" t="s">
        <v>19</v>
      </c>
      <c r="B31" s="96">
        <v>98.7</v>
      </c>
      <c r="C31" s="96">
        <v>109.5</v>
      </c>
      <c r="S31" s="57"/>
      <c r="T31" s="57"/>
    </row>
    <row r="32" spans="1:20" x14ac:dyDescent="0.25">
      <c r="A32" s="8" t="s">
        <v>40</v>
      </c>
      <c r="B32" s="53">
        <v>99.5</v>
      </c>
      <c r="C32" s="53">
        <v>102.6</v>
      </c>
      <c r="S32" s="57"/>
      <c r="T32" s="57"/>
    </row>
    <row r="33" spans="1:20" x14ac:dyDescent="0.25">
      <c r="A33" s="95" t="s">
        <v>20</v>
      </c>
      <c r="B33" s="96">
        <v>96.8</v>
      </c>
      <c r="C33" s="96">
        <v>100.4</v>
      </c>
      <c r="S33" s="57"/>
      <c r="T33" s="57"/>
    </row>
    <row r="34" spans="1:20" x14ac:dyDescent="0.25">
      <c r="A34" s="8" t="s">
        <v>41</v>
      </c>
      <c r="B34" s="53">
        <v>96.9</v>
      </c>
      <c r="C34" s="53">
        <v>108.8</v>
      </c>
      <c r="S34" s="57"/>
      <c r="T34" s="57"/>
    </row>
    <row r="35" spans="1:20" x14ac:dyDescent="0.25">
      <c r="A35" s="95" t="s">
        <v>21</v>
      </c>
      <c r="B35" s="96">
        <v>97.9</v>
      </c>
      <c r="C35" s="96">
        <v>104.3</v>
      </c>
      <c r="S35" s="57"/>
      <c r="T35" s="57"/>
    </row>
    <row r="36" spans="1:20" x14ac:dyDescent="0.25">
      <c r="A36" s="8" t="s">
        <v>42</v>
      </c>
      <c r="B36" s="53">
        <v>100.8</v>
      </c>
      <c r="C36" s="53">
        <v>107.9</v>
      </c>
      <c r="S36" s="57"/>
      <c r="T36" s="57"/>
    </row>
    <row r="37" spans="1:20" x14ac:dyDescent="0.25">
      <c r="A37" s="95" t="s">
        <v>22</v>
      </c>
      <c r="B37" s="96">
        <v>103.2</v>
      </c>
      <c r="C37" s="96">
        <v>109.1</v>
      </c>
      <c r="S37" s="57"/>
      <c r="T37" s="57"/>
    </row>
    <row r="38" spans="1:20" x14ac:dyDescent="0.25">
      <c r="A38" s="8" t="s">
        <v>43</v>
      </c>
      <c r="B38" s="53">
        <v>101.6</v>
      </c>
      <c r="C38" s="53">
        <v>107.4</v>
      </c>
      <c r="S38" s="57"/>
      <c r="T38" s="57"/>
    </row>
    <row r="39" spans="1:20" x14ac:dyDescent="0.25">
      <c r="A39" s="95" t="s">
        <v>23</v>
      </c>
      <c r="B39" s="96">
        <v>102.9</v>
      </c>
      <c r="C39" s="96">
        <v>101.2</v>
      </c>
      <c r="S39" s="57"/>
      <c r="T39" s="57"/>
    </row>
    <row r="40" spans="1:20" x14ac:dyDescent="0.25">
      <c r="A40" s="8" t="s">
        <v>44</v>
      </c>
      <c r="B40" s="53">
        <v>101.8</v>
      </c>
      <c r="C40" s="53">
        <v>102.9</v>
      </c>
      <c r="S40" s="57"/>
      <c r="T40" s="57"/>
    </row>
    <row r="41" spans="1:20" x14ac:dyDescent="0.25">
      <c r="A41" s="95" t="s">
        <v>24</v>
      </c>
      <c r="B41" s="96">
        <v>101.4</v>
      </c>
      <c r="C41" s="96">
        <v>97.4</v>
      </c>
      <c r="S41" s="57"/>
      <c r="T41" s="57"/>
    </row>
    <row r="42" spans="1:20" x14ac:dyDescent="0.25">
      <c r="A42" s="8" t="s">
        <v>45</v>
      </c>
      <c r="B42" s="53">
        <v>102.6</v>
      </c>
      <c r="C42" s="53">
        <v>98.1</v>
      </c>
      <c r="S42" s="57"/>
      <c r="T42" s="57"/>
    </row>
    <row r="43" spans="1:20" x14ac:dyDescent="0.25">
      <c r="A43" s="95" t="s">
        <v>25</v>
      </c>
      <c r="B43" s="96">
        <v>102.7</v>
      </c>
      <c r="C43" s="96">
        <v>101.2</v>
      </c>
      <c r="S43" s="57"/>
      <c r="T43" s="57"/>
    </row>
    <row r="44" spans="1:20" x14ac:dyDescent="0.25">
      <c r="A44" s="8" t="s">
        <v>46</v>
      </c>
      <c r="B44" s="53">
        <v>96.5</v>
      </c>
      <c r="C44" s="53">
        <v>99.4</v>
      </c>
      <c r="S44" s="57"/>
      <c r="T44" s="57"/>
    </row>
    <row r="45" spans="1:20" x14ac:dyDescent="0.25">
      <c r="A45" s="95" t="s">
        <v>26</v>
      </c>
      <c r="B45" s="96">
        <v>99.9</v>
      </c>
      <c r="C45" s="96">
        <v>101.8</v>
      </c>
      <c r="S45" s="57"/>
      <c r="T45" s="57"/>
    </row>
    <row r="46" spans="1:20" x14ac:dyDescent="0.25">
      <c r="A46" s="8" t="s">
        <v>105</v>
      </c>
      <c r="B46" s="53">
        <v>101.9</v>
      </c>
      <c r="C46" s="53">
        <v>99.6</v>
      </c>
      <c r="S46" s="57"/>
      <c r="T46" s="57"/>
    </row>
    <row r="47" spans="1:20" x14ac:dyDescent="0.25">
      <c r="A47" s="95" t="s">
        <v>149</v>
      </c>
      <c r="B47" s="96">
        <v>99.7</v>
      </c>
      <c r="C47" s="96">
        <v>100.2</v>
      </c>
      <c r="S47" s="57"/>
      <c r="T47" s="57"/>
    </row>
    <row r="48" spans="1:20" x14ac:dyDescent="0.25">
      <c r="A48" s="8" t="s">
        <v>169</v>
      </c>
      <c r="B48" s="53">
        <v>98.5</v>
      </c>
      <c r="C48" s="53">
        <v>98.5</v>
      </c>
      <c r="S48" s="57"/>
      <c r="T48" s="57"/>
    </row>
    <row r="49" spans="1:20" x14ac:dyDescent="0.25">
      <c r="A49" s="95" t="s">
        <v>171</v>
      </c>
      <c r="B49" s="96">
        <v>99.8</v>
      </c>
      <c r="C49" s="96">
        <v>99.8</v>
      </c>
      <c r="S49" s="57"/>
      <c r="T49" s="57"/>
    </row>
    <row r="50" spans="1:20" x14ac:dyDescent="0.25">
      <c r="A50" s="8" t="s">
        <v>173</v>
      </c>
      <c r="B50" s="53">
        <v>98.6</v>
      </c>
      <c r="C50" s="53">
        <v>105.4</v>
      </c>
      <c r="S50" s="57"/>
      <c r="T50" s="57"/>
    </row>
    <row r="51" spans="1:20" x14ac:dyDescent="0.25">
      <c r="A51" s="95" t="s">
        <v>174</v>
      </c>
      <c r="B51" s="96">
        <v>100.3</v>
      </c>
      <c r="C51" s="96">
        <v>101</v>
      </c>
      <c r="S51" s="57"/>
      <c r="T51" s="57"/>
    </row>
    <row r="52" spans="1:20" x14ac:dyDescent="0.25">
      <c r="A52" s="8" t="s">
        <v>175</v>
      </c>
      <c r="B52" s="53">
        <v>102.1</v>
      </c>
      <c r="C52" s="53">
        <v>104.1</v>
      </c>
      <c r="S52" s="57"/>
      <c r="T52" s="57"/>
    </row>
    <row r="53" spans="1:20" x14ac:dyDescent="0.25">
      <c r="A53" s="95" t="s">
        <v>176</v>
      </c>
      <c r="B53" s="96">
        <v>100.3</v>
      </c>
      <c r="C53" s="96">
        <v>101</v>
      </c>
      <c r="S53" s="57"/>
      <c r="T53" s="57"/>
    </row>
    <row r="54" spans="1:20" x14ac:dyDescent="0.25">
      <c r="A54" s="8" t="s">
        <v>180</v>
      </c>
      <c r="B54" s="53">
        <v>101.4</v>
      </c>
      <c r="C54" s="53">
        <v>101.1</v>
      </c>
    </row>
    <row r="55" spans="1:20" x14ac:dyDescent="0.25">
      <c r="A55" s="95" t="s">
        <v>185</v>
      </c>
      <c r="B55" s="96">
        <v>102.5</v>
      </c>
      <c r="C55" s="96">
        <v>102.7</v>
      </c>
    </row>
    <row r="56" spans="1:20" x14ac:dyDescent="0.25">
      <c r="A56" s="8" t="s">
        <v>186</v>
      </c>
      <c r="B56" s="53">
        <v>104.1</v>
      </c>
      <c r="C56" s="53">
        <v>102.3</v>
      </c>
    </row>
    <row r="57" spans="1:20" ht="16.5" thickBot="1" x14ac:dyDescent="0.3">
      <c r="A57" s="152" t="s">
        <v>187</v>
      </c>
      <c r="B57" s="153">
        <v>105.6</v>
      </c>
      <c r="C57" s="153">
        <v>104.9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5" customWidth="1"/>
    <col min="4" max="16384" width="9.140625" style="3"/>
  </cols>
  <sheetData>
    <row r="1" spans="1:21" ht="33.75" customHeight="1" x14ac:dyDescent="0.25">
      <c r="A1" s="5" t="s">
        <v>203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/>
    </row>
    <row r="2" spans="1:21" ht="25.5" customHeight="1" thickBot="1" x14ac:dyDescent="0.3">
      <c r="A2" s="156" t="s">
        <v>49</v>
      </c>
      <c r="B2" s="156"/>
      <c r="C2" s="156"/>
    </row>
    <row r="3" spans="1:21" ht="31.5" customHeight="1" thickBot="1" x14ac:dyDescent="0.3">
      <c r="B3" s="98" t="s">
        <v>47</v>
      </c>
      <c r="C3" s="99" t="s">
        <v>48</v>
      </c>
    </row>
    <row r="4" spans="1:21" x14ac:dyDescent="0.25">
      <c r="A4" s="6"/>
      <c r="B4" s="7"/>
      <c r="C4" s="7"/>
    </row>
    <row r="5" spans="1:21" x14ac:dyDescent="0.25">
      <c r="A5" s="95" t="s">
        <v>6</v>
      </c>
      <c r="B5" s="96">
        <v>88.1</v>
      </c>
      <c r="C5" s="96">
        <v>88.9</v>
      </c>
      <c r="T5" s="57"/>
      <c r="U5" s="57"/>
    </row>
    <row r="6" spans="1:21" x14ac:dyDescent="0.25">
      <c r="A6" s="8" t="s">
        <v>27</v>
      </c>
      <c r="B6" s="53">
        <v>85.5</v>
      </c>
      <c r="C6" s="53">
        <v>90.6</v>
      </c>
      <c r="T6" s="57"/>
      <c r="U6" s="57"/>
    </row>
    <row r="7" spans="1:21" x14ac:dyDescent="0.25">
      <c r="A7" s="95" t="s">
        <v>7</v>
      </c>
      <c r="B7" s="96">
        <v>82.8</v>
      </c>
      <c r="C7" s="96">
        <v>91</v>
      </c>
      <c r="T7" s="57"/>
      <c r="U7" s="57"/>
    </row>
    <row r="8" spans="1:21" x14ac:dyDescent="0.25">
      <c r="A8" s="8" t="s">
        <v>28</v>
      </c>
      <c r="B8" s="53">
        <v>86.1</v>
      </c>
      <c r="C8" s="53">
        <v>91.2</v>
      </c>
      <c r="T8" s="57"/>
      <c r="U8" s="57"/>
    </row>
    <row r="9" spans="1:21" x14ac:dyDescent="0.25">
      <c r="A9" s="95" t="s">
        <v>8</v>
      </c>
      <c r="B9" s="96">
        <v>86.4</v>
      </c>
      <c r="C9" s="96">
        <v>87.9</v>
      </c>
      <c r="T9" s="57"/>
      <c r="U9" s="57"/>
    </row>
    <row r="10" spans="1:21" x14ac:dyDescent="0.25">
      <c r="A10" s="8" t="s">
        <v>29</v>
      </c>
      <c r="B10" s="53">
        <v>84</v>
      </c>
      <c r="C10" s="53">
        <v>89</v>
      </c>
      <c r="T10" s="57"/>
      <c r="U10" s="57"/>
    </row>
    <row r="11" spans="1:21" x14ac:dyDescent="0.25">
      <c r="A11" s="95" t="s">
        <v>9</v>
      </c>
      <c r="B11" s="96">
        <v>83.4</v>
      </c>
      <c r="C11" s="96">
        <v>88.2</v>
      </c>
      <c r="T11" s="57"/>
      <c r="U11" s="57"/>
    </row>
    <row r="12" spans="1:21" x14ac:dyDescent="0.25">
      <c r="A12" s="8" t="s">
        <v>30</v>
      </c>
      <c r="B12" s="53">
        <v>83.1</v>
      </c>
      <c r="C12" s="53">
        <v>89.2</v>
      </c>
      <c r="T12" s="57"/>
      <c r="U12" s="57"/>
    </row>
    <row r="13" spans="1:21" x14ac:dyDescent="0.25">
      <c r="A13" s="95" t="s">
        <v>10</v>
      </c>
      <c r="B13" s="96">
        <v>86</v>
      </c>
      <c r="C13" s="96">
        <v>93</v>
      </c>
      <c r="T13" s="57"/>
      <c r="U13" s="57"/>
    </row>
    <row r="14" spans="1:21" x14ac:dyDescent="0.25">
      <c r="A14" s="8" t="s">
        <v>31</v>
      </c>
      <c r="B14" s="53">
        <v>88.7</v>
      </c>
      <c r="C14" s="53">
        <v>92.4</v>
      </c>
      <c r="T14" s="57"/>
      <c r="U14" s="57"/>
    </row>
    <row r="15" spans="1:21" x14ac:dyDescent="0.25">
      <c r="A15" s="95" t="s">
        <v>11</v>
      </c>
      <c r="B15" s="96">
        <v>89.4</v>
      </c>
      <c r="C15" s="96">
        <v>91.3</v>
      </c>
      <c r="T15" s="57"/>
      <c r="U15" s="57"/>
    </row>
    <row r="16" spans="1:21" x14ac:dyDescent="0.25">
      <c r="A16" s="8" t="s">
        <v>32</v>
      </c>
      <c r="B16" s="53">
        <v>97.3</v>
      </c>
      <c r="C16" s="53">
        <v>92.9</v>
      </c>
      <c r="T16" s="57"/>
      <c r="U16" s="57"/>
    </row>
    <row r="17" spans="1:21" x14ac:dyDescent="0.25">
      <c r="A17" s="95" t="s">
        <v>12</v>
      </c>
      <c r="B17" s="96">
        <v>92.4</v>
      </c>
      <c r="C17" s="96">
        <v>94</v>
      </c>
      <c r="T17" s="57"/>
      <c r="U17" s="57"/>
    </row>
    <row r="18" spans="1:21" x14ac:dyDescent="0.25">
      <c r="A18" s="8" t="s">
        <v>33</v>
      </c>
      <c r="B18" s="53">
        <v>95.7</v>
      </c>
      <c r="C18" s="53">
        <v>95.6</v>
      </c>
      <c r="T18" s="57"/>
      <c r="U18" s="57"/>
    </row>
    <row r="19" spans="1:21" x14ac:dyDescent="0.25">
      <c r="A19" s="95" t="s">
        <v>13</v>
      </c>
      <c r="B19" s="96">
        <v>100.1</v>
      </c>
      <c r="C19" s="96">
        <v>98.7</v>
      </c>
      <c r="T19" s="57"/>
      <c r="U19" s="57"/>
    </row>
    <row r="20" spans="1:21" x14ac:dyDescent="0.25">
      <c r="A20" s="8" t="s">
        <v>34</v>
      </c>
      <c r="B20" s="53">
        <v>97.8</v>
      </c>
      <c r="C20" s="53">
        <v>90.8</v>
      </c>
      <c r="T20" s="57"/>
      <c r="U20" s="57"/>
    </row>
    <row r="21" spans="1:21" x14ac:dyDescent="0.25">
      <c r="A21" s="95" t="s">
        <v>14</v>
      </c>
      <c r="B21" s="96">
        <v>96.6</v>
      </c>
      <c r="C21" s="96">
        <v>85.2</v>
      </c>
      <c r="T21" s="57"/>
      <c r="U21" s="57"/>
    </row>
    <row r="22" spans="1:21" x14ac:dyDescent="0.25">
      <c r="A22" s="8" t="s">
        <v>35</v>
      </c>
      <c r="B22" s="53">
        <v>98.5</v>
      </c>
      <c r="C22" s="53">
        <v>86.1</v>
      </c>
      <c r="T22" s="57"/>
      <c r="U22" s="57"/>
    </row>
    <row r="23" spans="1:21" x14ac:dyDescent="0.25">
      <c r="A23" s="95" t="s">
        <v>15</v>
      </c>
      <c r="B23" s="96">
        <v>97.7</v>
      </c>
      <c r="C23" s="96">
        <v>86.2</v>
      </c>
      <c r="T23" s="57"/>
      <c r="U23" s="57"/>
    </row>
    <row r="24" spans="1:21" x14ac:dyDescent="0.25">
      <c r="A24" s="8" t="s">
        <v>36</v>
      </c>
      <c r="B24" s="53">
        <v>98.3</v>
      </c>
      <c r="C24" s="53">
        <v>86.6</v>
      </c>
      <c r="T24" s="57"/>
      <c r="U24" s="57"/>
    </row>
    <row r="25" spans="1:21" x14ac:dyDescent="0.25">
      <c r="A25" s="95" t="s">
        <v>16</v>
      </c>
      <c r="B25" s="96">
        <v>103</v>
      </c>
      <c r="C25" s="96">
        <v>85.9</v>
      </c>
      <c r="T25" s="57"/>
      <c r="U25" s="57"/>
    </row>
    <row r="26" spans="1:21" x14ac:dyDescent="0.25">
      <c r="A26" s="8" t="s">
        <v>37</v>
      </c>
      <c r="B26" s="53">
        <v>104.4</v>
      </c>
      <c r="C26" s="53">
        <v>87.5</v>
      </c>
      <c r="T26" s="57"/>
      <c r="U26" s="57"/>
    </row>
    <row r="27" spans="1:21" x14ac:dyDescent="0.25">
      <c r="A27" s="95" t="s">
        <v>17</v>
      </c>
      <c r="B27" s="96">
        <v>106.1</v>
      </c>
      <c r="C27" s="96">
        <v>87.7</v>
      </c>
      <c r="T27" s="57"/>
      <c r="U27" s="57"/>
    </row>
    <row r="28" spans="1:21" x14ac:dyDescent="0.25">
      <c r="A28" s="8" t="s">
        <v>38</v>
      </c>
      <c r="B28" s="53">
        <v>108.8</v>
      </c>
      <c r="C28" s="53">
        <v>88.1</v>
      </c>
      <c r="T28" s="57"/>
      <c r="U28" s="57"/>
    </row>
    <row r="29" spans="1:21" x14ac:dyDescent="0.25">
      <c r="A29" s="95" t="s">
        <v>18</v>
      </c>
      <c r="B29" s="96">
        <v>105.2</v>
      </c>
      <c r="C29" s="96">
        <v>91.3</v>
      </c>
      <c r="T29" s="57"/>
      <c r="U29" s="57"/>
    </row>
    <row r="30" spans="1:21" x14ac:dyDescent="0.25">
      <c r="A30" s="8" t="s">
        <v>39</v>
      </c>
      <c r="B30" s="53">
        <v>113.4</v>
      </c>
      <c r="C30" s="53">
        <v>92.3</v>
      </c>
      <c r="T30" s="57"/>
      <c r="U30" s="57"/>
    </row>
    <row r="31" spans="1:21" x14ac:dyDescent="0.25">
      <c r="A31" s="95" t="s">
        <v>19</v>
      </c>
      <c r="B31" s="96">
        <v>115.3</v>
      </c>
      <c r="C31" s="96">
        <v>91.4</v>
      </c>
      <c r="T31" s="57"/>
      <c r="U31" s="57"/>
    </row>
    <row r="32" spans="1:21" x14ac:dyDescent="0.25">
      <c r="A32" s="8" t="s">
        <v>40</v>
      </c>
      <c r="B32" s="53">
        <v>116.3</v>
      </c>
      <c r="C32" s="53">
        <v>94.2</v>
      </c>
      <c r="T32" s="57"/>
      <c r="U32" s="57"/>
    </row>
    <row r="33" spans="1:21" x14ac:dyDescent="0.25">
      <c r="A33" s="95" t="s">
        <v>20</v>
      </c>
      <c r="B33" s="96">
        <v>119.7</v>
      </c>
      <c r="C33" s="96">
        <v>92.1</v>
      </c>
      <c r="T33" s="57"/>
      <c r="U33" s="57"/>
    </row>
    <row r="34" spans="1:21" x14ac:dyDescent="0.25">
      <c r="A34" s="8" t="s">
        <v>41</v>
      </c>
      <c r="B34" s="53">
        <v>110.6</v>
      </c>
      <c r="C34" s="53">
        <v>91.8</v>
      </c>
      <c r="T34" s="57"/>
      <c r="U34" s="57"/>
    </row>
    <row r="35" spans="1:21" x14ac:dyDescent="0.25">
      <c r="A35" s="95" t="s">
        <v>21</v>
      </c>
      <c r="B35" s="96">
        <v>105.3</v>
      </c>
      <c r="C35" s="96">
        <v>92.2</v>
      </c>
      <c r="T35" s="57"/>
      <c r="U35" s="57"/>
    </row>
    <row r="36" spans="1:21" x14ac:dyDescent="0.25">
      <c r="A36" s="8" t="s">
        <v>42</v>
      </c>
      <c r="B36" s="53">
        <v>104.4</v>
      </c>
      <c r="C36" s="53">
        <v>92.5</v>
      </c>
      <c r="T36" s="57"/>
      <c r="U36" s="57"/>
    </row>
    <row r="37" spans="1:21" x14ac:dyDescent="0.25">
      <c r="A37" s="95" t="s">
        <v>22</v>
      </c>
      <c r="B37" s="96">
        <v>106.4</v>
      </c>
      <c r="C37" s="96">
        <v>92.3</v>
      </c>
      <c r="T37" s="57"/>
      <c r="U37" s="57"/>
    </row>
    <row r="38" spans="1:21" x14ac:dyDescent="0.25">
      <c r="A38" s="8" t="s">
        <v>43</v>
      </c>
      <c r="B38" s="53">
        <v>97.9</v>
      </c>
      <c r="C38" s="53">
        <v>94.3</v>
      </c>
      <c r="T38" s="57"/>
      <c r="U38" s="57"/>
    </row>
    <row r="39" spans="1:21" x14ac:dyDescent="0.25">
      <c r="A39" s="95" t="s">
        <v>23</v>
      </c>
      <c r="B39" s="96">
        <v>102.3</v>
      </c>
      <c r="C39" s="96">
        <v>98.7</v>
      </c>
      <c r="T39" s="57"/>
      <c r="U39" s="57"/>
    </row>
    <row r="40" spans="1:21" x14ac:dyDescent="0.25">
      <c r="A40" s="8" t="s">
        <v>44</v>
      </c>
      <c r="B40" s="53">
        <v>102.5</v>
      </c>
      <c r="C40" s="53">
        <v>99</v>
      </c>
      <c r="T40" s="57"/>
      <c r="U40" s="57"/>
    </row>
    <row r="41" spans="1:21" x14ac:dyDescent="0.25">
      <c r="A41" s="95" t="s">
        <v>24</v>
      </c>
      <c r="B41" s="96">
        <v>100.5</v>
      </c>
      <c r="C41" s="96">
        <v>98.9</v>
      </c>
      <c r="T41" s="57"/>
      <c r="U41" s="57"/>
    </row>
    <row r="42" spans="1:21" x14ac:dyDescent="0.25">
      <c r="A42" s="8" t="s">
        <v>45</v>
      </c>
      <c r="B42" s="53">
        <v>99.2</v>
      </c>
      <c r="C42" s="53">
        <v>96</v>
      </c>
      <c r="T42" s="57"/>
      <c r="U42" s="57"/>
    </row>
    <row r="43" spans="1:21" x14ac:dyDescent="0.25">
      <c r="A43" s="95" t="s">
        <v>25</v>
      </c>
      <c r="B43" s="96">
        <v>98.5</v>
      </c>
      <c r="C43" s="96">
        <v>95.4</v>
      </c>
      <c r="T43" s="57"/>
      <c r="U43" s="57"/>
    </row>
    <row r="44" spans="1:21" x14ac:dyDescent="0.25">
      <c r="A44" s="8" t="s">
        <v>46</v>
      </c>
      <c r="B44" s="53">
        <v>101.4</v>
      </c>
      <c r="C44" s="53">
        <v>96.5</v>
      </c>
      <c r="T44" s="57"/>
      <c r="U44" s="57"/>
    </row>
    <row r="45" spans="1:21" x14ac:dyDescent="0.25">
      <c r="A45" s="95" t="s">
        <v>26</v>
      </c>
      <c r="B45" s="96">
        <v>97.8</v>
      </c>
      <c r="C45" s="96">
        <v>97</v>
      </c>
      <c r="T45" s="57"/>
      <c r="U45" s="57"/>
    </row>
    <row r="46" spans="1:21" x14ac:dyDescent="0.25">
      <c r="A46" s="8" t="s">
        <v>105</v>
      </c>
      <c r="B46" s="53">
        <v>101.9</v>
      </c>
      <c r="C46" s="53">
        <v>100.9</v>
      </c>
      <c r="T46" s="57"/>
      <c r="U46" s="57"/>
    </row>
    <row r="47" spans="1:21" x14ac:dyDescent="0.25">
      <c r="A47" s="95" t="s">
        <v>149</v>
      </c>
      <c r="B47" s="96">
        <v>102.8</v>
      </c>
      <c r="C47" s="96">
        <v>100.8</v>
      </c>
      <c r="T47" s="57"/>
      <c r="U47" s="57"/>
    </row>
    <row r="48" spans="1:21" x14ac:dyDescent="0.25">
      <c r="A48" s="8" t="s">
        <v>169</v>
      </c>
      <c r="B48" s="53">
        <v>97.5</v>
      </c>
      <c r="C48" s="53">
        <v>101.3</v>
      </c>
      <c r="T48" s="57"/>
      <c r="U48" s="57"/>
    </row>
    <row r="49" spans="1:21" s="56" customFormat="1" x14ac:dyDescent="0.25">
      <c r="A49" s="95" t="s">
        <v>171</v>
      </c>
      <c r="B49" s="96">
        <v>99.5</v>
      </c>
      <c r="C49" s="96">
        <v>102.7</v>
      </c>
      <c r="T49" s="57"/>
      <c r="U49" s="57"/>
    </row>
    <row r="50" spans="1:21" x14ac:dyDescent="0.25">
      <c r="A50" s="8" t="s">
        <v>173</v>
      </c>
      <c r="B50" s="53">
        <v>105</v>
      </c>
      <c r="C50" s="53">
        <v>105.4</v>
      </c>
      <c r="T50" s="57"/>
      <c r="U50" s="57"/>
    </row>
    <row r="51" spans="1:21" x14ac:dyDescent="0.25">
      <c r="A51" s="95" t="s">
        <v>174</v>
      </c>
      <c r="B51" s="96">
        <v>106.3</v>
      </c>
      <c r="C51" s="96">
        <v>105.8</v>
      </c>
      <c r="T51" s="57"/>
      <c r="U51" s="57"/>
    </row>
    <row r="52" spans="1:21" x14ac:dyDescent="0.25">
      <c r="A52" s="8" t="s">
        <v>175</v>
      </c>
      <c r="B52" s="53">
        <v>113.4</v>
      </c>
      <c r="C52" s="53">
        <v>107</v>
      </c>
      <c r="T52" s="57"/>
      <c r="U52" s="57"/>
    </row>
    <row r="53" spans="1:21" x14ac:dyDescent="0.25">
      <c r="A53" s="95" t="s">
        <v>176</v>
      </c>
      <c r="B53" s="96">
        <v>104.3</v>
      </c>
      <c r="C53" s="96">
        <v>109.3</v>
      </c>
      <c r="T53" s="57"/>
      <c r="U53" s="57"/>
    </row>
    <row r="54" spans="1:21" x14ac:dyDescent="0.25">
      <c r="A54" s="8" t="s">
        <v>180</v>
      </c>
      <c r="B54" s="53">
        <v>109.1</v>
      </c>
      <c r="C54" s="53">
        <v>108.1</v>
      </c>
    </row>
    <row r="55" spans="1:21" x14ac:dyDescent="0.25">
      <c r="A55" s="95" t="s">
        <v>185</v>
      </c>
      <c r="B55" s="96">
        <v>110.1</v>
      </c>
      <c r="C55" s="96">
        <v>106.9</v>
      </c>
    </row>
    <row r="56" spans="1:21" x14ac:dyDescent="0.25">
      <c r="A56" s="8" t="s">
        <v>186</v>
      </c>
      <c r="B56" s="53">
        <v>111.4</v>
      </c>
      <c r="C56" s="53">
        <v>106.5</v>
      </c>
    </row>
    <row r="57" spans="1:21" ht="16.5" thickBot="1" x14ac:dyDescent="0.3">
      <c r="A57" s="152" t="s">
        <v>187</v>
      </c>
      <c r="B57" s="153">
        <v>117.6</v>
      </c>
      <c r="C57" s="153">
        <v>105.4</v>
      </c>
    </row>
    <row r="58" spans="1:21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5" customWidth="1"/>
    <col min="4" max="16384" width="9.140625" style="3"/>
  </cols>
  <sheetData>
    <row r="1" spans="1:20" ht="33.75" customHeight="1" x14ac:dyDescent="0.25">
      <c r="A1" s="5" t="s">
        <v>245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76.900000000000006</v>
      </c>
      <c r="C5" s="96">
        <v>169.9</v>
      </c>
      <c r="S5" s="57"/>
      <c r="T5" s="57"/>
    </row>
    <row r="6" spans="1:20" x14ac:dyDescent="0.25">
      <c r="A6" s="8" t="s">
        <v>27</v>
      </c>
      <c r="B6" s="53">
        <v>94.5</v>
      </c>
      <c r="C6" s="53">
        <v>170.5</v>
      </c>
      <c r="S6" s="57"/>
      <c r="T6" s="57"/>
    </row>
    <row r="7" spans="1:20" x14ac:dyDescent="0.25">
      <c r="A7" s="95" t="s">
        <v>7</v>
      </c>
      <c r="B7" s="96">
        <v>102</v>
      </c>
      <c r="C7" s="96">
        <v>157.6</v>
      </c>
      <c r="S7" s="57"/>
      <c r="T7" s="57"/>
    </row>
    <row r="8" spans="1:20" x14ac:dyDescent="0.25">
      <c r="A8" s="8" t="s">
        <v>28</v>
      </c>
      <c r="B8" s="53">
        <v>112</v>
      </c>
      <c r="C8" s="53">
        <v>160.6</v>
      </c>
      <c r="S8" s="57"/>
      <c r="T8" s="57"/>
    </row>
    <row r="9" spans="1:20" x14ac:dyDescent="0.25">
      <c r="A9" s="95" t="s">
        <v>8</v>
      </c>
      <c r="B9" s="96">
        <v>96.1</v>
      </c>
      <c r="C9" s="96">
        <v>165.2</v>
      </c>
      <c r="S9" s="57"/>
      <c r="T9" s="57"/>
    </row>
    <row r="10" spans="1:20" x14ac:dyDescent="0.25">
      <c r="A10" s="8" t="s">
        <v>29</v>
      </c>
      <c r="B10" s="53">
        <v>105.3</v>
      </c>
      <c r="C10" s="53">
        <v>154.19999999999999</v>
      </c>
      <c r="S10" s="57"/>
      <c r="T10" s="57"/>
    </row>
    <row r="11" spans="1:20" x14ac:dyDescent="0.25">
      <c r="A11" s="95" t="s">
        <v>9</v>
      </c>
      <c r="B11" s="96">
        <v>114.7</v>
      </c>
      <c r="C11" s="96">
        <v>152.80000000000001</v>
      </c>
      <c r="S11" s="57"/>
      <c r="T11" s="57"/>
    </row>
    <row r="12" spans="1:20" x14ac:dyDescent="0.25">
      <c r="A12" s="8" t="s">
        <v>30</v>
      </c>
      <c r="B12" s="53">
        <v>115.9</v>
      </c>
      <c r="C12" s="53">
        <v>149</v>
      </c>
      <c r="S12" s="57"/>
      <c r="T12" s="57"/>
    </row>
    <row r="13" spans="1:20" x14ac:dyDescent="0.25">
      <c r="A13" s="95" t="s">
        <v>10</v>
      </c>
      <c r="B13" s="96">
        <v>122.1</v>
      </c>
      <c r="C13" s="96">
        <v>151.80000000000001</v>
      </c>
      <c r="S13" s="57"/>
      <c r="T13" s="57"/>
    </row>
    <row r="14" spans="1:20" x14ac:dyDescent="0.25">
      <c r="A14" s="8" t="s">
        <v>31</v>
      </c>
      <c r="B14" s="53">
        <v>124.6</v>
      </c>
      <c r="C14" s="53">
        <v>152.19999999999999</v>
      </c>
      <c r="S14" s="57"/>
      <c r="T14" s="57"/>
    </row>
    <row r="15" spans="1:20" x14ac:dyDescent="0.25">
      <c r="A15" s="95" t="s">
        <v>11</v>
      </c>
      <c r="B15" s="96">
        <v>125.6</v>
      </c>
      <c r="C15" s="96">
        <v>148.30000000000001</v>
      </c>
      <c r="S15" s="57"/>
      <c r="T15" s="57"/>
    </row>
    <row r="16" spans="1:20" x14ac:dyDescent="0.25">
      <c r="A16" s="8" t="s">
        <v>32</v>
      </c>
      <c r="B16" s="53">
        <v>126</v>
      </c>
      <c r="C16" s="53">
        <v>148.69999999999999</v>
      </c>
      <c r="S16" s="57"/>
      <c r="T16" s="57"/>
    </row>
    <row r="17" spans="1:20" x14ac:dyDescent="0.25">
      <c r="A17" s="95" t="s">
        <v>12</v>
      </c>
      <c r="B17" s="96">
        <v>106.5</v>
      </c>
      <c r="C17" s="96">
        <v>143.9</v>
      </c>
      <c r="S17" s="57"/>
      <c r="T17" s="57"/>
    </row>
    <row r="18" spans="1:20" x14ac:dyDescent="0.25">
      <c r="A18" s="8" t="s">
        <v>33</v>
      </c>
      <c r="B18" s="53">
        <v>98.7</v>
      </c>
      <c r="C18" s="53">
        <v>144</v>
      </c>
      <c r="S18" s="57"/>
      <c r="T18" s="57"/>
    </row>
    <row r="19" spans="1:20" x14ac:dyDescent="0.25">
      <c r="A19" s="95" t="s">
        <v>13</v>
      </c>
      <c r="B19" s="96">
        <v>93.2</v>
      </c>
      <c r="C19" s="96">
        <v>142</v>
      </c>
      <c r="S19" s="57"/>
      <c r="T19" s="57"/>
    </row>
    <row r="20" spans="1:20" x14ac:dyDescent="0.25">
      <c r="A20" s="8" t="s">
        <v>34</v>
      </c>
      <c r="B20" s="53">
        <v>89.5</v>
      </c>
      <c r="C20" s="53">
        <v>135.5</v>
      </c>
      <c r="S20" s="57"/>
      <c r="T20" s="57"/>
    </row>
    <row r="21" spans="1:20" x14ac:dyDescent="0.25">
      <c r="A21" s="95" t="s">
        <v>14</v>
      </c>
      <c r="B21" s="96">
        <v>94.8</v>
      </c>
      <c r="C21" s="96">
        <v>132</v>
      </c>
      <c r="S21" s="57"/>
      <c r="T21" s="57"/>
    </row>
    <row r="22" spans="1:20" x14ac:dyDescent="0.25">
      <c r="A22" s="8" t="s">
        <v>35</v>
      </c>
      <c r="B22" s="53">
        <v>90.1</v>
      </c>
      <c r="C22" s="53">
        <v>132.5</v>
      </c>
      <c r="S22" s="57"/>
      <c r="T22" s="57"/>
    </row>
    <row r="23" spans="1:20" x14ac:dyDescent="0.25">
      <c r="A23" s="95" t="s">
        <v>15</v>
      </c>
      <c r="B23" s="96">
        <v>88.2</v>
      </c>
      <c r="C23" s="96">
        <v>125.2</v>
      </c>
      <c r="S23" s="57"/>
      <c r="T23" s="57"/>
    </row>
    <row r="24" spans="1:20" x14ac:dyDescent="0.25">
      <c r="A24" s="8" t="s">
        <v>36</v>
      </c>
      <c r="B24" s="53">
        <v>92.5</v>
      </c>
      <c r="C24" s="53">
        <v>123.2</v>
      </c>
      <c r="S24" s="57"/>
      <c r="T24" s="57"/>
    </row>
    <row r="25" spans="1:20" x14ac:dyDescent="0.25">
      <c r="A25" s="95" t="s">
        <v>16</v>
      </c>
      <c r="B25" s="96">
        <v>108.1</v>
      </c>
      <c r="C25" s="96">
        <v>126.8</v>
      </c>
      <c r="S25" s="57"/>
      <c r="T25" s="57"/>
    </row>
    <row r="26" spans="1:20" x14ac:dyDescent="0.25">
      <c r="A26" s="8" t="s">
        <v>37</v>
      </c>
      <c r="B26" s="53">
        <v>112.9</v>
      </c>
      <c r="C26" s="53">
        <v>125.7</v>
      </c>
      <c r="S26" s="57"/>
      <c r="T26" s="57"/>
    </row>
    <row r="27" spans="1:20" x14ac:dyDescent="0.25">
      <c r="A27" s="95" t="s">
        <v>17</v>
      </c>
      <c r="B27" s="96">
        <v>98.9</v>
      </c>
      <c r="C27" s="96">
        <v>124</v>
      </c>
      <c r="S27" s="57"/>
      <c r="T27" s="57"/>
    </row>
    <row r="28" spans="1:20" x14ac:dyDescent="0.25">
      <c r="A28" s="8" t="s">
        <v>38</v>
      </c>
      <c r="B28" s="53">
        <v>91.5</v>
      </c>
      <c r="C28" s="53">
        <v>119</v>
      </c>
      <c r="S28" s="57"/>
      <c r="T28" s="57"/>
    </row>
    <row r="29" spans="1:20" x14ac:dyDescent="0.25">
      <c r="A29" s="95" t="s">
        <v>18</v>
      </c>
      <c r="B29" s="96">
        <v>93.6</v>
      </c>
      <c r="C29" s="96">
        <v>113.5</v>
      </c>
      <c r="S29" s="57"/>
      <c r="T29" s="57"/>
    </row>
    <row r="30" spans="1:20" x14ac:dyDescent="0.25">
      <c r="A30" s="8" t="s">
        <v>39</v>
      </c>
      <c r="B30" s="53">
        <v>99.9</v>
      </c>
      <c r="C30" s="53">
        <v>105.3</v>
      </c>
      <c r="S30" s="57"/>
      <c r="T30" s="57"/>
    </row>
    <row r="31" spans="1:20" x14ac:dyDescent="0.25">
      <c r="A31" s="95" t="s">
        <v>19</v>
      </c>
      <c r="B31" s="96">
        <v>108.4</v>
      </c>
      <c r="C31" s="96">
        <v>103.2</v>
      </c>
      <c r="S31" s="57"/>
      <c r="T31" s="57"/>
    </row>
    <row r="32" spans="1:20" x14ac:dyDescent="0.25">
      <c r="A32" s="8" t="s">
        <v>40</v>
      </c>
      <c r="B32" s="53">
        <v>107.6</v>
      </c>
      <c r="C32" s="53">
        <v>103</v>
      </c>
      <c r="S32" s="57"/>
      <c r="T32" s="57"/>
    </row>
    <row r="33" spans="1:20" x14ac:dyDescent="0.25">
      <c r="A33" s="95" t="s">
        <v>20</v>
      </c>
      <c r="B33" s="96">
        <v>110.1</v>
      </c>
      <c r="C33" s="96">
        <v>98.9</v>
      </c>
      <c r="S33" s="57"/>
      <c r="T33" s="57"/>
    </row>
    <row r="34" spans="1:20" x14ac:dyDescent="0.25">
      <c r="A34" s="8" t="s">
        <v>41</v>
      </c>
      <c r="B34" s="53">
        <v>98.5</v>
      </c>
      <c r="C34" s="53">
        <v>95.8</v>
      </c>
      <c r="S34" s="57"/>
      <c r="T34" s="57"/>
    </row>
    <row r="35" spans="1:20" x14ac:dyDescent="0.25">
      <c r="A35" s="95" t="s">
        <v>21</v>
      </c>
      <c r="B35" s="96">
        <v>109.1</v>
      </c>
      <c r="C35" s="96">
        <v>96.2</v>
      </c>
      <c r="S35" s="57"/>
      <c r="T35" s="57"/>
    </row>
    <row r="36" spans="1:20" x14ac:dyDescent="0.25">
      <c r="A36" s="8" t="s">
        <v>42</v>
      </c>
      <c r="B36" s="53">
        <v>111.6</v>
      </c>
      <c r="C36" s="53">
        <v>87.5</v>
      </c>
      <c r="S36" s="57"/>
      <c r="T36" s="57"/>
    </row>
    <row r="37" spans="1:20" x14ac:dyDescent="0.25">
      <c r="A37" s="95" t="s">
        <v>22</v>
      </c>
      <c r="B37" s="96">
        <v>108.8</v>
      </c>
      <c r="C37" s="96">
        <v>89.6</v>
      </c>
      <c r="S37" s="57"/>
      <c r="T37" s="57"/>
    </row>
    <row r="38" spans="1:20" x14ac:dyDescent="0.25">
      <c r="A38" s="8" t="s">
        <v>43</v>
      </c>
      <c r="B38" s="53">
        <v>109.5</v>
      </c>
      <c r="C38" s="53">
        <v>91.2</v>
      </c>
      <c r="S38" s="57"/>
      <c r="T38" s="57"/>
    </row>
    <row r="39" spans="1:20" x14ac:dyDescent="0.25">
      <c r="A39" s="95" t="s">
        <v>23</v>
      </c>
      <c r="B39" s="96">
        <v>105.3</v>
      </c>
      <c r="C39" s="96">
        <v>93.7</v>
      </c>
      <c r="S39" s="57"/>
      <c r="T39" s="57"/>
    </row>
    <row r="40" spans="1:20" x14ac:dyDescent="0.25">
      <c r="A40" s="8" t="s">
        <v>44</v>
      </c>
      <c r="B40" s="53">
        <v>102.8</v>
      </c>
      <c r="C40" s="53">
        <v>93.3</v>
      </c>
      <c r="S40" s="57"/>
      <c r="T40" s="57"/>
    </row>
    <row r="41" spans="1:20" x14ac:dyDescent="0.25">
      <c r="A41" s="95" t="s">
        <v>24</v>
      </c>
      <c r="B41" s="96">
        <v>101.7</v>
      </c>
      <c r="C41" s="96">
        <v>92.7</v>
      </c>
      <c r="S41" s="57"/>
      <c r="T41" s="57"/>
    </row>
    <row r="42" spans="1:20" x14ac:dyDescent="0.25">
      <c r="A42" s="8" t="s">
        <v>45</v>
      </c>
      <c r="B42" s="53">
        <v>101</v>
      </c>
      <c r="C42" s="53">
        <v>92.6</v>
      </c>
      <c r="S42" s="57"/>
      <c r="T42" s="57"/>
    </row>
    <row r="43" spans="1:20" x14ac:dyDescent="0.25">
      <c r="A43" s="95" t="s">
        <v>25</v>
      </c>
      <c r="B43" s="96">
        <v>105.8</v>
      </c>
      <c r="C43" s="96">
        <v>91.6</v>
      </c>
      <c r="S43" s="57"/>
      <c r="T43" s="57"/>
    </row>
    <row r="44" spans="1:20" x14ac:dyDescent="0.25">
      <c r="A44" s="8" t="s">
        <v>46</v>
      </c>
      <c r="B44" s="53">
        <v>110.8</v>
      </c>
      <c r="C44" s="53">
        <v>92.9</v>
      </c>
      <c r="S44" s="57"/>
      <c r="T44" s="57"/>
    </row>
    <row r="45" spans="1:20" x14ac:dyDescent="0.25">
      <c r="A45" s="95" t="s">
        <v>26</v>
      </c>
      <c r="B45" s="96">
        <v>104.6</v>
      </c>
      <c r="C45" s="96">
        <v>93.9</v>
      </c>
      <c r="S45" s="57"/>
      <c r="T45" s="57"/>
    </row>
    <row r="46" spans="1:20" x14ac:dyDescent="0.25">
      <c r="A46" s="8" t="s">
        <v>105</v>
      </c>
      <c r="B46" s="53">
        <v>100.8</v>
      </c>
      <c r="C46" s="53">
        <v>102.2</v>
      </c>
      <c r="S46" s="57"/>
      <c r="T46" s="57"/>
    </row>
    <row r="47" spans="1:20" x14ac:dyDescent="0.25">
      <c r="A47" s="95" t="s">
        <v>149</v>
      </c>
      <c r="B47" s="96">
        <v>100</v>
      </c>
      <c r="C47" s="96">
        <v>103.6</v>
      </c>
      <c r="S47" s="57"/>
      <c r="T47" s="57"/>
    </row>
    <row r="48" spans="1:20" x14ac:dyDescent="0.25">
      <c r="A48" s="8" t="s">
        <v>169</v>
      </c>
      <c r="B48" s="53">
        <v>94.6</v>
      </c>
      <c r="C48" s="53">
        <v>100.3</v>
      </c>
      <c r="S48" s="57"/>
      <c r="T48" s="57"/>
    </row>
    <row r="49" spans="1:20" x14ac:dyDescent="0.25">
      <c r="A49" s="95" t="s">
        <v>171</v>
      </c>
      <c r="B49" s="96">
        <v>104.2</v>
      </c>
      <c r="C49" s="96">
        <v>97.8</v>
      </c>
      <c r="S49" s="57"/>
      <c r="T49" s="57"/>
    </row>
    <row r="50" spans="1:20" x14ac:dyDescent="0.25">
      <c r="A50" s="8" t="s">
        <v>173</v>
      </c>
      <c r="B50" s="53">
        <v>112.8</v>
      </c>
      <c r="C50" s="53">
        <v>100.2</v>
      </c>
      <c r="S50" s="57"/>
      <c r="T50" s="57"/>
    </row>
    <row r="51" spans="1:20" x14ac:dyDescent="0.25">
      <c r="A51" s="95" t="s">
        <v>174</v>
      </c>
      <c r="B51" s="96">
        <v>121.5</v>
      </c>
      <c r="C51" s="96">
        <v>105.5</v>
      </c>
      <c r="S51" s="57"/>
      <c r="T51" s="57"/>
    </row>
    <row r="52" spans="1:20" x14ac:dyDescent="0.25">
      <c r="A52" s="8" t="s">
        <v>175</v>
      </c>
      <c r="B52" s="53">
        <v>130.1</v>
      </c>
      <c r="C52" s="53">
        <v>96.5</v>
      </c>
      <c r="S52" s="57"/>
      <c r="T52" s="57"/>
    </row>
    <row r="53" spans="1:20" x14ac:dyDescent="0.25">
      <c r="A53" s="95" t="s">
        <v>176</v>
      </c>
      <c r="B53" s="96">
        <v>131.6</v>
      </c>
      <c r="C53" s="96">
        <v>99.1</v>
      </c>
      <c r="S53" s="57"/>
      <c r="T53" s="57"/>
    </row>
    <row r="54" spans="1:20" x14ac:dyDescent="0.25">
      <c r="A54" s="8" t="s">
        <v>180</v>
      </c>
      <c r="B54" s="53">
        <v>126.9</v>
      </c>
      <c r="C54" s="53">
        <v>100</v>
      </c>
    </row>
    <row r="55" spans="1:20" x14ac:dyDescent="0.25">
      <c r="A55" s="95" t="s">
        <v>185</v>
      </c>
      <c r="B55" s="96">
        <v>118.5</v>
      </c>
      <c r="C55" s="96">
        <v>102</v>
      </c>
    </row>
    <row r="56" spans="1:20" x14ac:dyDescent="0.25">
      <c r="A56" s="8" t="s">
        <v>186</v>
      </c>
      <c r="B56" s="53">
        <v>112.5</v>
      </c>
      <c r="C56" s="53">
        <v>97</v>
      </c>
    </row>
    <row r="57" spans="1:20" ht="16.5" thickBot="1" x14ac:dyDescent="0.3">
      <c r="A57" s="152" t="s">
        <v>187</v>
      </c>
      <c r="B57" s="153">
        <v>97.7</v>
      </c>
      <c r="C57" s="153">
        <v>99.2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8"/>
  <sheetViews>
    <sheetView zoomScaleNormal="100" workbookViewId="0"/>
  </sheetViews>
  <sheetFormatPr defaultRowHeight="15" x14ac:dyDescent="0.25"/>
  <cols>
    <col min="1" max="1" width="15.28515625" style="3" customWidth="1"/>
    <col min="2" max="3" width="13.140625" style="57" customWidth="1"/>
    <col min="4" max="16384" width="9.140625" style="3"/>
  </cols>
  <sheetData>
    <row r="1" spans="1:20" ht="33.75" customHeight="1" x14ac:dyDescent="0.25">
      <c r="A1" s="5" t="s">
        <v>204</v>
      </c>
      <c r="B1" s="63"/>
      <c r="C1" s="6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ht="15.75" x14ac:dyDescent="0.25">
      <c r="A4" s="6"/>
      <c r="B4" s="7"/>
      <c r="C4" s="7"/>
    </row>
    <row r="5" spans="1:20" ht="15.75" x14ac:dyDescent="0.25">
      <c r="A5" s="95" t="s">
        <v>6</v>
      </c>
      <c r="B5" s="96">
        <v>110.4</v>
      </c>
      <c r="C5" s="96">
        <v>95.4</v>
      </c>
      <c r="S5" s="57"/>
      <c r="T5" s="57"/>
    </row>
    <row r="6" spans="1:20" ht="15.75" x14ac:dyDescent="0.25">
      <c r="A6" s="8" t="s">
        <v>27</v>
      </c>
      <c r="B6" s="53">
        <v>108.5</v>
      </c>
      <c r="C6" s="53">
        <v>95.4</v>
      </c>
      <c r="S6" s="57"/>
      <c r="T6" s="57"/>
    </row>
    <row r="7" spans="1:20" ht="15.75" x14ac:dyDescent="0.25">
      <c r="A7" s="95" t="s">
        <v>7</v>
      </c>
      <c r="B7" s="96">
        <v>98.8</v>
      </c>
      <c r="C7" s="96">
        <v>95.4</v>
      </c>
      <c r="S7" s="57"/>
      <c r="T7" s="57"/>
    </row>
    <row r="8" spans="1:20" ht="15.75" x14ac:dyDescent="0.25">
      <c r="A8" s="8" t="s">
        <v>28</v>
      </c>
      <c r="B8" s="53">
        <v>92.4</v>
      </c>
      <c r="C8" s="53">
        <v>95.1</v>
      </c>
      <c r="S8" s="57"/>
      <c r="T8" s="57"/>
    </row>
    <row r="9" spans="1:20" ht="15.75" x14ac:dyDescent="0.25">
      <c r="A9" s="95" t="s">
        <v>8</v>
      </c>
      <c r="B9" s="96">
        <v>113.4</v>
      </c>
      <c r="C9" s="96">
        <v>93.7</v>
      </c>
      <c r="S9" s="57"/>
      <c r="T9" s="57"/>
    </row>
    <row r="10" spans="1:20" ht="15.75" x14ac:dyDescent="0.25">
      <c r="A10" s="8" t="s">
        <v>29</v>
      </c>
      <c r="B10" s="53">
        <v>107.7</v>
      </c>
      <c r="C10" s="53">
        <v>93.9</v>
      </c>
      <c r="S10" s="57"/>
      <c r="T10" s="57"/>
    </row>
    <row r="11" spans="1:20" ht="15.75" x14ac:dyDescent="0.25">
      <c r="A11" s="95" t="s">
        <v>9</v>
      </c>
      <c r="B11" s="96">
        <v>105.6</v>
      </c>
      <c r="C11" s="96">
        <v>94.4</v>
      </c>
      <c r="S11" s="57"/>
      <c r="T11" s="57"/>
    </row>
    <row r="12" spans="1:20" ht="15.75" x14ac:dyDescent="0.25">
      <c r="A12" s="8" t="s">
        <v>30</v>
      </c>
      <c r="B12" s="53">
        <v>100.8</v>
      </c>
      <c r="C12" s="53">
        <v>96.1</v>
      </c>
      <c r="S12" s="57"/>
      <c r="T12" s="57"/>
    </row>
    <row r="13" spans="1:20" ht="15.75" x14ac:dyDescent="0.25">
      <c r="A13" s="95" t="s">
        <v>10</v>
      </c>
      <c r="B13" s="96">
        <v>101.1</v>
      </c>
      <c r="C13" s="96">
        <v>94.2</v>
      </c>
      <c r="S13" s="57"/>
      <c r="T13" s="57"/>
    </row>
    <row r="14" spans="1:20" ht="15.75" x14ac:dyDescent="0.25">
      <c r="A14" s="8" t="s">
        <v>31</v>
      </c>
      <c r="B14" s="53">
        <v>97.6</v>
      </c>
      <c r="C14" s="53">
        <v>95.1</v>
      </c>
      <c r="S14" s="57"/>
      <c r="T14" s="57"/>
    </row>
    <row r="15" spans="1:20" ht="15.75" x14ac:dyDescent="0.25">
      <c r="A15" s="95" t="s">
        <v>11</v>
      </c>
      <c r="B15" s="96">
        <v>103.4</v>
      </c>
      <c r="C15" s="96">
        <v>94.1</v>
      </c>
      <c r="S15" s="57"/>
      <c r="T15" s="57"/>
    </row>
    <row r="16" spans="1:20" ht="15.75" x14ac:dyDescent="0.25">
      <c r="A16" s="8" t="s">
        <v>32</v>
      </c>
      <c r="B16" s="53">
        <v>103.9</v>
      </c>
      <c r="C16" s="53">
        <v>94.1</v>
      </c>
      <c r="S16" s="57"/>
      <c r="T16" s="57"/>
    </row>
    <row r="17" spans="1:20" ht="15.75" x14ac:dyDescent="0.25">
      <c r="A17" s="95" t="s">
        <v>12</v>
      </c>
      <c r="B17" s="96">
        <v>102.9</v>
      </c>
      <c r="C17" s="96">
        <v>92.8</v>
      </c>
      <c r="S17" s="57"/>
      <c r="T17" s="57"/>
    </row>
    <row r="18" spans="1:20" ht="15.75" x14ac:dyDescent="0.25">
      <c r="A18" s="8" t="s">
        <v>33</v>
      </c>
      <c r="B18" s="53">
        <v>103.5</v>
      </c>
      <c r="C18" s="53">
        <v>91.1</v>
      </c>
      <c r="S18" s="57"/>
      <c r="T18" s="57"/>
    </row>
    <row r="19" spans="1:20" ht="15.75" x14ac:dyDescent="0.25">
      <c r="A19" s="95" t="s">
        <v>13</v>
      </c>
      <c r="B19" s="96">
        <v>110.2</v>
      </c>
      <c r="C19" s="96">
        <v>90.8</v>
      </c>
      <c r="S19" s="57"/>
      <c r="T19" s="57"/>
    </row>
    <row r="20" spans="1:20" ht="15.75" x14ac:dyDescent="0.25">
      <c r="A20" s="8" t="s">
        <v>34</v>
      </c>
      <c r="B20" s="53">
        <v>106.3</v>
      </c>
      <c r="C20" s="53">
        <v>91.1</v>
      </c>
      <c r="S20" s="57"/>
      <c r="T20" s="57"/>
    </row>
    <row r="21" spans="1:20" ht="15.75" x14ac:dyDescent="0.25">
      <c r="A21" s="95" t="s">
        <v>14</v>
      </c>
      <c r="B21" s="96">
        <v>112.6</v>
      </c>
      <c r="C21" s="96">
        <v>90.2</v>
      </c>
      <c r="S21" s="57"/>
      <c r="T21" s="57"/>
    </row>
    <row r="22" spans="1:20" ht="15.75" x14ac:dyDescent="0.25">
      <c r="A22" s="8" t="s">
        <v>35</v>
      </c>
      <c r="B22" s="53">
        <v>113.6</v>
      </c>
      <c r="C22" s="53">
        <v>90.9</v>
      </c>
      <c r="S22" s="57"/>
      <c r="T22" s="57"/>
    </row>
    <row r="23" spans="1:20" ht="15.75" x14ac:dyDescent="0.25">
      <c r="A23" s="95" t="s">
        <v>15</v>
      </c>
      <c r="B23" s="96">
        <v>107.7</v>
      </c>
      <c r="C23" s="96">
        <v>90</v>
      </c>
      <c r="S23" s="57"/>
      <c r="T23" s="57"/>
    </row>
    <row r="24" spans="1:20" ht="15.75" x14ac:dyDescent="0.25">
      <c r="A24" s="8" t="s">
        <v>36</v>
      </c>
      <c r="B24" s="53">
        <v>108.9</v>
      </c>
      <c r="C24" s="53">
        <v>89.4</v>
      </c>
      <c r="S24" s="57"/>
      <c r="T24" s="57"/>
    </row>
    <row r="25" spans="1:20" ht="15.75" x14ac:dyDescent="0.25">
      <c r="A25" s="95" t="s">
        <v>16</v>
      </c>
      <c r="B25" s="96">
        <v>102.3</v>
      </c>
      <c r="C25" s="96">
        <v>91.9</v>
      </c>
      <c r="S25" s="57"/>
      <c r="T25" s="57"/>
    </row>
    <row r="26" spans="1:20" ht="15.75" x14ac:dyDescent="0.25">
      <c r="A26" s="8" t="s">
        <v>37</v>
      </c>
      <c r="B26" s="53">
        <v>103.8</v>
      </c>
      <c r="C26" s="53">
        <v>92.2</v>
      </c>
      <c r="S26" s="57"/>
      <c r="T26" s="57"/>
    </row>
    <row r="27" spans="1:20" ht="15.75" x14ac:dyDescent="0.25">
      <c r="A27" s="95" t="s">
        <v>17</v>
      </c>
      <c r="B27" s="96">
        <v>105.4</v>
      </c>
      <c r="C27" s="96">
        <v>93.6</v>
      </c>
      <c r="S27" s="57"/>
      <c r="T27" s="57"/>
    </row>
    <row r="28" spans="1:20" ht="15.75" x14ac:dyDescent="0.25">
      <c r="A28" s="8" t="s">
        <v>38</v>
      </c>
      <c r="B28" s="53">
        <v>108.9</v>
      </c>
      <c r="C28" s="53">
        <v>98.2</v>
      </c>
      <c r="K28" s="5"/>
      <c r="S28" s="57"/>
      <c r="T28" s="57"/>
    </row>
    <row r="29" spans="1:20" ht="15.75" x14ac:dyDescent="0.25">
      <c r="A29" s="95" t="s">
        <v>18</v>
      </c>
      <c r="B29" s="96">
        <v>111.2</v>
      </c>
      <c r="C29" s="96">
        <v>100.3</v>
      </c>
      <c r="K29" s="5"/>
      <c r="S29" s="57"/>
      <c r="T29" s="57"/>
    </row>
    <row r="30" spans="1:20" ht="15.75" x14ac:dyDescent="0.25">
      <c r="A30" s="8" t="s">
        <v>39</v>
      </c>
      <c r="B30" s="53">
        <v>110.8</v>
      </c>
      <c r="C30" s="53">
        <v>101.1</v>
      </c>
      <c r="K30" s="5"/>
      <c r="S30" s="57"/>
      <c r="T30" s="57"/>
    </row>
    <row r="31" spans="1:20" ht="15.75" x14ac:dyDescent="0.25">
      <c r="A31" s="95" t="s">
        <v>19</v>
      </c>
      <c r="B31" s="96">
        <v>110.3</v>
      </c>
      <c r="C31" s="96">
        <v>99.1</v>
      </c>
      <c r="K31" s="5"/>
      <c r="S31" s="57"/>
      <c r="T31" s="57"/>
    </row>
    <row r="32" spans="1:20" ht="15.75" x14ac:dyDescent="0.25">
      <c r="A32" s="8" t="s">
        <v>40</v>
      </c>
      <c r="B32" s="53">
        <v>110</v>
      </c>
      <c r="C32" s="53">
        <v>100.2</v>
      </c>
      <c r="S32" s="57"/>
      <c r="T32" s="57"/>
    </row>
    <row r="33" spans="1:20" ht="15.75" x14ac:dyDescent="0.25">
      <c r="A33" s="95" t="s">
        <v>20</v>
      </c>
      <c r="B33" s="96">
        <v>109.7</v>
      </c>
      <c r="C33" s="96">
        <v>98.7</v>
      </c>
      <c r="S33" s="57"/>
      <c r="T33" s="57"/>
    </row>
    <row r="34" spans="1:20" ht="15.75" x14ac:dyDescent="0.25">
      <c r="A34" s="8" t="s">
        <v>41</v>
      </c>
      <c r="B34" s="53">
        <v>106.5</v>
      </c>
      <c r="C34" s="53">
        <v>97.9</v>
      </c>
      <c r="S34" s="57"/>
      <c r="T34" s="57"/>
    </row>
    <row r="35" spans="1:20" ht="15.75" x14ac:dyDescent="0.25">
      <c r="A35" s="95" t="s">
        <v>21</v>
      </c>
      <c r="B35" s="96">
        <v>106.2</v>
      </c>
      <c r="C35" s="96">
        <v>97.6</v>
      </c>
      <c r="S35" s="57"/>
      <c r="T35" s="57"/>
    </row>
    <row r="36" spans="1:20" ht="15.75" x14ac:dyDescent="0.25">
      <c r="A36" s="8" t="s">
        <v>42</v>
      </c>
      <c r="B36" s="53">
        <v>106.7</v>
      </c>
      <c r="C36" s="53">
        <v>96.2</v>
      </c>
      <c r="S36" s="57"/>
      <c r="T36" s="57"/>
    </row>
    <row r="37" spans="1:20" ht="15.75" x14ac:dyDescent="0.25">
      <c r="A37" s="95" t="s">
        <v>22</v>
      </c>
      <c r="B37" s="96">
        <v>103.8</v>
      </c>
      <c r="C37" s="96">
        <v>95.5</v>
      </c>
      <c r="S37" s="57"/>
      <c r="T37" s="57"/>
    </row>
    <row r="38" spans="1:20" ht="15.75" x14ac:dyDescent="0.25">
      <c r="A38" s="8" t="s">
        <v>43</v>
      </c>
      <c r="B38" s="53">
        <v>107</v>
      </c>
      <c r="C38" s="53">
        <v>96.2</v>
      </c>
      <c r="S38" s="57"/>
      <c r="T38" s="57"/>
    </row>
    <row r="39" spans="1:20" ht="15.75" x14ac:dyDescent="0.25">
      <c r="A39" s="95" t="s">
        <v>23</v>
      </c>
      <c r="B39" s="96">
        <v>107.2</v>
      </c>
      <c r="C39" s="96">
        <v>96.6</v>
      </c>
      <c r="S39" s="57"/>
      <c r="T39" s="57"/>
    </row>
    <row r="40" spans="1:20" ht="15.75" x14ac:dyDescent="0.25">
      <c r="A40" s="8" t="s">
        <v>44</v>
      </c>
      <c r="B40" s="53">
        <v>105.6</v>
      </c>
      <c r="C40" s="53">
        <v>95.4</v>
      </c>
      <c r="S40" s="57"/>
      <c r="T40" s="57"/>
    </row>
    <row r="41" spans="1:20" ht="15.75" x14ac:dyDescent="0.25">
      <c r="A41" s="95" t="s">
        <v>24</v>
      </c>
      <c r="B41" s="96">
        <v>99.4</v>
      </c>
      <c r="C41" s="96">
        <v>98.9</v>
      </c>
      <c r="S41" s="57"/>
      <c r="T41" s="57"/>
    </row>
    <row r="42" spans="1:20" ht="15.75" x14ac:dyDescent="0.25">
      <c r="A42" s="8" t="s">
        <v>45</v>
      </c>
      <c r="B42" s="53">
        <v>103.6</v>
      </c>
      <c r="C42" s="53">
        <v>99.2</v>
      </c>
      <c r="S42" s="57"/>
      <c r="T42" s="57"/>
    </row>
    <row r="43" spans="1:20" ht="15.75" x14ac:dyDescent="0.25">
      <c r="A43" s="95" t="s">
        <v>25</v>
      </c>
      <c r="B43" s="96">
        <v>102.3</v>
      </c>
      <c r="C43" s="96">
        <v>100.4</v>
      </c>
      <c r="S43" s="57"/>
      <c r="T43" s="57"/>
    </row>
    <row r="44" spans="1:20" ht="15.75" x14ac:dyDescent="0.25">
      <c r="A44" s="8" t="s">
        <v>46</v>
      </c>
      <c r="B44" s="53">
        <v>99.6</v>
      </c>
      <c r="C44" s="53">
        <v>101.3</v>
      </c>
      <c r="S44" s="57"/>
      <c r="T44" s="57"/>
    </row>
    <row r="45" spans="1:20" ht="15.75" x14ac:dyDescent="0.25">
      <c r="A45" s="95" t="s">
        <v>26</v>
      </c>
      <c r="B45" s="96">
        <v>99.6</v>
      </c>
      <c r="C45" s="96">
        <v>100.4</v>
      </c>
      <c r="S45" s="57"/>
      <c r="T45" s="57"/>
    </row>
    <row r="46" spans="1:20" ht="15.75" x14ac:dyDescent="0.25">
      <c r="A46" s="8" t="s">
        <v>105</v>
      </c>
      <c r="B46" s="53">
        <v>100.2</v>
      </c>
      <c r="C46" s="53">
        <v>98.7</v>
      </c>
      <c r="S46" s="57"/>
      <c r="T46" s="57"/>
    </row>
    <row r="47" spans="1:20" ht="15.75" x14ac:dyDescent="0.25">
      <c r="A47" s="95" t="s">
        <v>149</v>
      </c>
      <c r="B47" s="96">
        <v>102.6</v>
      </c>
      <c r="C47" s="96">
        <v>100.3</v>
      </c>
      <c r="S47" s="57"/>
      <c r="T47" s="57"/>
    </row>
    <row r="48" spans="1:20" ht="15.75" x14ac:dyDescent="0.25">
      <c r="A48" s="8" t="s">
        <v>169</v>
      </c>
      <c r="B48" s="53">
        <v>97.5</v>
      </c>
      <c r="C48" s="53">
        <v>100.6</v>
      </c>
      <c r="S48" s="57"/>
      <c r="T48" s="57"/>
    </row>
    <row r="49" spans="1:20" ht="15.75" x14ac:dyDescent="0.25">
      <c r="A49" s="95" t="s">
        <v>171</v>
      </c>
      <c r="B49" s="96">
        <v>92.9</v>
      </c>
      <c r="C49" s="96">
        <v>100.6</v>
      </c>
      <c r="S49" s="57"/>
      <c r="T49" s="57"/>
    </row>
    <row r="50" spans="1:20" ht="15.75" x14ac:dyDescent="0.25">
      <c r="A50" s="8" t="s">
        <v>173</v>
      </c>
      <c r="B50" s="53">
        <v>97.6</v>
      </c>
      <c r="C50" s="53">
        <v>101.6</v>
      </c>
      <c r="S50" s="57"/>
      <c r="T50" s="57"/>
    </row>
    <row r="51" spans="1:20" ht="15.75" x14ac:dyDescent="0.25">
      <c r="A51" s="95" t="s">
        <v>174</v>
      </c>
      <c r="B51" s="96">
        <v>96.6</v>
      </c>
      <c r="C51" s="96">
        <v>101</v>
      </c>
      <c r="S51" s="57"/>
      <c r="T51" s="57"/>
    </row>
    <row r="52" spans="1:20" ht="15.75" x14ac:dyDescent="0.25">
      <c r="A52" s="8" t="s">
        <v>175</v>
      </c>
      <c r="B52" s="53">
        <v>95</v>
      </c>
      <c r="C52" s="53">
        <v>101.2</v>
      </c>
      <c r="S52" s="57"/>
      <c r="T52" s="57"/>
    </row>
    <row r="53" spans="1:20" ht="15.75" x14ac:dyDescent="0.25">
      <c r="A53" s="95" t="s">
        <v>176</v>
      </c>
      <c r="B53" s="96">
        <v>88.8</v>
      </c>
      <c r="C53" s="96">
        <v>102.9</v>
      </c>
      <c r="S53" s="57"/>
      <c r="T53" s="57"/>
    </row>
    <row r="54" spans="1:20" ht="15.75" x14ac:dyDescent="0.25">
      <c r="A54" s="8" t="s">
        <v>180</v>
      </c>
      <c r="B54" s="53">
        <v>71.7</v>
      </c>
      <c r="C54" s="53">
        <v>102.8</v>
      </c>
    </row>
    <row r="55" spans="1:20" ht="15.75" x14ac:dyDescent="0.25">
      <c r="A55" s="95" t="s">
        <v>185</v>
      </c>
      <c r="B55" s="96">
        <v>59.4</v>
      </c>
      <c r="C55" s="96">
        <v>103.1</v>
      </c>
    </row>
    <row r="56" spans="1:20" ht="15.75" x14ac:dyDescent="0.25">
      <c r="A56" s="8" t="s">
        <v>186</v>
      </c>
      <c r="B56" s="53">
        <v>56.1</v>
      </c>
      <c r="C56" s="53">
        <v>103.7</v>
      </c>
    </row>
    <row r="57" spans="1:20" ht="16.5" thickBot="1" x14ac:dyDescent="0.3">
      <c r="A57" s="152" t="s">
        <v>187</v>
      </c>
      <c r="B57" s="153">
        <v>52.9</v>
      </c>
      <c r="C57" s="153">
        <v>103.3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58"/>
  <sheetViews>
    <sheetView zoomScaleNormal="100" workbookViewId="0"/>
  </sheetViews>
  <sheetFormatPr defaultRowHeight="15.75" x14ac:dyDescent="0.25"/>
  <cols>
    <col min="1" max="1" width="15.28515625" style="3" customWidth="1"/>
    <col min="2" max="3" width="13.140625" style="65" customWidth="1"/>
    <col min="4" max="16384" width="9.140625" style="3"/>
  </cols>
  <sheetData>
    <row r="1" spans="1:20" ht="33.75" customHeight="1" x14ac:dyDescent="0.25">
      <c r="A1" s="5" t="s">
        <v>205</v>
      </c>
      <c r="B1" s="64"/>
      <c r="C1" s="6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  <c r="Q1" s="14"/>
    </row>
    <row r="2" spans="1:20" ht="25.5" customHeight="1" thickBot="1" x14ac:dyDescent="0.3">
      <c r="A2" s="156" t="s">
        <v>49</v>
      </c>
      <c r="B2" s="156"/>
      <c r="C2" s="156"/>
    </row>
    <row r="3" spans="1:20" ht="31.5" customHeight="1" thickBot="1" x14ac:dyDescent="0.3">
      <c r="B3" s="98" t="s">
        <v>47</v>
      </c>
      <c r="C3" s="99" t="s">
        <v>48</v>
      </c>
    </row>
    <row r="4" spans="1:20" x14ac:dyDescent="0.25">
      <c r="A4" s="6"/>
      <c r="B4" s="7"/>
      <c r="C4" s="7"/>
    </row>
    <row r="5" spans="1:20" x14ac:dyDescent="0.25">
      <c r="A5" s="95" t="s">
        <v>6</v>
      </c>
      <c r="B5" s="96">
        <v>84.9</v>
      </c>
      <c r="C5" s="96">
        <v>87.2</v>
      </c>
      <c r="S5" s="57"/>
      <c r="T5" s="57"/>
    </row>
    <row r="6" spans="1:20" x14ac:dyDescent="0.25">
      <c r="A6" s="8" t="s">
        <v>27</v>
      </c>
      <c r="B6" s="53">
        <v>87.6</v>
      </c>
      <c r="C6" s="53">
        <v>90.2</v>
      </c>
      <c r="S6" s="57"/>
      <c r="T6" s="57"/>
    </row>
    <row r="7" spans="1:20" x14ac:dyDescent="0.25">
      <c r="A7" s="95" t="s">
        <v>7</v>
      </c>
      <c r="B7" s="96">
        <v>88.5</v>
      </c>
      <c r="C7" s="96">
        <v>89.1</v>
      </c>
      <c r="S7" s="57"/>
      <c r="T7" s="57"/>
    </row>
    <row r="8" spans="1:20" x14ac:dyDescent="0.25">
      <c r="A8" s="8" t="s">
        <v>28</v>
      </c>
      <c r="B8" s="53">
        <v>89</v>
      </c>
      <c r="C8" s="53">
        <v>89</v>
      </c>
      <c r="S8" s="57"/>
      <c r="T8" s="57"/>
    </row>
    <row r="9" spans="1:20" x14ac:dyDescent="0.25">
      <c r="A9" s="95" t="s">
        <v>8</v>
      </c>
      <c r="B9" s="96">
        <v>88.4</v>
      </c>
      <c r="C9" s="96">
        <v>91.3</v>
      </c>
      <c r="S9" s="57"/>
      <c r="T9" s="57"/>
    </row>
    <row r="10" spans="1:20" x14ac:dyDescent="0.25">
      <c r="A10" s="8" t="s">
        <v>29</v>
      </c>
      <c r="B10" s="53">
        <v>93.6</v>
      </c>
      <c r="C10" s="53">
        <v>93.5</v>
      </c>
      <c r="S10" s="57"/>
      <c r="T10" s="57"/>
    </row>
    <row r="11" spans="1:20" x14ac:dyDescent="0.25">
      <c r="A11" s="95" t="s">
        <v>9</v>
      </c>
      <c r="B11" s="96">
        <v>91.3</v>
      </c>
      <c r="C11" s="96">
        <v>93.7</v>
      </c>
      <c r="S11" s="57"/>
      <c r="T11" s="57"/>
    </row>
    <row r="12" spans="1:20" x14ac:dyDescent="0.25">
      <c r="A12" s="8" t="s">
        <v>30</v>
      </c>
      <c r="B12" s="53">
        <v>89.7</v>
      </c>
      <c r="C12" s="53">
        <v>93.9</v>
      </c>
      <c r="S12" s="57"/>
      <c r="T12" s="57"/>
    </row>
    <row r="13" spans="1:20" x14ac:dyDescent="0.25">
      <c r="A13" s="95" t="s">
        <v>10</v>
      </c>
      <c r="B13" s="96">
        <v>92</v>
      </c>
      <c r="C13" s="96">
        <v>94.9</v>
      </c>
      <c r="S13" s="57"/>
      <c r="T13" s="57"/>
    </row>
    <row r="14" spans="1:20" x14ac:dyDescent="0.25">
      <c r="A14" s="8" t="s">
        <v>31</v>
      </c>
      <c r="B14" s="53">
        <v>94.2</v>
      </c>
      <c r="C14" s="53">
        <v>94.8</v>
      </c>
      <c r="S14" s="57"/>
      <c r="T14" s="57"/>
    </row>
    <row r="15" spans="1:20" x14ac:dyDescent="0.25">
      <c r="A15" s="95" t="s">
        <v>11</v>
      </c>
      <c r="B15" s="96">
        <v>97.7</v>
      </c>
      <c r="C15" s="96">
        <v>95.4</v>
      </c>
      <c r="S15" s="57"/>
      <c r="T15" s="57"/>
    </row>
    <row r="16" spans="1:20" x14ac:dyDescent="0.25">
      <c r="A16" s="8" t="s">
        <v>32</v>
      </c>
      <c r="B16" s="53">
        <v>99.3</v>
      </c>
      <c r="C16" s="53">
        <v>95.1</v>
      </c>
      <c r="S16" s="57"/>
      <c r="T16" s="57"/>
    </row>
    <row r="17" spans="1:20" x14ac:dyDescent="0.25">
      <c r="A17" s="95" t="s">
        <v>12</v>
      </c>
      <c r="B17" s="96">
        <v>100.4</v>
      </c>
      <c r="C17" s="96">
        <v>96.3</v>
      </c>
      <c r="S17" s="57"/>
      <c r="T17" s="57"/>
    </row>
    <row r="18" spans="1:20" x14ac:dyDescent="0.25">
      <c r="A18" s="8" t="s">
        <v>33</v>
      </c>
      <c r="B18" s="53">
        <v>103.6</v>
      </c>
      <c r="C18" s="53">
        <v>94.2</v>
      </c>
      <c r="S18" s="57"/>
      <c r="T18" s="57"/>
    </row>
    <row r="19" spans="1:20" x14ac:dyDescent="0.25">
      <c r="A19" s="95" t="s">
        <v>13</v>
      </c>
      <c r="B19" s="96">
        <v>99.5</v>
      </c>
      <c r="C19" s="96">
        <v>92</v>
      </c>
      <c r="S19" s="57"/>
      <c r="T19" s="57"/>
    </row>
    <row r="20" spans="1:20" x14ac:dyDescent="0.25">
      <c r="A20" s="8" t="s">
        <v>34</v>
      </c>
      <c r="B20" s="53">
        <v>91.6</v>
      </c>
      <c r="C20" s="53">
        <v>87.2</v>
      </c>
      <c r="S20" s="57"/>
      <c r="T20" s="57"/>
    </row>
    <row r="21" spans="1:20" x14ac:dyDescent="0.25">
      <c r="A21" s="95" t="s">
        <v>14</v>
      </c>
      <c r="B21" s="96">
        <v>80</v>
      </c>
      <c r="C21" s="96">
        <v>78.599999999999994</v>
      </c>
      <c r="S21" s="57"/>
      <c r="T21" s="57"/>
    </row>
    <row r="22" spans="1:20" x14ac:dyDescent="0.25">
      <c r="A22" s="8" t="s">
        <v>35</v>
      </c>
      <c r="B22" s="53">
        <v>69.099999999999994</v>
      </c>
      <c r="C22" s="53">
        <v>79.099999999999994</v>
      </c>
      <c r="S22" s="57"/>
      <c r="T22" s="57"/>
    </row>
    <row r="23" spans="1:20" x14ac:dyDescent="0.25">
      <c r="A23" s="95" t="s">
        <v>15</v>
      </c>
      <c r="B23" s="96">
        <v>63.8</v>
      </c>
      <c r="C23" s="96">
        <v>79.8</v>
      </c>
      <c r="S23" s="57"/>
      <c r="T23" s="57"/>
    </row>
    <row r="24" spans="1:20" x14ac:dyDescent="0.25">
      <c r="A24" s="8" t="s">
        <v>36</v>
      </c>
      <c r="B24" s="53">
        <v>65.599999999999994</v>
      </c>
      <c r="C24" s="53">
        <v>83.6</v>
      </c>
      <c r="S24" s="57"/>
      <c r="T24" s="57"/>
    </row>
    <row r="25" spans="1:20" x14ac:dyDescent="0.25">
      <c r="A25" s="95" t="s">
        <v>16</v>
      </c>
      <c r="B25" s="96">
        <v>70.099999999999994</v>
      </c>
      <c r="C25" s="96">
        <v>85.4</v>
      </c>
      <c r="S25" s="57"/>
      <c r="T25" s="57"/>
    </row>
    <row r="26" spans="1:20" x14ac:dyDescent="0.25">
      <c r="A26" s="8" t="s">
        <v>37</v>
      </c>
      <c r="B26" s="53">
        <v>72.400000000000006</v>
      </c>
      <c r="C26" s="53">
        <v>89.3</v>
      </c>
      <c r="S26" s="57"/>
      <c r="T26" s="57"/>
    </row>
    <row r="27" spans="1:20" x14ac:dyDescent="0.25">
      <c r="A27" s="95" t="s">
        <v>17</v>
      </c>
      <c r="B27" s="96">
        <v>77.5</v>
      </c>
      <c r="C27" s="96">
        <v>91.1</v>
      </c>
      <c r="S27" s="57"/>
      <c r="T27" s="57"/>
    </row>
    <row r="28" spans="1:20" x14ac:dyDescent="0.25">
      <c r="A28" s="8" t="s">
        <v>38</v>
      </c>
      <c r="B28" s="53">
        <v>80.599999999999994</v>
      </c>
      <c r="C28" s="53">
        <v>92.6</v>
      </c>
      <c r="S28" s="57"/>
      <c r="T28" s="57"/>
    </row>
    <row r="29" spans="1:20" x14ac:dyDescent="0.25">
      <c r="A29" s="95" t="s">
        <v>18</v>
      </c>
      <c r="B29" s="96">
        <v>80.900000000000006</v>
      </c>
      <c r="C29" s="96">
        <v>95</v>
      </c>
      <c r="S29" s="57"/>
      <c r="T29" s="57"/>
    </row>
    <row r="30" spans="1:20" x14ac:dyDescent="0.25">
      <c r="A30" s="8" t="s">
        <v>39</v>
      </c>
      <c r="B30" s="53">
        <v>83.9</v>
      </c>
      <c r="C30" s="53">
        <v>93.9</v>
      </c>
      <c r="S30" s="57"/>
      <c r="T30" s="57"/>
    </row>
    <row r="31" spans="1:20" x14ac:dyDescent="0.25">
      <c r="A31" s="95" t="s">
        <v>19</v>
      </c>
      <c r="B31" s="96">
        <v>90</v>
      </c>
      <c r="C31" s="96">
        <v>94.8</v>
      </c>
      <c r="S31" s="57"/>
      <c r="T31" s="57"/>
    </row>
    <row r="32" spans="1:20" x14ac:dyDescent="0.25">
      <c r="A32" s="8" t="s">
        <v>40</v>
      </c>
      <c r="B32" s="53">
        <v>89.8</v>
      </c>
      <c r="C32" s="53">
        <v>96</v>
      </c>
      <c r="S32" s="57"/>
      <c r="T32" s="57"/>
    </row>
    <row r="33" spans="1:20" x14ac:dyDescent="0.25">
      <c r="A33" s="95" t="s">
        <v>20</v>
      </c>
      <c r="B33" s="96">
        <v>89.1</v>
      </c>
      <c r="C33" s="96">
        <v>96.6</v>
      </c>
      <c r="S33" s="57"/>
      <c r="T33" s="57"/>
    </row>
    <row r="34" spans="1:20" x14ac:dyDescent="0.25">
      <c r="A34" s="8" t="s">
        <v>41</v>
      </c>
      <c r="B34" s="53">
        <v>89</v>
      </c>
      <c r="C34" s="53">
        <v>97.3</v>
      </c>
      <c r="S34" s="57"/>
      <c r="T34" s="57"/>
    </row>
    <row r="35" spans="1:20" x14ac:dyDescent="0.25">
      <c r="A35" s="95" t="s">
        <v>21</v>
      </c>
      <c r="B35" s="96">
        <v>86.1</v>
      </c>
      <c r="C35" s="96">
        <v>99.1</v>
      </c>
      <c r="S35" s="57"/>
      <c r="T35" s="57"/>
    </row>
    <row r="36" spans="1:20" x14ac:dyDescent="0.25">
      <c r="A36" s="8" t="s">
        <v>42</v>
      </c>
      <c r="B36" s="53">
        <v>83.8</v>
      </c>
      <c r="C36" s="53">
        <v>98.2</v>
      </c>
      <c r="S36" s="57"/>
      <c r="T36" s="57"/>
    </row>
    <row r="37" spans="1:20" x14ac:dyDescent="0.25">
      <c r="A37" s="95" t="s">
        <v>22</v>
      </c>
      <c r="B37" s="96">
        <v>85.9</v>
      </c>
      <c r="C37" s="96">
        <v>98</v>
      </c>
      <c r="S37" s="57"/>
      <c r="T37" s="57"/>
    </row>
    <row r="38" spans="1:20" x14ac:dyDescent="0.25">
      <c r="A38" s="8" t="s">
        <v>43</v>
      </c>
      <c r="B38" s="53">
        <v>85.7</v>
      </c>
      <c r="C38" s="53">
        <v>98</v>
      </c>
      <c r="S38" s="57"/>
      <c r="T38" s="57"/>
    </row>
    <row r="39" spans="1:20" x14ac:dyDescent="0.25">
      <c r="A39" s="95" t="s">
        <v>23</v>
      </c>
      <c r="B39" s="96">
        <v>89.9</v>
      </c>
      <c r="C39" s="96">
        <v>98.1</v>
      </c>
      <c r="S39" s="57"/>
      <c r="T39" s="57"/>
    </row>
    <row r="40" spans="1:20" x14ac:dyDescent="0.25">
      <c r="A40" s="8" t="s">
        <v>44</v>
      </c>
      <c r="B40" s="53">
        <v>94.4</v>
      </c>
      <c r="C40" s="53">
        <v>97.8</v>
      </c>
      <c r="S40" s="57"/>
      <c r="T40" s="57"/>
    </row>
    <row r="41" spans="1:20" x14ac:dyDescent="0.25">
      <c r="A41" s="95" t="s">
        <v>24</v>
      </c>
      <c r="B41" s="96">
        <v>93.9</v>
      </c>
      <c r="C41" s="96">
        <v>99.5</v>
      </c>
      <c r="S41" s="57"/>
      <c r="T41" s="57"/>
    </row>
    <row r="42" spans="1:20" x14ac:dyDescent="0.25">
      <c r="A42" s="8" t="s">
        <v>45</v>
      </c>
      <c r="B42" s="53">
        <v>97.6</v>
      </c>
      <c r="C42" s="53">
        <v>100.4</v>
      </c>
      <c r="S42" s="57"/>
      <c r="T42" s="57"/>
    </row>
    <row r="43" spans="1:20" x14ac:dyDescent="0.25">
      <c r="A43" s="95" t="s">
        <v>25</v>
      </c>
      <c r="B43" s="96">
        <v>98.2</v>
      </c>
      <c r="C43" s="96">
        <v>100.3</v>
      </c>
      <c r="S43" s="57"/>
      <c r="T43" s="57"/>
    </row>
    <row r="44" spans="1:20" x14ac:dyDescent="0.25">
      <c r="A44" s="8" t="s">
        <v>46</v>
      </c>
      <c r="B44" s="53">
        <v>100</v>
      </c>
      <c r="C44" s="53">
        <v>101.6</v>
      </c>
      <c r="S44" s="57"/>
      <c r="T44" s="57"/>
    </row>
    <row r="45" spans="1:20" x14ac:dyDescent="0.25">
      <c r="A45" s="95" t="s">
        <v>26</v>
      </c>
      <c r="B45" s="96">
        <v>100.8</v>
      </c>
      <c r="C45" s="96">
        <v>99.8</v>
      </c>
      <c r="S45" s="57"/>
      <c r="T45" s="57"/>
    </row>
    <row r="46" spans="1:20" x14ac:dyDescent="0.25">
      <c r="A46" s="8" t="s">
        <v>105</v>
      </c>
      <c r="B46" s="53">
        <v>101.6</v>
      </c>
      <c r="C46" s="53">
        <v>100.5</v>
      </c>
      <c r="S46" s="57"/>
      <c r="T46" s="57"/>
    </row>
    <row r="47" spans="1:20" x14ac:dyDescent="0.25">
      <c r="A47" s="95" t="s">
        <v>149</v>
      </c>
      <c r="B47" s="96">
        <v>100.7</v>
      </c>
      <c r="C47" s="96">
        <v>99.5</v>
      </c>
      <c r="S47" s="57"/>
      <c r="T47" s="57"/>
    </row>
    <row r="48" spans="1:20" x14ac:dyDescent="0.25">
      <c r="A48" s="8" t="s">
        <v>169</v>
      </c>
      <c r="B48" s="53">
        <v>97</v>
      </c>
      <c r="C48" s="53">
        <v>100.2</v>
      </c>
      <c r="S48" s="57"/>
      <c r="T48" s="57"/>
    </row>
    <row r="49" spans="1:20" x14ac:dyDescent="0.25">
      <c r="A49" s="95" t="s">
        <v>171</v>
      </c>
      <c r="B49" s="96">
        <v>95.2</v>
      </c>
      <c r="C49" s="96">
        <v>100</v>
      </c>
      <c r="S49" s="57"/>
      <c r="T49" s="57"/>
    </row>
    <row r="50" spans="1:20" x14ac:dyDescent="0.25">
      <c r="A50" s="8" t="s">
        <v>173</v>
      </c>
      <c r="B50" s="53">
        <v>93.5</v>
      </c>
      <c r="C50" s="53">
        <v>102.7</v>
      </c>
      <c r="S50" s="57"/>
      <c r="T50" s="57"/>
    </row>
    <row r="51" spans="1:20" x14ac:dyDescent="0.25">
      <c r="A51" s="95" t="s">
        <v>174</v>
      </c>
      <c r="B51" s="96">
        <v>90.4</v>
      </c>
      <c r="C51" s="96">
        <v>102.3</v>
      </c>
      <c r="S51" s="57"/>
      <c r="T51" s="57"/>
    </row>
    <row r="52" spans="1:20" x14ac:dyDescent="0.25">
      <c r="A52" s="8" t="s">
        <v>175</v>
      </c>
      <c r="B52" s="53">
        <v>91.7</v>
      </c>
      <c r="C52" s="53">
        <v>103.1</v>
      </c>
      <c r="S52" s="57"/>
      <c r="T52" s="57"/>
    </row>
    <row r="53" spans="1:20" x14ac:dyDescent="0.25">
      <c r="A53" s="95" t="s">
        <v>176</v>
      </c>
      <c r="B53" s="96">
        <v>94.3</v>
      </c>
      <c r="C53" s="96">
        <v>105.3</v>
      </c>
      <c r="S53" s="57"/>
      <c r="T53" s="57"/>
    </row>
    <row r="54" spans="1:20" x14ac:dyDescent="0.25">
      <c r="A54" s="8" t="s">
        <v>180</v>
      </c>
      <c r="B54" s="53">
        <v>95.2</v>
      </c>
      <c r="C54" s="53">
        <v>105.7</v>
      </c>
    </row>
    <row r="55" spans="1:20" x14ac:dyDescent="0.25">
      <c r="A55" s="95" t="s">
        <v>185</v>
      </c>
      <c r="B55" s="96">
        <v>95.7</v>
      </c>
      <c r="C55" s="96">
        <v>108.7</v>
      </c>
    </row>
    <row r="56" spans="1:20" x14ac:dyDescent="0.25">
      <c r="A56" s="8" t="s">
        <v>186</v>
      </c>
      <c r="B56" s="53">
        <v>103.1</v>
      </c>
      <c r="C56" s="53">
        <v>111</v>
      </c>
    </row>
    <row r="57" spans="1:20" ht="16.5" thickBot="1" x14ac:dyDescent="0.3">
      <c r="A57" s="152" t="s">
        <v>187</v>
      </c>
      <c r="B57" s="153">
        <v>103.1</v>
      </c>
      <c r="C57" s="153">
        <v>113.2</v>
      </c>
    </row>
    <row r="58" spans="1:20" x14ac:dyDescent="0.25">
      <c r="A58" s="49" t="s">
        <v>200</v>
      </c>
    </row>
  </sheetData>
  <mergeCells count="1"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RefQuarter</vt:lpstr>
      <vt:lpstr>Contents</vt:lpstr>
      <vt:lpstr>Figure 1 and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'Table 12'!_ftnref1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Dean Gordon</cp:lastModifiedBy>
  <dcterms:created xsi:type="dcterms:W3CDTF">2006-09-16T00:00:00Z</dcterms:created>
  <dcterms:modified xsi:type="dcterms:W3CDTF">2018-06-12T08:24:32Z</dcterms:modified>
</cp:coreProperties>
</file>