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4" i="1" s="1"/>
  <c r="B10" i="1"/>
  <c r="C4" i="1" s="1"/>
  <c r="E5" i="1" l="1"/>
  <c r="E10" i="1"/>
  <c r="E9" i="1"/>
  <c r="E8" i="1"/>
  <c r="E7" i="1"/>
  <c r="E6" i="1"/>
  <c r="C9" i="1"/>
  <c r="C5" i="1"/>
  <c r="C10" i="1"/>
  <c r="C8" i="1"/>
  <c r="C7" i="1"/>
  <c r="C6" i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<sst xmlns="http://schemas.openxmlformats.org/spreadsheetml/2006/main" count="13" uniqueCount="13">
  <si>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</si>
  <si>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</si>
  <si>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</si>
  <si>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</si>
  <si>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</si>
  <si>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</si>
  <si>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</si>
  <si>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</si>
  <si>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</si>
  <si>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</si>
  <si>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</si>
  <si>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</si>
  <si>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03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</si>
</sst>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165" fontId="5" fillId="0" borderId="3" xfId="1" applyNumberFormat="1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B4/B$11</calculatedColumnFormula>
    </tableColumn>
    <tableColumn id="4" name="Number of Covid-19 deaths" dataDxfId="1"/>
    <tableColumn id="5" name="% of all Covid-19 deaths" dataDxfId="0" dataCellStyle="Percent">
      <calculatedColumnFormula>D4/D$11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/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11" t="s">
        <v>5</v>
      </c>
      <c r="B3" s="12" t="s">
        <v>7</v>
      </c>
      <c r="C3" s="12" t="s">
        <v>8</v>
      </c>
      <c r="D3" s="12" t="s">
        <v>9</v>
      </c>
      <c r="E3" s="13" t="s">
        <v>10</v>
      </c>
    </row>
    <row r="4" spans="1:5" ht="15.75" x14ac:dyDescent="0.25">
      <c r="A4" s="9" t="s">
        <v>11</v>
      </c>
      <c r="B4" s="6">
        <v>175</v>
      </c>
      <c r="C4" s="7">
        <f t="shared" ref="C4:C10" si="0">B4/B$10</f>
        <v>6.8949213978960642E-3</v>
      </c>
      <c r="D4" s="6">
        <v>1</v>
      </c>
      <c r="E4" s="10">
        <f t="shared" ref="E4:E10" si="1">D4/D$10</f>
        <v>3.0807147258163895E-4</v>
      </c>
    </row>
    <row r="5" spans="1:5" ht="15.75" x14ac:dyDescent="0.25">
      <c r="A5" s="8" t="s">
        <v>0</v>
      </c>
      <c r="B5" s="6">
        <v>943</v>
      </c>
      <c r="C5" s="7">
        <f t="shared" si="0"/>
        <v>3.7153776446948505E-2</v>
      </c>
      <c r="D5" s="6">
        <v>35</v>
      </c>
      <c r="E5" s="10">
        <f t="shared" si="1"/>
        <v>1.0782501540357363E-2</v>
      </c>
    </row>
    <row r="6" spans="1:5" ht="15.75" x14ac:dyDescent="0.25">
      <c r="A6" s="8" t="s">
        <v>1</v>
      </c>
      <c r="B6" s="6">
        <v>3515</v>
      </c>
      <c r="C6" s="7">
        <f t="shared" si="0"/>
        <v>0.1384894212205981</v>
      </c>
      <c r="D6" s="6">
        <v>297</v>
      </c>
      <c r="E6" s="10">
        <f t="shared" si="1"/>
        <v>9.1497227356746771E-2</v>
      </c>
    </row>
    <row r="7" spans="1:5" ht="15.75" x14ac:dyDescent="0.25">
      <c r="A7" s="8" t="s">
        <v>2</v>
      </c>
      <c r="B7" s="6">
        <v>4276</v>
      </c>
      <c r="C7" s="7">
        <f t="shared" si="0"/>
        <v>0.16847247941373469</v>
      </c>
      <c r="D7" s="6">
        <v>474</v>
      </c>
      <c r="E7" s="10">
        <f t="shared" si="1"/>
        <v>0.14602587800369685</v>
      </c>
    </row>
    <row r="8" spans="1:5" ht="15.75" x14ac:dyDescent="0.25">
      <c r="A8" s="8" t="s">
        <v>3</v>
      </c>
      <c r="B8" s="6">
        <v>7494</v>
      </c>
      <c r="C8" s="7">
        <f t="shared" si="0"/>
        <v>0.29526023403333201</v>
      </c>
      <c r="D8" s="6">
        <v>1106</v>
      </c>
      <c r="E8" s="10">
        <f t="shared" si="1"/>
        <v>0.34072704867529269</v>
      </c>
    </row>
    <row r="9" spans="1:5" ht="15.75" x14ac:dyDescent="0.25">
      <c r="A9" s="8" t="s">
        <v>4</v>
      </c>
      <c r="B9" s="6">
        <v>8978</v>
      </c>
      <c r="C9" s="7">
        <f t="shared" si="0"/>
        <v>0.35372916748749067</v>
      </c>
      <c r="D9" s="6">
        <v>1333</v>
      </c>
      <c r="E9" s="10">
        <f t="shared" si="1"/>
        <v>0.41065927295132471</v>
      </c>
    </row>
    <row r="10" spans="1:5" s="2" customFormat="1" ht="15.75" x14ac:dyDescent="0.25">
      <c r="A10" s="14" t="s">
        <v>6</v>
      </c>
      <c r="B10" s="15">
        <f>SUM(B4:B9)</f>
        <v>25381</v>
      </c>
      <c r="C10" s="16">
        <f t="shared" si="0"/>
        <v>1</v>
      </c>
      <c r="D10" s="15">
        <f>SUM(D4:D9)</f>
        <v>3246</v>
      </c>
      <c r="E10" s="17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2021-09-09T15:52:28Z</dcterms:modified>
</cp:coreProperties>
</file>