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inuous Household Survey\CHS2223\Documents\Website\"/>
    </mc:Choice>
  </mc:AlternateContent>
  <xr:revisionPtr revIDLastSave="0" documentId="13_ncr:1_{9AB7D2B5-DB9D-45BF-BD08-6F31561CE6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ll Yea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" l="1"/>
  <c r="S10" i="1" s="1"/>
  <c r="Q8" i="1"/>
  <c r="R8" i="1" s="1"/>
  <c r="Q9" i="1"/>
  <c r="R9" i="1" s="1"/>
  <c r="Q11" i="1"/>
  <c r="R11" i="1" s="1"/>
  <c r="Q12" i="1"/>
  <c r="S12" i="1" s="1"/>
  <c r="Q13" i="1"/>
  <c r="S13" i="1" s="1"/>
  <c r="R13" i="1"/>
  <c r="Q7" i="1"/>
  <c r="S7" i="1" s="1"/>
  <c r="S9" i="1" l="1"/>
  <c r="R7" i="1"/>
  <c r="R10" i="1"/>
  <c r="R12" i="1"/>
  <c r="S11" i="1"/>
  <c r="S8" i="1"/>
</calcChain>
</file>

<file path=xl/sharedStrings.xml><?xml version="1.0" encoding="utf-8"?>
<sst xmlns="http://schemas.openxmlformats.org/spreadsheetml/2006/main" count="46" uniqueCount="45">
  <si>
    <r>
      <t>4</t>
    </r>
    <r>
      <rPr>
        <i/>
        <sz val="8"/>
        <color indexed="8"/>
        <rFont val="Arial"/>
        <family val="2"/>
      </rPr>
      <t xml:space="preserve"> Includes squatting and rent free</t>
    </r>
  </si>
  <si>
    <r>
      <t>3</t>
    </r>
    <r>
      <rPr>
        <i/>
        <sz val="8"/>
        <color indexed="8"/>
        <rFont val="Arial"/>
        <family val="2"/>
      </rPr>
      <t xml:space="preserve"> Includes properties which are rented from a housing association, rented privately.</t>
    </r>
  </si>
  <si>
    <r>
      <t>2</t>
    </r>
    <r>
      <rPr>
        <i/>
        <sz val="8"/>
        <color indexed="8"/>
        <rFont val="Arial"/>
        <family val="2"/>
      </rPr>
      <t xml:space="preserve"> NIHE - Northern Ireland Housing Executive</t>
    </r>
  </si>
  <si>
    <r>
      <t>1</t>
    </r>
    <r>
      <rPr>
        <i/>
        <sz val="8"/>
        <color indexed="8"/>
        <rFont val="Arial"/>
        <family val="2"/>
      </rPr>
      <t xml:space="preserve"> Includes properties being purchased through the co-ownership scheme.</t>
    </r>
  </si>
  <si>
    <t>Notes:</t>
  </si>
  <si>
    <t>Source:  Continuous Household Survey</t>
  </si>
  <si>
    <t>Bases=100%</t>
  </si>
  <si>
    <r>
      <t>Rent free</t>
    </r>
    <r>
      <rPr>
        <vertAlign val="superscript"/>
        <sz val="10"/>
        <color indexed="8"/>
        <rFont val="Arial"/>
        <family val="2"/>
      </rPr>
      <t>4</t>
    </r>
  </si>
  <si>
    <t xml:space="preserve">    rented privately</t>
  </si>
  <si>
    <t xml:space="preserve">    rented from housing association</t>
  </si>
  <si>
    <r>
      <t>Rented other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</t>
    </r>
  </si>
  <si>
    <r>
      <t>Rented- NIHE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</si>
  <si>
    <r>
      <t>Owned with mortgage</t>
    </r>
    <r>
      <rPr>
        <vertAlign val="superscript"/>
        <sz val="10"/>
        <color indexed="8"/>
        <rFont val="Arial"/>
        <family val="2"/>
      </rPr>
      <t>1</t>
    </r>
  </si>
  <si>
    <t>Owned outright</t>
  </si>
  <si>
    <t>upper limit</t>
  </si>
  <si>
    <t>lower limit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</si>
  <si>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</si>
  <si>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</si>
  <si>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</si>
  <si>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</si>
  <si>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</si>
  <si>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</si>
  <si>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</si>
  <si>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</si>
  <si>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</si>
  <si>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2001-02</t>
  </si>
  <si>
    <t>1991-92</t>
  </si>
  <si>
    <t>Tenure</t>
  </si>
  <si>
    <t>True Population Figure at 95% CL</t>
  </si>
  <si>
    <t>SE</t>
  </si>
  <si>
    <t>Percentages</t>
  </si>
  <si>
    <t xml:space="preserve"> </t>
  </si>
  <si>
    <t>All households</t>
  </si>
  <si>
    <t>2020-21 *</t>
  </si>
  <si>
    <t>Car ownership data was only collected in the period November 2020 - March 2021, whereas normally this data would be collected over a 12 month period.</t>
  </si>
  <si>
    <t>https://www.nisra.gov.uk/sites/nisra.gov.uk/files/publications/Continuous%20Household%20Survey%2020-21%20-%20Things%20users%20need%20to%20know_0.pdf</t>
  </si>
  <si>
    <t>* Caution should be taken in reaching any conclusions based on 2020/21 and 2021/22 data and comparisons with previous years as the findings may not be directly comparable with previous years.</t>
  </si>
  <si>
    <t>The survey methodology changed in 2020/21 and 2021/22 in response to the COVID-19 pandemic, resulting in a number of issues which could affect survey estimates.</t>
  </si>
  <si>
    <t>More information on these issues can be found in the 'Things users should know' document, which can be found in the two document links below:</t>
  </si>
  <si>
    <t xml:space="preserve">https://www.nisra.gov.uk/sites/nisra.gov.uk/files/publications/Continuous%20Household%20Survey%2021-22%20-%20Things%20users%20need%20to%20know.pdf </t>
  </si>
  <si>
    <t>Due to the reduced number of households responding to this question in 2020/21 and 2021/22, further disaggregated analysis of this table is not recommended.  For more information about this, please see the Revision Notice issued on 10/12/2021.</t>
  </si>
  <si>
    <t>2021-22*</t>
  </si>
  <si>
    <t>2022-23</t>
  </si>
  <si>
    <t>Household Tenure (1983 to 2022-23)</t>
  </si>
  <si>
    <t>Parameter estimates for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</si>
</sst>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9"/>
      <color indexed="8"/>
      <name val="Arial"/>
      <family val="2"/>
    </font>
    <font>
      <i/>
      <sz val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</font>
    <font>
      <i/>
      <u/>
      <sz val="8"/>
      <color theme="10"/>
      <name val="Calibri"/>
      <family val="2"/>
    </font>
    <font>
      <u/>
      <sz val="8"/>
      <color theme="10"/>
      <name val="Calibri"/>
      <family val="2"/>
    </font>
    <font>
      <i/>
      <sz val="10"/>
      <color rgb="FF8E0000"/>
      <name val="Arial"/>
      <family val="2"/>
    </font>
    <font>
      <sz val="11"/>
      <color rgb="FF8E0000"/>
      <name val="Calibri"/>
      <family val="2"/>
      <scheme val="minor"/>
    </font>
    <font>
      <sz val="10"/>
      <color rgb="FF8E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8" fillId="0" borderId="4" xfId="0" applyFont="1" applyBorder="1" applyProtection="1"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8" fillId="0" borderId="3" xfId="0" applyFont="1" applyBorder="1" applyProtection="1">
      <protection hidden="1"/>
    </xf>
    <xf numFmtId="3" fontId="8" fillId="0" borderId="3" xfId="0" applyNumberFormat="1" applyFont="1" applyBorder="1" applyAlignment="1" applyProtection="1">
      <alignment horizontal="center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3" fontId="7" fillId="0" borderId="0" xfId="0" applyNumberFormat="1" applyFo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0" fillId="0" borderId="2" xfId="0" applyBorder="1" applyProtection="1">
      <protection hidden="1"/>
    </xf>
    <xf numFmtId="0" fontId="6" fillId="0" borderId="1" xfId="0" applyFont="1" applyBorder="1" applyAlignment="1" applyProtection="1">
      <alignment horizontal="right"/>
      <protection hidden="1"/>
    </xf>
    <xf numFmtId="1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15" fillId="0" borderId="0" xfId="2" applyFont="1" applyAlignment="1" applyProtection="1">
      <protection hidden="1"/>
    </xf>
    <xf numFmtId="0" fontId="16" fillId="0" borderId="0" xfId="2" applyFont="1" applyAlignme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" fontId="17" fillId="0" borderId="0" xfId="0" applyNumberFormat="1" applyFont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sra.gov.uk/sites/nisra.gov.uk/files/publications/Continuous%20Household%20Survey%2021-22%20-%20Things%20users%20need%20to%20know.pdf" TargetMode="External"/><Relationship Id="rId1" Type="http://schemas.openxmlformats.org/officeDocument/2006/relationships/hyperlink" Target="https://www.nisra.gov.uk/sites/nisra.gov.uk/files/publications/Continuous%20Household%20Survey%2020-21%20-%20Things%20users%20need%20to%20know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zoomScale="80" zoomScaleNormal="80" workbookViewId="0">
      <selection activeCell="P16" sqref="P16"/>
    </sheetView>
  </sheetViews>
  <sheetFormatPr defaultColWidth="8.7265625" defaultRowHeight="14.5" x14ac:dyDescent="0.35"/>
  <cols>
    <col min="1" max="1" width="26.81640625" style="2" customWidth="1"/>
    <col min="2" max="16384" width="8.7265625" style="2"/>
  </cols>
  <sheetData>
    <row r="1" spans="1:21" ht="15.5" x14ac:dyDescent="0.35">
      <c r="A1" s="1" t="s">
        <v>43</v>
      </c>
    </row>
    <row r="2" spans="1:21" ht="15.5" x14ac:dyDescent="0.35">
      <c r="A2" s="1" t="s">
        <v>31</v>
      </c>
      <c r="B2" s="1"/>
      <c r="C2" s="1"/>
      <c r="D2" s="3"/>
      <c r="Q2" s="31" t="s">
        <v>44</v>
      </c>
      <c r="R2" s="31"/>
      <c r="S2" s="31"/>
      <c r="T2" s="32"/>
      <c r="U2" s="32"/>
    </row>
    <row r="3" spans="1:21" ht="18" x14ac:dyDescent="0.4">
      <c r="A3" s="4"/>
      <c r="B3" s="4"/>
      <c r="C3" s="4"/>
      <c r="D3" s="3"/>
      <c r="Q3" s="33"/>
      <c r="R3" s="33"/>
      <c r="S3" s="33"/>
      <c r="T3" s="32"/>
      <c r="U3" s="32"/>
    </row>
    <row r="4" spans="1:21" x14ac:dyDescent="0.35">
      <c r="A4" s="5" t="s">
        <v>32</v>
      </c>
      <c r="B4" s="3"/>
      <c r="C4" s="3"/>
      <c r="F4" s="6"/>
      <c r="G4" s="6" t="s">
        <v>31</v>
      </c>
      <c r="H4" s="6"/>
      <c r="I4" s="6"/>
      <c r="J4" s="6"/>
      <c r="K4" s="6"/>
      <c r="L4" s="6"/>
      <c r="M4" s="6"/>
      <c r="N4" s="6"/>
      <c r="O4" s="6"/>
      <c r="P4" s="6" t="s">
        <v>30</v>
      </c>
      <c r="Q4" s="34" t="s">
        <v>29</v>
      </c>
      <c r="R4" s="31" t="s">
        <v>28</v>
      </c>
      <c r="S4" s="33"/>
      <c r="T4" s="32"/>
      <c r="U4" s="32"/>
    </row>
    <row r="5" spans="1:21" x14ac:dyDescent="0.35">
      <c r="A5" s="7" t="s">
        <v>27</v>
      </c>
      <c r="B5" s="8">
        <v>1983</v>
      </c>
      <c r="C5" s="8" t="s">
        <v>26</v>
      </c>
      <c r="D5" s="8" t="s">
        <v>25</v>
      </c>
      <c r="E5" s="8" t="s">
        <v>24</v>
      </c>
      <c r="F5" s="8" t="s">
        <v>23</v>
      </c>
      <c r="G5" s="8" t="s">
        <v>22</v>
      </c>
      <c r="H5" s="8" t="s">
        <v>21</v>
      </c>
      <c r="I5" s="8" t="s">
        <v>20</v>
      </c>
      <c r="J5" s="8" t="s">
        <v>19</v>
      </c>
      <c r="K5" s="8" t="s">
        <v>18</v>
      </c>
      <c r="L5" s="8" t="s">
        <v>17</v>
      </c>
      <c r="M5" s="8" t="s">
        <v>16</v>
      </c>
      <c r="N5" s="8" t="s">
        <v>33</v>
      </c>
      <c r="O5" s="8" t="s">
        <v>41</v>
      </c>
      <c r="P5" s="8" t="s">
        <v>42</v>
      </c>
      <c r="Q5" s="33"/>
      <c r="R5" s="34" t="s">
        <v>15</v>
      </c>
      <c r="S5" s="34" t="s">
        <v>14</v>
      </c>
      <c r="T5" s="32"/>
      <c r="U5" s="32"/>
    </row>
    <row r="6" spans="1:21" x14ac:dyDescent="0.35">
      <c r="A6" s="3"/>
      <c r="B6" s="3"/>
      <c r="C6" s="3"/>
      <c r="D6" s="3"/>
      <c r="Q6" s="33"/>
      <c r="R6" s="33"/>
      <c r="S6" s="33"/>
      <c r="T6" s="32"/>
      <c r="U6" s="32"/>
    </row>
    <row r="7" spans="1:21" x14ac:dyDescent="0.35">
      <c r="A7" s="3" t="s">
        <v>13</v>
      </c>
      <c r="B7" s="9">
        <v>32</v>
      </c>
      <c r="C7" s="9">
        <v>27</v>
      </c>
      <c r="D7" s="9">
        <v>32</v>
      </c>
      <c r="E7" s="10">
        <v>35</v>
      </c>
      <c r="F7" s="10">
        <v>36</v>
      </c>
      <c r="G7" s="10">
        <v>38</v>
      </c>
      <c r="H7" s="10">
        <v>37</v>
      </c>
      <c r="I7" s="10">
        <v>37</v>
      </c>
      <c r="J7" s="10">
        <v>39</v>
      </c>
      <c r="K7" s="10">
        <v>40</v>
      </c>
      <c r="L7" s="11">
        <v>41.5</v>
      </c>
      <c r="M7" s="11">
        <v>43</v>
      </c>
      <c r="N7" s="11">
        <v>51</v>
      </c>
      <c r="O7" s="11">
        <v>45</v>
      </c>
      <c r="P7" s="11">
        <v>42</v>
      </c>
      <c r="Q7" s="35">
        <f>SQRT(P7*(100-P7)/P$15)</f>
        <v>0.75557454893098819</v>
      </c>
      <c r="R7" s="36">
        <f>P7-(Q7*1.96)</f>
        <v>40.519073884095263</v>
      </c>
      <c r="S7" s="36">
        <f>P7+(Q7*1.96)</f>
        <v>43.480926115904737</v>
      </c>
      <c r="T7" s="32"/>
      <c r="U7" s="32"/>
    </row>
    <row r="8" spans="1:21" ht="15.5" x14ac:dyDescent="0.35">
      <c r="A8" s="3" t="s">
        <v>12</v>
      </c>
      <c r="B8" s="9">
        <v>20</v>
      </c>
      <c r="C8" s="9">
        <v>35</v>
      </c>
      <c r="D8" s="9">
        <v>40</v>
      </c>
      <c r="E8" s="10">
        <v>31</v>
      </c>
      <c r="F8" s="10">
        <v>30</v>
      </c>
      <c r="G8" s="10">
        <v>29</v>
      </c>
      <c r="H8" s="10">
        <v>31</v>
      </c>
      <c r="I8" s="10">
        <v>28</v>
      </c>
      <c r="J8" s="10">
        <v>27</v>
      </c>
      <c r="K8" s="10">
        <v>29</v>
      </c>
      <c r="L8" s="11">
        <v>27.9</v>
      </c>
      <c r="M8" s="11">
        <v>27</v>
      </c>
      <c r="N8" s="11">
        <v>30</v>
      </c>
      <c r="O8" s="11">
        <v>28</v>
      </c>
      <c r="P8" s="11">
        <v>30</v>
      </c>
      <c r="Q8" s="35">
        <f t="shared" ref="Q8:Q13" si="0">SQRT(P8*(100-P8)/P$15)</f>
        <v>0.70153335690856633</v>
      </c>
      <c r="R8" s="36">
        <f t="shared" ref="R8:R13" si="1">P8-(Q8*1.96)</f>
        <v>28.624994620459209</v>
      </c>
      <c r="S8" s="36">
        <f t="shared" ref="S8:S13" si="2">P8+(Q8*1.96)</f>
        <v>31.375005379540791</v>
      </c>
      <c r="T8" s="32"/>
      <c r="U8" s="32"/>
    </row>
    <row r="9" spans="1:21" ht="15.5" x14ac:dyDescent="0.35">
      <c r="A9" s="3" t="s">
        <v>11</v>
      </c>
      <c r="B9" s="9">
        <v>39</v>
      </c>
      <c r="C9" s="9">
        <v>31</v>
      </c>
      <c r="D9" s="9">
        <v>18</v>
      </c>
      <c r="E9" s="10">
        <v>14</v>
      </c>
      <c r="F9" s="10">
        <v>12</v>
      </c>
      <c r="G9" s="10">
        <v>12</v>
      </c>
      <c r="H9" s="10">
        <v>11</v>
      </c>
      <c r="I9" s="10">
        <v>13</v>
      </c>
      <c r="J9" s="10">
        <v>13</v>
      </c>
      <c r="K9" s="10">
        <v>12</v>
      </c>
      <c r="L9" s="11">
        <v>11.9</v>
      </c>
      <c r="M9" s="11">
        <v>10</v>
      </c>
      <c r="N9" s="11">
        <v>4</v>
      </c>
      <c r="O9" s="11">
        <v>9</v>
      </c>
      <c r="P9" s="11">
        <v>10</v>
      </c>
      <c r="Q9" s="35">
        <f t="shared" si="0"/>
        <v>0.45926138722428239</v>
      </c>
      <c r="R9" s="36">
        <f t="shared" si="1"/>
        <v>9.0998476810404068</v>
      </c>
      <c r="S9" s="36">
        <f t="shared" si="2"/>
        <v>10.900152318959593</v>
      </c>
      <c r="T9" s="32"/>
      <c r="U9" s="32"/>
    </row>
    <row r="10" spans="1:21" ht="15.5" x14ac:dyDescent="0.35">
      <c r="A10" s="3" t="s">
        <v>10</v>
      </c>
      <c r="B10" s="9">
        <v>8</v>
      </c>
      <c r="C10" s="9">
        <v>7</v>
      </c>
      <c r="D10" s="9">
        <v>9</v>
      </c>
      <c r="E10" s="10">
        <v>19</v>
      </c>
      <c r="F10" s="10">
        <v>20</v>
      </c>
      <c r="G10" s="10">
        <v>19</v>
      </c>
      <c r="H10" s="10">
        <v>20</v>
      </c>
      <c r="I10" s="10">
        <v>21</v>
      </c>
      <c r="J10" s="10">
        <v>20</v>
      </c>
      <c r="K10" s="10">
        <v>18</v>
      </c>
      <c r="L10" s="11">
        <v>17.5</v>
      </c>
      <c r="M10" s="11">
        <v>19</v>
      </c>
      <c r="N10" s="11">
        <v>14</v>
      </c>
      <c r="O10" s="11">
        <v>17</v>
      </c>
      <c r="P10" s="11">
        <v>18</v>
      </c>
      <c r="Q10" s="35">
        <f>SQRT(P10*(100-P10)/P$15)</f>
        <v>0.58814154397056706</v>
      </c>
      <c r="R10" s="36">
        <f t="shared" si="1"/>
        <v>16.847242573817688</v>
      </c>
      <c r="S10" s="36">
        <f t="shared" si="2"/>
        <v>19.152757426182312</v>
      </c>
      <c r="T10" s="32"/>
      <c r="U10" s="32"/>
    </row>
    <row r="11" spans="1:21" x14ac:dyDescent="0.35">
      <c r="A11" s="5" t="s">
        <v>9</v>
      </c>
      <c r="B11" s="9"/>
      <c r="C11" s="9"/>
      <c r="D11" s="9"/>
      <c r="E11" s="10"/>
      <c r="F11" s="12">
        <v>4</v>
      </c>
      <c r="G11" s="12">
        <v>3</v>
      </c>
      <c r="H11" s="12">
        <v>4</v>
      </c>
      <c r="I11" s="12">
        <v>4</v>
      </c>
      <c r="J11" s="12">
        <v>4</v>
      </c>
      <c r="K11" s="12">
        <v>4</v>
      </c>
      <c r="L11" s="13">
        <v>4.3</v>
      </c>
      <c r="M11" s="13">
        <v>5</v>
      </c>
      <c r="N11" s="13">
        <v>3</v>
      </c>
      <c r="O11" s="13">
        <v>4</v>
      </c>
      <c r="P11" s="13">
        <v>4</v>
      </c>
      <c r="Q11" s="35">
        <f t="shared" si="0"/>
        <v>0.29998828193660082</v>
      </c>
      <c r="R11" s="36">
        <f t="shared" si="1"/>
        <v>3.4120229674042624</v>
      </c>
      <c r="S11" s="36">
        <f t="shared" si="2"/>
        <v>4.5879770325957381</v>
      </c>
      <c r="T11" s="32"/>
      <c r="U11" s="32"/>
    </row>
    <row r="12" spans="1:21" x14ac:dyDescent="0.35">
      <c r="A12" s="5" t="s">
        <v>8</v>
      </c>
      <c r="B12" s="9"/>
      <c r="C12" s="9"/>
      <c r="D12" s="9"/>
      <c r="E12" s="10"/>
      <c r="F12" s="12">
        <v>16</v>
      </c>
      <c r="G12" s="12">
        <v>16</v>
      </c>
      <c r="H12" s="12">
        <v>16</v>
      </c>
      <c r="I12" s="12">
        <v>17</v>
      </c>
      <c r="J12" s="12">
        <v>16</v>
      </c>
      <c r="K12" s="12">
        <v>14</v>
      </c>
      <c r="L12" s="13">
        <v>13.2</v>
      </c>
      <c r="M12" s="13">
        <v>14</v>
      </c>
      <c r="N12" s="13">
        <v>11</v>
      </c>
      <c r="O12" s="13">
        <v>13</v>
      </c>
      <c r="P12" s="13">
        <v>13</v>
      </c>
      <c r="Q12" s="35">
        <f t="shared" si="0"/>
        <v>0.51483727272728275</v>
      </c>
      <c r="R12" s="36">
        <f t="shared" si="1"/>
        <v>11.990918945454526</v>
      </c>
      <c r="S12" s="36">
        <f t="shared" si="2"/>
        <v>14.009081054545474</v>
      </c>
      <c r="T12" s="32"/>
      <c r="U12" s="32"/>
    </row>
    <row r="13" spans="1:21" ht="15.5" x14ac:dyDescent="0.35">
      <c r="A13" s="3" t="s">
        <v>7</v>
      </c>
      <c r="B13" s="9">
        <v>2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11">
        <v>1.1000000000000001</v>
      </c>
      <c r="M13" s="11">
        <v>1</v>
      </c>
      <c r="N13" s="11">
        <v>1</v>
      </c>
      <c r="O13" s="11">
        <v>1</v>
      </c>
      <c r="P13" s="11">
        <v>1</v>
      </c>
      <c r="Q13" s="35">
        <f t="shared" si="0"/>
        <v>0.15231977021210658</v>
      </c>
      <c r="R13" s="36">
        <f t="shared" si="1"/>
        <v>0.7014532503842712</v>
      </c>
      <c r="S13" s="36">
        <f t="shared" si="2"/>
        <v>1.2985467496157288</v>
      </c>
      <c r="T13" s="32"/>
      <c r="U13" s="32"/>
    </row>
    <row r="14" spans="1:21" x14ac:dyDescent="0.35">
      <c r="A14" s="3"/>
      <c r="B14" s="9"/>
      <c r="C14" s="9"/>
      <c r="D14" s="14"/>
    </row>
    <row r="15" spans="1:21" x14ac:dyDescent="0.35">
      <c r="A15" s="15" t="s">
        <v>6</v>
      </c>
      <c r="B15" s="16">
        <v>2940</v>
      </c>
      <c r="C15" s="16">
        <v>3106</v>
      </c>
      <c r="D15" s="16">
        <v>2805</v>
      </c>
      <c r="E15" s="16">
        <v>2778</v>
      </c>
      <c r="F15" s="16">
        <v>2710</v>
      </c>
      <c r="G15" s="16">
        <v>2736</v>
      </c>
      <c r="H15" s="16">
        <v>2521</v>
      </c>
      <c r="I15" s="16">
        <v>2494</v>
      </c>
      <c r="J15" s="16">
        <v>2532</v>
      </c>
      <c r="K15" s="16">
        <v>4359</v>
      </c>
      <c r="L15" s="17">
        <v>4460</v>
      </c>
      <c r="M15" s="16">
        <v>4557</v>
      </c>
      <c r="N15" s="16">
        <v>637</v>
      </c>
      <c r="O15" s="16">
        <v>3533</v>
      </c>
      <c r="P15" s="16">
        <v>4267</v>
      </c>
    </row>
    <row r="16" spans="1:21" x14ac:dyDescent="0.35">
      <c r="A16" s="18"/>
      <c r="B16" s="19"/>
      <c r="C16" s="19"/>
      <c r="E16" s="20"/>
      <c r="F16" s="20"/>
      <c r="G16" s="21"/>
      <c r="H16" s="21"/>
      <c r="I16" s="21"/>
      <c r="L16" s="22"/>
      <c r="M16" s="22"/>
      <c r="N16" s="22"/>
      <c r="O16" s="22"/>
      <c r="P16" s="22" t="s">
        <v>5</v>
      </c>
      <c r="Q16" s="23"/>
    </row>
    <row r="17" spans="1:19" x14ac:dyDescent="0.35">
      <c r="A17" s="3"/>
      <c r="B17" s="3"/>
      <c r="C17" s="3"/>
      <c r="D17" s="3"/>
    </row>
    <row r="18" spans="1:19" x14ac:dyDescent="0.35">
      <c r="A18" s="3"/>
      <c r="B18" s="3"/>
      <c r="C18" s="3"/>
      <c r="D18" s="3"/>
    </row>
    <row r="19" spans="1:19" x14ac:dyDescent="0.35">
      <c r="A19" s="24" t="s">
        <v>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35">
      <c r="A20" s="25" t="s">
        <v>3</v>
      </c>
      <c r="B20" s="25"/>
      <c r="C20" s="25"/>
      <c r="D20" s="3"/>
    </row>
    <row r="21" spans="1:19" x14ac:dyDescent="0.35">
      <c r="A21" s="25" t="s">
        <v>2</v>
      </c>
      <c r="B21" s="3"/>
      <c r="C21" s="3"/>
      <c r="D21" s="3"/>
    </row>
    <row r="22" spans="1:19" x14ac:dyDescent="0.35">
      <c r="A22" s="25" t="s">
        <v>1</v>
      </c>
      <c r="B22" s="25"/>
      <c r="C22" s="25"/>
      <c r="D22" s="3"/>
    </row>
    <row r="23" spans="1:19" x14ac:dyDescent="0.35">
      <c r="A23" s="25" t="s">
        <v>0</v>
      </c>
      <c r="B23" s="3"/>
      <c r="C23" s="3"/>
      <c r="D23" s="3"/>
    </row>
    <row r="24" spans="1:19" x14ac:dyDescent="0.35">
      <c r="A24" s="26"/>
      <c r="B24" s="26"/>
      <c r="C24" s="26"/>
      <c r="D24" s="26"/>
    </row>
    <row r="25" spans="1:19" x14ac:dyDescent="0.35">
      <c r="A25" s="27" t="s">
        <v>36</v>
      </c>
    </row>
    <row r="26" spans="1:19" x14ac:dyDescent="0.35">
      <c r="A26" s="28" t="s">
        <v>34</v>
      </c>
    </row>
    <row r="27" spans="1:19" x14ac:dyDescent="0.35">
      <c r="A27" s="28" t="s">
        <v>37</v>
      </c>
    </row>
    <row r="28" spans="1:19" x14ac:dyDescent="0.35">
      <c r="A28" s="28" t="s">
        <v>38</v>
      </c>
    </row>
    <row r="29" spans="1:19" x14ac:dyDescent="0.35">
      <c r="A29" s="29" t="s">
        <v>35</v>
      </c>
    </row>
    <row r="30" spans="1:19" x14ac:dyDescent="0.35">
      <c r="A30" s="30" t="s">
        <v>39</v>
      </c>
    </row>
    <row r="31" spans="1:19" x14ac:dyDescent="0.35">
      <c r="A31" s="28" t="s">
        <v>40</v>
      </c>
    </row>
  </sheetData>
  <sheetProtection algorithmName="SHA-512" hashValue="9GYlbBQ4+ZpK1kfaQOByyu/q5HsEuXcZ32mGkBCWMoC2oXxZ2MjU3tA0/lYr5csorKkHiqKf7HwqxmlisljCxQ==" saltValue="hZGZC5gVtmPzWCs0cpLUoA==" spinCount="100000" sheet="1" objects="1" scenarios="1"/>
  <hyperlinks>
    <hyperlink ref="A29" r:id="rId1" xr:uid="{00000000-0004-0000-0000-000000000000}"/>
    <hyperlink ref="A30" r:id="rId2" xr:uid="{00000000-0004-0000-0000-000001000000}"/>
  </hyperlinks>
  <pageMargins left="0.7" right="0.7" top="0.75" bottom="0.75" header="0.3" footer="0.3"/>
  <pageSetup orientation="portrait" horizontalDpi="90" verticalDpi="9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Years</vt:lpstr>
    </vt:vector>
  </TitlesOfParts>
  <Manager/>
  <Company>Northern Ireland Statistics and Research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Accomodation and Tenure - Household Tenure (CHS Data Tables)</dc:title>
  <dc:subject>Accomodation and Tenure - Household Tenure (CHS Data Tables)</dc:subject>
  <dc:creator>Northern Ireland Statistics and Research Agency</dc:creator>
  <cp:keywords>Household Tenure; Continuous Household Survey; Data tables; Northern Ireland Statistics and Research Agency</cp:keywords>
  <dc:description>Household Tenure; Continuous Household Survey; Data tables; Northern Ireland Statistics and Research Agency</dc:description>
  <cp:lastModifiedBy>Shiels, Nicola</cp:lastModifiedBy>
  <dcterms:created xsi:type="dcterms:W3CDTF">2006-09-16T00:00:00Z</dcterms:created>
  <dcterms:modified xsi:type="dcterms:W3CDTF">2023-09-19T14:26:43Z</dcterms:modified>
  <cp:category>Continuous Household Survey</cp:category>
  <cp:contentStatus/>
</cp:coreProperties>
</file>