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8390" windowHeight="12525"/>
  </bookViews>
  <sheets>
    <sheet name="2015 (LGD14)" sheetId="15" r:id="rId1"/>
    <sheet name="2014 (LGD14)" sheetId="11" r:id="rId2"/>
    <sheet name="2013 (LGD14)" sheetId="8" r:id="rId3"/>
    <sheet name="2013 (LGD92)" sheetId="7" r:id="rId4"/>
    <sheet name="2012 (LGD14)" sheetId="12" r:id="rId5"/>
    <sheet name="2012 (LGD92)" sheetId="9" r:id="rId6"/>
    <sheet name="2011 (LGD14)" sheetId="4" r:id="rId7"/>
    <sheet name="2011 (LGD92)" sheetId="3" r:id="rId8"/>
    <sheet name="2010" sheetId="10" r:id="rId9"/>
    <sheet name="2009" sheetId="1" r:id="rId10"/>
    <sheet name="BRES NOTES" sheetId="13" r:id="rId11"/>
    <sheet name="CENSUS NOTES" sheetId="14" r:id="rId12"/>
  </sheets>
  <calcPr calcId="125725"/>
</workbook>
</file>

<file path=xl/calcChain.xml><?xml version="1.0" encoding="utf-8"?>
<calcChain xmlns="http://schemas.openxmlformats.org/spreadsheetml/2006/main">
  <c r="F31" i="10"/>
  <c r="F29"/>
  <c r="F28"/>
  <c r="F27"/>
  <c r="F26"/>
  <c r="F25"/>
  <c r="F24"/>
  <c r="F23"/>
  <c r="F22"/>
  <c r="F21"/>
  <c r="F20"/>
  <c r="F19"/>
  <c r="F18"/>
  <c r="F17"/>
  <c r="F16"/>
  <c r="F15"/>
  <c r="F14"/>
  <c r="F13"/>
  <c r="F12"/>
  <c r="F11"/>
  <c r="F10"/>
  <c r="F9"/>
  <c r="F8"/>
  <c r="F7"/>
  <c r="F6"/>
  <c r="F5"/>
  <c r="F4"/>
  <c r="F31" i="9"/>
  <c r="F29"/>
  <c r="F28"/>
  <c r="F27"/>
  <c r="F26"/>
  <c r="F25"/>
  <c r="F24"/>
  <c r="F23"/>
  <c r="F22"/>
  <c r="F21"/>
  <c r="F20"/>
  <c r="F19"/>
  <c r="F18"/>
  <c r="F17"/>
  <c r="F16"/>
  <c r="F15"/>
  <c r="F14"/>
  <c r="F13"/>
  <c r="F12"/>
  <c r="F11"/>
  <c r="F10"/>
  <c r="F9"/>
  <c r="F8"/>
  <c r="F7"/>
  <c r="F6"/>
  <c r="F5"/>
  <c r="F4"/>
</calcChain>
</file>

<file path=xl/sharedStrings.xml><?xml version="1.0" encoding="utf-8"?>
<sst xmlns="http://schemas.openxmlformats.org/spreadsheetml/2006/main" count="532" uniqueCount="252">
  <si>
    <t>Totals</t>
  </si>
  <si>
    <t>Ballymena</t>
  </si>
  <si>
    <t>Belfast</t>
  </si>
  <si>
    <t>Coleraine</t>
  </si>
  <si>
    <t>Craigavon</t>
  </si>
  <si>
    <t>Dungannon</t>
  </si>
  <si>
    <t>Omagh</t>
  </si>
  <si>
    <t>Strabane</t>
  </si>
  <si>
    <t>Public Sector</t>
  </si>
  <si>
    <t>Private Sector</t>
  </si>
  <si>
    <t>Notes:</t>
  </si>
  <si>
    <t>The Census of Employment counts the number of jobs rather than the number of persons with jobs.  Therefore a person holding both a full-time and a part-time job, or someone with two part-time jobs, will be counted twice.</t>
  </si>
  <si>
    <t>Derry</t>
  </si>
  <si>
    <t>Limavady</t>
  </si>
  <si>
    <t>Ballymoney</t>
  </si>
  <si>
    <t>Moyle</t>
  </si>
  <si>
    <t>Larne</t>
  </si>
  <si>
    <t>Magherafelt</t>
  </si>
  <si>
    <t>Cookstown</t>
  </si>
  <si>
    <t>Fermanagh</t>
  </si>
  <si>
    <t>Armagh</t>
  </si>
  <si>
    <t>Newry &amp; Mourne</t>
  </si>
  <si>
    <t>Banbridge</t>
  </si>
  <si>
    <t>Down</t>
  </si>
  <si>
    <t>Lisburn</t>
  </si>
  <si>
    <t>Antrim</t>
  </si>
  <si>
    <t>Newtownabbey</t>
  </si>
  <si>
    <t>Carrickfergus</t>
  </si>
  <si>
    <t>North Down</t>
  </si>
  <si>
    <t>Ards</t>
  </si>
  <si>
    <t>Castlereagh</t>
  </si>
  <si>
    <t>Public Sector %</t>
  </si>
  <si>
    <t>NOTES</t>
  </si>
  <si>
    <t xml:space="preserve">- agriculture (but includes animal husbandry service activities and </t>
  </si>
  <si>
    <t xml:space="preserve">  hunting, trapping and game propagation)</t>
  </si>
  <si>
    <t>- the self employed</t>
  </si>
  <si>
    <t>- HM armed Forces</t>
  </si>
  <si>
    <t>- private domestic servants</t>
  </si>
  <si>
    <t>- homeworkers</t>
  </si>
  <si>
    <t>- trainees without a contract of employment (non-employed status).</t>
  </si>
  <si>
    <t>Census Section</t>
  </si>
  <si>
    <t>Netherleigh</t>
  </si>
  <si>
    <t>Massey Avenue</t>
  </si>
  <si>
    <t>BT4 2JP</t>
  </si>
  <si>
    <t>Fax: (028) 9052 9459</t>
  </si>
  <si>
    <t>District Council</t>
  </si>
  <si>
    <t>The analysis is based on 1992 Ward boundaries, which have been aggregated to form District Council Areas.  Employee jobs have been assigned to 1992 based wards using the May 2008 Central Postcode Directory</t>
  </si>
  <si>
    <t>Source : NI Census of Employment, September 2009</t>
  </si>
  <si>
    <t>Private Sector 95% Confidence Interval</t>
  </si>
  <si>
    <t>±123</t>
  </si>
  <si>
    <t>±59</t>
  </si>
  <si>
    <t>±0</t>
  </si>
  <si>
    <r>
      <t>2.</t>
    </r>
    <r>
      <rPr>
        <sz val="10"/>
        <rFont val="ITCFranklinGothic LT Book"/>
        <family val="1"/>
      </rPr>
      <t xml:space="preserve"> The Census of Employment covers employee jobs only. It excludes:</t>
    </r>
  </si>
  <si>
    <r>
      <t>4.</t>
    </r>
    <r>
      <rPr>
        <b/>
        <sz val="7"/>
        <rFont val="ITCFranklinGothic LT Book"/>
        <family val="1"/>
      </rPr>
      <t> </t>
    </r>
    <r>
      <rPr>
        <sz val="10"/>
        <rFont val="ITCFranklinGothic LT Book"/>
        <family val="1"/>
      </rPr>
      <t>Persons working 30 hours or less per week are normally regarded as being in part-time employment.</t>
    </r>
  </si>
  <si>
    <r>
      <t>5.</t>
    </r>
    <r>
      <rPr>
        <b/>
        <sz val="7"/>
        <rFont val="ITCFranklinGothic LT Book"/>
        <family val="1"/>
      </rPr>
      <t> </t>
    </r>
    <r>
      <rPr>
        <sz val="10"/>
        <rFont val="ITCFranklinGothic LT Book"/>
        <family val="1"/>
      </rPr>
      <t>The Census of Employment counts the number of jobs rather than the number of persons with jobs.  Therefore a person holding both a full-time and a part-time job, or someone with two part-time jobs, will be counted twice.</t>
    </r>
  </si>
  <si>
    <r>
      <t>6.</t>
    </r>
    <r>
      <rPr>
        <b/>
        <sz val="7"/>
        <rFont val="ITCFranklinGothic LT Book"/>
        <family val="1"/>
      </rPr>
      <t> </t>
    </r>
    <r>
      <rPr>
        <sz val="10"/>
        <rFont val="ITCFranklinGothic LT Book"/>
        <family val="1"/>
      </rPr>
      <t>Employees are classified to: (a) Standard Industrial Classification from the business description for each employment unit and (b) electoral ward according to the unit's postcode.</t>
    </r>
  </si>
  <si>
    <t>±140</t>
  </si>
  <si>
    <t>±109</t>
  </si>
  <si>
    <t>±166</t>
  </si>
  <si>
    <t>±142</t>
  </si>
  <si>
    <t>±46</t>
  </si>
  <si>
    <t>±73</t>
  </si>
  <si>
    <t>±822</t>
  </si>
  <si>
    <t>±50</t>
  </si>
  <si>
    <t>±128</t>
  </si>
  <si>
    <t>±146</t>
  </si>
  <si>
    <t>±78</t>
  </si>
  <si>
    <t>±218</t>
  </si>
  <si>
    <t>±219</t>
  </si>
  <si>
    <t>±177</t>
  </si>
  <si>
    <t>±145</t>
  </si>
  <si>
    <t>±51</t>
  </si>
  <si>
    <t>±225</t>
  </si>
  <si>
    <t>±116</t>
  </si>
  <si>
    <t>±192</t>
  </si>
  <si>
    <t>±167</t>
  </si>
  <si>
    <t>±148</t>
  </si>
  <si>
    <t>±104</t>
  </si>
  <si>
    <t>±57</t>
  </si>
  <si>
    <t>±1060</t>
  </si>
  <si>
    <r>
      <t>7.</t>
    </r>
    <r>
      <rPr>
        <b/>
        <sz val="7"/>
        <rFont val="ITCFranklinGothic LT Book"/>
        <family val="1"/>
      </rPr>
      <t> </t>
    </r>
    <r>
      <rPr>
        <sz val="10"/>
        <rFont val="ITCFranklinGothic LT Book"/>
        <family val="1"/>
      </rPr>
      <t>Sub-Northern Ireland analysis from the Census of Employment is primarily based on the location of the jobs, not on the home address of the employees.  However, in a small number of instances where employers were not able to provide figures by actual location employees are assigned to the head office.</t>
    </r>
  </si>
  <si>
    <t>Sub-Northern Ireland analysis from the Census of Employment is primarily based on the location of the jobs, not on the home address of the employees.  However, in a small number of instances where employers were not able to provide figures by actual location employees are assigned to the head office.</t>
  </si>
  <si>
    <t>The analysis is based on 1992 Ward boundaries, which have been aggregated to form District Council Areas.  Employee jobs have been assigned to 1992 based wards using the May 2011 Central Postcode Directory</t>
  </si>
  <si>
    <t>Source : NI Census of Employment, September 2011</t>
  </si>
  <si>
    <t>Economic and Labour Market Statistics Branch</t>
  </si>
  <si>
    <t>Northern Ireland Statistics &amp; Research Agency</t>
  </si>
  <si>
    <t>The analysis is based on 2014 Ward boundaries, which have been aggregated to form District Council Areas.  Employee jobs have been assigned to 2014 based wards using the January 2014 Central Postcode Directory</t>
  </si>
  <si>
    <t>Antrim and Newtownabbey</t>
  </si>
  <si>
    <t>Armagh, Banbridge and Craigavon</t>
  </si>
  <si>
    <t>Causeway Coast and Glens</t>
  </si>
  <si>
    <t>Derry and Strabane</t>
  </si>
  <si>
    <t>Fermanagh and Omagh</t>
  </si>
  <si>
    <t>Lisburn and Castlereagh</t>
  </si>
  <si>
    <t>Mid and East Antrim</t>
  </si>
  <si>
    <t>Mid Ulster</t>
  </si>
  <si>
    <t>Newry, Mourne and Down</t>
  </si>
  <si>
    <t>North Down and Ards</t>
  </si>
  <si>
    <t>Source : NI Census of Employment, September 2013</t>
  </si>
  <si>
    <t>±127</t>
  </si>
  <si>
    <t>±80</t>
  </si>
  <si>
    <t>±87</t>
  </si>
  <si>
    <t>±137</t>
  </si>
  <si>
    <t>±39</t>
  </si>
  <si>
    <t>±60</t>
  </si>
  <si>
    <t>±886</t>
  </si>
  <si>
    <t>±81</t>
  </si>
  <si>
    <t>±93</t>
  </si>
  <si>
    <t>±89</t>
  </si>
  <si>
    <t>±187</t>
  </si>
  <si>
    <t>±210</t>
  </si>
  <si>
    <t>±185</t>
  </si>
  <si>
    <t>±165</t>
  </si>
  <si>
    <t>±35</t>
  </si>
  <si>
    <t>±294</t>
  </si>
  <si>
    <t>±94</t>
  </si>
  <si>
    <t>±207</t>
  </si>
  <si>
    <t>±122</t>
  </si>
  <si>
    <t>±149</t>
  </si>
  <si>
    <t>±103</t>
  </si>
  <si>
    <t>±58</t>
  </si>
  <si>
    <t>±181</t>
  </si>
  <si>
    <t>±221</t>
  </si>
  <si>
    <t>±913</t>
  </si>
  <si>
    <t>±108</t>
  </si>
  <si>
    <t>±194</t>
  </si>
  <si>
    <t>±342</t>
  </si>
  <si>
    <t>±147</t>
  </si>
  <si>
    <t>±182</t>
  </si>
  <si>
    <t>±278</t>
  </si>
  <si>
    <t>±169</t>
  </si>
  <si>
    <t>±1,108</t>
  </si>
  <si>
    <t>The analysis is based on 1992 Ward boundaries, which have been aggregated to form District Council Areas.  Employee jobs have been assigned to 1992 based wards using the January 2014 Central Postcode Directory</t>
  </si>
  <si>
    <r>
      <t>1.</t>
    </r>
    <r>
      <rPr>
        <sz val="10"/>
        <rFont val="ITCFranklinGothic LT Book"/>
        <family val="1"/>
      </rPr>
      <t xml:space="preserve"> The Census of Employment is a statutory enquiry of all employers in Northern Ireland, carried out biennially under the Statistics of Trade and Employment (Northern Ireland) Order 1988. Results are available according to sex, full or part-time working, industrial activity (at the Section level) and location (District Council Area), subject to confidentiality constraints.</t>
    </r>
  </si>
  <si>
    <t>The figures provided have been revised on 9 September 2014, see notes.</t>
  </si>
  <si>
    <t>±741</t>
  </si>
  <si>
    <t>±156</t>
  </si>
  <si>
    <t>±773</t>
  </si>
  <si>
    <t>±1,100</t>
  </si>
  <si>
    <t>±131</t>
  </si>
  <si>
    <t>±625</t>
  </si>
  <si>
    <t>±862</t>
  </si>
  <si>
    <t>±205</t>
  </si>
  <si>
    <t>Sub-Northern Ireland analysis from the BRES is primarily based on the location of the jobs, not on the home address of the employees.  However, in a small number of instances where employers were not able to provide figures by actual location</t>
  </si>
  <si>
    <t>±256</t>
  </si>
  <si>
    <t>±362</t>
  </si>
  <si>
    <t>±1,058</t>
  </si>
  <si>
    <t>±1,038</t>
  </si>
  <si>
    <t>±359</t>
  </si>
  <si>
    <t>±235</t>
  </si>
  <si>
    <t>The BRES counts the number of jobs rather than the number of persons with jobs.  Therefore a person holding both a full-time and a part-time job, or someone with two part-time jobs, will be counted twice.</t>
  </si>
  <si>
    <t>±291</t>
  </si>
  <si>
    <t>±273</t>
  </si>
  <si>
    <t>±125</t>
  </si>
  <si>
    <t>±1,061</t>
  </si>
  <si>
    <t>The analysis is based on 1992 Ward boundaries, which have been aggregated to form District Council Areas.  Employee jobs have been assigned to 1992 based wards using the July 2013 Central Postcode Directory</t>
  </si>
  <si>
    <t>±298</t>
  </si>
  <si>
    <t>±407</t>
  </si>
  <si>
    <t>±274</t>
  </si>
  <si>
    <t>±382</t>
  </si>
  <si>
    <t>±931</t>
  </si>
  <si>
    <t>Total</t>
  </si>
  <si>
    <t>±1,944</t>
  </si>
  <si>
    <t>Figures may not sum due to rounding</t>
  </si>
  <si>
    <t>±3,073</t>
  </si>
  <si>
    <t>±590</t>
  </si>
  <si>
    <t>±1,562</t>
  </si>
  <si>
    <t>±1,148</t>
  </si>
  <si>
    <t>±826</t>
  </si>
  <si>
    <t>±1,837</t>
  </si>
  <si>
    <t>±9,225</t>
  </si>
  <si>
    <t>±500</t>
  </si>
  <si>
    <t>±3,888</t>
  </si>
  <si>
    <t>±1,160</t>
  </si>
  <si>
    <t>±626</t>
  </si>
  <si>
    <t>±3,754</t>
  </si>
  <si>
    <t>±6,091</t>
  </si>
  <si>
    <t>±1,079</t>
  </si>
  <si>
    <t>±1,080</t>
  </si>
  <si>
    <t>±1,699</t>
  </si>
  <si>
    <t>±533</t>
  </si>
  <si>
    <t>±346</t>
  </si>
  <si>
    <t>±5,898</t>
  </si>
  <si>
    <t>±581</t>
  </si>
  <si>
    <t>±1,211</t>
  </si>
  <si>
    <t>±1,302</t>
  </si>
  <si>
    <t>±1,490</t>
  </si>
  <si>
    <t>±445</t>
  </si>
  <si>
    <t>±463</t>
  </si>
  <si>
    <t>±13,260</t>
  </si>
  <si>
    <t>Source : NI Business Register and Employment Survey, September 2014</t>
  </si>
  <si>
    <t>Sub-Northern Ireland analysis from the BRES is primarily based on the location of the jobs, not on the home address of the employees.  However, in a small number of instances where employers were not able to provide figures by actual location employees are assigned to the head office.</t>
  </si>
  <si>
    <t>±714</t>
  </si>
  <si>
    <t>±791</t>
  </si>
  <si>
    <t>±482</t>
  </si>
  <si>
    <t>±689</t>
  </si>
  <si>
    <t>±929</t>
  </si>
  <si>
    <t>±865</t>
  </si>
  <si>
    <t>±738</t>
  </si>
  <si>
    <t>±962</t>
  </si>
  <si>
    <t>±992</t>
  </si>
  <si>
    <t>±1,031</t>
  </si>
  <si>
    <t>±4,316</t>
  </si>
  <si>
    <t>±5,059</t>
  </si>
  <si>
    <t>Source : NI Business Register and Employment Survey, September 2012</t>
  </si>
  <si>
    <t>±846</t>
  </si>
  <si>
    <t>±326</t>
  </si>
  <si>
    <t>±547</t>
  </si>
  <si>
    <t>±480</t>
  </si>
  <si>
    <t>±552</t>
  </si>
  <si>
    <t>±550</t>
  </si>
  <si>
    <t>±316</t>
  </si>
  <si>
    <t>±1,200</t>
  </si>
  <si>
    <t>±1,173</t>
  </si>
  <si>
    <t>±1,210</t>
  </si>
  <si>
    <t>±1,151</t>
  </si>
  <si>
    <r>
      <t>2.</t>
    </r>
    <r>
      <rPr>
        <sz val="10"/>
        <rFont val="ITCFranklinGothic LT Book"/>
        <family val="1"/>
      </rPr>
      <t xml:space="preserve"> The BRES covers employee jobs only. It excludes:</t>
    </r>
  </si>
  <si>
    <t>agriculture (but includes animal husbandry service activities and hunting, trapping and game propagation)</t>
  </si>
  <si>
    <t>the self employed</t>
  </si>
  <si>
    <t>HM Armed Forces</t>
  </si>
  <si>
    <t>private domestic servants</t>
  </si>
  <si>
    <t>homeworkers</t>
  </si>
  <si>
    <t>trainees without a contract of employment (non-employed status).</t>
  </si>
  <si>
    <r>
      <t>5.</t>
    </r>
    <r>
      <rPr>
        <sz val="10"/>
        <rFont val="ITCFranklinGothic LT Book"/>
        <family val="1"/>
      </rPr>
      <t> The BRES counts the number of jobs rather than the number of persons with jobs.  Therefore a person holding both a full-time and a part-time job, or someone with two part-time jobs, will be counted twice.</t>
    </r>
  </si>
  <si>
    <r>
      <t>6.</t>
    </r>
    <r>
      <rPr>
        <sz val="10"/>
        <rFont val="ITCFranklinGothic LT Book"/>
        <family val="1"/>
      </rPr>
      <t> Employees are classified to: (a) Standard Industrial Classification (SIC 2007) from the business description for each employment unit and (b) District Council Area according to the unit's postcode.</t>
    </r>
  </si>
  <si>
    <r>
      <t>7.</t>
    </r>
    <r>
      <rPr>
        <sz val="10"/>
        <rFont val="ITCFranklinGothic LT Book"/>
        <family val="1"/>
      </rPr>
      <t> Sub Northern Ireland analysis from the BRES is primarily based on the location of the jobs, not on the home address of the employees.  However, in a small number of instances where employers were not able to provide figures by actual location, the employees were allocated to the address where pay records were held.</t>
    </r>
  </si>
  <si>
    <r>
      <t>8.</t>
    </r>
    <r>
      <rPr>
        <sz val="10"/>
        <rFont val="ITCFranklinGothic LT Book"/>
        <family val="1"/>
      </rPr>
      <t> The analysis in this table is based on 1992 Ward boundaries. The Central Postcode Directory (CPD) is used to allocate the postcodes of businesses to District Council Area.</t>
    </r>
  </si>
  <si>
    <r>
      <t>9.</t>
    </r>
    <r>
      <rPr>
        <sz val="10"/>
        <rFont val="ITCFranklinGothic LT Book"/>
        <family val="1"/>
      </rPr>
      <t> Results from the BRES, subject to confidentiality constraints, are available from:</t>
    </r>
  </si>
  <si>
    <t>BRES Section</t>
  </si>
  <si>
    <r>
      <t>8.</t>
    </r>
    <r>
      <rPr>
        <b/>
        <sz val="7"/>
        <rFont val="ITCFranklinGothic LT Book"/>
        <family val="1"/>
      </rPr>
      <t> </t>
    </r>
    <r>
      <rPr>
        <sz val="10"/>
        <rFont val="ITCFranklinGothic LT Book"/>
        <family val="1"/>
      </rPr>
      <t>The analysis is based on 1992 Ward boundaries, which have been aggregated to form District Council Areas. The 2014 DCA analysis is based on 2014 Ward boundaries which have been aggregated to the new District Council definitions.</t>
    </r>
  </si>
  <si>
    <r>
      <rPr>
        <vertAlign val="superscript"/>
        <sz val="8"/>
        <rFont val="ITCFranklinGothic LT Book"/>
      </rPr>
      <t>1</t>
    </r>
    <r>
      <rPr>
        <sz val="8"/>
        <rFont val="ITCFranklinGothic LT Book"/>
        <family val="1"/>
      </rPr>
      <t>Figures exclude agriculture but include animal husbandry service activities and hunting, trapping and game propagation.</t>
    </r>
  </si>
  <si>
    <t>Telephone: (028) 9052 9351</t>
  </si>
  <si>
    <t>Armagh City, Banbridge and Craigavon</t>
  </si>
  <si>
    <t>Derry City and Strabane</t>
  </si>
  <si>
    <t>Source : NI Business Register and Employment Survey, September 2015</t>
  </si>
  <si>
    <t>The analysis is based on 2015 Ward boundaries, which have been aggregated to form District Council Areas.  Employee jobs have been assigned to 2015 based wards using the January 2015 Central Postcode Directory</t>
  </si>
  <si>
    <t>Private Sector %</t>
  </si>
  <si>
    <r>
      <t>Northern Ireland Employee Jobs</t>
    </r>
    <r>
      <rPr>
        <b/>
        <vertAlign val="superscript"/>
        <sz val="12"/>
        <rFont val="ITCFranklinGothic LT Book"/>
      </rPr>
      <t>1</t>
    </r>
    <r>
      <rPr>
        <b/>
        <sz val="12"/>
        <rFont val="ITCFranklinGothic LT Book"/>
        <family val="1"/>
      </rPr>
      <t xml:space="preserve"> by District Council Area (LGD2015) - September 2015</t>
    </r>
  </si>
  <si>
    <r>
      <t>Northern Ireland Employee Jobs</t>
    </r>
    <r>
      <rPr>
        <b/>
        <vertAlign val="superscript"/>
        <sz val="12"/>
        <rFont val="ITCFranklinGothic LT Book"/>
      </rPr>
      <t>1</t>
    </r>
    <r>
      <rPr>
        <b/>
        <sz val="12"/>
        <rFont val="ITCFranklinGothic LT Book"/>
        <family val="1"/>
      </rPr>
      <t xml:space="preserve"> by District Council Area (LGD2014) - September 2014</t>
    </r>
  </si>
  <si>
    <t>Ards and North Down</t>
  </si>
  <si>
    <r>
      <t>Northern Ireland Employee Jobs</t>
    </r>
    <r>
      <rPr>
        <b/>
        <vertAlign val="superscript"/>
        <sz val="12"/>
        <rFont val="ITCFranklinGothic LT Book"/>
      </rPr>
      <t>1</t>
    </r>
    <r>
      <rPr>
        <b/>
        <sz val="12"/>
        <rFont val="ITCFranklinGothic LT Book"/>
        <family val="1"/>
      </rPr>
      <t xml:space="preserve"> by District Council Area (LGD2014) - September 2013</t>
    </r>
  </si>
  <si>
    <r>
      <t>Northern Ireland Employee Jobs</t>
    </r>
    <r>
      <rPr>
        <b/>
        <vertAlign val="superscript"/>
        <sz val="12"/>
        <rFont val="ITCFranklinGothic LT Book"/>
      </rPr>
      <t>1</t>
    </r>
    <r>
      <rPr>
        <b/>
        <sz val="12"/>
        <rFont val="ITCFranklinGothic LT Book"/>
        <family val="1"/>
      </rPr>
      <t xml:space="preserve"> by District Council Area (DCA) - September 2013</t>
    </r>
  </si>
  <si>
    <r>
      <t>Northern Ireland Employee Jobs</t>
    </r>
    <r>
      <rPr>
        <b/>
        <vertAlign val="superscript"/>
        <sz val="12"/>
        <rFont val="ITCFranklinGothic LT Book"/>
      </rPr>
      <t>1</t>
    </r>
    <r>
      <rPr>
        <b/>
        <sz val="12"/>
        <rFont val="ITCFranklinGothic LT Book"/>
        <family val="1"/>
      </rPr>
      <t xml:space="preserve"> by District Council Area (DCA) - September 2012</t>
    </r>
  </si>
  <si>
    <r>
      <t>Northern Ireland Employee Jobs</t>
    </r>
    <r>
      <rPr>
        <b/>
        <vertAlign val="superscript"/>
        <sz val="12"/>
        <rFont val="ITCFranklinGothic LT Book"/>
      </rPr>
      <t>1</t>
    </r>
    <r>
      <rPr>
        <b/>
        <sz val="12"/>
        <rFont val="ITCFranklinGothic LT Book"/>
        <family val="1"/>
      </rPr>
      <t xml:space="preserve"> by District Council Area (LGD2014) - September 2011</t>
    </r>
  </si>
  <si>
    <r>
      <t>Northern Ireland Employee Jobs</t>
    </r>
    <r>
      <rPr>
        <b/>
        <vertAlign val="superscript"/>
        <sz val="12"/>
        <rFont val="ITCFranklinGothic LT Book"/>
      </rPr>
      <t>1</t>
    </r>
    <r>
      <rPr>
        <b/>
        <sz val="12"/>
        <rFont val="ITCFranklinGothic LT Book"/>
        <family val="1"/>
      </rPr>
      <t xml:space="preserve"> by District Council Area (DCA) - September 2011</t>
    </r>
  </si>
  <si>
    <r>
      <t>Northern Ireland Employee Jobs</t>
    </r>
    <r>
      <rPr>
        <b/>
        <vertAlign val="superscript"/>
        <sz val="12"/>
        <rFont val="ITCFranklinGothic LT Book"/>
      </rPr>
      <t>1</t>
    </r>
    <r>
      <rPr>
        <b/>
        <sz val="12"/>
        <rFont val="ITCFranklinGothic LT Book"/>
        <family val="1"/>
      </rPr>
      <t xml:space="preserve"> by District Council Area (DCA) - September 2010</t>
    </r>
  </si>
  <si>
    <r>
      <t>Northern Ireland Employee Jobs</t>
    </r>
    <r>
      <rPr>
        <b/>
        <vertAlign val="superscript"/>
        <sz val="12"/>
        <rFont val="ITCFranklinGothic LT Book"/>
      </rPr>
      <t>1</t>
    </r>
    <r>
      <rPr>
        <b/>
        <sz val="12"/>
        <rFont val="ITCFranklinGothic LT Book"/>
        <family val="1"/>
      </rPr>
      <t xml:space="preserve"> by District Council Area (DCA) - September 2009</t>
    </r>
  </si>
  <si>
    <r>
      <t>1.</t>
    </r>
    <r>
      <rPr>
        <sz val="10"/>
        <rFont val="ITCFranklinGothic LT Book"/>
        <family val="1"/>
      </rPr>
      <t xml:space="preserve"> The Business Register and Employment Survey (BRES) is a statutory enquiry of employers in Northern Ireland, carried out  under the Statistics of Trade and Employment (Northern Ireland) Order 1988. Results are available according to sex, full or part-time working, industrial activity (at the Headline Industrial Section) and location (District Council Area), subject to confidentiality constraints. </t>
    </r>
  </si>
  <si>
    <r>
      <t>3.</t>
    </r>
    <r>
      <rPr>
        <sz val="10"/>
        <rFont val="ITCFranklinGothic LT Book"/>
        <family val="1"/>
      </rPr>
      <t> Figures for the number of employees in Agriculture are available separately from the Department of Agriculture, Environment and Rural Affairs (DAERA) Farm Census.</t>
    </r>
  </si>
  <si>
    <r>
      <t>4.</t>
    </r>
    <r>
      <rPr>
        <sz val="10"/>
        <rFont val="ITCFranklinGothic LT Book"/>
        <family val="1"/>
      </rPr>
      <t> Persons working 30 hours or less per week are regarded as being in part-time employment.</t>
    </r>
  </si>
  <si>
    <t>Department of Finance</t>
  </si>
  <si>
    <t>E-mail: statistics@finance-ni.gov.uk</t>
  </si>
  <si>
    <t>Website: https://www.economy-ni.gov.uk/topics/statistics-and-economic-research</t>
  </si>
</sst>
</file>

<file path=xl/styles.xml><?xml version="1.0" encoding="utf-8"?>
<styleSheet xmlns="http://schemas.openxmlformats.org/spreadsheetml/2006/main">
  <fonts count="21">
    <font>
      <sz val="8"/>
      <name val="Arial"/>
    </font>
    <font>
      <sz val="11"/>
      <color theme="1"/>
      <name val="Calibri"/>
      <family val="2"/>
      <scheme val="minor"/>
    </font>
    <font>
      <sz val="11"/>
      <color theme="1"/>
      <name val="Calibri"/>
      <family val="2"/>
      <scheme val="minor"/>
    </font>
    <font>
      <sz val="8"/>
      <name val="Arial"/>
      <family val="2"/>
    </font>
    <font>
      <sz val="8"/>
      <name val="Verdana"/>
      <family val="2"/>
    </font>
    <font>
      <sz val="10"/>
      <name val="Arial"/>
      <family val="2"/>
    </font>
    <font>
      <b/>
      <sz val="12"/>
      <name val="ITCFranklinGothic LT Book"/>
      <family val="1"/>
    </font>
    <font>
      <sz val="10"/>
      <name val="ITCFranklinGothic LT Book"/>
      <family val="1"/>
    </font>
    <font>
      <b/>
      <sz val="10"/>
      <color indexed="9"/>
      <name val="ITCFranklinGothic LT Book"/>
      <family val="1"/>
    </font>
    <font>
      <b/>
      <sz val="10"/>
      <name val="ITCFranklinGothic LT Book"/>
      <family val="1"/>
    </font>
    <font>
      <sz val="8"/>
      <name val="ITCFranklinGothic LT Book"/>
      <family val="1"/>
    </font>
    <font>
      <b/>
      <sz val="10"/>
      <color indexed="8"/>
      <name val="ITCFranklinGothic LT Book"/>
      <family val="1"/>
    </font>
    <font>
      <b/>
      <sz val="16"/>
      <color indexed="9"/>
      <name val="ITCFranklinGothic LT Book"/>
      <family val="1"/>
    </font>
    <font>
      <b/>
      <sz val="7"/>
      <name val="ITCFranklinGothic LT Book"/>
      <family val="1"/>
    </font>
    <font>
      <sz val="10"/>
      <name val="Arial"/>
      <family val="2"/>
    </font>
    <font>
      <sz val="8"/>
      <name val="Arial"/>
      <family val="2"/>
    </font>
    <font>
      <b/>
      <sz val="12"/>
      <color indexed="9"/>
      <name val="ITCFranklinGothic LT Book"/>
      <family val="1"/>
    </font>
    <font>
      <sz val="10"/>
      <color indexed="10"/>
      <name val="ITCFranklinGothic LT Book"/>
      <family val="1"/>
    </font>
    <font>
      <sz val="8"/>
      <name val="ITCFranklinGothic LT Book"/>
    </font>
    <font>
      <vertAlign val="superscript"/>
      <sz val="8"/>
      <name val="ITCFranklinGothic LT Book"/>
    </font>
    <font>
      <b/>
      <vertAlign val="superscript"/>
      <sz val="12"/>
      <name val="ITCFranklinGothic LT Book"/>
    </font>
  </fonts>
  <fills count="6">
    <fill>
      <patternFill patternType="none"/>
    </fill>
    <fill>
      <patternFill patternType="gray125"/>
    </fill>
    <fill>
      <patternFill patternType="solid">
        <fgColor indexed="9"/>
        <bgColor indexed="64"/>
      </patternFill>
    </fill>
    <fill>
      <patternFill patternType="solid">
        <fgColor indexed="32"/>
        <bgColor indexed="64"/>
      </patternFill>
    </fill>
    <fill>
      <patternFill patternType="solid">
        <fgColor indexed="28"/>
        <bgColor indexed="64"/>
      </patternFill>
    </fill>
    <fill>
      <patternFill patternType="solid">
        <fgColor theme="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19">
    <xf numFmtId="0" fontId="0" fillId="0" borderId="0"/>
    <xf numFmtId="0" fontId="4" fillId="0" borderId="0"/>
    <xf numFmtId="0" fontId="4" fillId="0" borderId="0"/>
    <xf numFmtId="0" fontId="14" fillId="0" borderId="0"/>
    <xf numFmtId="0" fontId="5" fillId="0" borderId="0"/>
    <xf numFmtId="0" fontId="5" fillId="0" borderId="0"/>
    <xf numFmtId="9" fontId="3" fillId="0" borderId="0" applyFont="0" applyFill="0" applyBorder="0" applyAlignment="0" applyProtection="0"/>
    <xf numFmtId="9" fontId="4" fillId="0" borderId="0" applyFont="0" applyFill="0" applyBorder="0" applyAlignment="0" applyProtection="0"/>
    <xf numFmtId="0" fontId="5" fillId="0" borderId="0"/>
    <xf numFmtId="9" fontId="15" fillId="0" borderId="0" applyFont="0" applyFill="0" applyBorder="0" applyAlignment="0" applyProtection="0"/>
    <xf numFmtId="0" fontId="2" fillId="0" borderId="0"/>
    <xf numFmtId="0" fontId="3" fillId="0" borderId="0"/>
    <xf numFmtId="0" fontId="4" fillId="0" borderId="0"/>
    <xf numFmtId="0" fontId="4" fillId="0" borderId="0"/>
    <xf numFmtId="0" fontId="3" fillId="0" borderId="0"/>
    <xf numFmtId="0" fontId="1" fillId="0" borderId="0"/>
    <xf numFmtId="0" fontId="1" fillId="0" borderId="0"/>
    <xf numFmtId="0" fontId="1" fillId="0" borderId="0"/>
    <xf numFmtId="0" fontId="5" fillId="0" borderId="0"/>
  </cellStyleXfs>
  <cellXfs count="78">
    <xf numFmtId="0" fontId="0" fillId="0" borderId="0" xfId="0"/>
    <xf numFmtId="0" fontId="6" fillId="2" borderId="0" xfId="4" applyFont="1" applyFill="1"/>
    <xf numFmtId="0" fontId="7" fillId="2" borderId="0" xfId="4" applyFont="1" applyFill="1"/>
    <xf numFmtId="0" fontId="8" fillId="3" borderId="1" xfId="4" applyFont="1" applyFill="1" applyBorder="1"/>
    <xf numFmtId="0" fontId="8" fillId="3" borderId="1" xfId="4" applyFont="1" applyFill="1" applyBorder="1" applyAlignment="1">
      <alignment horizontal="center" wrapText="1"/>
    </xf>
    <xf numFmtId="0" fontId="9" fillId="2" borderId="0" xfId="4" applyFont="1" applyFill="1"/>
    <xf numFmtId="0" fontId="7" fillId="4" borderId="1" xfId="4" applyFont="1" applyFill="1" applyBorder="1"/>
    <xf numFmtId="3" fontId="7" fillId="4" borderId="1" xfId="4" applyNumberFormat="1" applyFont="1" applyFill="1" applyBorder="1" applyAlignment="1">
      <alignment horizontal="center"/>
    </xf>
    <xf numFmtId="9" fontId="7" fillId="4" borderId="1" xfId="6" applyFont="1" applyFill="1" applyBorder="1" applyAlignment="1">
      <alignment horizontal="center"/>
    </xf>
    <xf numFmtId="1" fontId="7" fillId="2" borderId="0" xfId="4" applyNumberFormat="1" applyFont="1" applyFill="1"/>
    <xf numFmtId="0" fontId="10" fillId="2" borderId="0" xfId="2" applyFont="1" applyFill="1"/>
    <xf numFmtId="0" fontId="0" fillId="2" borderId="0" xfId="0" applyFill="1"/>
    <xf numFmtId="0" fontId="12" fillId="3" borderId="0" xfId="5" applyFont="1" applyFill="1" applyAlignment="1">
      <alignment horizontal="center"/>
    </xf>
    <xf numFmtId="0" fontId="9" fillId="4" borderId="1" xfId="5" applyFont="1" applyFill="1" applyBorder="1" applyAlignment="1">
      <alignment horizontal="justify"/>
    </xf>
    <xf numFmtId="0" fontId="7" fillId="4" borderId="1" xfId="5" applyFont="1" applyFill="1" applyBorder="1" applyAlignment="1">
      <alignment horizontal="justify"/>
    </xf>
    <xf numFmtId="0" fontId="9" fillId="4" borderId="1" xfId="5" applyFont="1" applyFill="1" applyBorder="1"/>
    <xf numFmtId="0" fontId="7" fillId="4" borderId="1" xfId="5" applyFont="1" applyFill="1" applyBorder="1"/>
    <xf numFmtId="0" fontId="7" fillId="4" borderId="1" xfId="5" applyFont="1" applyFill="1" applyBorder="1" applyAlignment="1">
      <alignment horizontal="left" indent="4"/>
    </xf>
    <xf numFmtId="3" fontId="7" fillId="4" borderId="1" xfId="3" applyNumberFormat="1" applyFont="1" applyFill="1" applyBorder="1" applyAlignment="1">
      <alignment horizontal="center"/>
    </xf>
    <xf numFmtId="9" fontId="7" fillId="4" borderId="1" xfId="7" applyFont="1" applyFill="1" applyBorder="1" applyAlignment="1">
      <alignment horizontal="center"/>
    </xf>
    <xf numFmtId="1" fontId="7" fillId="5" borderId="0" xfId="4" applyNumberFormat="1" applyFont="1" applyFill="1"/>
    <xf numFmtId="0" fontId="0" fillId="5" borderId="0" xfId="0" applyFill="1"/>
    <xf numFmtId="0" fontId="9" fillId="5" borderId="0" xfId="4" applyFont="1" applyFill="1" applyAlignment="1">
      <alignment vertical="top"/>
    </xf>
    <xf numFmtId="0" fontId="4" fillId="5" borderId="0" xfId="2" applyFill="1" applyAlignment="1"/>
    <xf numFmtId="0" fontId="7" fillId="5" borderId="0" xfId="4" applyFont="1" applyFill="1"/>
    <xf numFmtId="9" fontId="7" fillId="5" borderId="0" xfId="7" applyFont="1" applyFill="1" applyBorder="1" applyAlignment="1">
      <alignment horizontal="center"/>
    </xf>
    <xf numFmtId="0" fontId="7" fillId="5" borderId="0" xfId="3" applyFont="1" applyFill="1" applyBorder="1"/>
    <xf numFmtId="0" fontId="6" fillId="2" borderId="0" xfId="8" applyFont="1" applyFill="1"/>
    <xf numFmtId="0" fontId="8" fillId="3" borderId="1" xfId="8" applyFont="1" applyFill="1" applyBorder="1"/>
    <xf numFmtId="0" fontId="8" fillId="3" borderId="1" xfId="8" applyFont="1" applyFill="1" applyBorder="1" applyAlignment="1">
      <alignment horizontal="center" wrapText="1"/>
    </xf>
    <xf numFmtId="0" fontId="7" fillId="4" borderId="1" xfId="0" applyFont="1" applyFill="1" applyBorder="1"/>
    <xf numFmtId="3" fontId="7" fillId="4" borderId="1" xfId="0" applyNumberFormat="1" applyFont="1" applyFill="1" applyBorder="1" applyAlignment="1">
      <alignment horizontal="center"/>
    </xf>
    <xf numFmtId="9" fontId="7" fillId="4" borderId="1" xfId="9" applyFont="1" applyFill="1" applyBorder="1" applyAlignment="1">
      <alignment horizontal="center"/>
    </xf>
    <xf numFmtId="0" fontId="9" fillId="2" borderId="0" xfId="8" applyFont="1" applyFill="1"/>
    <xf numFmtId="0" fontId="7" fillId="2" borderId="0" xfId="8" applyFont="1" applyFill="1"/>
    <xf numFmtId="0" fontId="10" fillId="2" borderId="0" xfId="0" applyFont="1" applyFill="1"/>
    <xf numFmtId="0" fontId="10" fillId="2" borderId="0" xfId="8" applyFont="1" applyFill="1"/>
    <xf numFmtId="0" fontId="3" fillId="2" borderId="0" xfId="0" applyFont="1" applyFill="1"/>
    <xf numFmtId="3" fontId="0" fillId="2" borderId="0" xfId="0" applyNumberFormat="1" applyFill="1"/>
    <xf numFmtId="9" fontId="0" fillId="2" borderId="0" xfId="0" applyNumberFormat="1" applyFill="1"/>
    <xf numFmtId="0" fontId="3" fillId="2" borderId="0" xfId="11" applyFill="1"/>
    <xf numFmtId="0" fontId="3" fillId="2" borderId="0" xfId="14" applyFill="1"/>
    <xf numFmtId="0" fontId="7" fillId="4" borderId="1" xfId="18" applyFont="1" applyFill="1" applyBorder="1"/>
    <xf numFmtId="0" fontId="9" fillId="4" borderId="1" xfId="18" applyFont="1" applyFill="1" applyBorder="1"/>
    <xf numFmtId="0" fontId="0" fillId="5" borderId="0" xfId="0" applyFill="1" applyBorder="1"/>
    <xf numFmtId="0" fontId="9" fillId="5" borderId="0" xfId="8" applyFont="1" applyFill="1" applyBorder="1"/>
    <xf numFmtId="0" fontId="18" fillId="0" borderId="0" xfId="0" applyFont="1"/>
    <xf numFmtId="0" fontId="7" fillId="5" borderId="1" xfId="4" applyFont="1" applyFill="1" applyBorder="1"/>
    <xf numFmtId="3" fontId="7" fillId="5" borderId="1" xfId="3" applyNumberFormat="1" applyFont="1" applyFill="1" applyBorder="1" applyAlignment="1">
      <alignment horizontal="center"/>
    </xf>
    <xf numFmtId="3" fontId="7" fillId="5" borderId="1" xfId="4" applyNumberFormat="1" applyFont="1" applyFill="1" applyBorder="1" applyAlignment="1">
      <alignment horizontal="center"/>
    </xf>
    <xf numFmtId="0" fontId="7" fillId="5" borderId="1" xfId="3" applyFont="1" applyFill="1" applyBorder="1"/>
    <xf numFmtId="9" fontId="7" fillId="5" borderId="1" xfId="6" applyFont="1" applyFill="1" applyBorder="1"/>
    <xf numFmtId="0" fontId="10" fillId="5" borderId="0" xfId="2" applyFont="1" applyFill="1"/>
    <xf numFmtId="9" fontId="0" fillId="5" borderId="0" xfId="0" applyNumberFormat="1" applyFill="1"/>
    <xf numFmtId="0" fontId="10" fillId="5" borderId="1" xfId="0" applyFont="1" applyFill="1" applyBorder="1"/>
    <xf numFmtId="3" fontId="10" fillId="5" borderId="1" xfId="0" applyNumberFormat="1" applyFont="1" applyFill="1" applyBorder="1" applyAlignment="1">
      <alignment horizontal="center"/>
    </xf>
    <xf numFmtId="9" fontId="7" fillId="5" borderId="1" xfId="9" applyFont="1" applyFill="1" applyBorder="1" applyAlignment="1">
      <alignment horizontal="center"/>
    </xf>
    <xf numFmtId="9" fontId="7" fillId="5" borderId="1" xfId="6" applyFont="1" applyFill="1" applyBorder="1" applyAlignment="1">
      <alignment horizontal="center"/>
    </xf>
    <xf numFmtId="3" fontId="7" fillId="5" borderId="1" xfId="3" applyNumberFormat="1" applyFont="1" applyFill="1" applyBorder="1"/>
    <xf numFmtId="0" fontId="16" fillId="3" borderId="1" xfId="12" applyFont="1" applyFill="1" applyBorder="1" applyAlignment="1">
      <alignment horizontal="center" wrapText="1"/>
    </xf>
    <xf numFmtId="0" fontId="9" fillId="4" borderId="1" xfId="12" applyFont="1" applyFill="1" applyBorder="1" applyAlignment="1">
      <alignment wrapText="1"/>
    </xf>
    <xf numFmtId="0" fontId="17" fillId="4" borderId="1" xfId="12" applyFont="1" applyFill="1" applyBorder="1" applyAlignment="1">
      <alignment wrapText="1"/>
    </xf>
    <xf numFmtId="0" fontId="7" fillId="4" borderId="1" xfId="12" applyFont="1" applyFill="1" applyBorder="1" applyAlignment="1">
      <alignment horizontal="left" wrapText="1" indent="1"/>
    </xf>
    <xf numFmtId="0" fontId="9" fillId="4" borderId="1" xfId="12" applyNumberFormat="1" applyFont="1" applyFill="1" applyBorder="1" applyAlignment="1">
      <alignment wrapText="1"/>
    </xf>
    <xf numFmtId="0" fontId="7" fillId="4" borderId="1" xfId="12" applyFont="1" applyFill="1" applyBorder="1" applyAlignment="1">
      <alignment wrapText="1"/>
    </xf>
    <xf numFmtId="0" fontId="7" fillId="2" borderId="0" xfId="12" applyFont="1" applyFill="1" applyAlignment="1">
      <alignment wrapText="1"/>
    </xf>
    <xf numFmtId="0" fontId="7" fillId="2" borderId="0" xfId="12" applyFont="1" applyFill="1"/>
    <xf numFmtId="0" fontId="9" fillId="2" borderId="0" xfId="8" applyFont="1" applyFill="1" applyAlignment="1">
      <alignment horizontal="left" vertical="top" wrapText="1"/>
    </xf>
    <xf numFmtId="0" fontId="0" fillId="2" borderId="0" xfId="0" applyFill="1" applyAlignment="1"/>
    <xf numFmtId="0" fontId="9" fillId="2" borderId="0" xfId="4" applyFont="1" applyFill="1" applyAlignment="1">
      <alignment horizontal="left" vertical="top" wrapText="1"/>
    </xf>
    <xf numFmtId="0" fontId="11" fillId="0" borderId="0" xfId="3" applyFont="1" applyFill="1" applyAlignment="1">
      <alignment horizontal="left" vertical="top" wrapText="1"/>
    </xf>
    <xf numFmtId="0" fontId="4" fillId="0" borderId="0" xfId="2" applyAlignment="1"/>
    <xf numFmtId="0" fontId="11" fillId="5" borderId="0" xfId="3" applyFont="1" applyFill="1" applyBorder="1" applyAlignment="1">
      <alignment horizontal="left" vertical="top" wrapText="1"/>
    </xf>
    <xf numFmtId="0" fontId="9" fillId="5" borderId="0" xfId="8" applyFont="1" applyFill="1" applyAlignment="1">
      <alignment horizontal="left" vertical="top" wrapText="1"/>
    </xf>
    <xf numFmtId="0" fontId="11" fillId="5" borderId="0" xfId="8" applyFont="1" applyFill="1" applyBorder="1" applyAlignment="1">
      <alignment horizontal="left" vertical="top" wrapText="1"/>
    </xf>
    <xf numFmtId="0" fontId="11" fillId="0" borderId="0" xfId="8" applyFont="1" applyFill="1" applyAlignment="1">
      <alignment horizontal="left" vertical="top" wrapText="1"/>
    </xf>
    <xf numFmtId="0" fontId="11" fillId="2" borderId="0" xfId="8" applyFont="1" applyFill="1" applyAlignment="1">
      <alignment horizontal="left" vertical="top" wrapText="1"/>
    </xf>
    <xf numFmtId="0" fontId="11" fillId="2" borderId="0" xfId="4" applyFont="1" applyFill="1" applyAlignment="1">
      <alignment horizontal="left" vertical="top" wrapText="1"/>
    </xf>
  </cellXfs>
  <cellStyles count="19">
    <cellStyle name="Normal" xfId="0" builtinId="0"/>
    <cellStyle name="Normal 2" xfId="1"/>
    <cellStyle name="Normal 2 2" xfId="12"/>
    <cellStyle name="Normal 2 3" xfId="13"/>
    <cellStyle name="Normal 3" xfId="10"/>
    <cellStyle name="Normal 3 2" xfId="14"/>
    <cellStyle name="Normal 4" xfId="11"/>
    <cellStyle name="Normal 4 2" xfId="15"/>
    <cellStyle name="Normal 5" xfId="16"/>
    <cellStyle name="Normal 6" xfId="17"/>
    <cellStyle name="Normal_Sheet1" xfId="2"/>
    <cellStyle name="Normal_Sheet1 2" xfId="3"/>
    <cellStyle name="Normal_Sheet1 3" xfId="8"/>
    <cellStyle name="Normal_Sheet1_1" xfId="4"/>
    <cellStyle name="Normal_Sheet2" xfId="5"/>
    <cellStyle name="Normal_Sheet2 2 2" xfId="18"/>
    <cellStyle name="Percent" xfId="6" builtinId="5"/>
    <cellStyle name="Percent 2" xfId="7"/>
    <cellStyle name="Percent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3D6"/>
      <rgbColor rgb="00700067"/>
      <rgbColor rgb="00FFEC00"/>
      <rgbColor rgb="00E9B92D"/>
      <rgbColor rgb="00BFDCF4"/>
      <rgbColor rgb="00A0CBC1"/>
      <rgbColor rgb="00CE678A"/>
      <rgbColor rgb="00CCCCFF"/>
      <rgbColor rgb="00142062"/>
      <rgbColor rgb="00009271"/>
      <rgbColor rgb="00D88700"/>
      <rgbColor rgb="00C30080"/>
      <rgbColor rgb="00009DC4"/>
      <rgbColor rgb="00264A97"/>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61"/>
  <sheetViews>
    <sheetView tabSelected="1" zoomScaleNormal="100" workbookViewId="0">
      <selection activeCell="C26" sqref="C26"/>
    </sheetView>
  </sheetViews>
  <sheetFormatPr defaultRowHeight="11.25"/>
  <cols>
    <col min="1" max="1" width="37.6640625" style="11" customWidth="1"/>
    <col min="2" max="2" width="10.1640625" style="11" bestFit="1" customWidth="1"/>
    <col min="3" max="3" width="10" style="11" bestFit="1" customWidth="1"/>
    <col min="4" max="4" width="17.83203125" style="11" customWidth="1"/>
    <col min="5" max="6" width="9.5" style="11" bestFit="1" customWidth="1"/>
    <col min="7" max="14" width="9.33203125" style="11"/>
    <col min="15" max="19" width="9.33203125" style="21"/>
    <col min="20" max="16384" width="9.33203125" style="11"/>
  </cols>
  <sheetData>
    <row r="1" spans="1:14" ht="18.75">
      <c r="A1" s="1" t="s">
        <v>236</v>
      </c>
      <c r="B1" s="2"/>
      <c r="C1" s="2"/>
      <c r="D1" s="2"/>
      <c r="E1" s="2"/>
      <c r="F1" s="2"/>
      <c r="G1" s="2"/>
      <c r="H1" s="2"/>
      <c r="I1" s="2"/>
      <c r="J1" s="2"/>
      <c r="K1" s="2"/>
      <c r="L1" s="2"/>
    </row>
    <row r="2" spans="1:14" ht="12.75">
      <c r="A2" s="2"/>
      <c r="B2" s="2"/>
      <c r="C2" s="2"/>
      <c r="D2" s="2"/>
      <c r="E2" s="2"/>
      <c r="F2" s="2"/>
      <c r="G2" s="2"/>
      <c r="H2" s="2"/>
      <c r="I2" s="2"/>
      <c r="J2" s="2"/>
      <c r="K2" s="2"/>
      <c r="L2" s="2"/>
    </row>
    <row r="3" spans="1:14" ht="41.25" customHeight="1">
      <c r="A3" s="3" t="s">
        <v>45</v>
      </c>
      <c r="B3" s="4" t="s">
        <v>8</v>
      </c>
      <c r="C3" s="4" t="s">
        <v>9</v>
      </c>
      <c r="D3" s="4" t="s">
        <v>0</v>
      </c>
      <c r="E3" s="4" t="s">
        <v>31</v>
      </c>
      <c r="F3" s="4" t="s">
        <v>235</v>
      </c>
      <c r="G3" s="5"/>
      <c r="H3" s="5"/>
      <c r="I3" s="5"/>
      <c r="J3" s="5"/>
      <c r="K3" s="5"/>
      <c r="L3" s="5"/>
      <c r="M3" s="5"/>
    </row>
    <row r="4" spans="1:14" ht="12.75">
      <c r="A4" s="6" t="s">
        <v>87</v>
      </c>
      <c r="B4" s="18">
        <v>14356</v>
      </c>
      <c r="C4" s="18">
        <v>41581</v>
      </c>
      <c r="D4" s="18">
        <v>55937</v>
      </c>
      <c r="E4" s="19">
        <v>0.26</v>
      </c>
      <c r="F4" s="19">
        <v>0.74</v>
      </c>
      <c r="G4" s="2"/>
      <c r="H4" s="5" t="s">
        <v>10</v>
      </c>
      <c r="I4" s="2"/>
      <c r="J4" s="2"/>
      <c r="K4" s="2"/>
      <c r="L4" s="2"/>
    </row>
    <row r="5" spans="1:14" ht="12.75">
      <c r="A5" s="6" t="s">
        <v>231</v>
      </c>
      <c r="B5" s="18">
        <v>18748</v>
      </c>
      <c r="C5" s="18">
        <v>51353</v>
      </c>
      <c r="D5" s="18">
        <v>70101</v>
      </c>
      <c r="E5" s="19">
        <v>0.27</v>
      </c>
      <c r="F5" s="19">
        <v>0.73</v>
      </c>
      <c r="G5" s="2"/>
      <c r="H5" s="2"/>
      <c r="I5" s="2"/>
      <c r="J5" s="2"/>
      <c r="K5" s="2"/>
      <c r="L5" s="2"/>
    </row>
    <row r="6" spans="1:14" ht="12.75" customHeight="1">
      <c r="A6" s="6" t="s">
        <v>2</v>
      </c>
      <c r="B6" s="18">
        <v>69283</v>
      </c>
      <c r="C6" s="18">
        <v>150907</v>
      </c>
      <c r="D6" s="18">
        <v>220190</v>
      </c>
      <c r="E6" s="19">
        <v>0.31</v>
      </c>
      <c r="F6" s="19">
        <v>0.69</v>
      </c>
      <c r="G6" s="22"/>
      <c r="H6" s="67" t="s">
        <v>190</v>
      </c>
      <c r="I6" s="67"/>
      <c r="J6" s="67"/>
      <c r="K6" s="67"/>
      <c r="L6" s="67"/>
      <c r="M6" s="67"/>
      <c r="N6" s="67"/>
    </row>
    <row r="7" spans="1:14" ht="12.75">
      <c r="A7" s="6" t="s">
        <v>89</v>
      </c>
      <c r="B7" s="18">
        <v>10557</v>
      </c>
      <c r="C7" s="18">
        <v>28995</v>
      </c>
      <c r="D7" s="18">
        <v>39552</v>
      </c>
      <c r="E7" s="19">
        <v>0.27</v>
      </c>
      <c r="F7" s="19">
        <v>0.73</v>
      </c>
      <c r="G7" s="22"/>
      <c r="H7" s="67"/>
      <c r="I7" s="67"/>
      <c r="J7" s="67"/>
      <c r="K7" s="67"/>
      <c r="L7" s="67"/>
      <c r="M7" s="67"/>
      <c r="N7" s="67"/>
    </row>
    <row r="8" spans="1:14" ht="12.75">
      <c r="A8" s="6" t="s">
        <v>232</v>
      </c>
      <c r="B8" s="18">
        <v>18453</v>
      </c>
      <c r="C8" s="18">
        <v>35177</v>
      </c>
      <c r="D8" s="18">
        <v>53630</v>
      </c>
      <c r="E8" s="19">
        <v>0.34</v>
      </c>
      <c r="F8" s="19">
        <v>0.66</v>
      </c>
      <c r="G8" s="22"/>
      <c r="H8" s="67"/>
      <c r="I8" s="67"/>
      <c r="J8" s="67"/>
      <c r="K8" s="67"/>
      <c r="L8" s="67"/>
      <c r="M8" s="67"/>
      <c r="N8" s="67"/>
    </row>
    <row r="9" spans="1:14" ht="12.75">
      <c r="A9" s="6" t="s">
        <v>91</v>
      </c>
      <c r="B9" s="18">
        <v>12485</v>
      </c>
      <c r="C9" s="18">
        <v>26941</v>
      </c>
      <c r="D9" s="18">
        <v>39426</v>
      </c>
      <c r="E9" s="19">
        <v>0.32</v>
      </c>
      <c r="F9" s="19">
        <v>0.68</v>
      </c>
      <c r="G9" s="22"/>
      <c r="H9" s="67"/>
      <c r="I9" s="67"/>
      <c r="J9" s="67"/>
      <c r="K9" s="67"/>
      <c r="L9" s="67"/>
      <c r="M9" s="67"/>
      <c r="N9" s="67"/>
    </row>
    <row r="10" spans="1:14" ht="12.75">
      <c r="A10" s="6" t="s">
        <v>92</v>
      </c>
      <c r="B10" s="18">
        <v>17692</v>
      </c>
      <c r="C10" s="18">
        <v>36400</v>
      </c>
      <c r="D10" s="18">
        <v>54092</v>
      </c>
      <c r="E10" s="19">
        <v>0.33</v>
      </c>
      <c r="F10" s="19">
        <v>0.67</v>
      </c>
      <c r="G10" s="23"/>
      <c r="H10" s="68"/>
      <c r="I10" s="68"/>
      <c r="J10" s="68"/>
      <c r="K10" s="68"/>
      <c r="L10" s="68"/>
      <c r="M10" s="68"/>
      <c r="N10" s="68"/>
    </row>
    <row r="11" spans="1:14" ht="12.75">
      <c r="A11" s="6" t="s">
        <v>93</v>
      </c>
      <c r="B11" s="18">
        <v>10195</v>
      </c>
      <c r="C11" s="18">
        <v>33303</v>
      </c>
      <c r="D11" s="18">
        <v>43498</v>
      </c>
      <c r="E11" s="19">
        <v>0.23</v>
      </c>
      <c r="F11" s="19">
        <v>0.77</v>
      </c>
      <c r="G11" s="24"/>
      <c r="H11" s="2"/>
      <c r="I11" s="2"/>
      <c r="J11" s="2"/>
      <c r="K11" s="2"/>
      <c r="L11" s="2"/>
    </row>
    <row r="12" spans="1:14" ht="12.75">
      <c r="A12" s="6" t="s">
        <v>94</v>
      </c>
      <c r="B12" s="18">
        <v>9571</v>
      </c>
      <c r="C12" s="18">
        <v>40585</v>
      </c>
      <c r="D12" s="18">
        <v>50156</v>
      </c>
      <c r="E12" s="19">
        <v>0.19</v>
      </c>
      <c r="F12" s="19">
        <v>0.81</v>
      </c>
      <c r="G12" s="21"/>
    </row>
    <row r="13" spans="1:14" ht="12.75">
      <c r="A13" s="6" t="s">
        <v>95</v>
      </c>
      <c r="B13" s="18">
        <v>13771</v>
      </c>
      <c r="C13" s="18">
        <v>38570</v>
      </c>
      <c r="D13" s="18">
        <v>52341</v>
      </c>
      <c r="E13" s="19">
        <v>0.26</v>
      </c>
      <c r="F13" s="19">
        <v>0.74</v>
      </c>
      <c r="G13" s="20"/>
      <c r="H13" s="69" t="s">
        <v>149</v>
      </c>
      <c r="I13" s="69"/>
      <c r="J13" s="69"/>
      <c r="K13" s="69"/>
      <c r="L13" s="69"/>
      <c r="M13" s="69"/>
      <c r="N13" s="69"/>
    </row>
    <row r="14" spans="1:14" ht="12.75">
      <c r="A14" s="6" t="s">
        <v>238</v>
      </c>
      <c r="B14" s="18">
        <v>9250</v>
      </c>
      <c r="C14" s="18">
        <v>28932</v>
      </c>
      <c r="D14" s="18">
        <v>38182</v>
      </c>
      <c r="E14" s="19">
        <v>0.24</v>
      </c>
      <c r="F14" s="19">
        <v>0.76</v>
      </c>
      <c r="G14" s="20"/>
      <c r="H14" s="69"/>
      <c r="I14" s="69"/>
      <c r="J14" s="69"/>
      <c r="K14" s="69"/>
      <c r="L14" s="69"/>
      <c r="M14" s="69"/>
      <c r="N14" s="69"/>
    </row>
    <row r="15" spans="1:14" s="21" customFormat="1" ht="3" customHeight="1">
      <c r="A15" s="47"/>
      <c r="B15" s="48"/>
      <c r="C15" s="48"/>
      <c r="D15" s="58"/>
      <c r="E15" s="51"/>
      <c r="F15" s="51"/>
      <c r="G15" s="20"/>
      <c r="H15" s="69"/>
      <c r="I15" s="69"/>
      <c r="J15" s="69"/>
      <c r="K15" s="69"/>
      <c r="L15" s="69"/>
      <c r="M15" s="69"/>
      <c r="N15" s="69"/>
    </row>
    <row r="16" spans="1:14" ht="12.75">
      <c r="A16" s="6" t="s">
        <v>160</v>
      </c>
      <c r="B16" s="18">
        <v>204361</v>
      </c>
      <c r="C16" s="18">
        <v>512744</v>
      </c>
      <c r="D16" s="18">
        <v>717105</v>
      </c>
      <c r="E16" s="19">
        <v>0.28000000000000003</v>
      </c>
      <c r="F16" s="19">
        <v>0.72</v>
      </c>
      <c r="G16" s="20"/>
      <c r="H16" s="69"/>
      <c r="I16" s="69"/>
      <c r="J16" s="69"/>
      <c r="K16" s="69"/>
      <c r="L16" s="69"/>
      <c r="M16" s="69"/>
      <c r="N16" s="69"/>
    </row>
    <row r="17" spans="1:14" ht="12.75">
      <c r="A17" s="2"/>
      <c r="B17" s="2"/>
      <c r="C17" s="2"/>
      <c r="D17" s="2"/>
      <c r="E17" s="9"/>
      <c r="F17" s="10"/>
      <c r="G17" s="10"/>
      <c r="H17" s="10"/>
      <c r="I17" s="10"/>
      <c r="J17" s="10"/>
      <c r="K17" s="10"/>
      <c r="L17" s="10"/>
    </row>
    <row r="18" spans="1:14" ht="12.75" customHeight="1">
      <c r="A18" s="46" t="s">
        <v>229</v>
      </c>
      <c r="B18" s="2"/>
      <c r="C18" s="2"/>
      <c r="D18" s="2"/>
      <c r="E18" s="9"/>
    </row>
    <row r="19" spans="1:14" ht="12.75">
      <c r="A19" s="35" t="s">
        <v>162</v>
      </c>
      <c r="B19" s="2"/>
      <c r="C19" s="2"/>
      <c r="D19" s="2"/>
      <c r="E19" s="2"/>
      <c r="F19" s="2"/>
      <c r="G19" s="9"/>
      <c r="H19" s="70" t="s">
        <v>234</v>
      </c>
      <c r="I19" s="70"/>
      <c r="J19" s="70"/>
      <c r="K19" s="70"/>
      <c r="L19" s="70"/>
      <c r="M19" s="70"/>
      <c r="N19" s="70"/>
    </row>
    <row r="20" spans="1:14" ht="12.75">
      <c r="A20" s="2"/>
      <c r="B20" s="2"/>
      <c r="C20" s="2"/>
      <c r="D20" s="2"/>
      <c r="E20" s="2"/>
      <c r="F20" s="2"/>
      <c r="G20" s="9"/>
      <c r="H20" s="70"/>
      <c r="I20" s="70"/>
      <c r="J20" s="70"/>
      <c r="K20" s="70"/>
      <c r="L20" s="70"/>
      <c r="M20" s="70"/>
      <c r="N20" s="70"/>
    </row>
    <row r="21" spans="1:14" ht="12.75">
      <c r="A21" s="5" t="s">
        <v>233</v>
      </c>
      <c r="B21" s="2"/>
      <c r="C21" s="2"/>
      <c r="D21" s="2"/>
      <c r="E21" s="2"/>
      <c r="F21" s="2"/>
      <c r="G21" s="9"/>
      <c r="H21" s="70"/>
      <c r="I21" s="70"/>
      <c r="J21" s="70"/>
      <c r="K21" s="70"/>
      <c r="L21" s="70"/>
      <c r="M21" s="70"/>
      <c r="N21" s="70"/>
    </row>
    <row r="22" spans="1:14" ht="12.75" customHeight="1">
      <c r="G22" s="9"/>
      <c r="H22" s="70"/>
      <c r="I22" s="70"/>
      <c r="J22" s="70"/>
      <c r="K22" s="70"/>
      <c r="L22" s="70"/>
      <c r="M22" s="70"/>
      <c r="N22" s="70"/>
    </row>
    <row r="23" spans="1:14" ht="12.75" customHeight="1">
      <c r="E23" s="9"/>
    </row>
    <row r="25" spans="1:14" ht="12.75">
      <c r="E25" s="9"/>
    </row>
    <row r="26" spans="1:14" ht="12.75">
      <c r="E26" s="9"/>
    </row>
    <row r="27" spans="1:14" ht="12.75">
      <c r="E27" s="9"/>
      <c r="F27" s="10"/>
      <c r="G27" s="10"/>
      <c r="H27" s="10"/>
      <c r="I27" s="10"/>
      <c r="J27" s="10"/>
      <c r="K27" s="10"/>
      <c r="L27" s="10"/>
    </row>
    <row r="28" spans="1:14" ht="12.75">
      <c r="E28" s="9"/>
      <c r="F28" s="10"/>
      <c r="G28" s="10"/>
      <c r="H28" s="10"/>
      <c r="I28" s="10"/>
      <c r="J28" s="10"/>
      <c r="K28" s="10"/>
      <c r="L28" s="10"/>
    </row>
    <row r="29" spans="1:14" ht="12.75">
      <c r="E29" s="9"/>
      <c r="F29" s="10"/>
      <c r="G29" s="10"/>
      <c r="H29" s="10"/>
      <c r="I29" s="10"/>
      <c r="J29" s="10"/>
      <c r="K29" s="10"/>
      <c r="L29" s="10"/>
    </row>
    <row r="30" spans="1:14" ht="12.75">
      <c r="E30" s="9"/>
      <c r="F30" s="10"/>
      <c r="G30" s="10"/>
      <c r="H30" s="10"/>
      <c r="I30" s="10"/>
      <c r="J30" s="10"/>
      <c r="K30" s="10"/>
      <c r="L30" s="10"/>
    </row>
    <row r="31" spans="1:14" ht="12.75">
      <c r="E31" s="9"/>
    </row>
    <row r="32" spans="1:14" ht="12.75">
      <c r="E32" s="2"/>
    </row>
    <row r="33" spans="5:12" ht="12.75">
      <c r="E33" s="2"/>
    </row>
    <row r="34" spans="5:12" ht="12.75">
      <c r="E34" s="2"/>
    </row>
    <row r="35" spans="5:12" ht="12.75">
      <c r="E35" s="2"/>
      <c r="F35" s="2"/>
      <c r="G35" s="2"/>
      <c r="K35" s="2"/>
      <c r="L35" s="2"/>
    </row>
    <row r="36" spans="5:12" ht="12.75">
      <c r="E36" s="2"/>
      <c r="F36" s="2"/>
      <c r="G36" s="2"/>
      <c r="K36" s="2"/>
      <c r="L36" s="2"/>
    </row>
    <row r="37" spans="5:12" ht="12.75">
      <c r="K37" s="2"/>
    </row>
    <row r="38" spans="5:12" ht="12.75">
      <c r="K38" s="2"/>
    </row>
    <row r="39" spans="5:12" ht="12.75">
      <c r="K39" s="2"/>
    </row>
    <row r="40" spans="5:12" ht="12.75">
      <c r="K40" s="2"/>
    </row>
    <row r="41" spans="5:12" ht="12.75">
      <c r="K41" s="2"/>
    </row>
    <row r="42" spans="5:12" ht="12.75">
      <c r="K42" s="2"/>
    </row>
    <row r="43" spans="5:12" ht="12.75">
      <c r="K43" s="2"/>
    </row>
    <row r="44" spans="5:12" ht="12.75">
      <c r="K44" s="2"/>
    </row>
    <row r="45" spans="5:12" ht="12.75">
      <c r="K45" s="2"/>
    </row>
    <row r="46" spans="5:12" ht="12.75">
      <c r="K46" s="2"/>
    </row>
    <row r="47" spans="5:12" ht="12.75">
      <c r="K47" s="2"/>
    </row>
    <row r="48" spans="5:12" ht="12.75">
      <c r="K48" s="2"/>
    </row>
    <row r="49" spans="10:11" ht="12.75">
      <c r="K49" s="2"/>
    </row>
    <row r="50" spans="10:11" ht="12.75">
      <c r="K50" s="2"/>
    </row>
    <row r="51" spans="10:11" ht="12.75">
      <c r="K51" s="2"/>
    </row>
    <row r="52" spans="10:11" ht="12.75">
      <c r="K52" s="2"/>
    </row>
    <row r="53" spans="10:11" ht="12.75">
      <c r="K53" s="2"/>
    </row>
    <row r="54" spans="10:11" ht="12.75">
      <c r="K54" s="2"/>
    </row>
    <row r="55" spans="10:11" ht="12.75">
      <c r="K55" s="2"/>
    </row>
    <row r="56" spans="10:11" ht="12.75">
      <c r="K56" s="2"/>
    </row>
    <row r="57" spans="10:11" ht="12.75">
      <c r="K57" s="2"/>
    </row>
    <row r="58" spans="10:11" ht="12.75">
      <c r="K58" s="2"/>
    </row>
    <row r="59" spans="10:11" ht="12.75">
      <c r="K59" s="2"/>
    </row>
    <row r="60" spans="10:11" ht="12.75">
      <c r="K60" s="2"/>
    </row>
    <row r="61" spans="10:11" ht="12.75">
      <c r="J61"/>
      <c r="K61" s="2"/>
    </row>
  </sheetData>
  <mergeCells count="3">
    <mergeCell ref="H6:N10"/>
    <mergeCell ref="H13:N16"/>
    <mergeCell ref="H19:N22"/>
  </mergeCells>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N61"/>
  <sheetViews>
    <sheetView workbookViewId="0">
      <selection activeCell="H4" sqref="H4"/>
    </sheetView>
  </sheetViews>
  <sheetFormatPr defaultRowHeight="11.25"/>
  <cols>
    <col min="1" max="1" width="37.6640625" style="11" customWidth="1"/>
    <col min="2" max="3" width="9.83203125" style="11" bestFit="1" customWidth="1"/>
    <col min="4" max="5" width="17.83203125" style="11" customWidth="1"/>
    <col min="6" max="6" width="10.83203125" style="11" customWidth="1"/>
    <col min="7" max="16384" width="9.33203125" style="11"/>
  </cols>
  <sheetData>
    <row r="1" spans="1:14" ht="18.75">
      <c r="A1" s="1" t="s">
        <v>245</v>
      </c>
      <c r="B1" s="2"/>
      <c r="C1" s="2"/>
      <c r="D1" s="2"/>
      <c r="E1" s="2"/>
      <c r="F1" s="2"/>
      <c r="G1" s="2"/>
      <c r="H1" s="2"/>
      <c r="I1" s="2"/>
      <c r="J1" s="2"/>
      <c r="K1" s="2"/>
      <c r="L1" s="2"/>
      <c r="M1" s="2"/>
      <c r="N1" s="2"/>
    </row>
    <row r="2" spans="1:14" ht="12.75">
      <c r="A2" s="2"/>
      <c r="B2" s="2"/>
      <c r="C2" s="2"/>
      <c r="D2" s="2"/>
      <c r="E2" s="2"/>
      <c r="F2" s="2"/>
      <c r="G2" s="2"/>
      <c r="H2" s="2"/>
      <c r="I2" s="2"/>
      <c r="J2" s="2"/>
      <c r="K2" s="2"/>
      <c r="L2" s="2"/>
      <c r="M2" s="2"/>
      <c r="N2" s="2"/>
    </row>
    <row r="3" spans="1:14" ht="41.25" customHeight="1">
      <c r="A3" s="3" t="s">
        <v>45</v>
      </c>
      <c r="B3" s="4" t="s">
        <v>8</v>
      </c>
      <c r="C3" s="4" t="s">
        <v>9</v>
      </c>
      <c r="D3" s="4" t="s">
        <v>48</v>
      </c>
      <c r="E3" s="4" t="s">
        <v>0</v>
      </c>
      <c r="F3" s="4" t="s">
        <v>31</v>
      </c>
      <c r="G3" s="5"/>
      <c r="H3" s="5"/>
      <c r="I3" s="5"/>
      <c r="J3" s="5"/>
      <c r="K3" s="5"/>
      <c r="L3" s="5"/>
      <c r="M3" s="5"/>
      <c r="N3" s="5"/>
    </row>
    <row r="4" spans="1:14" ht="12.75">
      <c r="A4" s="6" t="s">
        <v>25</v>
      </c>
      <c r="B4" s="7">
        <v>9107</v>
      </c>
      <c r="C4" s="7">
        <v>16035</v>
      </c>
      <c r="D4" s="7" t="s">
        <v>56</v>
      </c>
      <c r="E4" s="7">
        <v>25142</v>
      </c>
      <c r="F4" s="8">
        <v>0.36222257576962852</v>
      </c>
      <c r="G4" s="9"/>
      <c r="H4" s="2"/>
      <c r="I4" s="2"/>
      <c r="J4" s="2"/>
      <c r="K4" s="2"/>
      <c r="L4" s="2"/>
      <c r="M4" s="2"/>
      <c r="N4" s="2"/>
    </row>
    <row r="5" spans="1:14" ht="12.75">
      <c r="A5" s="6" t="s">
        <v>29</v>
      </c>
      <c r="B5" s="7">
        <v>4696</v>
      </c>
      <c r="C5" s="7">
        <v>12135</v>
      </c>
      <c r="D5" s="7" t="s">
        <v>57</v>
      </c>
      <c r="E5" s="7">
        <v>16831</v>
      </c>
      <c r="F5" s="8">
        <v>0.27900897154060961</v>
      </c>
      <c r="G5" s="9"/>
      <c r="H5" s="2"/>
      <c r="I5" s="2"/>
      <c r="J5" s="2"/>
      <c r="K5" s="2"/>
      <c r="L5" s="2"/>
      <c r="M5" s="2"/>
      <c r="N5" s="2"/>
    </row>
    <row r="6" spans="1:14" ht="12.75">
      <c r="A6" s="6" t="s">
        <v>20</v>
      </c>
      <c r="B6" s="7">
        <v>6749</v>
      </c>
      <c r="C6" s="7">
        <v>12589</v>
      </c>
      <c r="D6" s="7" t="s">
        <v>58</v>
      </c>
      <c r="E6" s="7">
        <v>19338</v>
      </c>
      <c r="F6" s="8">
        <v>0.34900196504292069</v>
      </c>
      <c r="G6" s="9"/>
      <c r="H6" s="2"/>
      <c r="I6" s="2"/>
      <c r="J6" s="2"/>
      <c r="K6" s="2"/>
      <c r="L6" s="2"/>
      <c r="M6" s="2"/>
      <c r="N6" s="2"/>
    </row>
    <row r="7" spans="1:14" ht="12.75">
      <c r="A7" s="6" t="s">
        <v>1</v>
      </c>
      <c r="B7" s="7">
        <v>7290</v>
      </c>
      <c r="C7" s="7">
        <v>22413</v>
      </c>
      <c r="D7" s="7" t="s">
        <v>59</v>
      </c>
      <c r="E7" s="7">
        <v>29703</v>
      </c>
      <c r="F7" s="8">
        <v>0.24542975457024543</v>
      </c>
      <c r="G7" s="9"/>
      <c r="H7" s="2"/>
      <c r="I7" s="2"/>
      <c r="J7" s="2"/>
      <c r="K7" s="2"/>
      <c r="L7" s="2"/>
      <c r="M7" s="2"/>
      <c r="N7" s="2"/>
    </row>
    <row r="8" spans="1:14" ht="12.75">
      <c r="A8" s="6" t="s">
        <v>14</v>
      </c>
      <c r="B8" s="7">
        <v>2230</v>
      </c>
      <c r="C8" s="7">
        <v>4756</v>
      </c>
      <c r="D8" s="7" t="s">
        <v>60</v>
      </c>
      <c r="E8" s="7">
        <v>6986</v>
      </c>
      <c r="F8" s="8">
        <v>0.3192098482679645</v>
      </c>
      <c r="G8" s="9"/>
      <c r="H8" s="2"/>
      <c r="I8" s="2"/>
      <c r="J8" s="2"/>
      <c r="K8" s="2"/>
      <c r="L8" s="2"/>
      <c r="M8" s="2"/>
      <c r="N8" s="2"/>
    </row>
    <row r="9" spans="1:14" ht="12.75">
      <c r="A9" s="6" t="s">
        <v>22</v>
      </c>
      <c r="B9" s="7">
        <v>3225</v>
      </c>
      <c r="C9" s="7">
        <v>7824</v>
      </c>
      <c r="D9" s="7" t="s">
        <v>61</v>
      </c>
      <c r="E9" s="7">
        <v>11049</v>
      </c>
      <c r="F9" s="8">
        <v>0.29188161824599512</v>
      </c>
      <c r="G9" s="9"/>
      <c r="H9" s="2"/>
      <c r="I9" s="2"/>
      <c r="J9" s="2"/>
      <c r="K9" s="2"/>
      <c r="L9" s="2"/>
      <c r="M9" s="2"/>
      <c r="N9" s="2"/>
    </row>
    <row r="10" spans="1:14" ht="12.75">
      <c r="A10" s="6" t="s">
        <v>2</v>
      </c>
      <c r="B10" s="7">
        <v>69958</v>
      </c>
      <c r="C10" s="7">
        <v>127621</v>
      </c>
      <c r="D10" s="7" t="s">
        <v>62</v>
      </c>
      <c r="E10" s="7">
        <v>197579</v>
      </c>
      <c r="F10" s="8">
        <v>0.35407609108255433</v>
      </c>
      <c r="G10" s="9"/>
      <c r="H10" s="5" t="s">
        <v>10</v>
      </c>
      <c r="I10" s="2"/>
      <c r="J10" s="2"/>
      <c r="K10" s="2"/>
      <c r="L10" s="2"/>
      <c r="M10" s="2"/>
      <c r="N10" s="2"/>
    </row>
    <row r="11" spans="1:14" ht="12.75">
      <c r="A11" s="6" t="s">
        <v>27</v>
      </c>
      <c r="B11" s="7">
        <v>2530</v>
      </c>
      <c r="C11" s="7">
        <v>5861</v>
      </c>
      <c r="D11" s="7" t="s">
        <v>63</v>
      </c>
      <c r="E11" s="7">
        <v>8391</v>
      </c>
      <c r="F11" s="8">
        <v>0.30151352639733048</v>
      </c>
      <c r="G11" s="9"/>
      <c r="H11" s="2"/>
      <c r="I11" s="2"/>
      <c r="J11" s="2"/>
      <c r="K11" s="2"/>
      <c r="L11" s="2"/>
      <c r="M11" s="2"/>
      <c r="N11" s="2"/>
    </row>
    <row r="12" spans="1:14" ht="12.75">
      <c r="A12" s="6" t="s">
        <v>30</v>
      </c>
      <c r="B12" s="7">
        <v>11987</v>
      </c>
      <c r="C12" s="7">
        <v>14514</v>
      </c>
      <c r="D12" s="7" t="s">
        <v>64</v>
      </c>
      <c r="E12" s="7">
        <v>26501</v>
      </c>
      <c r="F12" s="8">
        <v>0.45232255386589187</v>
      </c>
      <c r="G12" s="9"/>
      <c r="H12" s="69" t="s">
        <v>81</v>
      </c>
      <c r="I12" s="69"/>
      <c r="J12" s="69"/>
      <c r="K12" s="69"/>
      <c r="L12" s="69"/>
      <c r="M12" s="69"/>
      <c r="N12" s="69"/>
    </row>
    <row r="13" spans="1:14" ht="12.75">
      <c r="A13" s="6" t="s">
        <v>3</v>
      </c>
      <c r="B13" s="7">
        <v>6167</v>
      </c>
      <c r="C13" s="7">
        <v>14990</v>
      </c>
      <c r="D13" s="7" t="s">
        <v>65</v>
      </c>
      <c r="E13" s="7">
        <v>21157</v>
      </c>
      <c r="F13" s="8">
        <v>0.29148745096185658</v>
      </c>
      <c r="G13" s="9"/>
      <c r="H13" s="69"/>
      <c r="I13" s="69"/>
      <c r="J13" s="69"/>
      <c r="K13" s="69"/>
      <c r="L13" s="69"/>
      <c r="M13" s="69"/>
      <c r="N13" s="69"/>
    </row>
    <row r="14" spans="1:14" ht="12.75">
      <c r="A14" s="6" t="s">
        <v>18</v>
      </c>
      <c r="B14" s="7">
        <v>2204</v>
      </c>
      <c r="C14" s="7">
        <v>9109</v>
      </c>
      <c r="D14" s="7" t="s">
        <v>66</v>
      </c>
      <c r="E14" s="7">
        <v>11313</v>
      </c>
      <c r="F14" s="8">
        <v>0.19482011844780342</v>
      </c>
      <c r="G14" s="9"/>
      <c r="H14" s="69"/>
      <c r="I14" s="69"/>
      <c r="J14" s="69"/>
      <c r="K14" s="69"/>
      <c r="L14" s="69"/>
      <c r="M14" s="69"/>
      <c r="N14" s="69"/>
    </row>
    <row r="15" spans="1:14" ht="12.75">
      <c r="A15" s="6" t="s">
        <v>4</v>
      </c>
      <c r="B15" s="7">
        <v>11771</v>
      </c>
      <c r="C15" s="7">
        <v>25296</v>
      </c>
      <c r="D15" s="7" t="s">
        <v>67</v>
      </c>
      <c r="E15" s="7">
        <v>37067</v>
      </c>
      <c r="F15" s="8">
        <v>0.31756009388404782</v>
      </c>
      <c r="G15" s="9"/>
      <c r="H15" s="69"/>
      <c r="I15" s="69"/>
      <c r="J15" s="69"/>
      <c r="K15" s="69"/>
      <c r="L15" s="69"/>
      <c r="M15" s="69"/>
      <c r="N15" s="69"/>
    </row>
    <row r="16" spans="1:14" ht="12.75">
      <c r="A16" s="6" t="s">
        <v>12</v>
      </c>
      <c r="B16" s="7">
        <v>15088</v>
      </c>
      <c r="C16" s="7">
        <v>27141</v>
      </c>
      <c r="D16" s="7" t="s">
        <v>68</v>
      </c>
      <c r="E16" s="7">
        <v>42229</v>
      </c>
      <c r="F16" s="8">
        <v>0.35729001397144144</v>
      </c>
      <c r="G16" s="9"/>
      <c r="H16" s="71"/>
      <c r="I16" s="71"/>
      <c r="J16" s="71"/>
      <c r="K16" s="71"/>
      <c r="L16" s="71"/>
      <c r="M16" s="71"/>
      <c r="N16" s="71"/>
    </row>
    <row r="17" spans="1:14" ht="12.75">
      <c r="A17" s="6" t="s">
        <v>23</v>
      </c>
      <c r="B17" s="7">
        <v>5973</v>
      </c>
      <c r="C17" s="7">
        <v>12090</v>
      </c>
      <c r="D17" s="7" t="s">
        <v>49</v>
      </c>
      <c r="E17" s="7">
        <v>18063</v>
      </c>
      <c r="F17" s="8">
        <v>0.3306759674472679</v>
      </c>
      <c r="G17" s="9"/>
      <c r="H17" s="10"/>
      <c r="I17" s="10"/>
      <c r="J17" s="10"/>
      <c r="K17" s="10"/>
      <c r="L17" s="10"/>
      <c r="M17" s="10"/>
      <c r="N17" s="10"/>
    </row>
    <row r="18" spans="1:14" ht="12.75" customHeight="1">
      <c r="A18" s="6" t="s">
        <v>5</v>
      </c>
      <c r="B18" s="7">
        <v>4901</v>
      </c>
      <c r="C18" s="7">
        <v>15752</v>
      </c>
      <c r="D18" s="7" t="s">
        <v>69</v>
      </c>
      <c r="E18" s="7">
        <v>20653</v>
      </c>
      <c r="F18" s="8">
        <v>0.23730208686389387</v>
      </c>
      <c r="G18" s="9"/>
      <c r="H18" s="69" t="s">
        <v>11</v>
      </c>
      <c r="I18" s="69"/>
      <c r="J18" s="69"/>
      <c r="K18" s="69"/>
      <c r="L18" s="69"/>
      <c r="M18" s="69"/>
      <c r="N18" s="69"/>
    </row>
    <row r="19" spans="1:14" ht="12.75">
      <c r="A19" s="6" t="s">
        <v>19</v>
      </c>
      <c r="B19" s="7">
        <v>5436</v>
      </c>
      <c r="C19" s="7">
        <v>15536</v>
      </c>
      <c r="D19" s="7" t="s">
        <v>70</v>
      </c>
      <c r="E19" s="7">
        <v>20972</v>
      </c>
      <c r="F19" s="8">
        <v>0.25920274651916841</v>
      </c>
      <c r="G19" s="9"/>
      <c r="H19" s="69"/>
      <c r="I19" s="69"/>
      <c r="J19" s="69"/>
      <c r="K19" s="69"/>
      <c r="L19" s="69"/>
      <c r="M19" s="69"/>
      <c r="N19" s="69"/>
    </row>
    <row r="20" spans="1:14" ht="12.75">
      <c r="A20" s="6" t="s">
        <v>16</v>
      </c>
      <c r="B20" s="7">
        <v>2025</v>
      </c>
      <c r="C20" s="7">
        <v>6289</v>
      </c>
      <c r="D20" s="7" t="s">
        <v>50</v>
      </c>
      <c r="E20" s="7">
        <v>8314</v>
      </c>
      <c r="F20" s="8">
        <v>0.24356507096463795</v>
      </c>
      <c r="G20" s="9"/>
      <c r="H20" s="69"/>
      <c r="I20" s="69"/>
      <c r="J20" s="69"/>
      <c r="K20" s="69"/>
      <c r="L20" s="69"/>
      <c r="M20" s="69"/>
      <c r="N20" s="69"/>
    </row>
    <row r="21" spans="1:14" ht="12.75">
      <c r="A21" s="6" t="s">
        <v>13</v>
      </c>
      <c r="B21" s="7">
        <v>2550</v>
      </c>
      <c r="C21" s="7">
        <v>5190</v>
      </c>
      <c r="D21" s="7" t="s">
        <v>71</v>
      </c>
      <c r="E21" s="7">
        <v>7740</v>
      </c>
      <c r="F21" s="8">
        <v>0.32945736434108525</v>
      </c>
      <c r="G21" s="9"/>
      <c r="H21" s="69"/>
      <c r="I21" s="69"/>
      <c r="J21" s="69"/>
      <c r="K21" s="69"/>
      <c r="L21" s="69"/>
      <c r="M21" s="69"/>
      <c r="N21" s="69"/>
    </row>
    <row r="22" spans="1:14" ht="12.75" customHeight="1">
      <c r="A22" s="6" t="s">
        <v>24</v>
      </c>
      <c r="B22" s="7">
        <v>11199</v>
      </c>
      <c r="C22" s="7">
        <v>28402</v>
      </c>
      <c r="D22" s="7" t="s">
        <v>72</v>
      </c>
      <c r="E22" s="7">
        <v>39601</v>
      </c>
      <c r="F22" s="8">
        <v>0.28279588899270219</v>
      </c>
      <c r="G22" s="9"/>
    </row>
    <row r="23" spans="1:14" ht="12.75">
      <c r="A23" s="6" t="s">
        <v>17</v>
      </c>
      <c r="B23" s="7">
        <v>3935</v>
      </c>
      <c r="C23" s="7">
        <v>9807</v>
      </c>
      <c r="D23" s="7" t="s">
        <v>73</v>
      </c>
      <c r="E23" s="7">
        <v>13742</v>
      </c>
      <c r="F23" s="8">
        <v>0.28634842089943241</v>
      </c>
      <c r="G23" s="9"/>
      <c r="H23" s="77" t="s">
        <v>46</v>
      </c>
      <c r="I23" s="77"/>
      <c r="J23" s="77"/>
      <c r="K23" s="77"/>
      <c r="L23" s="77"/>
      <c r="M23" s="77"/>
      <c r="N23" s="77"/>
    </row>
    <row r="24" spans="1:14" ht="12.75">
      <c r="A24" s="6" t="s">
        <v>15</v>
      </c>
      <c r="B24" s="7">
        <v>1140</v>
      </c>
      <c r="C24" s="7">
        <v>2172</v>
      </c>
      <c r="D24" s="7" t="s">
        <v>51</v>
      </c>
      <c r="E24" s="7">
        <v>3312</v>
      </c>
      <c r="F24" s="8">
        <v>0.34420289855072461</v>
      </c>
      <c r="G24" s="9"/>
      <c r="H24" s="77"/>
      <c r="I24" s="77"/>
      <c r="J24" s="77"/>
      <c r="K24" s="77"/>
      <c r="L24" s="77"/>
      <c r="M24" s="77"/>
      <c r="N24" s="77"/>
    </row>
    <row r="25" spans="1:14" ht="12.75">
      <c r="A25" s="6" t="s">
        <v>21</v>
      </c>
      <c r="B25" s="7">
        <v>9099</v>
      </c>
      <c r="C25" s="7">
        <v>23228</v>
      </c>
      <c r="D25" s="7" t="s">
        <v>74</v>
      </c>
      <c r="E25" s="7">
        <v>32327</v>
      </c>
      <c r="F25" s="8">
        <v>0.2814675039440715</v>
      </c>
      <c r="G25" s="9"/>
      <c r="H25" s="77"/>
      <c r="I25" s="77"/>
      <c r="J25" s="77"/>
      <c r="K25" s="77"/>
      <c r="L25" s="77"/>
      <c r="M25" s="77"/>
      <c r="N25" s="77"/>
    </row>
    <row r="26" spans="1:14" ht="12.75">
      <c r="A26" s="6" t="s">
        <v>26</v>
      </c>
      <c r="B26" s="7">
        <v>6644</v>
      </c>
      <c r="C26" s="7">
        <v>23006</v>
      </c>
      <c r="D26" s="7" t="s">
        <v>75</v>
      </c>
      <c r="E26" s="7">
        <v>29650</v>
      </c>
      <c r="F26" s="8">
        <v>0.22408094435075884</v>
      </c>
      <c r="G26" s="9"/>
      <c r="H26" s="77"/>
      <c r="I26" s="77"/>
      <c r="J26" s="77"/>
      <c r="K26" s="77"/>
      <c r="L26" s="77"/>
      <c r="M26" s="77"/>
      <c r="N26" s="77"/>
    </row>
    <row r="27" spans="1:14" ht="12.75">
      <c r="A27" s="6" t="s">
        <v>28</v>
      </c>
      <c r="B27" s="7">
        <v>6109</v>
      </c>
      <c r="C27" s="7">
        <v>15824</v>
      </c>
      <c r="D27" s="7" t="s">
        <v>76</v>
      </c>
      <c r="E27" s="7">
        <v>21933</v>
      </c>
      <c r="F27" s="8">
        <v>0.2785300688460311</v>
      </c>
      <c r="G27" s="9"/>
      <c r="H27" s="10"/>
      <c r="I27" s="10"/>
      <c r="J27" s="10"/>
      <c r="K27" s="10"/>
      <c r="L27" s="10"/>
      <c r="M27" s="10"/>
      <c r="N27" s="10"/>
    </row>
    <row r="28" spans="1:14" ht="12.75">
      <c r="A28" s="6" t="s">
        <v>6</v>
      </c>
      <c r="B28" s="7">
        <v>7221</v>
      </c>
      <c r="C28" s="7">
        <v>10650</v>
      </c>
      <c r="D28" s="7" t="s">
        <v>77</v>
      </c>
      <c r="E28" s="7">
        <v>17871</v>
      </c>
      <c r="F28" s="8">
        <v>0.40406244754070841</v>
      </c>
      <c r="G28" s="9"/>
      <c r="H28" s="10"/>
      <c r="I28" s="10"/>
      <c r="J28" s="10"/>
      <c r="K28" s="10"/>
      <c r="L28" s="10"/>
      <c r="M28" s="10"/>
      <c r="N28" s="10"/>
    </row>
    <row r="29" spans="1:14" ht="12.75">
      <c r="A29" s="6" t="s">
        <v>7</v>
      </c>
      <c r="B29" s="7">
        <v>2287</v>
      </c>
      <c r="C29" s="7">
        <v>6762</v>
      </c>
      <c r="D29" s="7" t="s">
        <v>78</v>
      </c>
      <c r="E29" s="7">
        <v>9049</v>
      </c>
      <c r="F29" s="8">
        <v>0.25273510885180683</v>
      </c>
      <c r="G29" s="9"/>
      <c r="H29" s="10"/>
      <c r="I29" s="10"/>
      <c r="J29" s="10"/>
      <c r="K29" s="10"/>
      <c r="L29" s="10"/>
      <c r="M29" s="10"/>
      <c r="N29" s="10"/>
    </row>
    <row r="30" spans="1:14" s="21" customFormat="1" ht="3" customHeight="1">
      <c r="A30" s="47"/>
      <c r="B30" s="49"/>
      <c r="C30" s="49"/>
      <c r="D30" s="49"/>
      <c r="E30" s="49"/>
      <c r="F30" s="57"/>
      <c r="G30" s="20"/>
      <c r="H30" s="52"/>
      <c r="I30" s="52"/>
      <c r="J30" s="52"/>
      <c r="K30" s="52"/>
      <c r="L30" s="52"/>
      <c r="M30" s="52"/>
      <c r="N30" s="52"/>
    </row>
    <row r="31" spans="1:14" ht="12.75">
      <c r="A31" s="6" t="s">
        <v>160</v>
      </c>
      <c r="B31" s="7">
        <v>221521</v>
      </c>
      <c r="C31" s="7">
        <v>474990</v>
      </c>
      <c r="D31" s="7" t="s">
        <v>79</v>
      </c>
      <c r="E31" s="7">
        <v>696511</v>
      </c>
      <c r="F31" s="8">
        <v>0.3180437925603472</v>
      </c>
      <c r="G31" s="9"/>
    </row>
    <row r="32" spans="1:14" ht="12.75">
      <c r="A32" s="2"/>
      <c r="B32" s="2"/>
      <c r="C32" s="2"/>
      <c r="D32" s="2"/>
      <c r="E32" s="2"/>
      <c r="F32" s="2"/>
      <c r="G32" s="2"/>
    </row>
    <row r="33" spans="1:14" ht="12.75">
      <c r="A33" s="46" t="s">
        <v>229</v>
      </c>
      <c r="B33" s="2"/>
      <c r="C33" s="2"/>
      <c r="D33" s="2"/>
      <c r="E33" s="2"/>
      <c r="F33" s="2"/>
      <c r="G33" s="2"/>
    </row>
    <row r="34" spans="1:14" ht="12.75">
      <c r="A34" s="35" t="s">
        <v>162</v>
      </c>
      <c r="B34" s="2"/>
      <c r="C34" s="2"/>
      <c r="D34" s="2"/>
      <c r="E34" s="2"/>
      <c r="F34" s="2"/>
      <c r="G34" s="2"/>
    </row>
    <row r="35" spans="1:14" ht="12.75">
      <c r="A35" s="2"/>
      <c r="B35" s="2"/>
      <c r="C35" s="2"/>
      <c r="D35" s="2"/>
      <c r="E35" s="2"/>
      <c r="F35" s="2"/>
      <c r="G35" s="2"/>
      <c r="H35" s="2"/>
      <c r="I35" s="2"/>
      <c r="M35" s="2"/>
      <c r="N35" s="2"/>
    </row>
    <row r="36" spans="1:14" ht="12.75">
      <c r="A36" s="5" t="s">
        <v>47</v>
      </c>
      <c r="B36" s="2"/>
      <c r="C36" s="2"/>
      <c r="D36" s="2"/>
      <c r="E36" s="2"/>
      <c r="F36" s="2"/>
      <c r="G36" s="2"/>
      <c r="H36" s="2"/>
      <c r="I36" s="2"/>
      <c r="M36" s="2"/>
      <c r="N36" s="2"/>
    </row>
    <row r="37" spans="1:14" ht="12.75">
      <c r="M37" s="2"/>
    </row>
    <row r="38" spans="1:14" ht="12.75">
      <c r="M38" s="2"/>
    </row>
    <row r="39" spans="1:14" ht="12.75">
      <c r="M39" s="2"/>
    </row>
    <row r="40" spans="1:14" ht="12.75">
      <c r="M40" s="2"/>
    </row>
    <row r="41" spans="1:14" ht="12.75">
      <c r="M41" s="2"/>
    </row>
    <row r="42" spans="1:14" ht="12.75">
      <c r="M42" s="2"/>
    </row>
    <row r="43" spans="1:14" ht="12.75">
      <c r="M43" s="2"/>
    </row>
    <row r="44" spans="1:14" ht="12.75">
      <c r="M44" s="2"/>
    </row>
    <row r="45" spans="1:14" ht="12.75">
      <c r="M45" s="2"/>
    </row>
    <row r="46" spans="1:14" ht="12.75">
      <c r="M46" s="2"/>
    </row>
    <row r="47" spans="1:14" ht="12.75">
      <c r="M47" s="2"/>
    </row>
    <row r="48" spans="1:14" ht="12.75">
      <c r="M48" s="2"/>
    </row>
    <row r="49" spans="12:13" ht="12.75">
      <c r="M49" s="2"/>
    </row>
    <row r="50" spans="12:13" ht="12.75">
      <c r="M50" s="2"/>
    </row>
    <row r="51" spans="12:13" ht="12.75">
      <c r="M51" s="2"/>
    </row>
    <row r="52" spans="12:13" ht="12.75">
      <c r="M52" s="2"/>
    </row>
    <row r="53" spans="12:13" ht="12.75">
      <c r="M53" s="2"/>
    </row>
    <row r="54" spans="12:13" ht="12.75">
      <c r="M54" s="2"/>
    </row>
    <row r="55" spans="12:13" ht="12.75">
      <c r="M55" s="2"/>
    </row>
    <row r="56" spans="12:13" ht="12.75">
      <c r="M56" s="2"/>
    </row>
    <row r="57" spans="12:13" ht="12.75">
      <c r="M57" s="2"/>
    </row>
    <row r="58" spans="12:13" ht="12.75">
      <c r="M58" s="2"/>
    </row>
    <row r="59" spans="12:13" ht="12.75">
      <c r="M59" s="2"/>
    </row>
    <row r="60" spans="12:13" ht="12.75">
      <c r="M60" s="2"/>
    </row>
    <row r="61" spans="12:13" ht="12.75">
      <c r="L61"/>
      <c r="M61" s="2"/>
    </row>
  </sheetData>
  <mergeCells count="3">
    <mergeCell ref="H12:N16"/>
    <mergeCell ref="H23:N26"/>
    <mergeCell ref="H18:N21"/>
  </mergeCells>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38"/>
  <sheetViews>
    <sheetView workbookViewId="0">
      <selection activeCell="C10" sqref="C10"/>
    </sheetView>
  </sheetViews>
  <sheetFormatPr defaultRowHeight="12.75"/>
  <cols>
    <col min="1" max="1" width="116.33203125" style="66" customWidth="1"/>
    <col min="2" max="256" width="9.33203125" style="40"/>
    <col min="257" max="257" width="116.33203125" style="40" customWidth="1"/>
    <col min="258" max="512" width="9.33203125" style="40"/>
    <col min="513" max="513" width="116.33203125" style="40" customWidth="1"/>
    <col min="514" max="768" width="9.33203125" style="40"/>
    <col min="769" max="769" width="116.33203125" style="40" customWidth="1"/>
    <col min="770" max="1024" width="9.33203125" style="40"/>
    <col min="1025" max="1025" width="116.33203125" style="40" customWidth="1"/>
    <col min="1026" max="1280" width="9.33203125" style="40"/>
    <col min="1281" max="1281" width="116.33203125" style="40" customWidth="1"/>
    <col min="1282" max="1536" width="9.33203125" style="40"/>
    <col min="1537" max="1537" width="116.33203125" style="40" customWidth="1"/>
    <col min="1538" max="1792" width="9.33203125" style="40"/>
    <col min="1793" max="1793" width="116.33203125" style="40" customWidth="1"/>
    <col min="1794" max="2048" width="9.33203125" style="40"/>
    <col min="2049" max="2049" width="116.33203125" style="40" customWidth="1"/>
    <col min="2050" max="2304" width="9.33203125" style="40"/>
    <col min="2305" max="2305" width="116.33203125" style="40" customWidth="1"/>
    <col min="2306" max="2560" width="9.33203125" style="40"/>
    <col min="2561" max="2561" width="116.33203125" style="40" customWidth="1"/>
    <col min="2562" max="2816" width="9.33203125" style="40"/>
    <col min="2817" max="2817" width="116.33203125" style="40" customWidth="1"/>
    <col min="2818" max="3072" width="9.33203125" style="40"/>
    <col min="3073" max="3073" width="116.33203125" style="40" customWidth="1"/>
    <col min="3074" max="3328" width="9.33203125" style="40"/>
    <col min="3329" max="3329" width="116.33203125" style="40" customWidth="1"/>
    <col min="3330" max="3584" width="9.33203125" style="40"/>
    <col min="3585" max="3585" width="116.33203125" style="40" customWidth="1"/>
    <col min="3586" max="3840" width="9.33203125" style="40"/>
    <col min="3841" max="3841" width="116.33203125" style="40" customWidth="1"/>
    <col min="3842" max="4096" width="9.33203125" style="40"/>
    <col min="4097" max="4097" width="116.33203125" style="40" customWidth="1"/>
    <col min="4098" max="4352" width="9.33203125" style="40"/>
    <col min="4353" max="4353" width="116.33203125" style="40" customWidth="1"/>
    <col min="4354" max="4608" width="9.33203125" style="40"/>
    <col min="4609" max="4609" width="116.33203125" style="40" customWidth="1"/>
    <col min="4610" max="4864" width="9.33203125" style="40"/>
    <col min="4865" max="4865" width="116.33203125" style="40" customWidth="1"/>
    <col min="4866" max="5120" width="9.33203125" style="40"/>
    <col min="5121" max="5121" width="116.33203125" style="40" customWidth="1"/>
    <col min="5122" max="5376" width="9.33203125" style="40"/>
    <col min="5377" max="5377" width="116.33203125" style="40" customWidth="1"/>
    <col min="5378" max="5632" width="9.33203125" style="40"/>
    <col min="5633" max="5633" width="116.33203125" style="40" customWidth="1"/>
    <col min="5634" max="5888" width="9.33203125" style="40"/>
    <col min="5889" max="5889" width="116.33203125" style="40" customWidth="1"/>
    <col min="5890" max="6144" width="9.33203125" style="40"/>
    <col min="6145" max="6145" width="116.33203125" style="40" customWidth="1"/>
    <col min="6146" max="6400" width="9.33203125" style="40"/>
    <col min="6401" max="6401" width="116.33203125" style="40" customWidth="1"/>
    <col min="6402" max="6656" width="9.33203125" style="40"/>
    <col min="6657" max="6657" width="116.33203125" style="40" customWidth="1"/>
    <col min="6658" max="6912" width="9.33203125" style="40"/>
    <col min="6913" max="6913" width="116.33203125" style="40" customWidth="1"/>
    <col min="6914" max="7168" width="9.33203125" style="40"/>
    <col min="7169" max="7169" width="116.33203125" style="40" customWidth="1"/>
    <col min="7170" max="7424" width="9.33203125" style="40"/>
    <col min="7425" max="7425" width="116.33203125" style="40" customWidth="1"/>
    <col min="7426" max="7680" width="9.33203125" style="40"/>
    <col min="7681" max="7681" width="116.33203125" style="40" customWidth="1"/>
    <col min="7682" max="7936" width="9.33203125" style="40"/>
    <col min="7937" max="7937" width="116.33203125" style="40" customWidth="1"/>
    <col min="7938" max="8192" width="9.33203125" style="40"/>
    <col min="8193" max="8193" width="116.33203125" style="40" customWidth="1"/>
    <col min="8194" max="8448" width="9.33203125" style="40"/>
    <col min="8449" max="8449" width="116.33203125" style="40" customWidth="1"/>
    <col min="8450" max="8704" width="9.33203125" style="40"/>
    <col min="8705" max="8705" width="116.33203125" style="40" customWidth="1"/>
    <col min="8706" max="8960" width="9.33203125" style="40"/>
    <col min="8961" max="8961" width="116.33203125" style="40" customWidth="1"/>
    <col min="8962" max="9216" width="9.33203125" style="40"/>
    <col min="9217" max="9217" width="116.33203125" style="40" customWidth="1"/>
    <col min="9218" max="9472" width="9.33203125" style="40"/>
    <col min="9473" max="9473" width="116.33203125" style="40" customWidth="1"/>
    <col min="9474" max="9728" width="9.33203125" style="40"/>
    <col min="9729" max="9729" width="116.33203125" style="40" customWidth="1"/>
    <col min="9730" max="9984" width="9.33203125" style="40"/>
    <col min="9985" max="9985" width="116.33203125" style="40" customWidth="1"/>
    <col min="9986" max="10240" width="9.33203125" style="40"/>
    <col min="10241" max="10241" width="116.33203125" style="40" customWidth="1"/>
    <col min="10242" max="10496" width="9.33203125" style="40"/>
    <col min="10497" max="10497" width="116.33203125" style="40" customWidth="1"/>
    <col min="10498" max="10752" width="9.33203125" style="40"/>
    <col min="10753" max="10753" width="116.33203125" style="40" customWidth="1"/>
    <col min="10754" max="11008" width="9.33203125" style="40"/>
    <col min="11009" max="11009" width="116.33203125" style="40" customWidth="1"/>
    <col min="11010" max="11264" width="9.33203125" style="40"/>
    <col min="11265" max="11265" width="116.33203125" style="40" customWidth="1"/>
    <col min="11266" max="11520" width="9.33203125" style="40"/>
    <col min="11521" max="11521" width="116.33203125" style="40" customWidth="1"/>
    <col min="11522" max="11776" width="9.33203125" style="40"/>
    <col min="11777" max="11777" width="116.33203125" style="40" customWidth="1"/>
    <col min="11778" max="12032" width="9.33203125" style="40"/>
    <col min="12033" max="12033" width="116.33203125" style="40" customWidth="1"/>
    <col min="12034" max="12288" width="9.33203125" style="40"/>
    <col min="12289" max="12289" width="116.33203125" style="40" customWidth="1"/>
    <col min="12290" max="12544" width="9.33203125" style="40"/>
    <col min="12545" max="12545" width="116.33203125" style="40" customWidth="1"/>
    <col min="12546" max="12800" width="9.33203125" style="40"/>
    <col min="12801" max="12801" width="116.33203125" style="40" customWidth="1"/>
    <col min="12802" max="13056" width="9.33203125" style="40"/>
    <col min="13057" max="13057" width="116.33203125" style="40" customWidth="1"/>
    <col min="13058" max="13312" width="9.33203125" style="40"/>
    <col min="13313" max="13313" width="116.33203125" style="40" customWidth="1"/>
    <col min="13314" max="13568" width="9.33203125" style="40"/>
    <col min="13569" max="13569" width="116.33203125" style="40" customWidth="1"/>
    <col min="13570" max="13824" width="9.33203125" style="40"/>
    <col min="13825" max="13825" width="116.33203125" style="40" customWidth="1"/>
    <col min="13826" max="14080" width="9.33203125" style="40"/>
    <col min="14081" max="14081" width="116.33203125" style="40" customWidth="1"/>
    <col min="14082" max="14336" width="9.33203125" style="40"/>
    <col min="14337" max="14337" width="116.33203125" style="40" customWidth="1"/>
    <col min="14338" max="14592" width="9.33203125" style="40"/>
    <col min="14593" max="14593" width="116.33203125" style="40" customWidth="1"/>
    <col min="14594" max="14848" width="9.33203125" style="40"/>
    <col min="14849" max="14849" width="116.33203125" style="40" customWidth="1"/>
    <col min="14850" max="15104" width="9.33203125" style="40"/>
    <col min="15105" max="15105" width="116.33203125" style="40" customWidth="1"/>
    <col min="15106" max="15360" width="9.33203125" style="40"/>
    <col min="15361" max="15361" width="116.33203125" style="40" customWidth="1"/>
    <col min="15362" max="15616" width="9.33203125" style="40"/>
    <col min="15617" max="15617" width="116.33203125" style="40" customWidth="1"/>
    <col min="15618" max="15872" width="9.33203125" style="40"/>
    <col min="15873" max="15873" width="116.33203125" style="40" customWidth="1"/>
    <col min="15874" max="16128" width="9.33203125" style="40"/>
    <col min="16129" max="16129" width="116.33203125" style="40" customWidth="1"/>
    <col min="16130" max="16384" width="9.33203125" style="40"/>
  </cols>
  <sheetData>
    <row r="1" spans="1:1" ht="15.75">
      <c r="A1" s="59" t="s">
        <v>32</v>
      </c>
    </row>
    <row r="2" spans="1:1" ht="51">
      <c r="A2" s="60" t="s">
        <v>246</v>
      </c>
    </row>
    <row r="3" spans="1:1">
      <c r="A3" s="61"/>
    </row>
    <row r="4" spans="1:1">
      <c r="A4" s="60" t="s">
        <v>215</v>
      </c>
    </row>
    <row r="5" spans="1:1">
      <c r="A5" s="62" t="s">
        <v>216</v>
      </c>
    </row>
    <row r="6" spans="1:1">
      <c r="A6" s="62" t="s">
        <v>217</v>
      </c>
    </row>
    <row r="7" spans="1:1">
      <c r="A7" s="62" t="s">
        <v>218</v>
      </c>
    </row>
    <row r="8" spans="1:1">
      <c r="A8" s="62" t="s">
        <v>219</v>
      </c>
    </row>
    <row r="9" spans="1:1">
      <c r="A9" s="62" t="s">
        <v>220</v>
      </c>
    </row>
    <row r="10" spans="1:1">
      <c r="A10" s="62" t="s">
        <v>221</v>
      </c>
    </row>
    <row r="11" spans="1:1">
      <c r="A11" s="61"/>
    </row>
    <row r="12" spans="1:1" ht="25.5">
      <c r="A12" s="60" t="s">
        <v>247</v>
      </c>
    </row>
    <row r="13" spans="1:1">
      <c r="A13" s="61"/>
    </row>
    <row r="14" spans="1:1">
      <c r="A14" s="60" t="s">
        <v>248</v>
      </c>
    </row>
    <row r="15" spans="1:1">
      <c r="A15" s="61"/>
    </row>
    <row r="16" spans="1:1" ht="25.5">
      <c r="A16" s="60" t="s">
        <v>222</v>
      </c>
    </row>
    <row r="17" spans="1:1">
      <c r="A17" s="61"/>
    </row>
    <row r="18" spans="1:1" ht="25.5">
      <c r="A18" s="60" t="s">
        <v>223</v>
      </c>
    </row>
    <row r="19" spans="1:1">
      <c r="A19" s="61"/>
    </row>
    <row r="20" spans="1:1" ht="38.25">
      <c r="A20" s="63" t="s">
        <v>224</v>
      </c>
    </row>
    <row r="21" spans="1:1">
      <c r="A21" s="61"/>
    </row>
    <row r="22" spans="1:1" ht="25.5">
      <c r="A22" s="63" t="s">
        <v>225</v>
      </c>
    </row>
    <row r="23" spans="1:1">
      <c r="A23" s="61"/>
    </row>
    <row r="24" spans="1:1">
      <c r="A24" s="60" t="s">
        <v>226</v>
      </c>
    </row>
    <row r="25" spans="1:1">
      <c r="A25" s="61"/>
    </row>
    <row r="26" spans="1:1">
      <c r="A26" s="64" t="s">
        <v>227</v>
      </c>
    </row>
    <row r="27" spans="1:1">
      <c r="A27" s="64" t="s">
        <v>84</v>
      </c>
    </row>
    <row r="28" spans="1:1">
      <c r="A28" s="64" t="s">
        <v>249</v>
      </c>
    </row>
    <row r="29" spans="1:1">
      <c r="A29" s="64" t="s">
        <v>41</v>
      </c>
    </row>
    <row r="30" spans="1:1">
      <c r="A30" s="64" t="s">
        <v>42</v>
      </c>
    </row>
    <row r="31" spans="1:1">
      <c r="A31" s="64" t="s">
        <v>2</v>
      </c>
    </row>
    <row r="32" spans="1:1">
      <c r="A32" s="64" t="s">
        <v>43</v>
      </c>
    </row>
    <row r="33" spans="1:1">
      <c r="A33" s="61"/>
    </row>
    <row r="34" spans="1:1">
      <c r="A34" s="60" t="s">
        <v>230</v>
      </c>
    </row>
    <row r="35" spans="1:1">
      <c r="A35" s="60" t="s">
        <v>44</v>
      </c>
    </row>
    <row r="36" spans="1:1">
      <c r="A36" s="60" t="s">
        <v>250</v>
      </c>
    </row>
    <row r="37" spans="1:1">
      <c r="A37" s="60" t="s">
        <v>251</v>
      </c>
    </row>
    <row r="38" spans="1:1">
      <c r="A38" s="65"/>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A36"/>
  <sheetViews>
    <sheetView workbookViewId="0">
      <selection activeCell="C11" sqref="C11"/>
    </sheetView>
  </sheetViews>
  <sheetFormatPr defaultRowHeight="11.25"/>
  <cols>
    <col min="1" max="1" width="127.83203125" style="11" customWidth="1"/>
    <col min="2" max="16384" width="9.33203125" style="41"/>
  </cols>
  <sheetData>
    <row r="1" spans="1:1" ht="20.25">
      <c r="A1" s="12" t="s">
        <v>32</v>
      </c>
    </row>
    <row r="2" spans="1:1" ht="38.25">
      <c r="A2" s="13" t="s">
        <v>132</v>
      </c>
    </row>
    <row r="3" spans="1:1" ht="12.75">
      <c r="A3" s="14"/>
    </row>
    <row r="4" spans="1:1" ht="12.75">
      <c r="A4" s="15" t="s">
        <v>52</v>
      </c>
    </row>
    <row r="5" spans="1:1" ht="12.75">
      <c r="A5" s="16" t="s">
        <v>33</v>
      </c>
    </row>
    <row r="6" spans="1:1" ht="12.75">
      <c r="A6" s="16" t="s">
        <v>34</v>
      </c>
    </row>
    <row r="7" spans="1:1" ht="12.75">
      <c r="A7" s="16" t="s">
        <v>35</v>
      </c>
    </row>
    <row r="8" spans="1:1" ht="12.75">
      <c r="A8" s="16" t="s">
        <v>36</v>
      </c>
    </row>
    <row r="9" spans="1:1" ht="12.75">
      <c r="A9" s="16" t="s">
        <v>37</v>
      </c>
    </row>
    <row r="10" spans="1:1" ht="12.75">
      <c r="A10" s="16" t="s">
        <v>38</v>
      </c>
    </row>
    <row r="11" spans="1:1" ht="12.75">
      <c r="A11" s="16" t="s">
        <v>39</v>
      </c>
    </row>
    <row r="12" spans="1:1" ht="12.75">
      <c r="A12" s="17"/>
    </row>
    <row r="13" spans="1:1" ht="25.5">
      <c r="A13" s="60" t="s">
        <v>247</v>
      </c>
    </row>
    <row r="14" spans="1:1" ht="12.75">
      <c r="A14" s="14"/>
    </row>
    <row r="15" spans="1:1" ht="12.75">
      <c r="A15" s="13" t="s">
        <v>53</v>
      </c>
    </row>
    <row r="16" spans="1:1" ht="12.75">
      <c r="A16" s="14"/>
    </row>
    <row r="17" spans="1:1" ht="25.5">
      <c r="A17" s="13" t="s">
        <v>54</v>
      </c>
    </row>
    <row r="18" spans="1:1" ht="12.75">
      <c r="A18" s="14"/>
    </row>
    <row r="19" spans="1:1" ht="25.5">
      <c r="A19" s="13" t="s">
        <v>55</v>
      </c>
    </row>
    <row r="20" spans="1:1" ht="12.75">
      <c r="A20" s="14"/>
    </row>
    <row r="21" spans="1:1" ht="38.25">
      <c r="A21" s="13" t="s">
        <v>80</v>
      </c>
    </row>
    <row r="22" spans="1:1" ht="12.75">
      <c r="A22" s="13"/>
    </row>
    <row r="23" spans="1:1" ht="25.5">
      <c r="A23" s="13" t="s">
        <v>228</v>
      </c>
    </row>
    <row r="24" spans="1:1" ht="12.75">
      <c r="A24" s="14"/>
    </row>
    <row r="25" spans="1:1" ht="12.75">
      <c r="A25" s="42" t="s">
        <v>40</v>
      </c>
    </row>
    <row r="26" spans="1:1" ht="12.75">
      <c r="A26" s="42" t="s">
        <v>84</v>
      </c>
    </row>
    <row r="27" spans="1:1" ht="12.75">
      <c r="A27" s="42" t="s">
        <v>85</v>
      </c>
    </row>
    <row r="28" spans="1:1" ht="12.75">
      <c r="A28" s="42" t="s">
        <v>41</v>
      </c>
    </row>
    <row r="29" spans="1:1" ht="12.75">
      <c r="A29" s="42" t="s">
        <v>42</v>
      </c>
    </row>
    <row r="30" spans="1:1" ht="12.75">
      <c r="A30" s="42" t="s">
        <v>2</v>
      </c>
    </row>
    <row r="31" spans="1:1" ht="12.75">
      <c r="A31" s="42" t="s">
        <v>43</v>
      </c>
    </row>
    <row r="32" spans="1:1" ht="12.75">
      <c r="A32" s="42"/>
    </row>
    <row r="33" spans="1:1" ht="12.75">
      <c r="A33" s="43" t="s">
        <v>230</v>
      </c>
    </row>
    <row r="34" spans="1:1" ht="12.75">
      <c r="A34" s="43" t="s">
        <v>44</v>
      </c>
    </row>
    <row r="35" spans="1:1" ht="12.75">
      <c r="A35" s="60" t="s">
        <v>250</v>
      </c>
    </row>
    <row r="36" spans="1:1" ht="12.75">
      <c r="A36" s="60" t="s">
        <v>251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61"/>
  <sheetViews>
    <sheetView workbookViewId="0">
      <selection activeCell="A27" sqref="A27"/>
    </sheetView>
  </sheetViews>
  <sheetFormatPr defaultRowHeight="11.25"/>
  <cols>
    <col min="1" max="1" width="37.6640625" style="11" customWidth="1"/>
    <col min="2" max="3" width="9.83203125" style="11" bestFit="1" customWidth="1"/>
    <col min="4" max="4" width="18.33203125" style="11" customWidth="1"/>
    <col min="5" max="5" width="17.83203125" style="11" customWidth="1"/>
    <col min="6" max="15" width="9.33203125" style="11"/>
    <col min="16" max="20" width="9.33203125" style="21"/>
    <col min="21" max="16384" width="9.33203125" style="11"/>
  </cols>
  <sheetData>
    <row r="1" spans="1:15" ht="18.75">
      <c r="A1" s="1" t="s">
        <v>237</v>
      </c>
      <c r="B1" s="2"/>
      <c r="C1" s="2"/>
      <c r="D1" s="2"/>
      <c r="E1" s="2"/>
      <c r="F1" s="2"/>
      <c r="G1" s="2"/>
      <c r="H1" s="2"/>
      <c r="I1" s="2"/>
      <c r="J1" s="2"/>
      <c r="K1" s="2"/>
      <c r="L1" s="2"/>
      <c r="M1" s="2"/>
    </row>
    <row r="2" spans="1:15" ht="12.75">
      <c r="A2" s="2"/>
      <c r="B2" s="2"/>
      <c r="C2" s="2"/>
      <c r="D2" s="2"/>
      <c r="E2" s="2"/>
      <c r="F2" s="2"/>
      <c r="G2" s="2"/>
      <c r="H2" s="2"/>
      <c r="I2" s="2"/>
      <c r="J2" s="2"/>
      <c r="K2" s="2"/>
      <c r="L2" s="2"/>
      <c r="M2" s="2"/>
    </row>
    <row r="3" spans="1:15" ht="41.25" customHeight="1">
      <c r="A3" s="3" t="s">
        <v>45</v>
      </c>
      <c r="B3" s="4" t="s">
        <v>8</v>
      </c>
      <c r="C3" s="4" t="s">
        <v>9</v>
      </c>
      <c r="D3" s="4" t="s">
        <v>48</v>
      </c>
      <c r="E3" s="4" t="s">
        <v>0</v>
      </c>
      <c r="F3" s="4" t="s">
        <v>31</v>
      </c>
      <c r="G3" s="5"/>
      <c r="H3" s="5"/>
      <c r="I3" s="5"/>
      <c r="J3" s="5"/>
      <c r="K3" s="5"/>
      <c r="L3" s="5"/>
      <c r="M3" s="5"/>
      <c r="N3" s="5"/>
    </row>
    <row r="4" spans="1:15" ht="12.75">
      <c r="A4" s="6" t="s">
        <v>87</v>
      </c>
      <c r="B4" s="18">
        <v>14537</v>
      </c>
      <c r="C4" s="18">
        <v>41145</v>
      </c>
      <c r="D4" s="7" t="s">
        <v>191</v>
      </c>
      <c r="E4" s="18">
        <v>55682</v>
      </c>
      <c r="F4" s="19">
        <v>0.26107180058187562</v>
      </c>
      <c r="H4" s="2"/>
      <c r="I4" s="5" t="s">
        <v>10</v>
      </c>
      <c r="J4" s="2"/>
      <c r="K4" s="2"/>
      <c r="L4" s="2"/>
      <c r="M4" s="2"/>
    </row>
    <row r="5" spans="1:15" ht="12.75">
      <c r="A5" s="6" t="s">
        <v>88</v>
      </c>
      <c r="B5" s="18">
        <v>19326</v>
      </c>
      <c r="C5" s="18">
        <v>50479</v>
      </c>
      <c r="D5" s="7" t="s">
        <v>192</v>
      </c>
      <c r="E5" s="18">
        <v>69805</v>
      </c>
      <c r="F5" s="19">
        <v>0.27685695867058235</v>
      </c>
      <c r="G5" s="2"/>
      <c r="H5" s="2"/>
      <c r="I5" s="2"/>
      <c r="J5" s="2"/>
      <c r="K5" s="2"/>
      <c r="L5" s="2"/>
      <c r="M5" s="2"/>
    </row>
    <row r="6" spans="1:15" ht="12.75" customHeight="1">
      <c r="A6" s="6" t="s">
        <v>2</v>
      </c>
      <c r="B6" s="18">
        <v>72262</v>
      </c>
      <c r="C6" s="18">
        <v>142487</v>
      </c>
      <c r="D6" s="7" t="s">
        <v>201</v>
      </c>
      <c r="E6" s="18">
        <v>214750</v>
      </c>
      <c r="F6" s="19">
        <v>0.33649359720605354</v>
      </c>
      <c r="G6" s="21"/>
      <c r="H6" s="22"/>
      <c r="I6" s="67" t="s">
        <v>190</v>
      </c>
      <c r="J6" s="67"/>
      <c r="K6" s="67"/>
      <c r="L6" s="67"/>
      <c r="M6" s="67"/>
      <c r="N6" s="67"/>
      <c r="O6" s="67"/>
    </row>
    <row r="7" spans="1:15" ht="12.75">
      <c r="A7" s="6" t="s">
        <v>89</v>
      </c>
      <c r="B7" s="18">
        <v>10943</v>
      </c>
      <c r="C7" s="18">
        <v>28597</v>
      </c>
      <c r="D7" s="7" t="s">
        <v>193</v>
      </c>
      <c r="E7" s="18">
        <v>39540</v>
      </c>
      <c r="F7" s="19">
        <v>0.27675771370763785</v>
      </c>
      <c r="G7" s="22"/>
      <c r="H7" s="22"/>
      <c r="I7" s="67"/>
      <c r="J7" s="67"/>
      <c r="K7" s="67"/>
      <c r="L7" s="67"/>
      <c r="M7" s="67"/>
      <c r="N7" s="67"/>
      <c r="O7" s="67"/>
    </row>
    <row r="8" spans="1:15" ht="12.75">
      <c r="A8" s="6" t="s">
        <v>90</v>
      </c>
      <c r="B8" s="18">
        <v>18821</v>
      </c>
      <c r="C8" s="18">
        <v>33785</v>
      </c>
      <c r="D8" s="7" t="s">
        <v>194</v>
      </c>
      <c r="E8" s="18">
        <v>52606</v>
      </c>
      <c r="F8" s="19">
        <v>0.35777287761852261</v>
      </c>
      <c r="G8" s="22"/>
      <c r="H8" s="22"/>
      <c r="I8" s="67"/>
      <c r="J8" s="67"/>
      <c r="K8" s="67"/>
      <c r="L8" s="67"/>
      <c r="M8" s="67"/>
      <c r="N8" s="67"/>
      <c r="O8" s="67"/>
    </row>
    <row r="9" spans="1:15" ht="12.75">
      <c r="A9" s="6" t="s">
        <v>91</v>
      </c>
      <c r="B9" s="18">
        <v>12699</v>
      </c>
      <c r="C9" s="18">
        <v>27128</v>
      </c>
      <c r="D9" s="7" t="s">
        <v>200</v>
      </c>
      <c r="E9" s="18">
        <v>39827</v>
      </c>
      <c r="F9" s="19">
        <v>0.31885404373917192</v>
      </c>
      <c r="G9" s="22"/>
      <c r="H9" s="22"/>
      <c r="I9" s="67"/>
      <c r="J9" s="67"/>
      <c r="K9" s="67"/>
      <c r="L9" s="67"/>
      <c r="M9" s="67"/>
      <c r="N9" s="67"/>
      <c r="O9" s="67"/>
    </row>
    <row r="10" spans="1:15" ht="12.75">
      <c r="A10" s="6" t="s">
        <v>92</v>
      </c>
      <c r="B10" s="18">
        <v>17849</v>
      </c>
      <c r="C10" s="18">
        <v>36519</v>
      </c>
      <c r="D10" s="7" t="s">
        <v>195</v>
      </c>
      <c r="E10" s="18">
        <v>54368</v>
      </c>
      <c r="F10" s="19">
        <v>0.32829973513831667</v>
      </c>
      <c r="G10" s="23"/>
      <c r="H10" s="23"/>
      <c r="I10" s="68"/>
      <c r="J10" s="68"/>
      <c r="K10" s="68"/>
      <c r="L10" s="68"/>
      <c r="M10" s="68"/>
      <c r="N10" s="68"/>
      <c r="O10" s="68"/>
    </row>
    <row r="11" spans="1:15" ht="12.75">
      <c r="A11" s="6" t="s">
        <v>93</v>
      </c>
      <c r="B11" s="18">
        <v>10149</v>
      </c>
      <c r="C11" s="18">
        <v>33425</v>
      </c>
      <c r="D11" s="7" t="s">
        <v>197</v>
      </c>
      <c r="E11" s="18">
        <v>43574</v>
      </c>
      <c r="F11" s="19">
        <v>0.23291412310093174</v>
      </c>
      <c r="G11" s="24"/>
      <c r="H11" s="24"/>
      <c r="I11" s="2"/>
      <c r="J11" s="2"/>
      <c r="K11" s="2"/>
      <c r="L11" s="2"/>
      <c r="M11" s="2"/>
    </row>
    <row r="12" spans="1:15" ht="12.75">
      <c r="A12" s="6" t="s">
        <v>94</v>
      </c>
      <c r="B12" s="18">
        <v>9611</v>
      </c>
      <c r="C12" s="18">
        <v>39175</v>
      </c>
      <c r="D12" s="7" t="s">
        <v>196</v>
      </c>
      <c r="E12" s="18">
        <v>48786</v>
      </c>
      <c r="F12" s="19">
        <v>0.19700323863403435</v>
      </c>
      <c r="G12" s="21"/>
      <c r="H12" s="21"/>
    </row>
    <row r="13" spans="1:15" ht="12.75">
      <c r="A13" s="6" t="s">
        <v>95</v>
      </c>
      <c r="B13" s="18">
        <v>14046</v>
      </c>
      <c r="C13" s="18">
        <v>38104</v>
      </c>
      <c r="D13" s="7" t="s">
        <v>198</v>
      </c>
      <c r="E13" s="18">
        <v>52150</v>
      </c>
      <c r="F13" s="19">
        <v>0.2693384467881112</v>
      </c>
      <c r="G13" s="25"/>
      <c r="H13" s="20"/>
      <c r="I13" s="69" t="s">
        <v>149</v>
      </c>
      <c r="J13" s="69"/>
      <c r="K13" s="69"/>
      <c r="L13" s="69"/>
      <c r="M13" s="69"/>
      <c r="N13" s="69"/>
      <c r="O13" s="69"/>
    </row>
    <row r="14" spans="1:15" ht="12.75">
      <c r="A14" s="6" t="s">
        <v>96</v>
      </c>
      <c r="B14" s="18">
        <v>9548</v>
      </c>
      <c r="C14" s="18">
        <v>28063</v>
      </c>
      <c r="D14" s="7" t="s">
        <v>199</v>
      </c>
      <c r="E14" s="18">
        <v>37611</v>
      </c>
      <c r="F14" s="19">
        <v>0.25386190210310811</v>
      </c>
      <c r="G14" s="25"/>
      <c r="H14" s="20"/>
      <c r="I14" s="69"/>
      <c r="J14" s="69"/>
      <c r="K14" s="69"/>
      <c r="L14" s="69"/>
      <c r="M14" s="69"/>
      <c r="N14" s="69"/>
      <c r="O14" s="69"/>
    </row>
    <row r="15" spans="1:15" s="21" customFormat="1" ht="3" customHeight="1">
      <c r="A15" s="47"/>
      <c r="B15" s="48"/>
      <c r="C15" s="48"/>
      <c r="D15" s="49"/>
      <c r="E15" s="50"/>
      <c r="F15" s="51"/>
      <c r="G15" s="26"/>
      <c r="H15" s="20"/>
      <c r="I15" s="69"/>
      <c r="J15" s="69"/>
      <c r="K15" s="69"/>
      <c r="L15" s="69"/>
      <c r="M15" s="69"/>
      <c r="N15" s="69"/>
      <c r="O15" s="69"/>
    </row>
    <row r="16" spans="1:15" ht="12.75">
      <c r="A16" s="6" t="s">
        <v>160</v>
      </c>
      <c r="B16" s="18">
        <v>209791</v>
      </c>
      <c r="C16" s="18">
        <v>498907</v>
      </c>
      <c r="D16" s="7" t="s">
        <v>202</v>
      </c>
      <c r="E16" s="18">
        <v>708698</v>
      </c>
      <c r="F16" s="19">
        <v>0.29602312973932476</v>
      </c>
      <c r="G16" s="25"/>
      <c r="H16" s="20"/>
      <c r="I16" s="69"/>
      <c r="J16" s="69"/>
      <c r="K16" s="69"/>
      <c r="L16" s="69"/>
      <c r="M16" s="69"/>
      <c r="N16" s="69"/>
      <c r="O16" s="69"/>
    </row>
    <row r="17" spans="1:15" ht="12.75">
      <c r="A17" s="2"/>
      <c r="B17" s="2"/>
      <c r="C17" s="2"/>
      <c r="D17" s="2"/>
      <c r="E17" s="2"/>
      <c r="F17" s="9"/>
      <c r="G17" s="10"/>
      <c r="H17" s="10"/>
      <c r="I17" s="10"/>
      <c r="J17" s="10"/>
      <c r="K17" s="10"/>
      <c r="L17" s="10"/>
      <c r="M17" s="10"/>
    </row>
    <row r="18" spans="1:15" ht="12.75" customHeight="1">
      <c r="A18" s="46" t="s">
        <v>229</v>
      </c>
      <c r="B18" s="2"/>
      <c r="C18" s="2"/>
      <c r="D18" s="2"/>
      <c r="E18" s="2"/>
      <c r="F18" s="9"/>
    </row>
    <row r="19" spans="1:15" ht="12.75">
      <c r="A19" s="35" t="s">
        <v>162</v>
      </c>
      <c r="B19" s="2"/>
      <c r="C19" s="2"/>
      <c r="D19" s="2"/>
      <c r="E19" s="2"/>
      <c r="F19" s="2"/>
      <c r="G19" s="2"/>
      <c r="H19" s="9"/>
      <c r="I19" s="70" t="s">
        <v>86</v>
      </c>
      <c r="J19" s="70"/>
      <c r="K19" s="70"/>
      <c r="L19" s="70"/>
      <c r="M19" s="70"/>
      <c r="N19" s="70"/>
      <c r="O19" s="70"/>
    </row>
    <row r="20" spans="1:15" ht="12.75">
      <c r="A20" s="2"/>
      <c r="B20" s="2"/>
      <c r="C20" s="2"/>
      <c r="D20" s="2"/>
      <c r="E20" s="2"/>
      <c r="F20" s="2"/>
      <c r="G20" s="2"/>
      <c r="H20" s="9"/>
      <c r="I20" s="70"/>
      <c r="J20" s="70"/>
      <c r="K20" s="70"/>
      <c r="L20" s="70"/>
      <c r="M20" s="70"/>
      <c r="N20" s="70"/>
      <c r="O20" s="70"/>
    </row>
    <row r="21" spans="1:15" ht="12.75">
      <c r="A21" s="5" t="s">
        <v>189</v>
      </c>
      <c r="B21" s="2"/>
      <c r="C21" s="2"/>
      <c r="D21" s="2"/>
      <c r="E21" s="2"/>
      <c r="F21" s="2"/>
      <c r="G21" s="2"/>
      <c r="H21" s="9"/>
      <c r="I21" s="70"/>
      <c r="J21" s="70"/>
      <c r="K21" s="70"/>
      <c r="L21" s="70"/>
      <c r="M21" s="70"/>
      <c r="N21" s="70"/>
      <c r="O21" s="70"/>
    </row>
    <row r="22" spans="1:15" ht="12.75" customHeight="1">
      <c r="H22" s="9"/>
      <c r="I22" s="70"/>
      <c r="J22" s="70"/>
      <c r="K22" s="70"/>
      <c r="L22" s="70"/>
      <c r="M22" s="70"/>
      <c r="N22" s="70"/>
      <c r="O22" s="70"/>
    </row>
    <row r="23" spans="1:15" ht="12.75" customHeight="1">
      <c r="F23" s="9"/>
    </row>
    <row r="25" spans="1:15" ht="12.75">
      <c r="F25" s="9"/>
    </row>
    <row r="26" spans="1:15" ht="12.75">
      <c r="F26" s="9"/>
    </row>
    <row r="27" spans="1:15" ht="12.75">
      <c r="F27" s="9"/>
      <c r="G27" s="10"/>
      <c r="H27" s="10"/>
      <c r="I27" s="10"/>
      <c r="J27" s="10"/>
      <c r="K27" s="10"/>
      <c r="L27" s="10"/>
      <c r="M27" s="10"/>
    </row>
    <row r="28" spans="1:15" ht="12.75">
      <c r="F28" s="9"/>
      <c r="G28" s="10"/>
      <c r="H28" s="10"/>
      <c r="I28" s="10"/>
      <c r="J28" s="10"/>
      <c r="K28" s="10"/>
      <c r="L28" s="10"/>
      <c r="M28" s="10"/>
    </row>
    <row r="29" spans="1:15" ht="12.75">
      <c r="F29" s="9"/>
      <c r="G29" s="10"/>
      <c r="H29" s="10"/>
      <c r="I29" s="10"/>
      <c r="J29" s="10"/>
      <c r="K29" s="10"/>
      <c r="L29" s="10"/>
      <c r="M29" s="10"/>
    </row>
    <row r="30" spans="1:15" ht="12.75">
      <c r="F30" s="9"/>
      <c r="G30" s="10"/>
      <c r="H30" s="10"/>
      <c r="I30" s="10"/>
      <c r="J30" s="10"/>
      <c r="K30" s="10"/>
      <c r="L30" s="10"/>
      <c r="M30" s="10"/>
    </row>
    <row r="31" spans="1:15" ht="12.75">
      <c r="F31" s="9"/>
    </row>
    <row r="32" spans="1:15" ht="12.75">
      <c r="F32" s="2"/>
    </row>
    <row r="33" spans="6:13" ht="12.75">
      <c r="F33" s="2"/>
    </row>
    <row r="34" spans="6:13" ht="12.75">
      <c r="F34" s="2"/>
    </row>
    <row r="35" spans="6:13" ht="12.75">
      <c r="F35" s="2"/>
      <c r="G35" s="2"/>
      <c r="H35" s="2"/>
      <c r="L35" s="2"/>
      <c r="M35" s="2"/>
    </row>
    <row r="36" spans="6:13" ht="12.75">
      <c r="F36" s="2"/>
      <c r="G36" s="2"/>
      <c r="H36" s="2"/>
      <c r="L36" s="2"/>
      <c r="M36" s="2"/>
    </row>
    <row r="37" spans="6:13" ht="12.75">
      <c r="L37" s="2"/>
    </row>
    <row r="38" spans="6:13" ht="12.75">
      <c r="L38" s="2"/>
    </row>
    <row r="39" spans="6:13" ht="12.75">
      <c r="L39" s="2"/>
    </row>
    <row r="40" spans="6:13" ht="12.75">
      <c r="L40" s="2"/>
    </row>
    <row r="41" spans="6:13" ht="12.75">
      <c r="L41" s="2"/>
    </row>
    <row r="42" spans="6:13" ht="12.75">
      <c r="L42" s="2"/>
    </row>
    <row r="43" spans="6:13" ht="12.75">
      <c r="L43" s="2"/>
    </row>
    <row r="44" spans="6:13" ht="12.75">
      <c r="L44" s="2"/>
    </row>
    <row r="45" spans="6:13" ht="12.75">
      <c r="L45" s="2"/>
    </row>
    <row r="46" spans="6:13" ht="12.75">
      <c r="L46" s="2"/>
    </row>
    <row r="47" spans="6:13" ht="12.75">
      <c r="L47" s="2"/>
    </row>
    <row r="48" spans="6:13" ht="12.75">
      <c r="L48" s="2"/>
    </row>
    <row r="49" spans="11:12" ht="12.75">
      <c r="L49" s="2"/>
    </row>
    <row r="50" spans="11:12" ht="12.75">
      <c r="L50" s="2"/>
    </row>
    <row r="51" spans="11:12" ht="12.75">
      <c r="L51" s="2"/>
    </row>
    <row r="52" spans="11:12" ht="12.75">
      <c r="L52" s="2"/>
    </row>
    <row r="53" spans="11:12" ht="12.75">
      <c r="L53" s="2"/>
    </row>
    <row r="54" spans="11:12" ht="12.75">
      <c r="L54" s="2"/>
    </row>
    <row r="55" spans="11:12" ht="12.75">
      <c r="L55" s="2"/>
    </row>
    <row r="56" spans="11:12" ht="12.75">
      <c r="L56" s="2"/>
    </row>
    <row r="57" spans="11:12" ht="12.75">
      <c r="L57" s="2"/>
    </row>
    <row r="58" spans="11:12" ht="12.75">
      <c r="L58" s="2"/>
    </row>
    <row r="59" spans="11:12" ht="12.75">
      <c r="L59" s="2"/>
    </row>
    <row r="60" spans="11:12" ht="12.75">
      <c r="L60" s="2"/>
    </row>
    <row r="61" spans="11:12" ht="12.75">
      <c r="K61"/>
      <c r="L61" s="2"/>
    </row>
  </sheetData>
  <mergeCells count="3">
    <mergeCell ref="I6:O10"/>
    <mergeCell ref="I13:O16"/>
    <mergeCell ref="I19:O22"/>
  </mergeCells>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dimension ref="A1:T61"/>
  <sheetViews>
    <sheetView workbookViewId="0">
      <selection activeCell="E30" sqref="E30"/>
    </sheetView>
  </sheetViews>
  <sheetFormatPr defaultRowHeight="11.25"/>
  <cols>
    <col min="1" max="1" width="37.6640625" style="11" customWidth="1"/>
    <col min="2" max="3" width="9.83203125" style="11" bestFit="1" customWidth="1"/>
    <col min="4" max="4" width="18.33203125" style="11" customWidth="1"/>
    <col min="5" max="5" width="17.83203125" style="11" customWidth="1"/>
    <col min="6" max="15" width="9.33203125" style="11"/>
    <col min="16" max="20" width="9.33203125" style="21"/>
    <col min="21" max="16384" width="9.33203125" style="11"/>
  </cols>
  <sheetData>
    <row r="1" spans="1:15" ht="18.75">
      <c r="A1" s="1" t="s">
        <v>239</v>
      </c>
      <c r="B1" s="2"/>
      <c r="C1" s="2"/>
      <c r="D1" s="2"/>
      <c r="E1" s="2"/>
      <c r="F1" s="2"/>
      <c r="G1" s="2"/>
      <c r="H1" s="2"/>
      <c r="I1" s="2"/>
      <c r="J1" s="2"/>
      <c r="K1" s="2"/>
      <c r="L1" s="2"/>
      <c r="M1" s="2"/>
    </row>
    <row r="2" spans="1:15" ht="12.75">
      <c r="A2" s="2" t="s">
        <v>133</v>
      </c>
      <c r="B2" s="2"/>
      <c r="C2" s="2"/>
      <c r="D2" s="2"/>
      <c r="E2" s="2"/>
      <c r="F2" s="2"/>
      <c r="G2" s="2"/>
      <c r="H2" s="2"/>
      <c r="I2" s="2"/>
      <c r="J2" s="2"/>
      <c r="K2" s="2"/>
      <c r="L2" s="2"/>
      <c r="M2" s="2"/>
    </row>
    <row r="3" spans="1:15" ht="41.25" customHeight="1">
      <c r="A3" s="3" t="s">
        <v>45</v>
      </c>
      <c r="B3" s="4" t="s">
        <v>8</v>
      </c>
      <c r="C3" s="4" t="s">
        <v>9</v>
      </c>
      <c r="D3" s="4" t="s">
        <v>48</v>
      </c>
      <c r="E3" s="4" t="s">
        <v>0</v>
      </c>
      <c r="F3" s="4" t="s">
        <v>31</v>
      </c>
      <c r="G3" s="5"/>
      <c r="H3" s="5"/>
      <c r="I3" s="5"/>
      <c r="J3" s="5"/>
      <c r="K3" s="5"/>
      <c r="L3" s="5"/>
      <c r="M3" s="5"/>
      <c r="N3" s="5"/>
    </row>
    <row r="4" spans="1:15" ht="12.75">
      <c r="A4" s="6" t="s">
        <v>87</v>
      </c>
      <c r="B4" s="18">
        <v>16426</v>
      </c>
      <c r="C4" s="18">
        <v>38653</v>
      </c>
      <c r="D4" s="7" t="s">
        <v>120</v>
      </c>
      <c r="E4" s="18">
        <v>55079</v>
      </c>
      <c r="F4" s="19">
        <v>0.2982261842081374</v>
      </c>
      <c r="H4" s="2"/>
      <c r="I4" s="5" t="s">
        <v>10</v>
      </c>
      <c r="J4" s="2"/>
      <c r="K4" s="2"/>
      <c r="L4" s="2"/>
      <c r="M4" s="2"/>
    </row>
    <row r="5" spans="1:15" ht="12.75">
      <c r="A5" s="6" t="s">
        <v>88</v>
      </c>
      <c r="B5" s="18">
        <v>20035</v>
      </c>
      <c r="C5" s="18">
        <v>47969</v>
      </c>
      <c r="D5" s="7" t="s">
        <v>121</v>
      </c>
      <c r="E5" s="18">
        <v>68004</v>
      </c>
      <c r="F5" s="19">
        <v>0.2946150226457267</v>
      </c>
      <c r="G5" s="2"/>
      <c r="H5" s="2"/>
      <c r="I5" s="2"/>
      <c r="J5" s="2"/>
      <c r="K5" s="2"/>
      <c r="L5" s="2"/>
      <c r="M5" s="2"/>
    </row>
    <row r="6" spans="1:15" ht="12.75" customHeight="1">
      <c r="A6" s="6" t="s">
        <v>2</v>
      </c>
      <c r="B6" s="18">
        <v>72159</v>
      </c>
      <c r="C6" s="18">
        <v>138265</v>
      </c>
      <c r="D6" s="7" t="s">
        <v>122</v>
      </c>
      <c r="E6" s="18">
        <v>210424</v>
      </c>
      <c r="F6" s="19">
        <v>0.34292191004828348</v>
      </c>
      <c r="G6" s="21"/>
      <c r="H6" s="22"/>
      <c r="I6" s="69" t="s">
        <v>81</v>
      </c>
      <c r="J6" s="69"/>
      <c r="K6" s="69"/>
      <c r="L6" s="69"/>
      <c r="M6" s="69"/>
      <c r="N6" s="69"/>
      <c r="O6" s="69"/>
    </row>
    <row r="7" spans="1:15" ht="12.75">
      <c r="A7" s="6" t="s">
        <v>89</v>
      </c>
      <c r="B7" s="18">
        <v>11969</v>
      </c>
      <c r="C7" s="18">
        <v>27364</v>
      </c>
      <c r="D7" s="7" t="s">
        <v>123</v>
      </c>
      <c r="E7" s="18">
        <v>39333</v>
      </c>
      <c r="F7" s="19">
        <v>0.30429918897617775</v>
      </c>
      <c r="G7" s="22"/>
      <c r="H7" s="22"/>
      <c r="I7" s="69"/>
      <c r="J7" s="69"/>
      <c r="K7" s="69"/>
      <c r="L7" s="69"/>
      <c r="M7" s="69"/>
      <c r="N7" s="69"/>
      <c r="O7" s="69"/>
    </row>
    <row r="8" spans="1:15" ht="12.75">
      <c r="A8" s="6" t="s">
        <v>90</v>
      </c>
      <c r="B8" s="18">
        <v>16855</v>
      </c>
      <c r="C8" s="18">
        <v>33398</v>
      </c>
      <c r="D8" s="7" t="s">
        <v>67</v>
      </c>
      <c r="E8" s="18">
        <v>50253</v>
      </c>
      <c r="F8" s="19">
        <v>0.33540286152070525</v>
      </c>
      <c r="G8" s="22"/>
      <c r="H8" s="22"/>
      <c r="I8" s="69"/>
      <c r="J8" s="69"/>
      <c r="K8" s="69"/>
      <c r="L8" s="69"/>
      <c r="M8" s="69"/>
      <c r="N8" s="69"/>
      <c r="O8" s="69"/>
    </row>
    <row r="9" spans="1:15" ht="12.75">
      <c r="A9" s="6" t="s">
        <v>91</v>
      </c>
      <c r="B9" s="18">
        <v>12852</v>
      </c>
      <c r="C9" s="18">
        <v>25592</v>
      </c>
      <c r="D9" s="7" t="s">
        <v>124</v>
      </c>
      <c r="E9" s="18">
        <v>38444</v>
      </c>
      <c r="F9" s="19">
        <v>0.33430444282592864</v>
      </c>
      <c r="G9" s="22"/>
      <c r="H9" s="22"/>
      <c r="I9" s="69"/>
      <c r="J9" s="69"/>
      <c r="K9" s="69"/>
      <c r="L9" s="69"/>
      <c r="M9" s="69"/>
      <c r="N9" s="69"/>
      <c r="O9" s="69"/>
    </row>
    <row r="10" spans="1:15" ht="12.75">
      <c r="A10" s="6" t="s">
        <v>92</v>
      </c>
      <c r="B10" s="18">
        <v>17097</v>
      </c>
      <c r="C10" s="18">
        <v>34386</v>
      </c>
      <c r="D10" s="7" t="s">
        <v>125</v>
      </c>
      <c r="E10" s="18">
        <v>51483</v>
      </c>
      <c r="F10" s="19">
        <v>0.33209020453353533</v>
      </c>
      <c r="G10" s="23"/>
      <c r="H10" s="23"/>
      <c r="I10" s="69"/>
      <c r="J10" s="69"/>
      <c r="K10" s="69"/>
      <c r="L10" s="69"/>
      <c r="M10" s="69"/>
      <c r="N10" s="69"/>
      <c r="O10" s="69"/>
    </row>
    <row r="11" spans="1:15" ht="12.75">
      <c r="A11" s="6" t="s">
        <v>93</v>
      </c>
      <c r="B11" s="18">
        <v>10617</v>
      </c>
      <c r="C11" s="18">
        <v>31785</v>
      </c>
      <c r="D11" s="7" t="s">
        <v>126</v>
      </c>
      <c r="E11" s="18">
        <v>42402</v>
      </c>
      <c r="F11" s="19">
        <v>0.25038913258808548</v>
      </c>
      <c r="G11" s="24"/>
      <c r="H11" s="24"/>
      <c r="I11" s="2"/>
      <c r="J11" s="2"/>
      <c r="K11" s="2"/>
      <c r="L11" s="2"/>
      <c r="M11" s="2"/>
    </row>
    <row r="12" spans="1:15" ht="12.75">
      <c r="A12" s="6" t="s">
        <v>94</v>
      </c>
      <c r="B12" s="18">
        <v>10462</v>
      </c>
      <c r="C12" s="18">
        <v>37396</v>
      </c>
      <c r="D12" s="7" t="s">
        <v>127</v>
      </c>
      <c r="E12" s="18">
        <v>47858</v>
      </c>
      <c r="F12" s="19">
        <v>0.21860503990973296</v>
      </c>
      <c r="G12" s="21"/>
      <c r="H12" s="21"/>
    </row>
    <row r="13" spans="1:15" ht="12.75">
      <c r="A13" s="6" t="s">
        <v>95</v>
      </c>
      <c r="B13" s="18">
        <v>14547</v>
      </c>
      <c r="C13" s="18">
        <v>36631</v>
      </c>
      <c r="D13" s="7" t="s">
        <v>128</v>
      </c>
      <c r="E13" s="18">
        <v>51178</v>
      </c>
      <c r="F13" s="19">
        <v>0.28424322951268122</v>
      </c>
      <c r="G13" s="25"/>
      <c r="H13" s="20"/>
      <c r="I13" s="69" t="s">
        <v>11</v>
      </c>
      <c r="J13" s="69"/>
      <c r="K13" s="69"/>
      <c r="L13" s="69"/>
      <c r="M13" s="69"/>
      <c r="N13" s="69"/>
      <c r="O13" s="69"/>
    </row>
    <row r="14" spans="1:15" ht="12.75">
      <c r="A14" s="6" t="s">
        <v>96</v>
      </c>
      <c r="B14" s="18">
        <v>9946</v>
      </c>
      <c r="C14" s="18">
        <v>27098</v>
      </c>
      <c r="D14" s="7" t="s">
        <v>129</v>
      </c>
      <c r="E14" s="18">
        <v>37044</v>
      </c>
      <c r="F14" s="19">
        <v>0.26849152359356443</v>
      </c>
      <c r="G14" s="25"/>
      <c r="H14" s="20"/>
      <c r="I14" s="69"/>
      <c r="J14" s="69"/>
      <c r="K14" s="69"/>
      <c r="L14" s="69"/>
      <c r="M14" s="69"/>
      <c r="N14" s="69"/>
      <c r="O14" s="69"/>
    </row>
    <row r="15" spans="1:15" s="21" customFormat="1" ht="3" customHeight="1">
      <c r="A15" s="47"/>
      <c r="B15" s="48"/>
      <c r="C15" s="48"/>
      <c r="D15" s="49"/>
      <c r="E15" s="50"/>
      <c r="F15" s="51"/>
      <c r="G15" s="26"/>
      <c r="H15" s="20"/>
      <c r="I15" s="69"/>
      <c r="J15" s="69"/>
      <c r="K15" s="69"/>
      <c r="L15" s="69"/>
      <c r="M15" s="69"/>
      <c r="N15" s="69"/>
      <c r="O15" s="69"/>
    </row>
    <row r="16" spans="1:15" ht="12.75">
      <c r="A16" s="6" t="s">
        <v>160</v>
      </c>
      <c r="B16" s="18">
        <v>212965</v>
      </c>
      <c r="C16" s="18">
        <v>478536</v>
      </c>
      <c r="D16" s="7" t="s">
        <v>130</v>
      </c>
      <c r="E16" s="18">
        <v>691501</v>
      </c>
      <c r="F16" s="19">
        <v>0.30797497039049837</v>
      </c>
      <c r="G16" s="25"/>
      <c r="H16" s="20"/>
      <c r="I16" s="69"/>
      <c r="J16" s="69"/>
      <c r="K16" s="69"/>
      <c r="L16" s="69"/>
      <c r="M16" s="69"/>
      <c r="N16" s="69"/>
      <c r="O16" s="69"/>
    </row>
    <row r="17" spans="1:15" ht="12.75">
      <c r="A17" s="2"/>
      <c r="B17" s="2"/>
      <c r="C17" s="2"/>
      <c r="D17" s="2"/>
      <c r="E17" s="2"/>
      <c r="F17" s="9"/>
      <c r="G17" s="10"/>
      <c r="H17" s="10"/>
      <c r="I17" s="10"/>
      <c r="J17" s="10"/>
      <c r="K17" s="10"/>
      <c r="L17" s="10"/>
      <c r="M17" s="10"/>
    </row>
    <row r="18" spans="1:15" ht="12.75" customHeight="1">
      <c r="A18" s="46" t="s">
        <v>229</v>
      </c>
      <c r="B18" s="2"/>
      <c r="C18" s="2"/>
      <c r="D18" s="2"/>
      <c r="E18" s="2"/>
      <c r="F18" s="9"/>
    </row>
    <row r="19" spans="1:15" ht="12.75">
      <c r="A19" s="35" t="s">
        <v>162</v>
      </c>
      <c r="B19" s="2"/>
      <c r="C19" s="2"/>
      <c r="D19" s="2"/>
      <c r="E19" s="2"/>
      <c r="F19" s="2"/>
      <c r="G19" s="2"/>
      <c r="H19" s="9"/>
      <c r="I19" s="70" t="s">
        <v>86</v>
      </c>
      <c r="J19" s="70"/>
      <c r="K19" s="70"/>
      <c r="L19" s="70"/>
      <c r="M19" s="70"/>
      <c r="N19" s="70"/>
      <c r="O19" s="70"/>
    </row>
    <row r="20" spans="1:15" ht="12.75">
      <c r="A20" s="2"/>
      <c r="B20" s="2"/>
      <c r="C20" s="2"/>
      <c r="D20" s="2"/>
      <c r="E20" s="2"/>
      <c r="F20" s="2"/>
      <c r="G20" s="2"/>
      <c r="H20" s="9"/>
      <c r="I20" s="70"/>
      <c r="J20" s="70"/>
      <c r="K20" s="70"/>
      <c r="L20" s="70"/>
      <c r="M20" s="70"/>
      <c r="N20" s="70"/>
      <c r="O20" s="70"/>
    </row>
    <row r="21" spans="1:15" ht="12.75">
      <c r="A21" s="5" t="s">
        <v>97</v>
      </c>
      <c r="B21" s="2"/>
      <c r="C21" s="2"/>
      <c r="D21" s="2"/>
      <c r="E21" s="2"/>
      <c r="F21" s="2"/>
      <c r="G21" s="2"/>
      <c r="H21" s="9"/>
      <c r="I21" s="70"/>
      <c r="J21" s="70"/>
      <c r="K21" s="70"/>
      <c r="L21" s="70"/>
      <c r="M21" s="70"/>
      <c r="N21" s="70"/>
      <c r="O21" s="70"/>
    </row>
    <row r="22" spans="1:15" ht="12.75" customHeight="1">
      <c r="H22" s="9"/>
      <c r="I22" s="70"/>
      <c r="J22" s="70"/>
      <c r="K22" s="70"/>
      <c r="L22" s="70"/>
      <c r="M22" s="70"/>
      <c r="N22" s="70"/>
      <c r="O22" s="70"/>
    </row>
    <row r="23" spans="1:15" ht="12.75" customHeight="1">
      <c r="F23" s="9"/>
    </row>
    <row r="24" spans="1:15" ht="12.75">
      <c r="F24" s="9"/>
    </row>
    <row r="25" spans="1:15" ht="12.75">
      <c r="F25" s="9"/>
    </row>
    <row r="26" spans="1:15" ht="12.75">
      <c r="F26" s="9"/>
    </row>
    <row r="27" spans="1:15" ht="12.75">
      <c r="F27" s="9"/>
      <c r="G27" s="10"/>
      <c r="H27" s="10"/>
      <c r="I27" s="10"/>
      <c r="J27" s="10"/>
      <c r="K27" s="10"/>
      <c r="L27" s="10"/>
      <c r="M27" s="10"/>
    </row>
    <row r="28" spans="1:15" ht="12.75">
      <c r="F28" s="9"/>
      <c r="G28" s="10"/>
      <c r="H28" s="10"/>
      <c r="I28" s="10"/>
      <c r="J28" s="10"/>
      <c r="K28" s="10"/>
      <c r="L28" s="10"/>
      <c r="M28" s="10"/>
    </row>
    <row r="29" spans="1:15" ht="12.75">
      <c r="F29" s="9"/>
      <c r="G29" s="10"/>
      <c r="H29" s="10"/>
      <c r="I29" s="10"/>
      <c r="J29" s="10"/>
      <c r="K29" s="10"/>
      <c r="L29" s="10"/>
      <c r="M29" s="10"/>
    </row>
    <row r="30" spans="1:15" ht="12.75">
      <c r="F30" s="9"/>
      <c r="G30" s="10"/>
      <c r="H30" s="10"/>
      <c r="I30" s="10"/>
      <c r="J30" s="10"/>
      <c r="K30" s="10"/>
      <c r="L30" s="10"/>
      <c r="M30" s="10"/>
    </row>
    <row r="31" spans="1:15" ht="12.75">
      <c r="F31" s="9"/>
    </row>
    <row r="32" spans="1:15" ht="12.75">
      <c r="F32" s="2"/>
    </row>
    <row r="33" spans="6:13" ht="12.75">
      <c r="F33" s="2"/>
    </row>
    <row r="34" spans="6:13" ht="12.75">
      <c r="F34" s="2"/>
    </row>
    <row r="35" spans="6:13" ht="12.75">
      <c r="F35" s="2"/>
      <c r="G35" s="2"/>
      <c r="H35" s="2"/>
      <c r="L35" s="2"/>
      <c r="M35" s="2"/>
    </row>
    <row r="36" spans="6:13" ht="12.75">
      <c r="F36" s="2"/>
      <c r="G36" s="2"/>
      <c r="H36" s="2"/>
      <c r="L36" s="2"/>
      <c r="M36" s="2"/>
    </row>
    <row r="37" spans="6:13" ht="12.75">
      <c r="L37" s="2"/>
    </row>
    <row r="38" spans="6:13" ht="12.75">
      <c r="L38" s="2"/>
    </row>
    <row r="39" spans="6:13" ht="12.75">
      <c r="L39" s="2"/>
    </row>
    <row r="40" spans="6:13" ht="12.75">
      <c r="L40" s="2"/>
    </row>
    <row r="41" spans="6:13" ht="12.75">
      <c r="L41" s="2"/>
    </row>
    <row r="42" spans="6:13" ht="12.75">
      <c r="L42" s="2"/>
    </row>
    <row r="43" spans="6:13" ht="12.75">
      <c r="L43" s="2"/>
    </row>
    <row r="44" spans="6:13" ht="12.75">
      <c r="L44" s="2"/>
    </row>
    <row r="45" spans="6:13" ht="12.75">
      <c r="L45" s="2"/>
    </row>
    <row r="46" spans="6:13" ht="12.75">
      <c r="L46" s="2"/>
    </row>
    <row r="47" spans="6:13" ht="12.75">
      <c r="L47" s="2"/>
    </row>
    <row r="48" spans="6:13" ht="12.75">
      <c r="L48" s="2"/>
    </row>
    <row r="49" spans="11:12" ht="12.75">
      <c r="L49" s="2"/>
    </row>
    <row r="50" spans="11:12" ht="12.75">
      <c r="L50" s="2"/>
    </row>
    <row r="51" spans="11:12" ht="12.75">
      <c r="L51" s="2"/>
    </row>
    <row r="52" spans="11:12" ht="12.75">
      <c r="L52" s="2"/>
    </row>
    <row r="53" spans="11:12" ht="12.75">
      <c r="L53" s="2"/>
    </row>
    <row r="54" spans="11:12" ht="12.75">
      <c r="L54" s="2"/>
    </row>
    <row r="55" spans="11:12" ht="12.75">
      <c r="L55" s="2"/>
    </row>
    <row r="56" spans="11:12" ht="12.75">
      <c r="L56" s="2"/>
    </row>
    <row r="57" spans="11:12" ht="12.75">
      <c r="L57" s="2"/>
    </row>
    <row r="58" spans="11:12" ht="12.75">
      <c r="L58" s="2"/>
    </row>
    <row r="59" spans="11:12" ht="12.75">
      <c r="L59" s="2"/>
    </row>
    <row r="60" spans="11:12" ht="12.75">
      <c r="L60" s="2"/>
    </row>
    <row r="61" spans="11:12" ht="12.75">
      <c r="K61"/>
      <c r="L61" s="2"/>
    </row>
  </sheetData>
  <mergeCells count="3">
    <mergeCell ref="I6:O10"/>
    <mergeCell ref="I13:O16"/>
    <mergeCell ref="I19:O22"/>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O55"/>
  <sheetViews>
    <sheetView workbookViewId="0">
      <selection activeCell="G29" sqref="G29"/>
    </sheetView>
  </sheetViews>
  <sheetFormatPr defaultRowHeight="11.25"/>
  <cols>
    <col min="1" max="1" width="37.6640625" style="11" customWidth="1"/>
    <col min="2" max="3" width="9.83203125" style="11" bestFit="1" customWidth="1"/>
    <col min="4" max="4" width="18.33203125" style="11" customWidth="1"/>
    <col min="5" max="5" width="18.1640625" style="11" customWidth="1"/>
    <col min="6" max="16384" width="9.33203125" style="11"/>
  </cols>
  <sheetData>
    <row r="1" spans="1:15" ht="18.75">
      <c r="A1" s="1" t="s">
        <v>240</v>
      </c>
      <c r="B1" s="2"/>
      <c r="C1" s="2"/>
      <c r="D1" s="2"/>
      <c r="E1" s="2"/>
      <c r="F1" s="2"/>
      <c r="G1" s="2"/>
      <c r="H1" s="2"/>
      <c r="I1" s="2"/>
      <c r="J1" s="2"/>
      <c r="K1" s="2"/>
      <c r="L1" s="2"/>
      <c r="M1" s="2"/>
      <c r="N1" s="2"/>
      <c r="O1" s="2"/>
    </row>
    <row r="2" spans="1:15" ht="12.75">
      <c r="A2" s="2" t="s">
        <v>133</v>
      </c>
      <c r="B2" s="2"/>
      <c r="C2" s="2"/>
      <c r="D2" s="2"/>
      <c r="E2" s="2"/>
      <c r="F2" s="2"/>
      <c r="G2" s="2"/>
      <c r="H2" s="2"/>
      <c r="I2" s="2"/>
      <c r="J2" s="2"/>
      <c r="K2" s="2"/>
      <c r="L2" s="2"/>
      <c r="M2" s="2"/>
      <c r="N2" s="2"/>
      <c r="O2" s="2"/>
    </row>
    <row r="3" spans="1:15" ht="41.25" customHeight="1">
      <c r="A3" s="3" t="s">
        <v>45</v>
      </c>
      <c r="B3" s="4" t="s">
        <v>8</v>
      </c>
      <c r="C3" s="4" t="s">
        <v>9</v>
      </c>
      <c r="D3" s="4" t="s">
        <v>48</v>
      </c>
      <c r="E3" s="4" t="s">
        <v>0</v>
      </c>
      <c r="F3" s="4" t="s">
        <v>31</v>
      </c>
      <c r="G3" s="5"/>
      <c r="H3" s="5"/>
      <c r="I3" s="5"/>
      <c r="J3" s="5"/>
      <c r="K3" s="5"/>
      <c r="L3" s="5"/>
      <c r="M3" s="5"/>
      <c r="N3" s="5"/>
      <c r="O3" s="5"/>
    </row>
    <row r="4" spans="1:15" ht="12.75">
      <c r="A4" s="6" t="s">
        <v>25</v>
      </c>
      <c r="B4" s="18">
        <v>10510</v>
      </c>
      <c r="C4" s="18">
        <v>16607</v>
      </c>
      <c r="D4" s="7" t="s">
        <v>98</v>
      </c>
      <c r="E4" s="18">
        <v>27117</v>
      </c>
      <c r="F4" s="19">
        <v>0.38757974702216325</v>
      </c>
      <c r="G4" s="9"/>
      <c r="H4" s="9"/>
      <c r="I4" s="5" t="s">
        <v>10</v>
      </c>
      <c r="J4" s="2"/>
      <c r="K4" s="2"/>
      <c r="L4" s="2"/>
      <c r="M4" s="2"/>
      <c r="N4" s="2"/>
      <c r="O4" s="2"/>
    </row>
    <row r="5" spans="1:15" ht="12.75">
      <c r="A5" s="6" t="s">
        <v>29</v>
      </c>
      <c r="B5" s="18">
        <v>4680</v>
      </c>
      <c r="C5" s="18">
        <v>11887</v>
      </c>
      <c r="D5" s="7" t="s">
        <v>99</v>
      </c>
      <c r="E5" s="18">
        <v>16567</v>
      </c>
      <c r="F5" s="19">
        <v>0.28248928592986056</v>
      </c>
      <c r="G5" s="9"/>
      <c r="H5" s="9"/>
      <c r="I5" s="2"/>
      <c r="J5" s="2"/>
      <c r="K5" s="2"/>
      <c r="L5" s="2"/>
      <c r="M5" s="2"/>
      <c r="N5" s="2"/>
      <c r="O5" s="2"/>
    </row>
    <row r="6" spans="1:15" ht="12.75" customHeight="1">
      <c r="A6" s="6" t="s">
        <v>20</v>
      </c>
      <c r="B6" s="18">
        <v>5854</v>
      </c>
      <c r="C6" s="18">
        <v>13031</v>
      </c>
      <c r="D6" s="7" t="s">
        <v>100</v>
      </c>
      <c r="E6" s="18">
        <v>18885</v>
      </c>
      <c r="F6" s="19">
        <v>0.30998146677257082</v>
      </c>
      <c r="G6" s="9"/>
      <c r="H6" s="9"/>
      <c r="I6" s="69" t="s">
        <v>81</v>
      </c>
      <c r="J6" s="69"/>
      <c r="K6" s="69"/>
      <c r="L6" s="69"/>
      <c r="M6" s="69"/>
      <c r="N6" s="69"/>
      <c r="O6" s="69"/>
    </row>
    <row r="7" spans="1:15" ht="12.75">
      <c r="A7" s="6" t="s">
        <v>1</v>
      </c>
      <c r="B7" s="18">
        <v>6254</v>
      </c>
      <c r="C7" s="18">
        <v>19553</v>
      </c>
      <c r="D7" s="7" t="s">
        <v>101</v>
      </c>
      <c r="E7" s="18">
        <v>25807</v>
      </c>
      <c r="F7" s="19">
        <v>0.24233735033130546</v>
      </c>
      <c r="G7" s="9"/>
      <c r="H7" s="9"/>
      <c r="I7" s="69"/>
      <c r="J7" s="69"/>
      <c r="K7" s="69"/>
      <c r="L7" s="69"/>
      <c r="M7" s="69"/>
      <c r="N7" s="69"/>
      <c r="O7" s="69"/>
    </row>
    <row r="8" spans="1:15" ht="12.75">
      <c r="A8" s="6" t="s">
        <v>14</v>
      </c>
      <c r="B8" s="18">
        <v>2228</v>
      </c>
      <c r="C8" s="18">
        <v>4537</v>
      </c>
      <c r="D8" s="7" t="s">
        <v>102</v>
      </c>
      <c r="E8" s="18">
        <v>6765</v>
      </c>
      <c r="F8" s="19">
        <v>0.32934220251293422</v>
      </c>
      <c r="G8" s="9"/>
      <c r="H8" s="9"/>
      <c r="I8" s="69"/>
      <c r="J8" s="69"/>
      <c r="K8" s="69"/>
      <c r="L8" s="69"/>
      <c r="M8" s="69"/>
      <c r="N8" s="69"/>
      <c r="O8" s="69"/>
    </row>
    <row r="9" spans="1:15" ht="12.75">
      <c r="A9" s="6" t="s">
        <v>22</v>
      </c>
      <c r="B9" s="18">
        <v>2828</v>
      </c>
      <c r="C9" s="18">
        <v>7526</v>
      </c>
      <c r="D9" s="7" t="s">
        <v>103</v>
      </c>
      <c r="E9" s="18">
        <v>10354</v>
      </c>
      <c r="F9" s="19">
        <v>0.27313115704075719</v>
      </c>
      <c r="G9" s="9"/>
      <c r="H9" s="9"/>
      <c r="I9" s="69"/>
      <c r="J9" s="69"/>
      <c r="K9" s="69"/>
      <c r="L9" s="69"/>
      <c r="M9" s="69"/>
      <c r="N9" s="69"/>
      <c r="O9" s="69"/>
    </row>
    <row r="10" spans="1:15" ht="12.75">
      <c r="A10" s="6" t="s">
        <v>2</v>
      </c>
      <c r="B10" s="18">
        <v>68983</v>
      </c>
      <c r="C10" s="18">
        <v>130993</v>
      </c>
      <c r="D10" s="7" t="s">
        <v>104</v>
      </c>
      <c r="E10" s="18">
        <v>199976</v>
      </c>
      <c r="F10" s="19">
        <v>0.34495639476737211</v>
      </c>
      <c r="G10" s="9"/>
      <c r="H10" s="9"/>
      <c r="I10" s="71"/>
      <c r="J10" s="71"/>
      <c r="K10" s="71"/>
      <c r="L10" s="71"/>
      <c r="M10" s="71"/>
      <c r="N10" s="71"/>
      <c r="O10" s="71"/>
    </row>
    <row r="11" spans="1:15" ht="12.75">
      <c r="A11" s="6" t="s">
        <v>27</v>
      </c>
      <c r="B11" s="18">
        <v>2435</v>
      </c>
      <c r="C11" s="18">
        <v>6058</v>
      </c>
      <c r="D11" s="7" t="s">
        <v>102</v>
      </c>
      <c r="E11" s="18">
        <v>8493</v>
      </c>
      <c r="F11" s="19">
        <v>0.28670669963499351</v>
      </c>
      <c r="G11" s="9"/>
      <c r="H11" s="9"/>
      <c r="I11" s="10"/>
      <c r="J11" s="10"/>
      <c r="K11" s="10"/>
      <c r="L11" s="10"/>
      <c r="M11" s="10"/>
      <c r="N11" s="10"/>
      <c r="O11" s="10"/>
    </row>
    <row r="12" spans="1:15" ht="12.75" customHeight="1">
      <c r="A12" s="6" t="s">
        <v>30</v>
      </c>
      <c r="B12" s="18">
        <v>11384</v>
      </c>
      <c r="C12" s="18">
        <v>12997</v>
      </c>
      <c r="D12" s="7" t="s">
        <v>105</v>
      </c>
      <c r="E12" s="18">
        <v>24381</v>
      </c>
      <c r="F12" s="19">
        <v>0.46692096304499403</v>
      </c>
      <c r="G12" s="9"/>
      <c r="H12" s="9"/>
      <c r="I12" s="69" t="s">
        <v>11</v>
      </c>
      <c r="J12" s="69"/>
      <c r="K12" s="69"/>
      <c r="L12" s="69"/>
      <c r="M12" s="69"/>
      <c r="N12" s="69"/>
      <c r="O12" s="69"/>
    </row>
    <row r="13" spans="1:15" ht="12.75">
      <c r="A13" s="6" t="s">
        <v>3</v>
      </c>
      <c r="B13" s="18">
        <v>6320</v>
      </c>
      <c r="C13" s="18">
        <v>15237</v>
      </c>
      <c r="D13" s="7" t="s">
        <v>106</v>
      </c>
      <c r="E13" s="18">
        <v>21557</v>
      </c>
      <c r="F13" s="19">
        <v>0.29317623045878372</v>
      </c>
      <c r="G13" s="9"/>
      <c r="H13" s="9"/>
      <c r="I13" s="69"/>
      <c r="J13" s="69"/>
      <c r="K13" s="69"/>
      <c r="L13" s="69"/>
      <c r="M13" s="69"/>
      <c r="N13" s="69"/>
      <c r="O13" s="69"/>
    </row>
    <row r="14" spans="1:15" ht="12.75">
      <c r="A14" s="6" t="s">
        <v>18</v>
      </c>
      <c r="B14" s="18">
        <v>2104</v>
      </c>
      <c r="C14" s="18">
        <v>9753</v>
      </c>
      <c r="D14" s="7" t="s">
        <v>107</v>
      </c>
      <c r="E14" s="18">
        <v>11857</v>
      </c>
      <c r="F14" s="19">
        <v>0.17744792105928986</v>
      </c>
      <c r="G14" s="9"/>
      <c r="H14" s="9"/>
      <c r="I14" s="69"/>
      <c r="J14" s="69"/>
      <c r="K14" s="69"/>
      <c r="L14" s="69"/>
      <c r="M14" s="69"/>
      <c r="N14" s="69"/>
      <c r="O14" s="69"/>
    </row>
    <row r="15" spans="1:15" ht="12.75">
      <c r="A15" s="6" t="s">
        <v>4</v>
      </c>
      <c r="B15" s="18">
        <v>11352</v>
      </c>
      <c r="C15" s="18">
        <v>27194</v>
      </c>
      <c r="D15" s="7" t="s">
        <v>108</v>
      </c>
      <c r="E15" s="18">
        <v>38546</v>
      </c>
      <c r="F15" s="19">
        <v>0.29450526643490893</v>
      </c>
      <c r="G15" s="9"/>
      <c r="H15" s="9"/>
      <c r="I15" s="69"/>
      <c r="J15" s="69"/>
      <c r="K15" s="69"/>
      <c r="L15" s="69"/>
      <c r="M15" s="69"/>
      <c r="N15" s="69"/>
      <c r="O15" s="69"/>
    </row>
    <row r="16" spans="1:15" ht="12.75">
      <c r="A16" s="6" t="s">
        <v>12</v>
      </c>
      <c r="B16" s="18">
        <v>14631</v>
      </c>
      <c r="C16" s="18">
        <v>26683</v>
      </c>
      <c r="D16" s="7" t="s">
        <v>109</v>
      </c>
      <c r="E16" s="18">
        <v>41314</v>
      </c>
      <c r="F16" s="19">
        <v>0.35414145326039598</v>
      </c>
      <c r="G16" s="9"/>
      <c r="H16" s="9"/>
    </row>
    <row r="17" spans="1:15" ht="12.75" customHeight="1">
      <c r="A17" s="6" t="s">
        <v>23</v>
      </c>
      <c r="B17" s="18">
        <v>6091</v>
      </c>
      <c r="C17" s="18">
        <v>12206</v>
      </c>
      <c r="D17" s="7" t="s">
        <v>110</v>
      </c>
      <c r="E17" s="18">
        <v>18297</v>
      </c>
      <c r="F17" s="19">
        <v>0.33289610318631468</v>
      </c>
      <c r="G17" s="9"/>
      <c r="H17" s="9"/>
      <c r="I17" s="70" t="s">
        <v>131</v>
      </c>
      <c r="J17" s="70"/>
      <c r="K17" s="70"/>
      <c r="L17" s="70"/>
      <c r="M17" s="70"/>
      <c r="N17" s="70"/>
      <c r="O17" s="70"/>
    </row>
    <row r="18" spans="1:15" ht="12.75" customHeight="1">
      <c r="A18" s="6" t="s">
        <v>5</v>
      </c>
      <c r="B18" s="18">
        <v>4555</v>
      </c>
      <c r="C18" s="18">
        <v>18423</v>
      </c>
      <c r="D18" s="7" t="s">
        <v>49</v>
      </c>
      <c r="E18" s="18">
        <v>22978</v>
      </c>
      <c r="F18" s="19">
        <v>0.19823309252328314</v>
      </c>
      <c r="G18" s="9"/>
      <c r="H18" s="9"/>
      <c r="I18" s="70"/>
      <c r="J18" s="70"/>
      <c r="K18" s="70"/>
      <c r="L18" s="70"/>
      <c r="M18" s="70"/>
      <c r="N18" s="70"/>
      <c r="O18" s="70"/>
    </row>
    <row r="19" spans="1:15" ht="12.75">
      <c r="A19" s="6" t="s">
        <v>19</v>
      </c>
      <c r="B19" s="18">
        <v>5893</v>
      </c>
      <c r="C19" s="18">
        <v>15084</v>
      </c>
      <c r="D19" s="7" t="s">
        <v>111</v>
      </c>
      <c r="E19" s="18">
        <v>20977</v>
      </c>
      <c r="F19" s="19">
        <v>0.28092672927492013</v>
      </c>
      <c r="G19" s="9"/>
      <c r="H19" s="9"/>
      <c r="I19" s="70"/>
      <c r="J19" s="70"/>
      <c r="K19" s="70"/>
      <c r="L19" s="70"/>
      <c r="M19" s="70"/>
      <c r="N19" s="70"/>
      <c r="O19" s="70"/>
    </row>
    <row r="20" spans="1:15" ht="12.75">
      <c r="A20" s="6" t="s">
        <v>16</v>
      </c>
      <c r="B20" s="18">
        <v>1928</v>
      </c>
      <c r="C20" s="18">
        <v>6173</v>
      </c>
      <c r="D20" s="7" t="s">
        <v>112</v>
      </c>
      <c r="E20" s="18">
        <v>8101</v>
      </c>
      <c r="F20" s="19">
        <v>0.23799530922108381</v>
      </c>
      <c r="G20" s="9"/>
      <c r="H20" s="9"/>
      <c r="I20" s="70"/>
      <c r="J20" s="70"/>
      <c r="K20" s="70"/>
      <c r="L20" s="70"/>
      <c r="M20" s="70"/>
      <c r="N20" s="70"/>
      <c r="O20" s="70"/>
    </row>
    <row r="21" spans="1:15" ht="12.75">
      <c r="A21" s="6" t="s">
        <v>13</v>
      </c>
      <c r="B21" s="18">
        <v>2408</v>
      </c>
      <c r="C21" s="18">
        <v>5230</v>
      </c>
      <c r="D21" s="7" t="s">
        <v>102</v>
      </c>
      <c r="E21" s="18">
        <v>7638</v>
      </c>
      <c r="F21" s="19">
        <v>0.31526577638125164</v>
      </c>
      <c r="G21" s="9"/>
      <c r="H21" s="9"/>
      <c r="I21" s="10"/>
      <c r="J21" s="10"/>
      <c r="K21" s="10"/>
      <c r="L21" s="10"/>
      <c r="M21" s="10"/>
      <c r="N21" s="10"/>
      <c r="O21" s="10"/>
    </row>
    <row r="22" spans="1:15" ht="12.75" customHeight="1">
      <c r="A22" s="6" t="s">
        <v>24</v>
      </c>
      <c r="B22" s="18">
        <v>8889</v>
      </c>
      <c r="C22" s="18">
        <v>28660</v>
      </c>
      <c r="D22" s="7" t="s">
        <v>113</v>
      </c>
      <c r="E22" s="18">
        <v>37549</v>
      </c>
      <c r="F22" s="19">
        <v>0.23673067192202188</v>
      </c>
      <c r="G22" s="9"/>
      <c r="H22" s="9"/>
      <c r="I22" s="10"/>
      <c r="J22" s="10"/>
      <c r="K22" s="10"/>
      <c r="L22" s="10"/>
      <c r="M22" s="10"/>
      <c r="N22" s="10"/>
      <c r="O22" s="10"/>
    </row>
    <row r="23" spans="1:15" ht="12.75" customHeight="1">
      <c r="A23" s="6" t="s">
        <v>17</v>
      </c>
      <c r="B23" s="18">
        <v>3838</v>
      </c>
      <c r="C23" s="18">
        <v>9619</v>
      </c>
      <c r="D23" s="7" t="s">
        <v>114</v>
      </c>
      <c r="E23" s="18">
        <v>13457</v>
      </c>
      <c r="F23" s="19">
        <v>0.28520472616482129</v>
      </c>
      <c r="G23" s="9"/>
      <c r="H23" s="9"/>
      <c r="I23" s="10"/>
      <c r="J23" s="10"/>
      <c r="K23" s="10"/>
      <c r="L23" s="10"/>
      <c r="M23" s="10"/>
      <c r="N23" s="10"/>
      <c r="O23" s="10"/>
    </row>
    <row r="24" spans="1:15" ht="12.75">
      <c r="A24" s="6" t="s">
        <v>15</v>
      </c>
      <c r="B24" s="18">
        <v>1013</v>
      </c>
      <c r="C24" s="18">
        <v>2359</v>
      </c>
      <c r="D24" s="7" t="s">
        <v>51</v>
      </c>
      <c r="E24" s="18">
        <v>3372</v>
      </c>
      <c r="F24" s="19">
        <v>0.30041518386714117</v>
      </c>
      <c r="G24" s="9"/>
      <c r="H24" s="9"/>
      <c r="I24" s="52"/>
      <c r="J24" s="52"/>
      <c r="K24" s="52"/>
      <c r="L24" s="52"/>
      <c r="M24" s="52"/>
      <c r="N24" s="52"/>
      <c r="O24" s="52"/>
    </row>
    <row r="25" spans="1:15" ht="12.75">
      <c r="A25" s="6" t="s">
        <v>21</v>
      </c>
      <c r="B25" s="18">
        <v>8422</v>
      </c>
      <c r="C25" s="18">
        <v>24244</v>
      </c>
      <c r="D25" s="7" t="s">
        <v>115</v>
      </c>
      <c r="E25" s="18">
        <v>32666</v>
      </c>
      <c r="F25" s="19">
        <v>0.25782158819567746</v>
      </c>
      <c r="G25" s="9"/>
      <c r="H25" s="9"/>
    </row>
    <row r="26" spans="1:15" ht="12.75">
      <c r="A26" s="6" t="s">
        <v>26</v>
      </c>
      <c r="B26" s="18">
        <v>5916</v>
      </c>
      <c r="C26" s="18">
        <v>22046</v>
      </c>
      <c r="D26" s="7" t="s">
        <v>116</v>
      </c>
      <c r="E26" s="18">
        <v>27962</v>
      </c>
      <c r="F26" s="19">
        <v>0.21157284886631858</v>
      </c>
      <c r="G26" s="9"/>
      <c r="H26" s="9"/>
    </row>
    <row r="27" spans="1:15" ht="12.75">
      <c r="A27" s="6" t="s">
        <v>28</v>
      </c>
      <c r="B27" s="18">
        <v>5266</v>
      </c>
      <c r="C27" s="18">
        <v>15210</v>
      </c>
      <c r="D27" s="7" t="s">
        <v>117</v>
      </c>
      <c r="E27" s="18">
        <v>20476</v>
      </c>
      <c r="F27" s="19">
        <v>0.25717913655010743</v>
      </c>
      <c r="G27" s="9"/>
      <c r="H27" s="9"/>
    </row>
    <row r="28" spans="1:15" ht="12.75">
      <c r="A28" s="6" t="s">
        <v>6</v>
      </c>
      <c r="B28" s="18">
        <v>6959</v>
      </c>
      <c r="C28" s="18">
        <v>10508</v>
      </c>
      <c r="D28" s="7" t="s">
        <v>118</v>
      </c>
      <c r="E28" s="18">
        <v>17467</v>
      </c>
      <c r="F28" s="19">
        <v>0.3984084273200893</v>
      </c>
      <c r="G28" s="9"/>
      <c r="H28" s="9"/>
    </row>
    <row r="29" spans="1:15" ht="12.75">
      <c r="A29" s="6" t="s">
        <v>7</v>
      </c>
      <c r="B29" s="18">
        <v>2224</v>
      </c>
      <c r="C29" s="18">
        <v>6715</v>
      </c>
      <c r="D29" s="7" t="s">
        <v>119</v>
      </c>
      <c r="E29" s="18">
        <v>8939</v>
      </c>
      <c r="F29" s="19">
        <v>0.24879740463139052</v>
      </c>
      <c r="G29" s="9"/>
      <c r="H29" s="9"/>
      <c r="I29" s="2"/>
      <c r="J29" s="2"/>
      <c r="N29" s="2"/>
      <c r="O29" s="2"/>
    </row>
    <row r="30" spans="1:15" s="21" customFormat="1" ht="3" customHeight="1">
      <c r="A30" s="47"/>
      <c r="B30" s="48"/>
      <c r="C30" s="48"/>
      <c r="D30" s="49"/>
      <c r="E30" s="50"/>
      <c r="F30" s="50"/>
      <c r="G30" s="20"/>
      <c r="H30" s="20"/>
      <c r="I30" s="2"/>
      <c r="J30" s="2"/>
      <c r="K30" s="11"/>
      <c r="L30" s="11"/>
      <c r="M30" s="11"/>
      <c r="N30" s="2"/>
      <c r="O30" s="2"/>
    </row>
    <row r="31" spans="1:15" ht="12.75">
      <c r="A31" s="6" t="s">
        <v>160</v>
      </c>
      <c r="B31" s="18">
        <v>212965</v>
      </c>
      <c r="C31" s="18">
        <v>478536</v>
      </c>
      <c r="D31" s="7" t="s">
        <v>130</v>
      </c>
      <c r="E31" s="18">
        <v>691501</v>
      </c>
      <c r="F31" s="19">
        <v>0.30797497039049837</v>
      </c>
      <c r="G31" s="9"/>
      <c r="H31" s="9"/>
      <c r="N31" s="2"/>
    </row>
    <row r="32" spans="1:15" ht="12.75">
      <c r="A32" s="2"/>
      <c r="B32" s="2"/>
      <c r="C32" s="2"/>
      <c r="D32" s="2"/>
      <c r="E32" s="2"/>
      <c r="F32" s="2"/>
      <c r="G32" s="2"/>
      <c r="H32" s="2"/>
      <c r="N32" s="2"/>
    </row>
    <row r="33" spans="1:14" ht="12.75">
      <c r="A33" s="46" t="s">
        <v>229</v>
      </c>
      <c r="B33" s="2"/>
      <c r="C33" s="2"/>
      <c r="D33" s="2"/>
      <c r="E33" s="2"/>
      <c r="F33" s="2"/>
      <c r="G33" s="2"/>
      <c r="H33" s="2"/>
      <c r="N33" s="2"/>
    </row>
    <row r="34" spans="1:14" ht="12.75">
      <c r="A34" s="35" t="s">
        <v>162</v>
      </c>
      <c r="B34" s="2"/>
      <c r="C34" s="2"/>
      <c r="D34" s="2"/>
      <c r="E34" s="2"/>
      <c r="F34" s="2"/>
      <c r="G34" s="2"/>
      <c r="H34" s="2"/>
      <c r="N34" s="2"/>
    </row>
    <row r="35" spans="1:14" ht="12.75">
      <c r="A35" s="2"/>
      <c r="B35" s="2"/>
      <c r="C35" s="2"/>
      <c r="D35" s="2"/>
      <c r="E35" s="2"/>
      <c r="F35" s="2"/>
      <c r="G35" s="2"/>
      <c r="H35" s="2"/>
      <c r="N35" s="2"/>
    </row>
    <row r="36" spans="1:14" ht="12.75">
      <c r="A36" s="5" t="s">
        <v>97</v>
      </c>
      <c r="B36" s="2"/>
      <c r="C36" s="2"/>
      <c r="D36" s="2"/>
      <c r="E36" s="2"/>
      <c r="F36" s="2"/>
      <c r="G36" s="2"/>
      <c r="H36" s="2"/>
      <c r="N36" s="2"/>
    </row>
    <row r="37" spans="1:14" ht="12.75">
      <c r="N37" s="2"/>
    </row>
    <row r="38" spans="1:14" ht="12.75">
      <c r="N38" s="2"/>
    </row>
    <row r="39" spans="1:14" ht="12.75">
      <c r="N39" s="2"/>
    </row>
    <row r="40" spans="1:14" ht="12.75">
      <c r="N40" s="2"/>
    </row>
    <row r="41" spans="1:14" ht="12.75">
      <c r="N41" s="2"/>
    </row>
    <row r="42" spans="1:14" ht="12.75">
      <c r="N42" s="2"/>
    </row>
    <row r="43" spans="1:14" ht="12.75">
      <c r="N43" s="2"/>
    </row>
    <row r="44" spans="1:14" ht="12.75">
      <c r="N44" s="2"/>
    </row>
    <row r="45" spans="1:14" ht="12.75">
      <c r="N45" s="2"/>
    </row>
    <row r="46" spans="1:14" ht="12.75">
      <c r="N46" s="2"/>
    </row>
    <row r="47" spans="1:14" ht="12.75">
      <c r="N47" s="2"/>
    </row>
    <row r="48" spans="1:14" ht="12.75">
      <c r="N48" s="2"/>
    </row>
    <row r="49" spans="13:14" ht="12.75">
      <c r="N49" s="2"/>
    </row>
    <row r="50" spans="13:14" ht="12.75">
      <c r="N50" s="2"/>
    </row>
    <row r="51" spans="13:14" ht="12.75">
      <c r="N51" s="2"/>
    </row>
    <row r="52" spans="13:14" ht="12.75">
      <c r="N52" s="2"/>
    </row>
    <row r="53" spans="13:14" ht="12.75">
      <c r="N53" s="2"/>
    </row>
    <row r="54" spans="13:14" ht="12.75">
      <c r="N54" s="2"/>
    </row>
    <row r="55" spans="13:14" ht="12.75">
      <c r="M55"/>
      <c r="N55" s="2"/>
    </row>
  </sheetData>
  <mergeCells count="3">
    <mergeCell ref="I6:O10"/>
    <mergeCell ref="I12:O15"/>
    <mergeCell ref="I17:O20"/>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T41"/>
  <sheetViews>
    <sheetView zoomScaleNormal="100" workbookViewId="0">
      <selection activeCell="A2" sqref="A2"/>
    </sheetView>
  </sheetViews>
  <sheetFormatPr defaultRowHeight="11.25"/>
  <cols>
    <col min="1" max="1" width="37.6640625" style="11" customWidth="1"/>
    <col min="2" max="3" width="9.83203125" style="11" bestFit="1" customWidth="1"/>
    <col min="4" max="4" width="18.33203125" style="11" customWidth="1"/>
    <col min="5" max="5" width="17.83203125" style="11" customWidth="1"/>
    <col min="6" max="15" width="9.33203125" style="11"/>
    <col min="16" max="20" width="9.33203125" style="21"/>
    <col min="21" max="16384" width="9.33203125" style="11"/>
  </cols>
  <sheetData>
    <row r="1" spans="1:20" ht="18.75">
      <c r="A1" s="27" t="s">
        <v>241</v>
      </c>
      <c r="P1" s="11"/>
      <c r="Q1" s="11"/>
      <c r="R1" s="11"/>
      <c r="S1" s="11"/>
      <c r="T1" s="11"/>
    </row>
    <row r="2" spans="1:20" ht="12.75">
      <c r="A2" s="2"/>
      <c r="B2" s="2"/>
      <c r="C2" s="2"/>
      <c r="D2" s="2"/>
      <c r="E2" s="2"/>
      <c r="F2" s="2"/>
      <c r="G2" s="2"/>
      <c r="H2" s="2"/>
      <c r="I2" s="2"/>
      <c r="J2" s="2"/>
      <c r="K2" s="2"/>
      <c r="L2" s="2"/>
      <c r="M2" s="2"/>
    </row>
    <row r="3" spans="1:20" ht="41.25" customHeight="1">
      <c r="A3" s="3" t="s">
        <v>45</v>
      </c>
      <c r="B3" s="4" t="s">
        <v>8</v>
      </c>
      <c r="C3" s="4" t="s">
        <v>9</v>
      </c>
      <c r="D3" s="4" t="s">
        <v>48</v>
      </c>
      <c r="E3" s="4" t="s">
        <v>0</v>
      </c>
      <c r="F3" s="4" t="s">
        <v>31</v>
      </c>
      <c r="G3" s="5"/>
      <c r="H3" s="5"/>
      <c r="I3" s="5"/>
      <c r="J3" s="5"/>
      <c r="K3" s="5"/>
      <c r="L3" s="5"/>
      <c r="M3" s="5"/>
      <c r="N3" s="5"/>
    </row>
    <row r="4" spans="1:20" ht="12.75">
      <c r="A4" s="6" t="s">
        <v>87</v>
      </c>
      <c r="B4" s="18">
        <v>16589</v>
      </c>
      <c r="C4" s="18">
        <v>37988</v>
      </c>
      <c r="D4" s="7" t="s">
        <v>204</v>
      </c>
      <c r="E4" s="18">
        <v>54577</v>
      </c>
      <c r="F4" s="19">
        <v>0.30399999999999999</v>
      </c>
      <c r="G4" s="39"/>
      <c r="H4" s="2"/>
      <c r="I4" s="33" t="s">
        <v>10</v>
      </c>
      <c r="J4" s="34"/>
      <c r="K4" s="34"/>
      <c r="L4" s="34"/>
      <c r="M4" s="34"/>
      <c r="N4" s="34"/>
      <c r="O4" s="34"/>
    </row>
    <row r="5" spans="1:20" ht="12.75">
      <c r="A5" s="6" t="s">
        <v>88</v>
      </c>
      <c r="B5" s="18">
        <v>20534</v>
      </c>
      <c r="C5" s="18">
        <v>45316</v>
      </c>
      <c r="D5" s="7" t="s">
        <v>211</v>
      </c>
      <c r="E5" s="18">
        <v>65850</v>
      </c>
      <c r="F5" s="19">
        <v>0.312</v>
      </c>
      <c r="G5" s="39"/>
      <c r="H5" s="2"/>
      <c r="I5" s="34"/>
      <c r="J5" s="34"/>
      <c r="K5" s="34"/>
      <c r="L5" s="34"/>
      <c r="M5" s="34"/>
      <c r="N5" s="34"/>
      <c r="O5" s="34"/>
    </row>
    <row r="6" spans="1:20" ht="12.75" customHeight="1">
      <c r="A6" s="6" t="s">
        <v>2</v>
      </c>
      <c r="B6" s="18">
        <v>71220</v>
      </c>
      <c r="C6" s="18">
        <v>135254</v>
      </c>
      <c r="D6" s="7" t="s">
        <v>212</v>
      </c>
      <c r="E6" s="18">
        <v>206474</v>
      </c>
      <c r="F6" s="19">
        <v>0.34499999999999997</v>
      </c>
      <c r="G6" s="39"/>
      <c r="H6" s="22"/>
      <c r="I6" s="67" t="s">
        <v>190</v>
      </c>
      <c r="J6" s="67"/>
      <c r="K6" s="67"/>
      <c r="L6" s="67"/>
      <c r="M6" s="67"/>
      <c r="N6" s="67"/>
      <c r="O6" s="67"/>
      <c r="P6" s="67"/>
      <c r="Q6" s="67"/>
    </row>
    <row r="7" spans="1:20" ht="12.75">
      <c r="A7" s="6" t="s">
        <v>89</v>
      </c>
      <c r="B7" s="18">
        <v>11954</v>
      </c>
      <c r="C7" s="18">
        <v>28025</v>
      </c>
      <c r="D7" s="7" t="s">
        <v>205</v>
      </c>
      <c r="E7" s="18">
        <v>39979</v>
      </c>
      <c r="F7" s="19">
        <v>0.29899999999999999</v>
      </c>
      <c r="G7" s="39"/>
      <c r="H7" s="22"/>
      <c r="I7" s="67"/>
      <c r="J7" s="67"/>
      <c r="K7" s="67"/>
      <c r="L7" s="67"/>
      <c r="M7" s="67"/>
      <c r="N7" s="67"/>
      <c r="O7" s="67"/>
      <c r="P7" s="67"/>
      <c r="Q7" s="67"/>
    </row>
    <row r="8" spans="1:20" ht="12.75">
      <c r="A8" s="6" t="s">
        <v>90</v>
      </c>
      <c r="B8" s="18">
        <v>17863</v>
      </c>
      <c r="C8" s="18">
        <v>33212</v>
      </c>
      <c r="D8" s="7" t="s">
        <v>206</v>
      </c>
      <c r="E8" s="18">
        <v>51075</v>
      </c>
      <c r="F8" s="19">
        <v>0.35</v>
      </c>
      <c r="G8" s="39"/>
      <c r="H8" s="22"/>
      <c r="I8" s="67"/>
      <c r="J8" s="67"/>
      <c r="K8" s="67"/>
      <c r="L8" s="67"/>
      <c r="M8" s="67"/>
      <c r="N8" s="67"/>
      <c r="O8" s="67"/>
      <c r="P8" s="67"/>
      <c r="Q8" s="67"/>
    </row>
    <row r="9" spans="1:20" ht="12.75">
      <c r="A9" s="6" t="s">
        <v>91</v>
      </c>
      <c r="B9" s="18">
        <v>12124</v>
      </c>
      <c r="C9" s="18">
        <v>25672</v>
      </c>
      <c r="D9" s="7" t="s">
        <v>207</v>
      </c>
      <c r="E9" s="18">
        <v>37796</v>
      </c>
      <c r="F9" s="19">
        <v>0.32100000000000001</v>
      </c>
      <c r="G9" s="39"/>
      <c r="H9" s="22"/>
      <c r="I9" s="67"/>
      <c r="J9" s="67"/>
      <c r="K9" s="67"/>
      <c r="L9" s="67"/>
      <c r="M9" s="67"/>
      <c r="N9" s="67"/>
      <c r="O9" s="67"/>
      <c r="P9" s="67"/>
      <c r="Q9" s="67"/>
    </row>
    <row r="10" spans="1:20" ht="12.75">
      <c r="A10" s="6" t="s">
        <v>92</v>
      </c>
      <c r="B10" s="18">
        <v>17099</v>
      </c>
      <c r="C10" s="18">
        <v>34055</v>
      </c>
      <c r="D10" s="7" t="s">
        <v>213</v>
      </c>
      <c r="E10" s="18">
        <v>51154</v>
      </c>
      <c r="F10" s="19">
        <v>0.33400000000000002</v>
      </c>
      <c r="G10" s="39"/>
      <c r="H10" s="23"/>
      <c r="I10" s="67"/>
      <c r="J10" s="67"/>
      <c r="K10" s="67"/>
      <c r="L10" s="67"/>
      <c r="M10" s="67"/>
      <c r="N10" s="67"/>
      <c r="O10" s="67"/>
      <c r="P10" s="67"/>
      <c r="Q10" s="67"/>
    </row>
    <row r="11" spans="1:20" ht="12.75">
      <c r="A11" s="6" t="s">
        <v>93</v>
      </c>
      <c r="B11" s="18">
        <v>10643</v>
      </c>
      <c r="C11" s="18">
        <v>31904</v>
      </c>
      <c r="D11" s="7" t="s">
        <v>214</v>
      </c>
      <c r="E11" s="18">
        <v>42547</v>
      </c>
      <c r="F11" s="19">
        <v>0.25</v>
      </c>
      <c r="G11" s="39"/>
      <c r="H11" s="24"/>
      <c r="I11" s="35"/>
      <c r="J11" s="35"/>
      <c r="K11" s="35"/>
      <c r="L11" s="35"/>
      <c r="M11" s="35"/>
      <c r="N11" s="35"/>
      <c r="O11" s="35"/>
    </row>
    <row r="12" spans="1:20" ht="12.75" customHeight="1">
      <c r="A12" s="6" t="s">
        <v>94</v>
      </c>
      <c r="B12" s="18">
        <v>9540</v>
      </c>
      <c r="C12" s="18">
        <v>36001</v>
      </c>
      <c r="D12" s="7" t="s">
        <v>208</v>
      </c>
      <c r="E12" s="18">
        <v>45541</v>
      </c>
      <c r="F12" s="19">
        <v>0.20899999999999999</v>
      </c>
      <c r="G12" s="39"/>
      <c r="H12" s="21"/>
      <c r="I12" s="73" t="s">
        <v>149</v>
      </c>
      <c r="J12" s="73"/>
      <c r="K12" s="73"/>
      <c r="L12" s="73"/>
      <c r="M12" s="73"/>
      <c r="N12" s="73"/>
      <c r="O12" s="73"/>
      <c r="P12" s="73"/>
      <c r="Q12" s="73"/>
    </row>
    <row r="13" spans="1:20" ht="12.75">
      <c r="A13" s="6" t="s">
        <v>95</v>
      </c>
      <c r="B13" s="18">
        <v>14309</v>
      </c>
      <c r="C13" s="18">
        <v>35126</v>
      </c>
      <c r="D13" s="7" t="s">
        <v>209</v>
      </c>
      <c r="E13" s="18">
        <v>49435</v>
      </c>
      <c r="F13" s="19">
        <v>0.28899999999999998</v>
      </c>
      <c r="G13" s="39"/>
      <c r="H13" s="20"/>
      <c r="I13" s="73"/>
      <c r="J13" s="73"/>
      <c r="K13" s="73"/>
      <c r="L13" s="73"/>
      <c r="M13" s="73"/>
      <c r="N13" s="73"/>
      <c r="O13" s="73"/>
      <c r="P13" s="73"/>
      <c r="Q13" s="73"/>
    </row>
    <row r="14" spans="1:20" ht="12.75">
      <c r="A14" s="6" t="s">
        <v>96</v>
      </c>
      <c r="B14" s="18">
        <v>9925</v>
      </c>
      <c r="C14" s="18">
        <v>26049</v>
      </c>
      <c r="D14" s="7" t="s">
        <v>210</v>
      </c>
      <c r="E14" s="18">
        <v>35974</v>
      </c>
      <c r="F14" s="19">
        <v>0.27600000000000002</v>
      </c>
      <c r="G14" s="39"/>
      <c r="H14" s="20"/>
      <c r="I14" s="73"/>
      <c r="J14" s="73"/>
      <c r="K14" s="73"/>
      <c r="L14" s="73"/>
      <c r="M14" s="73"/>
      <c r="N14" s="73"/>
      <c r="O14" s="73"/>
      <c r="P14" s="73"/>
      <c r="Q14" s="73"/>
    </row>
    <row r="15" spans="1:20" s="21" customFormat="1" ht="3" customHeight="1">
      <c r="A15" s="47"/>
      <c r="B15" s="48"/>
      <c r="C15" s="48"/>
      <c r="D15" s="49"/>
      <c r="E15" s="50"/>
      <c r="F15" s="51"/>
      <c r="G15" s="53"/>
      <c r="H15" s="20"/>
      <c r="I15" s="45"/>
      <c r="J15" s="45"/>
      <c r="K15" s="45"/>
      <c r="L15" s="45"/>
      <c r="M15" s="45"/>
      <c r="N15" s="45"/>
      <c r="O15" s="45"/>
      <c r="P15" s="44"/>
      <c r="Q15" s="44"/>
    </row>
    <row r="16" spans="1:20" ht="12.75" customHeight="1">
      <c r="A16" s="6" t="s">
        <v>160</v>
      </c>
      <c r="B16" s="18">
        <v>211800</v>
      </c>
      <c r="C16" s="18">
        <v>468602</v>
      </c>
      <c r="D16" s="7" t="s">
        <v>161</v>
      </c>
      <c r="E16" s="18">
        <v>680402</v>
      </c>
      <c r="F16" s="19">
        <v>0.311</v>
      </c>
      <c r="G16" s="39"/>
      <c r="H16" s="20"/>
      <c r="I16" s="74" t="s">
        <v>154</v>
      </c>
      <c r="J16" s="74"/>
      <c r="K16" s="74"/>
      <c r="L16" s="74"/>
      <c r="M16" s="74"/>
      <c r="N16" s="74"/>
      <c r="O16" s="74"/>
      <c r="P16" s="74"/>
      <c r="Q16" s="74"/>
    </row>
    <row r="17" spans="1:17" ht="12.75">
      <c r="A17" s="2"/>
      <c r="B17" s="2"/>
      <c r="C17" s="2"/>
      <c r="D17" s="2"/>
      <c r="E17" s="2"/>
      <c r="F17" s="9"/>
      <c r="G17" s="10"/>
      <c r="H17" s="10"/>
      <c r="I17" s="74"/>
      <c r="J17" s="74"/>
      <c r="K17" s="74"/>
      <c r="L17" s="74"/>
      <c r="M17" s="74"/>
      <c r="N17" s="74"/>
      <c r="O17" s="74"/>
      <c r="P17" s="74"/>
      <c r="Q17" s="74"/>
    </row>
    <row r="18" spans="1:17" ht="12.75" customHeight="1">
      <c r="A18" s="46" t="s">
        <v>229</v>
      </c>
      <c r="B18" s="2"/>
      <c r="C18" s="2"/>
      <c r="D18" s="2"/>
      <c r="E18" s="2"/>
      <c r="F18" s="9"/>
      <c r="I18" s="74"/>
      <c r="J18" s="74"/>
      <c r="K18" s="74"/>
      <c r="L18" s="74"/>
      <c r="M18" s="74"/>
      <c r="N18" s="74"/>
      <c r="O18" s="74"/>
      <c r="P18" s="74"/>
      <c r="Q18" s="74"/>
    </row>
    <row r="19" spans="1:17" ht="12.75">
      <c r="A19" s="35" t="s">
        <v>162</v>
      </c>
      <c r="B19" s="2"/>
      <c r="C19" s="2"/>
      <c r="D19" s="2"/>
      <c r="E19" s="2"/>
      <c r="F19" s="2"/>
      <c r="G19" s="2"/>
      <c r="H19" s="9"/>
      <c r="I19" s="72"/>
      <c r="J19" s="72"/>
      <c r="K19" s="72"/>
      <c r="L19" s="72"/>
      <c r="M19" s="72"/>
      <c r="N19" s="72"/>
      <c r="O19" s="72"/>
      <c r="P19" s="44"/>
      <c r="Q19" s="44"/>
    </row>
    <row r="20" spans="1:17" ht="12.75">
      <c r="A20" s="2"/>
      <c r="B20" s="2"/>
      <c r="C20" s="2"/>
      <c r="D20" s="2"/>
      <c r="E20" s="2"/>
      <c r="F20" s="2"/>
      <c r="G20" s="2"/>
      <c r="H20" s="9"/>
      <c r="I20" s="72"/>
      <c r="J20" s="72"/>
      <c r="K20" s="72"/>
      <c r="L20" s="72"/>
      <c r="M20" s="72"/>
      <c r="N20" s="72"/>
      <c r="O20" s="72"/>
      <c r="P20" s="44"/>
      <c r="Q20" s="44"/>
    </row>
    <row r="21" spans="1:17" ht="12.75">
      <c r="A21" s="5" t="s">
        <v>203</v>
      </c>
      <c r="B21" s="2"/>
      <c r="C21" s="2"/>
      <c r="D21" s="2"/>
      <c r="E21" s="2"/>
      <c r="F21" s="2"/>
      <c r="G21" s="2"/>
      <c r="H21" s="9"/>
      <c r="I21" s="72"/>
      <c r="J21" s="72"/>
      <c r="K21" s="72"/>
      <c r="L21" s="72"/>
      <c r="M21" s="72"/>
      <c r="N21" s="72"/>
      <c r="O21" s="72"/>
      <c r="P21" s="44"/>
      <c r="Q21" s="44"/>
    </row>
    <row r="22" spans="1:17" ht="12.75" customHeight="1">
      <c r="H22" s="9"/>
      <c r="I22" s="72"/>
      <c r="J22" s="72"/>
      <c r="K22" s="72"/>
      <c r="L22" s="72"/>
      <c r="M22" s="72"/>
      <c r="N22" s="72"/>
      <c r="O22" s="72"/>
      <c r="P22" s="44"/>
      <c r="Q22" s="44"/>
    </row>
    <row r="23" spans="1:17" ht="12.75">
      <c r="I23" s="21"/>
      <c r="J23" s="21"/>
      <c r="K23" s="21"/>
      <c r="L23" s="24"/>
      <c r="M23" s="21"/>
      <c r="N23" s="21"/>
      <c r="O23" s="21"/>
    </row>
    <row r="24" spans="1:17" ht="12.75">
      <c r="I24" s="21"/>
      <c r="J24" s="21"/>
      <c r="K24" s="21"/>
      <c r="L24" s="24"/>
      <c r="M24" s="21"/>
      <c r="N24" s="21"/>
      <c r="O24" s="21"/>
    </row>
    <row r="25" spans="1:17" ht="11.25" customHeight="1">
      <c r="I25" s="21"/>
      <c r="J25" s="21"/>
      <c r="K25" s="21"/>
      <c r="L25" s="24"/>
      <c r="M25" s="21"/>
      <c r="N25" s="21"/>
      <c r="O25" s="21"/>
    </row>
    <row r="26" spans="1:17" ht="11.25" customHeight="1">
      <c r="I26" s="21"/>
      <c r="J26" s="21"/>
      <c r="K26" s="21"/>
      <c r="L26" s="24"/>
      <c r="M26" s="21"/>
      <c r="N26" s="21"/>
      <c r="O26" s="21"/>
    </row>
    <row r="27" spans="1:17" ht="11.25" customHeight="1">
      <c r="I27" s="21"/>
      <c r="J27" s="21"/>
      <c r="K27" s="21"/>
      <c r="L27" s="24"/>
      <c r="M27" s="21"/>
      <c r="N27" s="21"/>
      <c r="O27" s="21"/>
    </row>
    <row r="28" spans="1:17" ht="12.75">
      <c r="L28" s="2"/>
    </row>
    <row r="29" spans="1:17" ht="12.75">
      <c r="L29" s="2"/>
    </row>
    <row r="30" spans="1:17" ht="12.75">
      <c r="L30" s="2"/>
    </row>
    <row r="31" spans="1:17" ht="12.75">
      <c r="L31" s="2"/>
    </row>
    <row r="32" spans="1:17" ht="12.75">
      <c r="L32" s="2"/>
    </row>
    <row r="33" spans="11:12" ht="12.75">
      <c r="L33" s="2"/>
    </row>
    <row r="34" spans="11:12" ht="12.75">
      <c r="L34" s="2"/>
    </row>
    <row r="35" spans="11:12" ht="12.75">
      <c r="L35" s="2"/>
    </row>
    <row r="36" spans="11:12" ht="12.75">
      <c r="L36" s="2"/>
    </row>
    <row r="37" spans="11:12" ht="12.75">
      <c r="L37" s="2"/>
    </row>
    <row r="38" spans="11:12" ht="12.75">
      <c r="L38" s="2"/>
    </row>
    <row r="39" spans="11:12" ht="12.75">
      <c r="L39" s="2"/>
    </row>
    <row r="40" spans="11:12" ht="12.75">
      <c r="L40" s="2"/>
    </row>
    <row r="41" spans="11:12" ht="12.75">
      <c r="K41"/>
      <c r="L41" s="2"/>
    </row>
  </sheetData>
  <mergeCells count="4">
    <mergeCell ref="I19:O22"/>
    <mergeCell ref="I6:Q10"/>
    <mergeCell ref="I12:Q14"/>
    <mergeCell ref="I16:Q18"/>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O38"/>
  <sheetViews>
    <sheetView workbookViewId="0">
      <selection activeCell="H27" sqref="H27"/>
    </sheetView>
  </sheetViews>
  <sheetFormatPr defaultRowHeight="11.25"/>
  <cols>
    <col min="1" max="1" width="37.6640625" style="11" customWidth="1"/>
    <col min="2" max="3" width="9.83203125" style="11" customWidth="1"/>
    <col min="4" max="4" width="18.33203125" style="11" customWidth="1"/>
    <col min="5" max="5" width="17.83203125" style="11" customWidth="1"/>
    <col min="6" max="6" width="10.83203125" style="11" customWidth="1"/>
    <col min="7" max="8" width="9.33203125" style="11"/>
    <col min="9" max="15" width="12.83203125" style="11" customWidth="1"/>
    <col min="16" max="16384" width="9.33203125" style="11"/>
  </cols>
  <sheetData>
    <row r="1" spans="1:15" ht="18.75">
      <c r="A1" s="27" t="s">
        <v>241</v>
      </c>
    </row>
    <row r="2" spans="1:15" ht="12.75" customHeight="1"/>
    <row r="3" spans="1:15" ht="41.25" customHeight="1">
      <c r="A3" s="28" t="s">
        <v>45</v>
      </c>
      <c r="B3" s="29" t="s">
        <v>8</v>
      </c>
      <c r="C3" s="29" t="s">
        <v>9</v>
      </c>
      <c r="D3" s="29" t="s">
        <v>48</v>
      </c>
      <c r="E3" s="29" t="s">
        <v>0</v>
      </c>
      <c r="F3" s="29" t="s">
        <v>31</v>
      </c>
    </row>
    <row r="4" spans="1:15" ht="12.75">
      <c r="A4" s="30" t="s">
        <v>25</v>
      </c>
      <c r="B4" s="31">
        <v>10501</v>
      </c>
      <c r="C4" s="31">
        <v>15668</v>
      </c>
      <c r="D4" s="31" t="s">
        <v>134</v>
      </c>
      <c r="E4" s="31">
        <v>26169</v>
      </c>
      <c r="F4" s="32">
        <f>B4/E4</f>
        <v>0.40127631930910618</v>
      </c>
      <c r="H4" s="37"/>
    </row>
    <row r="5" spans="1:15" ht="12.75">
      <c r="A5" s="30" t="s">
        <v>29</v>
      </c>
      <c r="B5" s="31">
        <v>4641</v>
      </c>
      <c r="C5" s="31">
        <v>11263</v>
      </c>
      <c r="D5" s="31" t="s">
        <v>135</v>
      </c>
      <c r="E5" s="31">
        <v>15904</v>
      </c>
      <c r="F5" s="32">
        <f t="shared" ref="F5:F31" si="0">B5/E5</f>
        <v>0.29181338028169013</v>
      </c>
      <c r="H5" s="37"/>
    </row>
    <row r="6" spans="1:15" ht="12.75">
      <c r="A6" s="30" t="s">
        <v>20</v>
      </c>
      <c r="B6" s="31">
        <v>6165</v>
      </c>
      <c r="C6" s="31">
        <v>12316</v>
      </c>
      <c r="D6" s="31" t="s">
        <v>136</v>
      </c>
      <c r="E6" s="31">
        <v>18481</v>
      </c>
      <c r="F6" s="32">
        <f t="shared" si="0"/>
        <v>0.33358584492181159</v>
      </c>
      <c r="H6" s="37"/>
    </row>
    <row r="7" spans="1:15" ht="12.75">
      <c r="A7" s="30" t="s">
        <v>1</v>
      </c>
      <c r="B7" s="31">
        <v>6350</v>
      </c>
      <c r="C7" s="31">
        <v>19601</v>
      </c>
      <c r="D7" s="31" t="s">
        <v>137</v>
      </c>
      <c r="E7" s="31">
        <v>25951</v>
      </c>
      <c r="F7" s="32">
        <f t="shared" si="0"/>
        <v>0.24469191938653617</v>
      </c>
      <c r="H7" s="37"/>
    </row>
    <row r="8" spans="1:15" ht="12.75">
      <c r="A8" s="30" t="s">
        <v>14</v>
      </c>
      <c r="B8" s="31">
        <v>2308</v>
      </c>
      <c r="C8" s="31">
        <v>4942</v>
      </c>
      <c r="D8" s="31" t="s">
        <v>138</v>
      </c>
      <c r="E8" s="31">
        <v>7250</v>
      </c>
      <c r="F8" s="32">
        <f t="shared" si="0"/>
        <v>0.31834482758620691</v>
      </c>
      <c r="H8" s="37"/>
    </row>
    <row r="9" spans="1:15" ht="12.75">
      <c r="A9" s="30" t="s">
        <v>22</v>
      </c>
      <c r="B9" s="31">
        <v>2684</v>
      </c>
      <c r="C9" s="31">
        <v>7389</v>
      </c>
      <c r="D9" s="31" t="s">
        <v>139</v>
      </c>
      <c r="E9" s="31">
        <v>10073</v>
      </c>
      <c r="F9" s="32">
        <f t="shared" si="0"/>
        <v>0.2664548793805222</v>
      </c>
      <c r="H9" s="37"/>
    </row>
    <row r="10" spans="1:15" ht="12.75">
      <c r="A10" s="30" t="s">
        <v>2</v>
      </c>
      <c r="B10" s="31">
        <v>68344</v>
      </c>
      <c r="C10" s="31">
        <v>128352</v>
      </c>
      <c r="D10" s="31" t="s">
        <v>140</v>
      </c>
      <c r="E10" s="31">
        <v>196696</v>
      </c>
      <c r="F10" s="32">
        <f t="shared" si="0"/>
        <v>0.3474600398584618</v>
      </c>
      <c r="H10" s="37"/>
      <c r="I10" s="33" t="s">
        <v>10</v>
      </c>
      <c r="J10" s="34"/>
      <c r="K10" s="34"/>
      <c r="L10" s="34"/>
      <c r="M10" s="34"/>
      <c r="N10" s="34"/>
      <c r="O10" s="34"/>
    </row>
    <row r="11" spans="1:15" ht="12.75">
      <c r="A11" s="30" t="s">
        <v>27</v>
      </c>
      <c r="B11" s="31">
        <v>2400</v>
      </c>
      <c r="C11" s="31">
        <v>5822</v>
      </c>
      <c r="D11" s="31" t="s">
        <v>141</v>
      </c>
      <c r="E11" s="31">
        <v>8222</v>
      </c>
      <c r="F11" s="32">
        <f t="shared" si="0"/>
        <v>0.29189978107516418</v>
      </c>
      <c r="H11" s="37"/>
      <c r="I11" s="34"/>
      <c r="J11" s="34"/>
      <c r="K11" s="34"/>
      <c r="L11" s="34"/>
      <c r="M11" s="34"/>
      <c r="N11" s="34"/>
      <c r="O11" s="34"/>
    </row>
    <row r="12" spans="1:15" ht="12.75" customHeight="1">
      <c r="A12" s="30" t="s">
        <v>30</v>
      </c>
      <c r="B12" s="31">
        <v>11398</v>
      </c>
      <c r="C12" s="31">
        <v>13214</v>
      </c>
      <c r="D12" s="31" t="s">
        <v>109</v>
      </c>
      <c r="E12" s="31">
        <v>24612</v>
      </c>
      <c r="F12" s="32">
        <f t="shared" si="0"/>
        <v>0.46310742727124982</v>
      </c>
      <c r="H12" s="37"/>
      <c r="I12" s="67" t="s">
        <v>190</v>
      </c>
      <c r="J12" s="67"/>
      <c r="K12" s="67"/>
      <c r="L12" s="67"/>
      <c r="M12" s="67"/>
      <c r="N12" s="67"/>
      <c r="O12" s="67"/>
    </row>
    <row r="13" spans="1:15" ht="12.75">
      <c r="A13" s="30" t="s">
        <v>3</v>
      </c>
      <c r="B13" s="31">
        <v>6188</v>
      </c>
      <c r="C13" s="31">
        <v>15452</v>
      </c>
      <c r="D13" s="31" t="s">
        <v>143</v>
      </c>
      <c r="E13" s="31">
        <v>21640</v>
      </c>
      <c r="F13" s="32">
        <f t="shared" si="0"/>
        <v>0.28595194085027725</v>
      </c>
      <c r="H13" s="37"/>
      <c r="I13" s="67"/>
      <c r="J13" s="67"/>
      <c r="K13" s="67"/>
      <c r="L13" s="67"/>
      <c r="M13" s="67"/>
      <c r="N13" s="67"/>
      <c r="O13" s="67"/>
    </row>
    <row r="14" spans="1:15" ht="12.75">
      <c r="A14" s="30" t="s">
        <v>18</v>
      </c>
      <c r="B14" s="31">
        <v>2058</v>
      </c>
      <c r="C14" s="31">
        <v>9662</v>
      </c>
      <c r="D14" s="31" t="s">
        <v>144</v>
      </c>
      <c r="E14" s="31">
        <v>11720</v>
      </c>
      <c r="F14" s="32">
        <f t="shared" si="0"/>
        <v>0.17559726962457337</v>
      </c>
      <c r="H14" s="37"/>
      <c r="I14" s="67"/>
      <c r="J14" s="67"/>
      <c r="K14" s="67"/>
      <c r="L14" s="67"/>
      <c r="M14" s="67"/>
      <c r="N14" s="67"/>
      <c r="O14" s="67"/>
    </row>
    <row r="15" spans="1:15" ht="12.75">
      <c r="A15" s="30" t="s">
        <v>4</v>
      </c>
      <c r="B15" s="31">
        <v>11573</v>
      </c>
      <c r="C15" s="31">
        <v>25390</v>
      </c>
      <c r="D15" s="31" t="s">
        <v>145</v>
      </c>
      <c r="E15" s="31">
        <v>36963</v>
      </c>
      <c r="F15" s="32">
        <f t="shared" si="0"/>
        <v>0.31309688066444824</v>
      </c>
      <c r="H15" s="37"/>
      <c r="I15" s="67"/>
      <c r="J15" s="67"/>
      <c r="K15" s="67"/>
      <c r="L15" s="67"/>
      <c r="M15" s="67"/>
      <c r="N15" s="67"/>
      <c r="O15" s="67"/>
    </row>
    <row r="16" spans="1:15" ht="12.75">
      <c r="A16" s="30" t="s">
        <v>12</v>
      </c>
      <c r="B16" s="31">
        <v>15611</v>
      </c>
      <c r="C16" s="31">
        <v>25617</v>
      </c>
      <c r="D16" s="31" t="s">
        <v>146</v>
      </c>
      <c r="E16" s="31">
        <v>41228</v>
      </c>
      <c r="F16" s="32">
        <f t="shared" si="0"/>
        <v>0.37865043174541574</v>
      </c>
      <c r="H16" s="37"/>
      <c r="I16" s="68"/>
      <c r="J16" s="68"/>
      <c r="K16" s="68"/>
      <c r="L16" s="68"/>
      <c r="M16" s="68"/>
      <c r="N16" s="68"/>
      <c r="O16" s="68"/>
    </row>
    <row r="17" spans="1:15" ht="12.75">
      <c r="A17" s="30" t="s">
        <v>23</v>
      </c>
      <c r="B17" s="31">
        <v>5979</v>
      </c>
      <c r="C17" s="31">
        <v>11760</v>
      </c>
      <c r="D17" s="31" t="s">
        <v>147</v>
      </c>
      <c r="E17" s="31">
        <v>17739</v>
      </c>
      <c r="F17" s="32">
        <f t="shared" si="0"/>
        <v>0.33705394892609503</v>
      </c>
      <c r="H17" s="37"/>
      <c r="I17" s="35"/>
      <c r="J17" s="35"/>
      <c r="K17" s="35"/>
      <c r="L17" s="35"/>
      <c r="M17" s="35"/>
      <c r="N17" s="35"/>
      <c r="O17" s="35"/>
    </row>
    <row r="18" spans="1:15" ht="12.75">
      <c r="A18" s="30" t="s">
        <v>5</v>
      </c>
      <c r="B18" s="31">
        <v>3992</v>
      </c>
      <c r="C18" s="31">
        <v>16900</v>
      </c>
      <c r="D18" s="31" t="s">
        <v>148</v>
      </c>
      <c r="E18" s="31">
        <v>20892</v>
      </c>
      <c r="F18" s="32">
        <f t="shared" si="0"/>
        <v>0.19107792456442657</v>
      </c>
      <c r="H18" s="37"/>
      <c r="I18" s="67" t="s">
        <v>149</v>
      </c>
      <c r="J18" s="67"/>
      <c r="K18" s="67"/>
      <c r="L18" s="67"/>
      <c r="M18" s="67"/>
      <c r="N18" s="67"/>
      <c r="O18" s="67"/>
    </row>
    <row r="19" spans="1:15" ht="12.75">
      <c r="A19" s="30" t="s">
        <v>19</v>
      </c>
      <c r="B19" s="31">
        <v>5808</v>
      </c>
      <c r="C19" s="31">
        <v>14995</v>
      </c>
      <c r="D19" s="31" t="s">
        <v>150</v>
      </c>
      <c r="E19" s="31">
        <v>20803</v>
      </c>
      <c r="F19" s="32">
        <f t="shared" si="0"/>
        <v>0.27919050136999474</v>
      </c>
      <c r="H19" s="37"/>
      <c r="I19" s="67"/>
      <c r="J19" s="67"/>
      <c r="K19" s="67"/>
      <c r="L19" s="67"/>
      <c r="M19" s="67"/>
      <c r="N19" s="67"/>
      <c r="O19" s="67"/>
    </row>
    <row r="20" spans="1:15" ht="12.75">
      <c r="A20" s="30" t="s">
        <v>16</v>
      </c>
      <c r="B20" s="31">
        <v>1893</v>
      </c>
      <c r="C20" s="31">
        <v>6476</v>
      </c>
      <c r="D20" s="31" t="s">
        <v>151</v>
      </c>
      <c r="E20" s="31">
        <v>8369</v>
      </c>
      <c r="F20" s="32">
        <f t="shared" si="0"/>
        <v>0.22619189867367667</v>
      </c>
      <c r="H20" s="37"/>
      <c r="I20" s="67"/>
      <c r="J20" s="67"/>
      <c r="K20" s="67"/>
      <c r="L20" s="67"/>
      <c r="M20" s="67"/>
      <c r="N20" s="67"/>
      <c r="O20" s="67"/>
    </row>
    <row r="21" spans="1:15" ht="12.75">
      <c r="A21" s="30" t="s">
        <v>13</v>
      </c>
      <c r="B21" s="31">
        <v>2435</v>
      </c>
      <c r="C21" s="31">
        <v>5109</v>
      </c>
      <c r="D21" s="31" t="s">
        <v>152</v>
      </c>
      <c r="E21" s="31">
        <v>7544</v>
      </c>
      <c r="F21" s="32">
        <f t="shared" si="0"/>
        <v>0.3227730646871686</v>
      </c>
      <c r="H21" s="37"/>
      <c r="I21" s="33"/>
      <c r="J21" s="33"/>
      <c r="K21" s="33"/>
      <c r="L21" s="33"/>
      <c r="M21" s="33"/>
      <c r="N21" s="33"/>
      <c r="O21" s="33"/>
    </row>
    <row r="22" spans="1:15" ht="12.75">
      <c r="A22" s="30" t="s">
        <v>24</v>
      </c>
      <c r="B22" s="31">
        <v>8577</v>
      </c>
      <c r="C22" s="31">
        <v>27696</v>
      </c>
      <c r="D22" s="31" t="s">
        <v>153</v>
      </c>
      <c r="E22" s="31">
        <v>36273</v>
      </c>
      <c r="F22" s="32">
        <f t="shared" si="0"/>
        <v>0.23645686874534777</v>
      </c>
      <c r="H22" s="37"/>
      <c r="I22" s="75" t="s">
        <v>154</v>
      </c>
      <c r="J22" s="75"/>
      <c r="K22" s="75"/>
      <c r="L22" s="75"/>
      <c r="M22" s="75"/>
      <c r="N22" s="75"/>
      <c r="O22" s="75"/>
    </row>
    <row r="23" spans="1:15" ht="12.75">
      <c r="A23" s="30" t="s">
        <v>17</v>
      </c>
      <c r="B23" s="31">
        <v>3636</v>
      </c>
      <c r="C23" s="31">
        <v>9832</v>
      </c>
      <c r="D23" s="31" t="s">
        <v>155</v>
      </c>
      <c r="E23" s="31">
        <v>13468</v>
      </c>
      <c r="F23" s="32">
        <f t="shared" si="0"/>
        <v>0.26997326997326998</v>
      </c>
      <c r="H23" s="37"/>
      <c r="I23" s="75"/>
      <c r="J23" s="75"/>
      <c r="K23" s="75"/>
      <c r="L23" s="75"/>
      <c r="M23" s="75"/>
      <c r="N23" s="75"/>
      <c r="O23" s="75"/>
    </row>
    <row r="24" spans="1:15" ht="12.75">
      <c r="A24" s="30" t="s">
        <v>15</v>
      </c>
      <c r="B24" s="31">
        <v>1023</v>
      </c>
      <c r="C24" s="31">
        <v>2302</v>
      </c>
      <c r="D24" s="31" t="s">
        <v>100</v>
      </c>
      <c r="E24" s="31">
        <v>3325</v>
      </c>
      <c r="F24" s="32">
        <f t="shared" si="0"/>
        <v>0.30766917293233081</v>
      </c>
      <c r="H24" s="37"/>
      <c r="I24" s="75"/>
      <c r="J24" s="75"/>
      <c r="K24" s="75"/>
      <c r="L24" s="75"/>
      <c r="M24" s="75"/>
      <c r="N24" s="75"/>
      <c r="O24" s="75"/>
    </row>
    <row r="25" spans="1:15" ht="12.75">
      <c r="A25" s="30" t="s">
        <v>21</v>
      </c>
      <c r="B25" s="31">
        <v>8296</v>
      </c>
      <c r="C25" s="31">
        <v>23249</v>
      </c>
      <c r="D25" s="31" t="s">
        <v>156</v>
      </c>
      <c r="E25" s="31">
        <v>31545</v>
      </c>
      <c r="F25" s="32">
        <f t="shared" si="0"/>
        <v>0.26298938025043589</v>
      </c>
      <c r="H25" s="37"/>
    </row>
    <row r="26" spans="1:15" ht="12.75">
      <c r="A26" s="30" t="s">
        <v>26</v>
      </c>
      <c r="B26" s="31">
        <v>6088</v>
      </c>
      <c r="C26" s="31">
        <v>22298</v>
      </c>
      <c r="D26" s="31" t="s">
        <v>156</v>
      </c>
      <c r="E26" s="31">
        <v>28386</v>
      </c>
      <c r="F26" s="32">
        <f t="shared" si="0"/>
        <v>0.21447192277883464</v>
      </c>
      <c r="H26" s="37"/>
    </row>
    <row r="27" spans="1:15" ht="12.75">
      <c r="A27" s="30" t="s">
        <v>28</v>
      </c>
      <c r="B27" s="31">
        <v>5284</v>
      </c>
      <c r="C27" s="31">
        <v>14804</v>
      </c>
      <c r="D27" s="31" t="s">
        <v>157</v>
      </c>
      <c r="E27" s="31">
        <v>20088</v>
      </c>
      <c r="F27" s="32">
        <f t="shared" si="0"/>
        <v>0.26304261250497812</v>
      </c>
      <c r="H27" s="37"/>
    </row>
    <row r="28" spans="1:15" ht="12.75">
      <c r="A28" s="30" t="s">
        <v>6</v>
      </c>
      <c r="B28" s="31">
        <v>6316</v>
      </c>
      <c r="C28" s="31">
        <v>10677</v>
      </c>
      <c r="D28" s="31" t="s">
        <v>158</v>
      </c>
      <c r="E28" s="31">
        <v>16993</v>
      </c>
      <c r="F28" s="32">
        <f t="shared" si="0"/>
        <v>0.37168245748249279</v>
      </c>
      <c r="H28" s="37"/>
    </row>
    <row r="29" spans="1:15" ht="12.75">
      <c r="A29" s="30" t="s">
        <v>7</v>
      </c>
      <c r="B29" s="31">
        <v>2252</v>
      </c>
      <c r="C29" s="31">
        <v>7817</v>
      </c>
      <c r="D29" s="31" t="s">
        <v>159</v>
      </c>
      <c r="E29" s="31">
        <v>10069</v>
      </c>
      <c r="F29" s="32">
        <f t="shared" si="0"/>
        <v>0.22365676829873871</v>
      </c>
      <c r="H29" s="37"/>
    </row>
    <row r="30" spans="1:15" s="21" customFormat="1" ht="3" customHeight="1">
      <c r="A30" s="54"/>
      <c r="B30" s="55"/>
      <c r="C30" s="55"/>
      <c r="D30" s="55"/>
      <c r="E30" s="55"/>
      <c r="F30" s="56"/>
    </row>
    <row r="31" spans="1:15" ht="12.75">
      <c r="A31" s="30" t="s">
        <v>160</v>
      </c>
      <c r="B31" s="31">
        <v>211800</v>
      </c>
      <c r="C31" s="31">
        <v>468602</v>
      </c>
      <c r="D31" s="31" t="s">
        <v>161</v>
      </c>
      <c r="E31" s="31">
        <v>680402</v>
      </c>
      <c r="F31" s="32">
        <f t="shared" si="0"/>
        <v>0.31128656294367152</v>
      </c>
    </row>
    <row r="33" spans="1:5">
      <c r="A33" s="46" t="s">
        <v>229</v>
      </c>
      <c r="B33" s="36"/>
      <c r="C33" s="36"/>
      <c r="D33" s="36"/>
      <c r="E33" s="37"/>
    </row>
    <row r="34" spans="1:5">
      <c r="A34" s="35" t="s">
        <v>162</v>
      </c>
      <c r="B34" s="36"/>
      <c r="C34" s="36"/>
      <c r="D34" s="36"/>
      <c r="E34" s="37"/>
    </row>
    <row r="35" spans="1:5">
      <c r="A35" s="35"/>
      <c r="B35" s="36"/>
      <c r="C35" s="36"/>
      <c r="D35" s="36"/>
      <c r="E35" s="37"/>
    </row>
    <row r="36" spans="1:5">
      <c r="A36" s="35"/>
      <c r="B36" s="36"/>
      <c r="C36" s="36"/>
      <c r="D36" s="36"/>
      <c r="E36" s="37"/>
    </row>
    <row r="37" spans="1:5" ht="12.75">
      <c r="A37" s="5" t="s">
        <v>203</v>
      </c>
      <c r="B37" s="34"/>
      <c r="C37" s="38"/>
    </row>
    <row r="38" spans="1:5">
      <c r="C38" s="38"/>
    </row>
  </sheetData>
  <mergeCells count="3">
    <mergeCell ref="I12:O16"/>
    <mergeCell ref="I18:O20"/>
    <mergeCell ref="I22:O2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O61"/>
  <sheetViews>
    <sheetView workbookViewId="0">
      <selection activeCell="D26" sqref="D26"/>
    </sheetView>
  </sheetViews>
  <sheetFormatPr defaultRowHeight="11.25"/>
  <cols>
    <col min="1" max="1" width="37.6640625" style="11" customWidth="1"/>
    <col min="2" max="3" width="9.83203125" style="11" bestFit="1" customWidth="1"/>
    <col min="4" max="4" width="17.83203125" style="11" customWidth="1"/>
    <col min="5" max="5" width="10.83203125" style="11" customWidth="1"/>
    <col min="6" max="16384" width="9.33203125" style="11"/>
  </cols>
  <sheetData>
    <row r="1" spans="1:15" ht="18.75">
      <c r="A1" s="1" t="s">
        <v>242</v>
      </c>
      <c r="B1" s="2"/>
      <c r="C1" s="2"/>
      <c r="D1" s="2"/>
      <c r="E1" s="2"/>
      <c r="F1" s="2"/>
      <c r="G1" s="2"/>
      <c r="H1" s="2"/>
      <c r="I1" s="2"/>
      <c r="J1" s="2"/>
      <c r="K1" s="2"/>
      <c r="L1" s="2"/>
      <c r="M1" s="2"/>
    </row>
    <row r="2" spans="1:15" ht="12.75">
      <c r="A2" s="2"/>
      <c r="B2" s="2"/>
      <c r="C2" s="2"/>
      <c r="D2" s="2"/>
      <c r="E2" s="2"/>
      <c r="F2" s="2"/>
      <c r="G2" s="2"/>
      <c r="H2" s="2"/>
      <c r="I2" s="2"/>
      <c r="J2" s="2"/>
      <c r="K2" s="2"/>
      <c r="L2" s="2"/>
      <c r="M2" s="2"/>
    </row>
    <row r="3" spans="1:15" ht="41.25" customHeight="1">
      <c r="A3" s="3" t="s">
        <v>45</v>
      </c>
      <c r="B3" s="4" t="s">
        <v>8</v>
      </c>
      <c r="C3" s="4" t="s">
        <v>9</v>
      </c>
      <c r="D3" s="4" t="s">
        <v>0</v>
      </c>
      <c r="E3" s="4" t="s">
        <v>31</v>
      </c>
      <c r="F3" s="5"/>
      <c r="G3" s="5"/>
      <c r="H3" s="5"/>
      <c r="I3" s="5"/>
      <c r="J3" s="5"/>
      <c r="K3" s="5"/>
      <c r="L3" s="5"/>
      <c r="M3" s="5"/>
    </row>
    <row r="4" spans="1:15" ht="12.75">
      <c r="A4" s="6" t="s">
        <v>87</v>
      </c>
      <c r="B4" s="18">
        <v>16220</v>
      </c>
      <c r="C4" s="18">
        <v>38167</v>
      </c>
      <c r="D4" s="18">
        <v>54387</v>
      </c>
      <c r="E4" s="19">
        <v>0.29823303362935993</v>
      </c>
      <c r="F4" s="9"/>
      <c r="H4" s="2"/>
      <c r="I4" s="5" t="s">
        <v>10</v>
      </c>
      <c r="J4" s="2"/>
      <c r="K4" s="2"/>
      <c r="L4" s="2"/>
      <c r="M4" s="2"/>
    </row>
    <row r="5" spans="1:15" ht="12.75">
      <c r="A5" s="6" t="s">
        <v>88</v>
      </c>
      <c r="B5" s="18">
        <v>20242</v>
      </c>
      <c r="C5" s="18">
        <v>46234</v>
      </c>
      <c r="D5" s="18">
        <v>66476</v>
      </c>
      <c r="E5" s="19">
        <v>0.30450087249533664</v>
      </c>
      <c r="F5" s="9"/>
      <c r="G5" s="2"/>
      <c r="H5" s="2"/>
      <c r="I5" s="2"/>
      <c r="J5" s="2"/>
      <c r="K5" s="2"/>
      <c r="L5" s="2"/>
      <c r="M5" s="2"/>
    </row>
    <row r="6" spans="1:15" ht="12.75" customHeight="1">
      <c r="A6" s="6" t="s">
        <v>2</v>
      </c>
      <c r="B6" s="18">
        <v>72643</v>
      </c>
      <c r="C6" s="18">
        <v>134053</v>
      </c>
      <c r="D6" s="18">
        <v>206696</v>
      </c>
      <c r="E6" s="19">
        <v>0.35144850408329142</v>
      </c>
      <c r="F6" s="20"/>
      <c r="G6" s="21"/>
      <c r="H6" s="22"/>
      <c r="I6" s="69" t="s">
        <v>81</v>
      </c>
      <c r="J6" s="69"/>
      <c r="K6" s="69"/>
      <c r="L6" s="69"/>
      <c r="M6" s="69"/>
      <c r="N6" s="69"/>
      <c r="O6" s="69"/>
    </row>
    <row r="7" spans="1:15" ht="12.75">
      <c r="A7" s="6" t="s">
        <v>89</v>
      </c>
      <c r="B7" s="18">
        <v>11774</v>
      </c>
      <c r="C7" s="18">
        <v>26607</v>
      </c>
      <c r="D7" s="18">
        <v>38381</v>
      </c>
      <c r="E7" s="19">
        <v>0.30676636877621738</v>
      </c>
      <c r="F7" s="20"/>
      <c r="G7" s="22"/>
      <c r="H7" s="22"/>
      <c r="I7" s="69"/>
      <c r="J7" s="69"/>
      <c r="K7" s="69"/>
      <c r="L7" s="69"/>
      <c r="M7" s="69"/>
      <c r="N7" s="69"/>
      <c r="O7" s="69"/>
    </row>
    <row r="8" spans="1:15" ht="12.75">
      <c r="A8" s="6" t="s">
        <v>90</v>
      </c>
      <c r="B8" s="18">
        <v>17245</v>
      </c>
      <c r="C8" s="18">
        <v>33224</v>
      </c>
      <c r="D8" s="18">
        <v>50469</v>
      </c>
      <c r="E8" s="19">
        <v>0.34169490182091977</v>
      </c>
      <c r="F8" s="20"/>
      <c r="G8" s="22"/>
      <c r="H8" s="22"/>
      <c r="I8" s="69"/>
      <c r="J8" s="69"/>
      <c r="K8" s="69"/>
      <c r="L8" s="69"/>
      <c r="M8" s="69"/>
      <c r="N8" s="69"/>
      <c r="O8" s="69"/>
    </row>
    <row r="9" spans="1:15" ht="12.75">
      <c r="A9" s="6" t="s">
        <v>91</v>
      </c>
      <c r="B9" s="18">
        <v>12825</v>
      </c>
      <c r="C9" s="18">
        <v>25322</v>
      </c>
      <c r="D9" s="18">
        <v>38147</v>
      </c>
      <c r="E9" s="19">
        <v>0.33619943901224214</v>
      </c>
      <c r="F9" s="20"/>
      <c r="G9" s="22"/>
      <c r="H9" s="22"/>
      <c r="I9" s="69"/>
      <c r="J9" s="69"/>
      <c r="K9" s="69"/>
      <c r="L9" s="69"/>
      <c r="M9" s="69"/>
      <c r="N9" s="69"/>
      <c r="O9" s="69"/>
    </row>
    <row r="10" spans="1:15" ht="12.75">
      <c r="A10" s="6" t="s">
        <v>92</v>
      </c>
      <c r="B10" s="18">
        <v>16932</v>
      </c>
      <c r="C10" s="18">
        <v>34992</v>
      </c>
      <c r="D10" s="18">
        <v>51924</v>
      </c>
      <c r="E10" s="19">
        <v>0.32609198058701178</v>
      </c>
      <c r="F10" s="20"/>
      <c r="G10" s="23"/>
      <c r="H10" s="23"/>
      <c r="I10" s="69"/>
      <c r="J10" s="69"/>
      <c r="K10" s="69"/>
      <c r="L10" s="69"/>
      <c r="M10" s="69"/>
      <c r="N10" s="69"/>
      <c r="O10" s="69"/>
    </row>
    <row r="11" spans="1:15" ht="12.75">
      <c r="A11" s="6" t="s">
        <v>93</v>
      </c>
      <c r="B11" s="18">
        <v>10749</v>
      </c>
      <c r="C11" s="18">
        <v>31497</v>
      </c>
      <c r="D11" s="18">
        <v>42246</v>
      </c>
      <c r="E11" s="19">
        <v>0.25443829001562279</v>
      </c>
      <c r="F11" s="20"/>
      <c r="G11" s="24"/>
      <c r="H11" s="24"/>
      <c r="I11" s="2"/>
      <c r="J11" s="2"/>
      <c r="K11" s="2"/>
      <c r="L11" s="2"/>
      <c r="M11" s="2"/>
    </row>
    <row r="12" spans="1:15" ht="12.75">
      <c r="A12" s="6" t="s">
        <v>94</v>
      </c>
      <c r="B12" s="18">
        <v>9986</v>
      </c>
      <c r="C12" s="18">
        <v>35613</v>
      </c>
      <c r="D12" s="18">
        <v>45599</v>
      </c>
      <c r="E12" s="19">
        <v>0.21899603061470646</v>
      </c>
      <c r="F12" s="20"/>
      <c r="G12" s="21"/>
      <c r="H12" s="21"/>
    </row>
    <row r="13" spans="1:15" ht="12.75">
      <c r="A13" s="6" t="s">
        <v>95</v>
      </c>
      <c r="B13" s="18">
        <v>14541</v>
      </c>
      <c r="C13" s="18">
        <v>35609</v>
      </c>
      <c r="D13" s="18">
        <v>50150</v>
      </c>
      <c r="E13" s="19">
        <v>0.28995014955134596</v>
      </c>
      <c r="F13" s="25"/>
      <c r="G13" s="25"/>
      <c r="H13" s="20"/>
      <c r="I13" s="69" t="s">
        <v>11</v>
      </c>
      <c r="J13" s="69"/>
      <c r="K13" s="69"/>
      <c r="L13" s="69"/>
      <c r="M13" s="69"/>
      <c r="N13" s="69"/>
      <c r="O13" s="69"/>
    </row>
    <row r="14" spans="1:15" ht="12.75">
      <c r="A14" s="6" t="s">
        <v>96</v>
      </c>
      <c r="B14" s="18">
        <v>10195</v>
      </c>
      <c r="C14" s="18">
        <v>26971</v>
      </c>
      <c r="D14" s="18">
        <v>37166</v>
      </c>
      <c r="E14" s="19">
        <v>0.27430985309153527</v>
      </c>
      <c r="F14" s="25"/>
      <c r="G14" s="25"/>
      <c r="H14" s="20"/>
      <c r="I14" s="69"/>
      <c r="J14" s="69"/>
      <c r="K14" s="69"/>
      <c r="L14" s="69"/>
      <c r="M14" s="69"/>
      <c r="N14" s="69"/>
      <c r="O14" s="69"/>
    </row>
    <row r="15" spans="1:15" s="21" customFormat="1" ht="3" customHeight="1">
      <c r="A15" s="47"/>
      <c r="B15" s="48"/>
      <c r="C15" s="48"/>
      <c r="D15" s="50"/>
      <c r="E15" s="50"/>
      <c r="F15" s="26"/>
      <c r="G15" s="26"/>
      <c r="H15" s="20"/>
      <c r="I15" s="69"/>
      <c r="J15" s="69"/>
      <c r="K15" s="69"/>
      <c r="L15" s="69"/>
      <c r="M15" s="69"/>
      <c r="N15" s="69"/>
      <c r="O15" s="69"/>
    </row>
    <row r="16" spans="1:15" ht="12.75">
      <c r="A16" s="6" t="s">
        <v>160</v>
      </c>
      <c r="B16" s="18">
        <v>213352</v>
      </c>
      <c r="C16" s="18">
        <v>468289</v>
      </c>
      <c r="D16" s="18">
        <v>681641</v>
      </c>
      <c r="E16" s="19">
        <v>0.31</v>
      </c>
      <c r="F16" s="25"/>
      <c r="G16" s="25"/>
      <c r="H16" s="20"/>
      <c r="I16" s="69"/>
      <c r="J16" s="69"/>
      <c r="K16" s="69"/>
      <c r="L16" s="69"/>
      <c r="M16" s="69"/>
      <c r="N16" s="69"/>
      <c r="O16" s="69"/>
    </row>
    <row r="17" spans="1:15" ht="12.75">
      <c r="A17" s="2"/>
      <c r="B17" s="2"/>
      <c r="C17" s="2"/>
      <c r="D17" s="2"/>
      <c r="E17" s="2"/>
      <c r="F17" s="9"/>
      <c r="G17" s="10"/>
      <c r="H17" s="10"/>
      <c r="I17" s="10"/>
      <c r="J17" s="10"/>
      <c r="K17" s="10"/>
      <c r="L17" s="10"/>
      <c r="M17" s="10"/>
    </row>
    <row r="18" spans="1:15" ht="12.75" customHeight="1">
      <c r="A18" s="46" t="s">
        <v>229</v>
      </c>
      <c r="B18" s="2"/>
      <c r="C18" s="2"/>
      <c r="D18" s="2"/>
      <c r="E18" s="2"/>
      <c r="F18" s="9"/>
    </row>
    <row r="19" spans="1:15" ht="12.75">
      <c r="A19" s="35" t="s">
        <v>162</v>
      </c>
      <c r="B19" s="2"/>
      <c r="C19" s="2"/>
      <c r="D19" s="2"/>
      <c r="E19" s="2"/>
      <c r="F19" s="2"/>
      <c r="G19" s="2"/>
      <c r="H19" s="9"/>
      <c r="I19" s="70" t="s">
        <v>86</v>
      </c>
      <c r="J19" s="70"/>
      <c r="K19" s="70"/>
      <c r="L19" s="70"/>
      <c r="M19" s="70"/>
      <c r="N19" s="70"/>
      <c r="O19" s="70"/>
    </row>
    <row r="20" spans="1:15" ht="12.75">
      <c r="A20" s="2"/>
      <c r="B20" s="2"/>
      <c r="C20" s="2"/>
      <c r="D20" s="2"/>
      <c r="E20" s="2"/>
      <c r="F20" s="2"/>
      <c r="G20" s="2"/>
      <c r="H20" s="9"/>
      <c r="I20" s="70"/>
      <c r="J20" s="70"/>
      <c r="K20" s="70"/>
      <c r="L20" s="70"/>
      <c r="M20" s="70"/>
      <c r="N20" s="70"/>
      <c r="O20" s="70"/>
    </row>
    <row r="21" spans="1:15" ht="12.75">
      <c r="A21" s="5" t="s">
        <v>83</v>
      </c>
      <c r="B21" s="2"/>
      <c r="C21" s="2"/>
      <c r="D21" s="2"/>
      <c r="E21" s="2"/>
      <c r="F21" s="2"/>
      <c r="G21" s="2"/>
      <c r="H21" s="9"/>
      <c r="I21" s="70"/>
      <c r="J21" s="70"/>
      <c r="K21" s="70"/>
      <c r="L21" s="70"/>
      <c r="M21" s="70"/>
      <c r="N21" s="70"/>
      <c r="O21" s="70"/>
    </row>
    <row r="22" spans="1:15" ht="12.75" customHeight="1">
      <c r="H22" s="9"/>
      <c r="I22" s="70"/>
      <c r="J22" s="70"/>
      <c r="K22" s="70"/>
      <c r="L22" s="70"/>
      <c r="M22" s="70"/>
      <c r="N22" s="70"/>
      <c r="O22" s="70"/>
    </row>
    <row r="23" spans="1:15" ht="12.75" customHeight="1">
      <c r="F23" s="9"/>
    </row>
    <row r="24" spans="1:15" ht="12.75">
      <c r="F24" s="9"/>
    </row>
    <row r="25" spans="1:15" ht="12.75">
      <c r="F25" s="9"/>
    </row>
    <row r="26" spans="1:15" ht="12.75">
      <c r="F26" s="9"/>
    </row>
    <row r="27" spans="1:15" ht="12.75">
      <c r="F27" s="9"/>
      <c r="G27" s="10"/>
      <c r="H27" s="10"/>
      <c r="I27" s="10"/>
      <c r="J27" s="10"/>
      <c r="K27" s="10"/>
      <c r="L27" s="10"/>
      <c r="M27" s="10"/>
    </row>
    <row r="28" spans="1:15" ht="12.75">
      <c r="F28" s="9"/>
      <c r="G28" s="10"/>
      <c r="H28" s="10"/>
      <c r="I28" s="10"/>
      <c r="J28" s="10"/>
      <c r="K28" s="10"/>
      <c r="L28" s="10"/>
      <c r="M28" s="10"/>
    </row>
    <row r="29" spans="1:15" ht="12.75">
      <c r="F29" s="9"/>
      <c r="G29" s="10"/>
      <c r="H29" s="10"/>
      <c r="I29" s="10"/>
      <c r="J29" s="10"/>
      <c r="K29" s="10"/>
      <c r="L29" s="10"/>
      <c r="M29" s="10"/>
    </row>
    <row r="30" spans="1:15" ht="12.75">
      <c r="F30" s="9"/>
      <c r="G30" s="10"/>
      <c r="H30" s="10"/>
      <c r="I30" s="10"/>
      <c r="J30" s="10"/>
      <c r="K30" s="10"/>
      <c r="L30" s="10"/>
      <c r="M30" s="10"/>
    </row>
    <row r="31" spans="1:15" ht="12.75">
      <c r="F31" s="9"/>
    </row>
    <row r="32" spans="1:15" ht="12.75">
      <c r="F32" s="2"/>
    </row>
    <row r="33" spans="6:13" ht="12.75">
      <c r="F33" s="2"/>
    </row>
    <row r="34" spans="6:13" ht="12.75">
      <c r="F34" s="2"/>
    </row>
    <row r="35" spans="6:13" ht="12.75">
      <c r="F35" s="2"/>
      <c r="G35" s="2"/>
      <c r="H35" s="2"/>
      <c r="L35" s="2"/>
      <c r="M35" s="2"/>
    </row>
    <row r="36" spans="6:13" ht="12.75">
      <c r="F36" s="2"/>
      <c r="G36" s="2"/>
      <c r="H36" s="2"/>
      <c r="L36" s="2"/>
      <c r="M36" s="2"/>
    </row>
    <row r="37" spans="6:13" ht="12.75">
      <c r="L37" s="2"/>
    </row>
    <row r="38" spans="6:13" ht="12.75">
      <c r="L38" s="2"/>
    </row>
    <row r="39" spans="6:13" ht="12.75">
      <c r="L39" s="2"/>
    </row>
    <row r="40" spans="6:13" ht="12.75">
      <c r="L40" s="2"/>
    </row>
    <row r="41" spans="6:13" ht="12.75">
      <c r="L41" s="2"/>
    </row>
    <row r="42" spans="6:13" ht="12.75">
      <c r="L42" s="2"/>
    </row>
    <row r="43" spans="6:13" ht="12.75">
      <c r="L43" s="2"/>
    </row>
    <row r="44" spans="6:13" ht="12.75">
      <c r="L44" s="2"/>
    </row>
    <row r="45" spans="6:13" ht="12.75">
      <c r="L45" s="2"/>
    </row>
    <row r="46" spans="6:13" ht="12.75">
      <c r="L46" s="2"/>
    </row>
    <row r="47" spans="6:13" ht="12.75">
      <c r="L47" s="2"/>
    </row>
    <row r="48" spans="6:13" ht="12.75">
      <c r="L48" s="2"/>
    </row>
    <row r="49" spans="11:12" ht="12.75">
      <c r="L49" s="2"/>
    </row>
    <row r="50" spans="11:12" ht="12.75">
      <c r="L50" s="2"/>
    </row>
    <row r="51" spans="11:12" ht="12.75">
      <c r="L51" s="2"/>
    </row>
    <row r="52" spans="11:12" ht="12.75">
      <c r="L52" s="2"/>
    </row>
    <row r="53" spans="11:12" ht="12.75">
      <c r="L53" s="2"/>
    </row>
    <row r="54" spans="11:12" ht="12.75">
      <c r="L54" s="2"/>
    </row>
    <row r="55" spans="11:12" ht="12.75">
      <c r="L55" s="2"/>
    </row>
    <row r="56" spans="11:12" ht="12.75">
      <c r="L56" s="2"/>
    </row>
    <row r="57" spans="11:12" ht="12.75">
      <c r="L57" s="2"/>
    </row>
    <row r="58" spans="11:12" ht="12.75">
      <c r="L58" s="2"/>
    </row>
    <row r="59" spans="11:12" ht="12.75">
      <c r="L59" s="2"/>
    </row>
    <row r="60" spans="11:12" ht="12.75">
      <c r="L60" s="2"/>
    </row>
    <row r="61" spans="11:12" ht="12.75">
      <c r="K61"/>
      <c r="L61" s="2"/>
    </row>
  </sheetData>
  <mergeCells count="3">
    <mergeCell ref="I13:O16"/>
    <mergeCell ref="I19:O22"/>
    <mergeCell ref="I6:O10"/>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M61"/>
  <sheetViews>
    <sheetView workbookViewId="0">
      <selection activeCell="A2" sqref="A2"/>
    </sheetView>
  </sheetViews>
  <sheetFormatPr defaultRowHeight="11.25"/>
  <cols>
    <col min="1" max="1" width="37.6640625" style="11" customWidth="1"/>
    <col min="2" max="3" width="9.83203125" style="11" bestFit="1" customWidth="1"/>
    <col min="4" max="4" width="17.83203125" style="11" customWidth="1"/>
    <col min="5" max="5" width="10.83203125" style="11" customWidth="1"/>
    <col min="6" max="16384" width="9.33203125" style="11"/>
  </cols>
  <sheetData>
    <row r="1" spans="1:13" ht="18.75">
      <c r="A1" s="1" t="s">
        <v>243</v>
      </c>
      <c r="B1" s="2"/>
      <c r="C1" s="2"/>
      <c r="D1" s="2"/>
      <c r="E1" s="2"/>
      <c r="F1" s="2"/>
      <c r="G1" s="2"/>
      <c r="H1" s="2"/>
      <c r="I1" s="2"/>
      <c r="J1" s="2"/>
      <c r="K1" s="2"/>
      <c r="L1" s="2"/>
      <c r="M1" s="2"/>
    </row>
    <row r="2" spans="1:13" ht="12.75">
      <c r="A2" s="2"/>
      <c r="B2" s="2"/>
      <c r="C2" s="2"/>
      <c r="D2" s="2"/>
      <c r="E2" s="2"/>
      <c r="F2" s="2"/>
      <c r="G2" s="2"/>
      <c r="H2" s="2"/>
      <c r="I2" s="2"/>
      <c r="J2" s="2"/>
      <c r="K2" s="2"/>
      <c r="L2" s="2"/>
      <c r="M2" s="2"/>
    </row>
    <row r="3" spans="1:13" ht="41.25" customHeight="1">
      <c r="A3" s="3" t="s">
        <v>45</v>
      </c>
      <c r="B3" s="4" t="s">
        <v>8</v>
      </c>
      <c r="C3" s="4" t="s">
        <v>9</v>
      </c>
      <c r="D3" s="4" t="s">
        <v>0</v>
      </c>
      <c r="E3" s="4" t="s">
        <v>31</v>
      </c>
      <c r="F3" s="5"/>
      <c r="G3" s="5"/>
      <c r="H3" s="5"/>
      <c r="I3" s="5"/>
      <c r="J3" s="5"/>
      <c r="K3" s="5"/>
      <c r="L3" s="5"/>
      <c r="M3" s="5"/>
    </row>
    <row r="4" spans="1:13" ht="12.75">
      <c r="A4" s="6" t="s">
        <v>25</v>
      </c>
      <c r="B4" s="18">
        <v>10106</v>
      </c>
      <c r="C4" s="18">
        <v>16113</v>
      </c>
      <c r="D4" s="18">
        <v>26219</v>
      </c>
      <c r="E4" s="19">
        <v>0.39</v>
      </c>
      <c r="F4" s="9"/>
      <c r="G4" s="2"/>
      <c r="H4" s="2"/>
      <c r="I4" s="2"/>
      <c r="J4" s="2"/>
      <c r="K4" s="2"/>
      <c r="L4" s="2"/>
      <c r="M4" s="2"/>
    </row>
    <row r="5" spans="1:13" ht="12.75">
      <c r="A5" s="6" t="s">
        <v>29</v>
      </c>
      <c r="B5" s="18">
        <v>4534</v>
      </c>
      <c r="C5" s="18">
        <v>11934</v>
      </c>
      <c r="D5" s="18">
        <v>16468</v>
      </c>
      <c r="E5" s="19">
        <v>0.28000000000000003</v>
      </c>
      <c r="F5" s="9"/>
      <c r="G5" s="2"/>
      <c r="H5" s="2"/>
      <c r="I5" s="2"/>
      <c r="J5" s="2"/>
      <c r="K5" s="2"/>
      <c r="L5" s="2"/>
      <c r="M5" s="2"/>
    </row>
    <row r="6" spans="1:13" ht="12.75">
      <c r="A6" s="6" t="s">
        <v>20</v>
      </c>
      <c r="B6" s="18">
        <v>6005</v>
      </c>
      <c r="C6" s="18">
        <v>12949</v>
      </c>
      <c r="D6" s="18">
        <v>18954</v>
      </c>
      <c r="E6" s="19">
        <v>0.32</v>
      </c>
      <c r="F6" s="9"/>
      <c r="G6" s="2"/>
      <c r="H6" s="2"/>
      <c r="I6" s="2"/>
      <c r="J6" s="2"/>
      <c r="K6" s="2"/>
      <c r="L6" s="2"/>
      <c r="M6" s="2"/>
    </row>
    <row r="7" spans="1:13" ht="12.75">
      <c r="A7" s="6" t="s">
        <v>1</v>
      </c>
      <c r="B7" s="18">
        <v>6502</v>
      </c>
      <c r="C7" s="18">
        <v>19100</v>
      </c>
      <c r="D7" s="18">
        <v>25602</v>
      </c>
      <c r="E7" s="19">
        <v>0.25</v>
      </c>
      <c r="F7" s="9"/>
      <c r="G7" s="2"/>
      <c r="H7" s="2"/>
      <c r="I7" s="2"/>
      <c r="J7" s="2"/>
      <c r="K7" s="2"/>
      <c r="L7" s="2"/>
      <c r="M7" s="2"/>
    </row>
    <row r="8" spans="1:13" ht="12.75">
      <c r="A8" s="6" t="s">
        <v>14</v>
      </c>
      <c r="B8" s="18">
        <v>2071</v>
      </c>
      <c r="C8" s="18">
        <v>4787</v>
      </c>
      <c r="D8" s="18">
        <v>6858</v>
      </c>
      <c r="E8" s="19">
        <v>0.3</v>
      </c>
      <c r="F8" s="9"/>
      <c r="G8" s="2"/>
      <c r="H8" s="2"/>
      <c r="I8" s="2"/>
      <c r="J8" s="2"/>
      <c r="K8" s="2"/>
      <c r="L8" s="2"/>
      <c r="M8" s="2"/>
    </row>
    <row r="9" spans="1:13" ht="12.75">
      <c r="A9" s="6" t="s">
        <v>22</v>
      </c>
      <c r="B9" s="18">
        <v>2907</v>
      </c>
      <c r="C9" s="18">
        <v>7514</v>
      </c>
      <c r="D9" s="18">
        <v>10421</v>
      </c>
      <c r="E9" s="19">
        <v>0.28000000000000003</v>
      </c>
      <c r="F9" s="9"/>
      <c r="G9" s="2"/>
      <c r="H9" s="2"/>
      <c r="I9" s="2"/>
      <c r="J9" s="2"/>
      <c r="K9" s="2"/>
      <c r="L9" s="2"/>
      <c r="M9" s="2"/>
    </row>
    <row r="10" spans="1:13" ht="12.75">
      <c r="A10" s="6" t="s">
        <v>2</v>
      </c>
      <c r="B10" s="18">
        <v>69569</v>
      </c>
      <c r="C10" s="18">
        <v>127378</v>
      </c>
      <c r="D10" s="18">
        <v>196947</v>
      </c>
      <c r="E10" s="19">
        <v>0.35</v>
      </c>
      <c r="F10" s="9"/>
      <c r="G10" s="5" t="s">
        <v>10</v>
      </c>
      <c r="H10" s="2"/>
      <c r="I10" s="2"/>
      <c r="J10" s="2"/>
      <c r="K10" s="2"/>
      <c r="L10" s="2"/>
      <c r="M10" s="2"/>
    </row>
    <row r="11" spans="1:13" ht="12.75">
      <c r="A11" s="6" t="s">
        <v>27</v>
      </c>
      <c r="B11" s="18">
        <v>2431</v>
      </c>
      <c r="C11" s="18">
        <v>5988</v>
      </c>
      <c r="D11" s="18">
        <v>8419</v>
      </c>
      <c r="E11" s="19">
        <v>0.28999999999999998</v>
      </c>
      <c r="F11" s="9"/>
      <c r="G11" s="2"/>
      <c r="H11" s="2"/>
      <c r="I11" s="2"/>
      <c r="J11" s="2"/>
      <c r="K11" s="2"/>
      <c r="L11" s="2"/>
      <c r="M11" s="2"/>
    </row>
    <row r="12" spans="1:13" ht="12.75">
      <c r="A12" s="6" t="s">
        <v>30</v>
      </c>
      <c r="B12" s="18">
        <v>11104</v>
      </c>
      <c r="C12" s="18">
        <v>13371</v>
      </c>
      <c r="D12" s="18">
        <v>24475</v>
      </c>
      <c r="E12" s="19">
        <v>0.45</v>
      </c>
      <c r="F12" s="9"/>
      <c r="G12" s="69" t="s">
        <v>81</v>
      </c>
      <c r="H12" s="69"/>
      <c r="I12" s="69"/>
      <c r="J12" s="69"/>
      <c r="K12" s="69"/>
      <c r="L12" s="69"/>
      <c r="M12" s="69"/>
    </row>
    <row r="13" spans="1:13" ht="12.75">
      <c r="A13" s="6" t="s">
        <v>3</v>
      </c>
      <c r="B13" s="18">
        <v>6245</v>
      </c>
      <c r="C13" s="18">
        <v>14540</v>
      </c>
      <c r="D13" s="18">
        <v>20785</v>
      </c>
      <c r="E13" s="19">
        <v>0.3</v>
      </c>
      <c r="F13" s="9"/>
      <c r="G13" s="69"/>
      <c r="H13" s="69"/>
      <c r="I13" s="69"/>
      <c r="J13" s="69"/>
      <c r="K13" s="69"/>
      <c r="L13" s="69"/>
      <c r="M13" s="69"/>
    </row>
    <row r="14" spans="1:13" ht="12.75">
      <c r="A14" s="6" t="s">
        <v>18</v>
      </c>
      <c r="B14" s="18">
        <v>1946</v>
      </c>
      <c r="C14" s="18">
        <v>9520</v>
      </c>
      <c r="D14" s="18">
        <v>11466</v>
      </c>
      <c r="E14" s="19">
        <v>0.17</v>
      </c>
      <c r="F14" s="9"/>
      <c r="G14" s="69"/>
      <c r="H14" s="69"/>
      <c r="I14" s="69"/>
      <c r="J14" s="69"/>
      <c r="K14" s="69"/>
      <c r="L14" s="69"/>
      <c r="M14" s="69"/>
    </row>
    <row r="15" spans="1:13" ht="12.75">
      <c r="A15" s="6" t="s">
        <v>4</v>
      </c>
      <c r="B15" s="18">
        <v>11232</v>
      </c>
      <c r="C15" s="18">
        <v>25631</v>
      </c>
      <c r="D15" s="18">
        <v>36863</v>
      </c>
      <c r="E15" s="19">
        <v>0.31</v>
      </c>
      <c r="F15" s="9"/>
      <c r="G15" s="69"/>
      <c r="H15" s="69"/>
      <c r="I15" s="69"/>
      <c r="J15" s="69"/>
      <c r="K15" s="69"/>
      <c r="L15" s="69"/>
      <c r="M15" s="69"/>
    </row>
    <row r="16" spans="1:13" ht="12.75">
      <c r="A16" s="6" t="s">
        <v>12</v>
      </c>
      <c r="B16" s="18">
        <v>14858</v>
      </c>
      <c r="C16" s="18">
        <v>26452</v>
      </c>
      <c r="D16" s="18">
        <v>41310</v>
      </c>
      <c r="E16" s="19">
        <v>0.36</v>
      </c>
      <c r="F16" s="9"/>
      <c r="G16" s="71"/>
      <c r="H16" s="71"/>
      <c r="I16" s="71"/>
      <c r="J16" s="71"/>
      <c r="K16" s="71"/>
      <c r="L16" s="71"/>
      <c r="M16" s="71"/>
    </row>
    <row r="17" spans="1:13" ht="12.75">
      <c r="A17" s="6" t="s">
        <v>23</v>
      </c>
      <c r="B17" s="18">
        <v>6113</v>
      </c>
      <c r="C17" s="18">
        <v>12067</v>
      </c>
      <c r="D17" s="18">
        <v>18180</v>
      </c>
      <c r="E17" s="19">
        <v>0.34</v>
      </c>
      <c r="F17" s="9"/>
      <c r="G17" s="10"/>
      <c r="H17" s="10"/>
      <c r="I17" s="10"/>
      <c r="J17" s="10"/>
      <c r="K17" s="10"/>
      <c r="L17" s="10"/>
      <c r="M17" s="10"/>
    </row>
    <row r="18" spans="1:13" ht="12.75" customHeight="1">
      <c r="A18" s="6" t="s">
        <v>5</v>
      </c>
      <c r="B18" s="18">
        <v>4435</v>
      </c>
      <c r="C18" s="18">
        <v>16650</v>
      </c>
      <c r="D18" s="18">
        <v>21085</v>
      </c>
      <c r="E18" s="19">
        <v>0.21</v>
      </c>
      <c r="F18" s="9"/>
      <c r="G18" s="69" t="s">
        <v>11</v>
      </c>
      <c r="H18" s="69"/>
      <c r="I18" s="69"/>
      <c r="J18" s="69"/>
      <c r="K18" s="69"/>
      <c r="L18" s="69"/>
      <c r="M18" s="69"/>
    </row>
    <row r="19" spans="1:13" ht="12.75">
      <c r="A19" s="6" t="s">
        <v>19</v>
      </c>
      <c r="B19" s="18">
        <v>5752</v>
      </c>
      <c r="C19" s="18">
        <v>15002</v>
      </c>
      <c r="D19" s="18">
        <v>20754</v>
      </c>
      <c r="E19" s="19">
        <v>0.28000000000000003</v>
      </c>
      <c r="F19" s="9"/>
      <c r="G19" s="69"/>
      <c r="H19" s="69"/>
      <c r="I19" s="69"/>
      <c r="J19" s="69"/>
      <c r="K19" s="69"/>
      <c r="L19" s="69"/>
      <c r="M19" s="69"/>
    </row>
    <row r="20" spans="1:13" ht="12.75">
      <c r="A20" s="6" t="s">
        <v>16</v>
      </c>
      <c r="B20" s="18">
        <v>1816</v>
      </c>
      <c r="C20" s="18">
        <v>6469</v>
      </c>
      <c r="D20" s="18">
        <v>8285</v>
      </c>
      <c r="E20" s="19">
        <v>0.22</v>
      </c>
      <c r="F20" s="9"/>
      <c r="G20" s="69"/>
      <c r="H20" s="69"/>
      <c r="I20" s="69"/>
      <c r="J20" s="69"/>
      <c r="K20" s="69"/>
      <c r="L20" s="69"/>
      <c r="M20" s="69"/>
    </row>
    <row r="21" spans="1:13" ht="12.75">
      <c r="A21" s="6" t="s">
        <v>13</v>
      </c>
      <c r="B21" s="18">
        <v>2441</v>
      </c>
      <c r="C21" s="18">
        <v>5069</v>
      </c>
      <c r="D21" s="18">
        <v>7510</v>
      </c>
      <c r="E21" s="19">
        <v>0.33</v>
      </c>
      <c r="F21" s="9"/>
      <c r="G21" s="69"/>
      <c r="H21" s="69"/>
      <c r="I21" s="69"/>
      <c r="J21" s="69"/>
      <c r="K21" s="69"/>
      <c r="L21" s="69"/>
      <c r="M21" s="69"/>
    </row>
    <row r="22" spans="1:13" ht="12.75" customHeight="1">
      <c r="A22" s="6" t="s">
        <v>24</v>
      </c>
      <c r="B22" s="18">
        <v>8902</v>
      </c>
      <c r="C22" s="18">
        <v>28287</v>
      </c>
      <c r="D22" s="18">
        <v>37189</v>
      </c>
      <c r="E22" s="19">
        <v>0.24</v>
      </c>
      <c r="F22" s="9"/>
    </row>
    <row r="23" spans="1:13" ht="12.75" customHeight="1">
      <c r="A23" s="6" t="s">
        <v>17</v>
      </c>
      <c r="B23" s="18">
        <v>3739</v>
      </c>
      <c r="C23" s="18">
        <v>9688</v>
      </c>
      <c r="D23" s="18">
        <v>13427</v>
      </c>
      <c r="E23" s="19">
        <v>0.28000000000000003</v>
      </c>
      <c r="F23" s="9"/>
      <c r="G23" s="70" t="s">
        <v>82</v>
      </c>
      <c r="H23" s="70"/>
      <c r="I23" s="70"/>
      <c r="J23" s="70"/>
      <c r="K23" s="70"/>
      <c r="L23" s="70"/>
      <c r="M23" s="70"/>
    </row>
    <row r="24" spans="1:13" ht="12.75">
      <c r="A24" s="6" t="s">
        <v>15</v>
      </c>
      <c r="B24" s="18">
        <v>1017</v>
      </c>
      <c r="C24" s="18">
        <v>2161</v>
      </c>
      <c r="D24" s="18">
        <v>3178</v>
      </c>
      <c r="E24" s="19">
        <v>0.32</v>
      </c>
      <c r="F24" s="9"/>
      <c r="G24" s="70"/>
      <c r="H24" s="70"/>
      <c r="I24" s="70"/>
      <c r="J24" s="70"/>
      <c r="K24" s="70"/>
      <c r="L24" s="70"/>
      <c r="M24" s="70"/>
    </row>
    <row r="25" spans="1:13" ht="12.75">
      <c r="A25" s="6" t="s">
        <v>21</v>
      </c>
      <c r="B25" s="18">
        <v>8392</v>
      </c>
      <c r="C25" s="18">
        <v>23364</v>
      </c>
      <c r="D25" s="18">
        <v>31756</v>
      </c>
      <c r="E25" s="19">
        <v>0.26</v>
      </c>
      <c r="F25" s="9"/>
      <c r="G25" s="70"/>
      <c r="H25" s="70"/>
      <c r="I25" s="70"/>
      <c r="J25" s="70"/>
      <c r="K25" s="70"/>
      <c r="L25" s="70"/>
      <c r="M25" s="70"/>
    </row>
    <row r="26" spans="1:13" ht="12.75">
      <c r="A26" s="6" t="s">
        <v>26</v>
      </c>
      <c r="B26" s="18">
        <v>6114</v>
      </c>
      <c r="C26" s="18">
        <v>22008</v>
      </c>
      <c r="D26" s="18">
        <v>28122</v>
      </c>
      <c r="E26" s="19">
        <v>0.22</v>
      </c>
      <c r="F26" s="9"/>
      <c r="G26" s="70"/>
      <c r="H26" s="70"/>
      <c r="I26" s="70"/>
      <c r="J26" s="70"/>
      <c r="K26" s="70"/>
      <c r="L26" s="70"/>
      <c r="M26" s="70"/>
    </row>
    <row r="27" spans="1:13" ht="12.75">
      <c r="A27" s="6" t="s">
        <v>28</v>
      </c>
      <c r="B27" s="18">
        <v>5661</v>
      </c>
      <c r="C27" s="18">
        <v>15046</v>
      </c>
      <c r="D27" s="18">
        <v>20707</v>
      </c>
      <c r="E27" s="19">
        <v>0.27</v>
      </c>
      <c r="F27" s="9"/>
      <c r="G27" s="10"/>
      <c r="H27" s="10"/>
      <c r="I27" s="10"/>
      <c r="J27" s="10"/>
      <c r="K27" s="10"/>
      <c r="L27" s="10"/>
      <c r="M27" s="10"/>
    </row>
    <row r="28" spans="1:13" ht="12.75">
      <c r="A28" s="6" t="s">
        <v>6</v>
      </c>
      <c r="B28" s="18">
        <v>7073</v>
      </c>
      <c r="C28" s="18">
        <v>10440</v>
      </c>
      <c r="D28" s="18">
        <v>17513</v>
      </c>
      <c r="E28" s="19">
        <v>0.4</v>
      </c>
      <c r="F28" s="9"/>
      <c r="G28" s="10"/>
      <c r="H28" s="10"/>
      <c r="I28" s="10"/>
      <c r="J28" s="10"/>
      <c r="K28" s="10"/>
      <c r="L28" s="10"/>
      <c r="M28" s="10"/>
    </row>
    <row r="29" spans="1:13" ht="12.75">
      <c r="A29" s="6" t="s">
        <v>7</v>
      </c>
      <c r="B29" s="18">
        <v>2387</v>
      </c>
      <c r="C29" s="18">
        <v>6761</v>
      </c>
      <c r="D29" s="18">
        <v>9148</v>
      </c>
      <c r="E29" s="19">
        <v>0.26</v>
      </c>
      <c r="F29" s="9"/>
      <c r="G29" s="10"/>
      <c r="H29" s="10"/>
      <c r="I29" s="10"/>
      <c r="J29" s="10"/>
      <c r="K29" s="10"/>
      <c r="L29" s="10"/>
      <c r="M29" s="10"/>
    </row>
    <row r="30" spans="1:13" s="21" customFormat="1" ht="3" customHeight="1">
      <c r="A30" s="47"/>
      <c r="B30" s="48"/>
      <c r="C30" s="48"/>
      <c r="D30" s="50"/>
      <c r="E30" s="50"/>
      <c r="F30" s="20"/>
      <c r="G30" s="52"/>
      <c r="H30" s="52"/>
      <c r="I30" s="52"/>
      <c r="J30" s="52"/>
      <c r="K30" s="52"/>
      <c r="L30" s="52"/>
      <c r="M30" s="52"/>
    </row>
    <row r="31" spans="1:13" ht="12.75">
      <c r="A31" s="6" t="s">
        <v>160</v>
      </c>
      <c r="B31" s="18">
        <v>213352</v>
      </c>
      <c r="C31" s="18">
        <v>468289</v>
      </c>
      <c r="D31" s="18">
        <v>681641</v>
      </c>
      <c r="E31" s="19">
        <v>0.31</v>
      </c>
      <c r="F31" s="9"/>
    </row>
    <row r="32" spans="1:13" ht="12.75">
      <c r="A32" s="2"/>
      <c r="B32" s="2"/>
      <c r="C32" s="2"/>
      <c r="D32" s="2"/>
      <c r="E32" s="2"/>
      <c r="F32" s="2"/>
    </row>
    <row r="33" spans="1:13" ht="12.75">
      <c r="A33" s="46" t="s">
        <v>229</v>
      </c>
      <c r="B33" s="2"/>
      <c r="C33" s="2"/>
      <c r="D33" s="2"/>
      <c r="E33" s="2"/>
      <c r="F33" s="2"/>
    </row>
    <row r="34" spans="1:13" ht="12.75">
      <c r="A34" s="35" t="s">
        <v>162</v>
      </c>
      <c r="B34" s="2"/>
      <c r="C34" s="2"/>
      <c r="D34" s="2"/>
      <c r="E34" s="2"/>
      <c r="F34" s="2"/>
    </row>
    <row r="35" spans="1:13" ht="12.75">
      <c r="A35" s="2"/>
      <c r="B35" s="2"/>
      <c r="C35" s="2"/>
      <c r="D35" s="2"/>
      <c r="E35" s="2"/>
      <c r="F35" s="2"/>
      <c r="G35" s="2"/>
      <c r="H35" s="2"/>
      <c r="L35" s="2"/>
      <c r="M35" s="2"/>
    </row>
    <row r="36" spans="1:13" ht="12.75">
      <c r="A36" s="5" t="s">
        <v>83</v>
      </c>
      <c r="B36" s="2"/>
      <c r="C36" s="2"/>
      <c r="D36" s="2"/>
      <c r="E36" s="2"/>
      <c r="F36" s="2"/>
      <c r="G36" s="2"/>
      <c r="H36" s="2"/>
      <c r="L36" s="2"/>
      <c r="M36" s="2"/>
    </row>
    <row r="37" spans="1:13" ht="12.75">
      <c r="L37" s="2"/>
    </row>
    <row r="38" spans="1:13" ht="12.75">
      <c r="L38" s="2"/>
    </row>
    <row r="39" spans="1:13" ht="12.75">
      <c r="L39" s="2"/>
    </row>
    <row r="40" spans="1:13" ht="12.75">
      <c r="L40" s="2"/>
    </row>
    <row r="41" spans="1:13" ht="12.75">
      <c r="L41" s="2"/>
    </row>
    <row r="42" spans="1:13" ht="12.75">
      <c r="L42" s="2"/>
    </row>
    <row r="43" spans="1:13" ht="12.75">
      <c r="L43" s="2"/>
    </row>
    <row r="44" spans="1:13" ht="12.75">
      <c r="L44" s="2"/>
    </row>
    <row r="45" spans="1:13" ht="12.75">
      <c r="L45" s="2"/>
    </row>
    <row r="46" spans="1:13" ht="12.75">
      <c r="L46" s="2"/>
    </row>
    <row r="47" spans="1:13" ht="12.75">
      <c r="L47" s="2"/>
    </row>
    <row r="48" spans="1:13" ht="12.75">
      <c r="L48" s="2"/>
    </row>
    <row r="49" spans="11:12" ht="12.75">
      <c r="L49" s="2"/>
    </row>
    <row r="50" spans="11:12" ht="12.75">
      <c r="L50" s="2"/>
    </row>
    <row r="51" spans="11:12" ht="12.75">
      <c r="L51" s="2"/>
    </row>
    <row r="52" spans="11:12" ht="12.75">
      <c r="L52" s="2"/>
    </row>
    <row r="53" spans="11:12" ht="12.75">
      <c r="L53" s="2"/>
    </row>
    <row r="54" spans="11:12" ht="12.75">
      <c r="L54" s="2"/>
    </row>
    <row r="55" spans="11:12" ht="12.75">
      <c r="L55" s="2"/>
    </row>
    <row r="56" spans="11:12" ht="12.75">
      <c r="L56" s="2"/>
    </row>
    <row r="57" spans="11:12" ht="12.75">
      <c r="L57" s="2"/>
    </row>
    <row r="58" spans="11:12" ht="12.75">
      <c r="L58" s="2"/>
    </row>
    <row r="59" spans="11:12" ht="12.75">
      <c r="L59" s="2"/>
    </row>
    <row r="60" spans="11:12" ht="12.75">
      <c r="L60" s="2"/>
    </row>
    <row r="61" spans="11:12" ht="12.75">
      <c r="K61"/>
      <c r="L61" s="2"/>
    </row>
  </sheetData>
  <mergeCells count="3">
    <mergeCell ref="G12:M16"/>
    <mergeCell ref="G18:M21"/>
    <mergeCell ref="G23:M26"/>
  </mergeCell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N67"/>
  <sheetViews>
    <sheetView workbookViewId="0">
      <selection activeCell="G6" sqref="G6"/>
    </sheetView>
  </sheetViews>
  <sheetFormatPr defaultRowHeight="11.25"/>
  <cols>
    <col min="1" max="1" width="37.6640625" style="11" customWidth="1"/>
    <col min="2" max="3" width="9.83203125" style="11" bestFit="1" customWidth="1"/>
    <col min="4" max="5" width="17.83203125" style="11" customWidth="1"/>
    <col min="6" max="6" width="11.6640625" style="11" customWidth="1"/>
    <col min="7" max="7" width="9.33203125" style="11"/>
    <col min="8" max="14" width="12.83203125" style="11" customWidth="1"/>
    <col min="15" max="16384" width="9.33203125" style="11"/>
  </cols>
  <sheetData>
    <row r="1" spans="1:14" ht="18.75">
      <c r="A1" s="27" t="s">
        <v>244</v>
      </c>
    </row>
    <row r="2" spans="1:14" ht="12.75" customHeight="1"/>
    <row r="3" spans="1:14" ht="41.25" customHeight="1">
      <c r="A3" s="28" t="s">
        <v>45</v>
      </c>
      <c r="B3" s="29" t="s">
        <v>8</v>
      </c>
      <c r="C3" s="29" t="s">
        <v>9</v>
      </c>
      <c r="D3" s="29" t="s">
        <v>48</v>
      </c>
      <c r="E3" s="29" t="s">
        <v>0</v>
      </c>
      <c r="F3" s="29" t="s">
        <v>31</v>
      </c>
    </row>
    <row r="4" spans="1:14" ht="12.75">
      <c r="A4" s="30" t="s">
        <v>25</v>
      </c>
      <c r="B4" s="31">
        <v>9561</v>
      </c>
      <c r="C4" s="31">
        <v>18748</v>
      </c>
      <c r="D4" s="31" t="s">
        <v>163</v>
      </c>
      <c r="E4" s="31">
        <v>28309</v>
      </c>
      <c r="F4" s="32">
        <f>B4/E4</f>
        <v>0.3377371154049949</v>
      </c>
    </row>
    <row r="5" spans="1:14" ht="12.75">
      <c r="A5" s="30" t="s">
        <v>29</v>
      </c>
      <c r="B5" s="31">
        <v>4769</v>
      </c>
      <c r="C5" s="31">
        <v>11864</v>
      </c>
      <c r="D5" s="31" t="s">
        <v>164</v>
      </c>
      <c r="E5" s="31">
        <v>16633</v>
      </c>
      <c r="F5" s="32">
        <f t="shared" ref="F5:F31" si="0">B5/E5</f>
        <v>0.2867191727289124</v>
      </c>
    </row>
    <row r="6" spans="1:14" ht="12.75">
      <c r="A6" s="30" t="s">
        <v>20</v>
      </c>
      <c r="B6" s="31">
        <v>6228</v>
      </c>
      <c r="C6" s="31">
        <v>10980</v>
      </c>
      <c r="D6" s="31" t="s">
        <v>165</v>
      </c>
      <c r="E6" s="31">
        <v>17208</v>
      </c>
      <c r="F6" s="32">
        <f t="shared" si="0"/>
        <v>0.36192468619246859</v>
      </c>
    </row>
    <row r="7" spans="1:14" ht="12.75">
      <c r="A7" s="30" t="s">
        <v>1</v>
      </c>
      <c r="B7" s="31">
        <v>7079</v>
      </c>
      <c r="C7" s="31">
        <v>16070</v>
      </c>
      <c r="D7" s="31" t="s">
        <v>166</v>
      </c>
      <c r="E7" s="31">
        <v>23149</v>
      </c>
      <c r="F7" s="32">
        <f t="shared" si="0"/>
        <v>0.30580154650308866</v>
      </c>
    </row>
    <row r="8" spans="1:14" ht="12.75">
      <c r="A8" s="30" t="s">
        <v>14</v>
      </c>
      <c r="B8" s="31">
        <v>2140</v>
      </c>
      <c r="C8" s="31">
        <v>4984</v>
      </c>
      <c r="D8" s="31" t="s">
        <v>167</v>
      </c>
      <c r="E8" s="31">
        <v>7124</v>
      </c>
      <c r="F8" s="32">
        <f t="shared" si="0"/>
        <v>0.30039303761931502</v>
      </c>
    </row>
    <row r="9" spans="1:14" ht="12.75">
      <c r="A9" s="30" t="s">
        <v>22</v>
      </c>
      <c r="B9" s="31">
        <v>2960</v>
      </c>
      <c r="C9" s="31">
        <v>8391</v>
      </c>
      <c r="D9" s="31" t="s">
        <v>168</v>
      </c>
      <c r="E9" s="31">
        <v>11351</v>
      </c>
      <c r="F9" s="32">
        <f t="shared" si="0"/>
        <v>0.26076997621354947</v>
      </c>
    </row>
    <row r="10" spans="1:14" ht="12.75">
      <c r="A10" s="30" t="s">
        <v>2</v>
      </c>
      <c r="B10" s="31">
        <v>71604</v>
      </c>
      <c r="C10" s="31">
        <v>129477</v>
      </c>
      <c r="D10" s="31" t="s">
        <v>169</v>
      </c>
      <c r="E10" s="31">
        <v>201081</v>
      </c>
      <c r="F10" s="32">
        <f t="shared" si="0"/>
        <v>0.35609530487713908</v>
      </c>
      <c r="H10" s="33" t="s">
        <v>10</v>
      </c>
      <c r="I10" s="34"/>
      <c r="J10" s="34"/>
      <c r="K10" s="34"/>
      <c r="L10" s="34"/>
      <c r="M10" s="34"/>
      <c r="N10" s="34"/>
    </row>
    <row r="11" spans="1:14" ht="12.75">
      <c r="A11" s="30" t="s">
        <v>27</v>
      </c>
      <c r="B11" s="31">
        <v>2448</v>
      </c>
      <c r="C11" s="31">
        <v>4670</v>
      </c>
      <c r="D11" s="31" t="s">
        <v>170</v>
      </c>
      <c r="E11" s="31">
        <v>7118</v>
      </c>
      <c r="F11" s="32">
        <f t="shared" si="0"/>
        <v>0.34391683057038491</v>
      </c>
      <c r="H11" s="34"/>
      <c r="I11" s="34"/>
      <c r="J11" s="34"/>
      <c r="K11" s="34"/>
      <c r="L11" s="34"/>
      <c r="M11" s="34"/>
      <c r="N11" s="34"/>
    </row>
    <row r="12" spans="1:14" ht="12.75">
      <c r="A12" s="30" t="s">
        <v>30</v>
      </c>
      <c r="B12" s="31">
        <v>11523</v>
      </c>
      <c r="C12" s="31">
        <v>15000</v>
      </c>
      <c r="D12" s="31" t="s">
        <v>171</v>
      </c>
      <c r="E12" s="31">
        <v>26523</v>
      </c>
      <c r="F12" s="32">
        <f t="shared" si="0"/>
        <v>0.43445311616332993</v>
      </c>
      <c r="H12" s="67" t="s">
        <v>142</v>
      </c>
      <c r="I12" s="67"/>
      <c r="J12" s="67"/>
      <c r="K12" s="67"/>
      <c r="L12" s="67"/>
      <c r="M12" s="67"/>
      <c r="N12" s="67"/>
    </row>
    <row r="13" spans="1:14" ht="12.75">
      <c r="A13" s="30" t="s">
        <v>3</v>
      </c>
      <c r="B13" s="31">
        <v>6283</v>
      </c>
      <c r="C13" s="31">
        <v>15374</v>
      </c>
      <c r="D13" s="31" t="s">
        <v>172</v>
      </c>
      <c r="E13" s="31">
        <v>21657</v>
      </c>
      <c r="F13" s="32">
        <f t="shared" si="0"/>
        <v>0.29011405088424064</v>
      </c>
      <c r="H13" s="67"/>
      <c r="I13" s="67"/>
      <c r="J13" s="67"/>
      <c r="K13" s="67"/>
      <c r="L13" s="67"/>
      <c r="M13" s="67"/>
      <c r="N13" s="67"/>
    </row>
    <row r="14" spans="1:14" ht="12.75">
      <c r="A14" s="30" t="s">
        <v>18</v>
      </c>
      <c r="B14" s="31">
        <v>1985</v>
      </c>
      <c r="C14" s="31">
        <v>10000</v>
      </c>
      <c r="D14" s="31" t="s">
        <v>173</v>
      </c>
      <c r="E14" s="31">
        <v>11985</v>
      </c>
      <c r="F14" s="32">
        <f t="shared" si="0"/>
        <v>0.16562369628702545</v>
      </c>
      <c r="H14" s="67"/>
      <c r="I14" s="67"/>
      <c r="J14" s="67"/>
      <c r="K14" s="67"/>
      <c r="L14" s="67"/>
      <c r="M14" s="67"/>
      <c r="N14" s="67"/>
    </row>
    <row r="15" spans="1:14" ht="12.75">
      <c r="A15" s="30" t="s">
        <v>4</v>
      </c>
      <c r="B15" s="31">
        <v>11229</v>
      </c>
      <c r="C15" s="31">
        <v>23939</v>
      </c>
      <c r="D15" s="31" t="s">
        <v>174</v>
      </c>
      <c r="E15" s="31">
        <v>35168</v>
      </c>
      <c r="F15" s="32">
        <f t="shared" si="0"/>
        <v>0.3192959508644222</v>
      </c>
      <c r="H15" s="67"/>
      <c r="I15" s="67"/>
      <c r="J15" s="67"/>
      <c r="K15" s="67"/>
      <c r="L15" s="67"/>
      <c r="M15" s="67"/>
      <c r="N15" s="67"/>
    </row>
    <row r="16" spans="1:14" ht="12.75">
      <c r="A16" s="30" t="s">
        <v>12</v>
      </c>
      <c r="B16" s="31">
        <v>14892</v>
      </c>
      <c r="C16" s="31">
        <v>30063</v>
      </c>
      <c r="D16" s="31" t="s">
        <v>175</v>
      </c>
      <c r="E16" s="31">
        <v>44955</v>
      </c>
      <c r="F16" s="32">
        <f t="shared" si="0"/>
        <v>0.33126459793126461</v>
      </c>
      <c r="H16" s="68"/>
      <c r="I16" s="68"/>
      <c r="J16" s="68"/>
      <c r="K16" s="68"/>
      <c r="L16" s="68"/>
      <c r="M16" s="68"/>
      <c r="N16" s="68"/>
    </row>
    <row r="17" spans="1:14" ht="12.75">
      <c r="A17" s="30" t="s">
        <v>23</v>
      </c>
      <c r="B17" s="31">
        <v>6230</v>
      </c>
      <c r="C17" s="31">
        <v>12360</v>
      </c>
      <c r="D17" s="31" t="s">
        <v>176</v>
      </c>
      <c r="E17" s="31">
        <v>18590</v>
      </c>
      <c r="F17" s="32">
        <f t="shared" si="0"/>
        <v>0.33512641204948895</v>
      </c>
      <c r="H17" s="35"/>
      <c r="I17" s="35"/>
      <c r="J17" s="35"/>
      <c r="K17" s="35"/>
      <c r="L17" s="35"/>
      <c r="M17" s="35"/>
      <c r="N17" s="35"/>
    </row>
    <row r="18" spans="1:14" ht="12.75">
      <c r="A18" s="30" t="s">
        <v>5</v>
      </c>
      <c r="B18" s="31">
        <v>4503</v>
      </c>
      <c r="C18" s="31">
        <v>15722</v>
      </c>
      <c r="D18" s="31" t="s">
        <v>177</v>
      </c>
      <c r="E18" s="31">
        <v>20225</v>
      </c>
      <c r="F18" s="32">
        <f t="shared" si="0"/>
        <v>0.22264524103831893</v>
      </c>
      <c r="H18" s="67" t="s">
        <v>149</v>
      </c>
      <c r="I18" s="67"/>
      <c r="J18" s="67"/>
      <c r="K18" s="67"/>
      <c r="L18" s="67"/>
      <c r="M18" s="67"/>
      <c r="N18" s="67"/>
    </row>
    <row r="19" spans="1:14" ht="12.75">
      <c r="A19" s="30" t="s">
        <v>19</v>
      </c>
      <c r="B19" s="31">
        <v>5481</v>
      </c>
      <c r="C19" s="31">
        <v>15691</v>
      </c>
      <c r="D19" s="31" t="s">
        <v>178</v>
      </c>
      <c r="E19" s="31">
        <v>21172</v>
      </c>
      <c r="F19" s="32">
        <f t="shared" si="0"/>
        <v>0.25887965237105609</v>
      </c>
      <c r="H19" s="67"/>
      <c r="I19" s="67"/>
      <c r="J19" s="67"/>
      <c r="K19" s="67"/>
      <c r="L19" s="67"/>
      <c r="M19" s="67"/>
      <c r="N19" s="67"/>
    </row>
    <row r="20" spans="1:14" ht="12.75">
      <c r="A20" s="30" t="s">
        <v>16</v>
      </c>
      <c r="B20" s="31">
        <v>1886</v>
      </c>
      <c r="C20" s="31">
        <v>7215</v>
      </c>
      <c r="D20" s="31" t="s">
        <v>179</v>
      </c>
      <c r="E20" s="31">
        <v>9101</v>
      </c>
      <c r="F20" s="32">
        <f t="shared" si="0"/>
        <v>0.20722997472805185</v>
      </c>
      <c r="H20" s="67"/>
      <c r="I20" s="67"/>
      <c r="J20" s="67"/>
      <c r="K20" s="67"/>
      <c r="L20" s="67"/>
      <c r="M20" s="67"/>
      <c r="N20" s="67"/>
    </row>
    <row r="21" spans="1:14" ht="12.75">
      <c r="A21" s="30" t="s">
        <v>13</v>
      </c>
      <c r="B21" s="31">
        <v>2552</v>
      </c>
      <c r="C21" s="31">
        <v>5042</v>
      </c>
      <c r="D21" s="31" t="s">
        <v>180</v>
      </c>
      <c r="E21" s="31">
        <v>7594</v>
      </c>
      <c r="F21" s="32">
        <f t="shared" si="0"/>
        <v>0.33605478008954437</v>
      </c>
      <c r="H21" s="33"/>
      <c r="I21" s="33"/>
      <c r="J21" s="33"/>
      <c r="K21" s="33"/>
      <c r="L21" s="33"/>
      <c r="M21" s="33"/>
      <c r="N21" s="33"/>
    </row>
    <row r="22" spans="1:14" ht="12.75">
      <c r="A22" s="30" t="s">
        <v>24</v>
      </c>
      <c r="B22" s="31">
        <v>9437</v>
      </c>
      <c r="C22" s="31">
        <v>31118</v>
      </c>
      <c r="D22" s="31" t="s">
        <v>181</v>
      </c>
      <c r="E22" s="31">
        <v>40555</v>
      </c>
      <c r="F22" s="32">
        <f t="shared" si="0"/>
        <v>0.2326963383060042</v>
      </c>
      <c r="H22" s="76" t="s">
        <v>46</v>
      </c>
      <c r="I22" s="76"/>
      <c r="J22" s="76"/>
      <c r="K22" s="76"/>
      <c r="L22" s="76"/>
      <c r="M22" s="76"/>
      <c r="N22" s="76"/>
    </row>
    <row r="23" spans="1:14" ht="12.75">
      <c r="A23" s="30" t="s">
        <v>17</v>
      </c>
      <c r="B23" s="31">
        <v>3791</v>
      </c>
      <c r="C23" s="31">
        <v>9876</v>
      </c>
      <c r="D23" s="31" t="s">
        <v>182</v>
      </c>
      <c r="E23" s="31">
        <v>13667</v>
      </c>
      <c r="F23" s="32">
        <f t="shared" si="0"/>
        <v>0.2773834784517451</v>
      </c>
      <c r="H23" s="76"/>
      <c r="I23" s="76"/>
      <c r="J23" s="76"/>
      <c r="K23" s="76"/>
      <c r="L23" s="76"/>
      <c r="M23" s="76"/>
      <c r="N23" s="76"/>
    </row>
    <row r="24" spans="1:14" ht="12.75">
      <c r="A24" s="30" t="s">
        <v>15</v>
      </c>
      <c r="B24" s="31">
        <v>1060</v>
      </c>
      <c r="C24" s="31">
        <v>2065</v>
      </c>
      <c r="D24" s="31" t="s">
        <v>138</v>
      </c>
      <c r="E24" s="31">
        <v>3125</v>
      </c>
      <c r="F24" s="32">
        <f t="shared" si="0"/>
        <v>0.3392</v>
      </c>
      <c r="H24" s="76"/>
      <c r="I24" s="76"/>
      <c r="J24" s="76"/>
      <c r="K24" s="76"/>
      <c r="L24" s="76"/>
      <c r="M24" s="76"/>
      <c r="N24" s="76"/>
    </row>
    <row r="25" spans="1:14" ht="12.75">
      <c r="A25" s="30" t="s">
        <v>21</v>
      </c>
      <c r="B25" s="31">
        <v>8503</v>
      </c>
      <c r="C25" s="31">
        <v>23430</v>
      </c>
      <c r="D25" s="31" t="s">
        <v>183</v>
      </c>
      <c r="E25" s="31">
        <v>31933</v>
      </c>
      <c r="F25" s="32">
        <f t="shared" si="0"/>
        <v>0.26627626593179471</v>
      </c>
    </row>
    <row r="26" spans="1:14" ht="12.75">
      <c r="A26" s="30" t="s">
        <v>26</v>
      </c>
      <c r="B26" s="31">
        <v>6363</v>
      </c>
      <c r="C26" s="31">
        <v>22202</v>
      </c>
      <c r="D26" s="31" t="s">
        <v>184</v>
      </c>
      <c r="E26" s="31">
        <v>28565</v>
      </c>
      <c r="F26" s="32">
        <f t="shared" si="0"/>
        <v>0.22275511990197794</v>
      </c>
    </row>
    <row r="27" spans="1:14" ht="12.75">
      <c r="A27" s="30" t="s">
        <v>28</v>
      </c>
      <c r="B27" s="31">
        <v>5917</v>
      </c>
      <c r="C27" s="31">
        <v>14759</v>
      </c>
      <c r="D27" s="31" t="s">
        <v>185</v>
      </c>
      <c r="E27" s="31">
        <v>20676</v>
      </c>
      <c r="F27" s="32">
        <f t="shared" si="0"/>
        <v>0.28617721029212612</v>
      </c>
    </row>
    <row r="28" spans="1:14" ht="12.75">
      <c r="A28" s="30" t="s">
        <v>6</v>
      </c>
      <c r="B28" s="31">
        <v>6968</v>
      </c>
      <c r="C28" s="31">
        <v>10096</v>
      </c>
      <c r="D28" s="31" t="s">
        <v>186</v>
      </c>
      <c r="E28" s="31">
        <v>17064</v>
      </c>
      <c r="F28" s="32">
        <f t="shared" si="0"/>
        <v>0.40834505391467418</v>
      </c>
    </row>
    <row r="29" spans="1:14" ht="12.75">
      <c r="A29" s="30" t="s">
        <v>7</v>
      </c>
      <c r="B29" s="31">
        <v>2292</v>
      </c>
      <c r="C29" s="31">
        <v>6446</v>
      </c>
      <c r="D29" s="31" t="s">
        <v>187</v>
      </c>
      <c r="E29" s="31">
        <v>8738</v>
      </c>
      <c r="F29" s="32">
        <f t="shared" si="0"/>
        <v>0.2623025864042115</v>
      </c>
    </row>
    <row r="30" spans="1:14" s="21" customFormat="1" ht="3" customHeight="1">
      <c r="A30" s="54"/>
      <c r="B30" s="55"/>
      <c r="C30" s="55"/>
      <c r="D30" s="55"/>
      <c r="E30" s="55"/>
      <c r="F30" s="56"/>
    </row>
    <row r="31" spans="1:14" ht="12.75">
      <c r="A31" s="30" t="s">
        <v>160</v>
      </c>
      <c r="B31" s="31">
        <v>217684</v>
      </c>
      <c r="C31" s="31">
        <v>475584</v>
      </c>
      <c r="D31" s="31" t="s">
        <v>188</v>
      </c>
      <c r="E31" s="31">
        <v>693268</v>
      </c>
      <c r="F31" s="32">
        <f t="shared" si="0"/>
        <v>0.31399689586134077</v>
      </c>
    </row>
    <row r="33" spans="1:5">
      <c r="A33" s="46" t="s">
        <v>229</v>
      </c>
      <c r="B33" s="36"/>
      <c r="C33" s="36"/>
      <c r="D33" s="36"/>
      <c r="E33" s="37"/>
    </row>
    <row r="34" spans="1:5">
      <c r="A34" s="35" t="s">
        <v>162</v>
      </c>
      <c r="B34" s="36"/>
      <c r="C34" s="36"/>
      <c r="D34" s="36"/>
      <c r="E34" s="37"/>
    </row>
    <row r="35" spans="1:5">
      <c r="A35" s="35"/>
      <c r="B35" s="36"/>
      <c r="C35" s="36"/>
      <c r="D35" s="36"/>
      <c r="E35" s="37"/>
    </row>
    <row r="36" spans="1:5">
      <c r="A36" s="35"/>
      <c r="B36" s="36"/>
      <c r="C36" s="36"/>
      <c r="D36" s="36"/>
      <c r="E36" s="37"/>
    </row>
    <row r="37" spans="1:5" ht="12.75">
      <c r="A37" s="33"/>
      <c r="B37" s="34"/>
      <c r="C37" s="34"/>
      <c r="D37" s="34"/>
    </row>
    <row r="41" spans="1:5">
      <c r="C41" s="35"/>
    </row>
    <row r="42" spans="1:5">
      <c r="C42" s="38"/>
    </row>
    <row r="43" spans="1:5">
      <c r="C43" s="38"/>
    </row>
    <row r="44" spans="1:5">
      <c r="C44" s="38"/>
    </row>
    <row r="45" spans="1:5">
      <c r="C45" s="38"/>
    </row>
    <row r="46" spans="1:5">
      <c r="C46" s="38"/>
    </row>
    <row r="47" spans="1:5">
      <c r="C47" s="38"/>
    </row>
    <row r="48" spans="1:5">
      <c r="C48" s="38"/>
    </row>
    <row r="49" spans="3:3">
      <c r="C49" s="38"/>
    </row>
    <row r="50" spans="3:3">
      <c r="C50" s="38"/>
    </row>
    <row r="51" spans="3:3">
      <c r="C51" s="38"/>
    </row>
    <row r="52" spans="3:3">
      <c r="C52" s="38"/>
    </row>
    <row r="53" spans="3:3">
      <c r="C53" s="38"/>
    </row>
    <row r="54" spans="3:3">
      <c r="C54" s="38"/>
    </row>
    <row r="55" spans="3:3">
      <c r="C55" s="38"/>
    </row>
    <row r="56" spans="3:3">
      <c r="C56" s="38"/>
    </row>
    <row r="57" spans="3:3">
      <c r="C57" s="38"/>
    </row>
    <row r="58" spans="3:3">
      <c r="C58" s="38"/>
    </row>
    <row r="59" spans="3:3">
      <c r="C59" s="38"/>
    </row>
    <row r="60" spans="3:3">
      <c r="C60" s="38"/>
    </row>
    <row r="61" spans="3:3">
      <c r="C61" s="38"/>
    </row>
    <row r="62" spans="3:3">
      <c r="C62" s="38"/>
    </row>
    <row r="63" spans="3:3">
      <c r="C63" s="38"/>
    </row>
    <row r="64" spans="3:3">
      <c r="C64" s="38"/>
    </row>
    <row r="65" spans="3:3">
      <c r="C65" s="38"/>
    </row>
    <row r="66" spans="3:3">
      <c r="C66" s="38"/>
    </row>
    <row r="67" spans="3:3">
      <c r="C67" s="38"/>
    </row>
  </sheetData>
  <mergeCells count="3">
    <mergeCell ref="H12:N16"/>
    <mergeCell ref="H18:N20"/>
    <mergeCell ref="H22:N24"/>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2015 (LGD14)</vt:lpstr>
      <vt:lpstr>2014 (LGD14)</vt:lpstr>
      <vt:lpstr>2013 (LGD14)</vt:lpstr>
      <vt:lpstr>2013 (LGD92)</vt:lpstr>
      <vt:lpstr>2012 (LGD14)</vt:lpstr>
      <vt:lpstr>2012 (LGD92)</vt:lpstr>
      <vt:lpstr>2011 (LGD14)</vt:lpstr>
      <vt:lpstr>2011 (LGD92)</vt:lpstr>
      <vt:lpstr>2010</vt:lpstr>
      <vt:lpstr>2009</vt:lpstr>
      <vt:lpstr>BRES NOTES</vt:lpstr>
      <vt:lpstr>CENSUS NOTES</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Irwin</dc:creator>
  <cp:lastModifiedBy>Alan Higgins</cp:lastModifiedBy>
  <cp:lastPrinted>2016-09-27T14:49:01Z</cp:lastPrinted>
  <dcterms:created xsi:type="dcterms:W3CDTF">2011-05-11T13:38:06Z</dcterms:created>
  <dcterms:modified xsi:type="dcterms:W3CDTF">2016-09-27T14:52:53Z</dcterms:modified>
</cp:coreProperties>
</file>